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DELL\Documents\PERSONAL PROJECT\EXCEL DASHBOARDS\"/>
    </mc:Choice>
  </mc:AlternateContent>
  <xr:revisionPtr revIDLastSave="0" documentId="13_ncr:1_{CB9BD2EC-9C87-4FDB-B629-4201D80DFD0D}" xr6:coauthVersionLast="47" xr6:coauthVersionMax="47" xr10:uidLastSave="{00000000-0000-0000-0000-000000000000}"/>
  <bookViews>
    <workbookView xWindow="-110" yWindow="-110" windowWidth="19420" windowHeight="10300" tabRatio="487" activeTab="1" xr2:uid="{E5BA1A07-A5C1-4C96-842B-E4410BF9C7A0}"/>
  </bookViews>
  <sheets>
    <sheet name="Pivot Tables" sheetId="8" r:id="rId1"/>
    <sheet name="Dashboard" sheetId="7" r:id="rId2"/>
    <sheet name="Orders" sheetId="1" r:id="rId3"/>
  </sheets>
  <definedNames>
    <definedName name="_xlnm._FilterDatabase" localSheetId="2" hidden="1">Orders!$A$1:$U$9995</definedName>
    <definedName name="_xlcn.WorksheetConnection_SuperStoreData.xlsxFactSales1" hidden="1">FactSales[]</definedName>
    <definedName name="Slicer_Order_Date__Year">#N/A</definedName>
    <definedName name="Slicer_Region">#N/A</definedName>
    <definedName name="Slicer_Ship_Mode">#N/A</definedName>
  </definedNames>
  <calcPr calcId="191029"/>
  <pivotCaches>
    <pivotCache cacheId="40" r:id="rId4"/>
    <pivotCache cacheId="41" r:id="rId5"/>
    <pivotCache cacheId="42" r:id="rId6"/>
    <pivotCache cacheId="43" r:id="rId7"/>
    <pivotCache cacheId="44" r:id="rId8"/>
    <pivotCache cacheId="45" r:id="rId9"/>
    <pivotCache cacheId="46" r:id="rId10"/>
    <pivotCache cacheId="47" r:id="rId11"/>
    <pivotCache cacheId="48" r:id="rId12"/>
    <pivotCache cacheId="49" r:id="rId13"/>
  </pivotCaches>
  <extLst>
    <ext xmlns:x14="http://schemas.microsoft.com/office/spreadsheetml/2009/9/main" uri="{876F7934-8845-4945-9796-88D515C7AA90}">
      <x14:pivotCaches>
        <pivotCache cacheId="50"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Sales" name="FactSales" connection="WorksheetConnection_SuperStore Data.xlsx!FactSales"/>
        </x15:modelTables>
        <x15:extLst>
          <ext xmlns:x16="http://schemas.microsoft.com/office/spreadsheetml/2014/11/main" uri="{9835A34E-60A6-4A7C-AAB8-D5F71C897F49}">
            <x16:modelTimeGroupings>
              <x16:modelTimeGrouping tableName="FactSales" columnName="Order Date" columnId="Order Date">
                <x16:calculatedTimeColumn columnName="Order Date (Year)" columnId="Order Date (Year)" contentType="years" isSelected="0"/>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943F96-2EBF-4065-8E59-ADE79EAFFB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EC19B8C-CD21-4EAD-84BE-9CE611008989}" name="WorksheetConnection_SuperStore Data.xlsx!FactSales" type="102" refreshedVersion="8" minRefreshableVersion="5">
    <extLst>
      <ext xmlns:x15="http://schemas.microsoft.com/office/spreadsheetml/2010/11/main" uri="{DE250136-89BD-433C-8126-D09CA5730AF9}">
        <x15:connection id="FactSales" autoDelete="1">
          <x15:rangePr sourceName="_xlcn.WorksheetConnection_SuperStoreData.xlsxFactSales1"/>
        </x15:connection>
      </ext>
    </extLst>
  </connection>
</connections>
</file>

<file path=xl/sharedStrings.xml><?xml version="1.0" encoding="utf-8"?>
<sst xmlns="http://schemas.openxmlformats.org/spreadsheetml/2006/main" count="130036" uniqueCount="10967">
  <si>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</si>
  <si>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</si>
  <si>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</si>
  <si>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</si>
  <si>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</si>
  <si>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</si>
  <si>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</si>
  <si>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</si>
  <si>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</si>
  <si>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</si>
  <si>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</si>
  <si>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</si>
  <si>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</si>
  <si>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</si>
  <si>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</si>
  <si>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</si>
  <si>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</si>
  <si>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</si>
  <si>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</si>
  <si>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</si>
  <si>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</si>
  <si>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</si>
  <si>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</si>
  <si>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</si>
  <si>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</si>
  <si>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</si>
  <si>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</si>
  <si>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</si>
  <si>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</si>
  <si>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</si>
  <si>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</si>
  <si>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</si>
  <si>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</si>
  <si>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</si>
  <si>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</si>
  <si>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</si>
  <si>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</si>
  <si>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</si>
  <si>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</si>
  <si>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</si>
  <si>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</si>
  <si>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</si>
  <si>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</si>
  <si>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</si>
  <si>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</si>
  <si>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</si>
  <si>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</si>
  <si>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</si>
  <si>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</si>
  <si>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</si>
  <si>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</si>
  <si>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</si>
  <si>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</si>
  <si>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</si>
  <si>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</si>
  <si>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</si>
  <si>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</si>
  <si>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</si>
  <si>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</si>
  <si>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</si>
  <si>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</si>
  <si>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</si>
  <si>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</si>
  <si>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</si>
  <si>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</si>
  <si>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</si>
  <si>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</si>
  <si>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</si>
  <si>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</si>
  <si>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</si>
  <si>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</si>
  <si>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</si>
  <si>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</si>
  <si>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</si>
  <si>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</si>
  <si>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</si>
  <si>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</si>
  <si>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</si>
  <si>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</si>
  <si>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</si>
  <si>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</si>
  <si>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</si>
  <si>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</si>
  <si>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</si>
  <si>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</si>
  <si>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</si>
  <si>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</si>
  <si>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</si>
  <si>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</si>
  <si>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</si>
  <si>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</si>
  <si>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</si>
  <si>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</si>
  <si>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</si>
  <si>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</si>
  <si>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</si>
  <si>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</si>
  <si>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</si>
  <si>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</si>
  <si>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</si>
  <si>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</si>
  <si>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</si>
  <si>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</si>
  <si>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</si>
  <si>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</si>
  <si>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</si>
  <si>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</si>
  <si>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</si>
  <si>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</si>
  <si>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</si>
  <si>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</si>
  <si>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</si>
  <si>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</si>
  <si>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</si>
  <si>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</si>
  <si>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</si>
  <si>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</si>
  <si>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</si>
  <si>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</si>
  <si>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</si>
  <si>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</si>
  <si>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</si>
  <si>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</si>
  <si>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</si>
  <si>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</si>
  <si>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</si>
  <si>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</si>
  <si>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</si>
  <si>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</si>
  <si>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</si>
  <si>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</si>
  <si>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</si>
  <si>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</si>
  <si>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</si>
  <si>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</si>
  <si>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</si>
  <si>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</si>
  <si>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</si>
  <si>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</si>
  <si>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</si>
  <si>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</si>
  <si>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</si>
  <si>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</si>
  <si>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</si>
  <si>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</si>
  <si>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</si>
  <si>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</si>
  <si>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</si>
  <si>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</si>
  <si>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</si>
  <si>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</si>
  <si>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</si>
  <si>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</si>
  <si>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</si>
  <si>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</si>
  <si>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</si>
  <si>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</si>
  <si>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</si>
  <si>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</si>
  <si>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</si>
  <si>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</si>
  <si>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</si>
  <si>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</si>
  <si>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</si>
  <si>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</si>
  <si>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</si>
  <si>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</si>
  <si>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</si>
  <si>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</si>
  <si>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</si>
  <si>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</si>
  <si>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</si>
  <si>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</si>
  <si>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</si>
  <si>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</si>
  <si>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</si>
  <si>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</si>
  <si>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</si>
  <si>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</si>
  <si>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</si>
  <si>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</si>
  <si>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</si>
  <si>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</si>
  <si>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</si>
  <si>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</si>
  <si>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</si>
  <si>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</si>
  <si>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</si>
  <si>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</si>
  <si>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</si>
  <si>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</si>
  <si>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</si>
  <si>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</si>
  <si>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</si>
  <si>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</si>
  <si>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</si>
  <si>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</si>
  <si>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</si>
  <si>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</si>
  <si>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</si>
  <si>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</si>
  <si>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</si>
  <si>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</si>
  <si>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</si>
  <si>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</si>
  <si>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</si>
  <si>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</si>
  <si>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</si>
  <si>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</si>
  <si>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</si>
  <si>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</si>
  <si>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</si>
  <si>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</si>
  <si>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</si>
  <si>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</si>
  <si>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</si>
  <si>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</si>
  <si>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</si>
  <si>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</si>
  <si>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</si>
  <si>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</si>
  <si>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</si>
  <si>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</si>
  <si>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</si>
  <si>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</si>
  <si>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</si>
  <si>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</si>
  <si>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</si>
  <si>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</si>
  <si>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</si>
  <si>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</si>
  <si>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</si>
  <si>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</si>
  <si>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</si>
  <si>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</si>
  <si>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</si>
  <si>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</si>
  <si>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</si>
  <si>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</si>
  <si>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</si>
  <si>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</si>
  <si>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</si>
  <si>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</si>
  <si>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</si>
  <si>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</si>
  <si>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</si>
  <si>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</si>
  <si>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</si>
  <si>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</si>
  <si>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</si>
  <si>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</si>
  <si>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</si>
  <si>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</si>
  <si>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</si>
  <si>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</si>
  <si>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</si>
  <si>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</si>
  <si>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</si>
  <si>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</si>
  <si>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</si>
  <si>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</si>
  <si>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</si>
  <si>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</si>
  <si>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</si>
  <si>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</si>
  <si>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</si>
  <si>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</si>
  <si>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</si>
  <si>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</si>
  <si>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</si>
  <si>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</si>
  <si>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</si>
  <si>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</si>
  <si>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</si>
  <si>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</si>
  <si>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</si>
  <si>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</si>
  <si>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</si>
  <si>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</si>
  <si>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</si>
  <si>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</si>
  <si>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</si>
  <si>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</si>
  <si>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</si>
  <si>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</si>
  <si>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</si>
  <si>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</si>
  <si>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</si>
  <si>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</si>
  <si>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</si>
  <si>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</si>
  <si>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</si>
  <si>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</si>
  <si>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</si>
  <si>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</si>
  <si>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</si>
  <si>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</si>
  <si>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</si>
  <si>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</si>
  <si>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</si>
  <si>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</si>
  <si>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</si>
  <si>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</si>
  <si>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</si>
  <si>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</si>
  <si>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</si>
  <si>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</si>
  <si>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</si>
  <si>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</si>
  <si>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</si>
  <si>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</si>
  <si>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</si>
  <si>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</si>
  <si>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</si>
  <si>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</si>
  <si>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</si>
  <si>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</si>
  <si>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</si>
  <si>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</si>
  <si>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</si>
  <si>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</si>
  <si>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</si>
  <si>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</si>
  <si>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</si>
  <si>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</si>
  <si>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</si>
  <si>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</si>
  <si>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</si>
  <si>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</si>
  <si>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</si>
  <si>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</si>
  <si>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</si>
  <si>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</si>
  <si>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</si>
  <si>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</si>
  <si>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</si>
  <si>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</si>
  <si>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</si>
  <si>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</si>
  <si>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</si>
  <si>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</si>
  <si>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</si>
  <si>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</si>
  <si>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</si>
  <si>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</si>
  <si>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</si>
  <si>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</si>
  <si>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</si>
  <si>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</si>
  <si>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</si>
  <si>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</si>
  <si>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</si>
  <si>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</si>
  <si>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</si>
  <si>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</si>
  <si>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</si>
  <si>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</si>
  <si>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</si>
  <si>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</si>
  <si>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</si>
  <si>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</si>
  <si>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</si>
  <si>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</si>
  <si>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</si>
  <si>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</si>
  <si>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</si>
  <si>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</si>
  <si>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</si>
  <si>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</si>
  <si>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</si>
  <si>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</si>
  <si>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</si>
  <si>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</si>
  <si>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</si>
  <si>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</si>
  <si>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</si>
  <si>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</si>
  <si>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</si>
  <si>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</si>
  <si>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</si>
  <si>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</si>
  <si>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</si>
  <si>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</si>
  <si>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</si>
  <si>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</si>
  <si>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</si>
  <si>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</si>
  <si>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</si>
  <si>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</si>
  <si>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</si>
  <si>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</si>
  <si>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</si>
  <si>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</si>
  <si>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</si>
  <si>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</si>
  <si>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</si>
  <si>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</si>
  <si>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</si>
  <si>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</si>
  <si>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</si>
  <si>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</si>
  <si>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</si>
  <si>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</si>
  <si>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</si>
  <si>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</si>
  <si>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</si>
  <si>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</si>
  <si>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</si>
  <si>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</si>
  <si>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</si>
  <si>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</si>
  <si>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</si>
  <si>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</si>
  <si>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</si>
  <si>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</si>
  <si>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</si>
  <si>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</si>
  <si>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</si>
  <si>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</si>
  <si>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</si>
  <si>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</si>
  <si>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</si>
  <si>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</si>
  <si>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</si>
  <si>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</si>
  <si>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</si>
  <si>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</si>
  <si>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</si>
  <si>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</si>
  <si>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</si>
  <si>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</si>
  <si>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</si>
  <si>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</si>
  <si>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</si>
  <si>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</si>
  <si>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</si>
  <si>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</si>
  <si>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</si>
  <si>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</si>
  <si>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</si>
  <si>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</si>
  <si>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</si>
  <si>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</si>
  <si>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</si>
  <si>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</si>
  <si>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</si>
  <si>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</si>
  <si>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</si>
  <si>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</si>
  <si>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</si>
  <si>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</si>
  <si>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</si>
  <si>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</si>
  <si>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</si>
  <si>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</si>
  <si>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</si>
  <si>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</si>
  <si>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</si>
  <si>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</si>
  <si>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</si>
  <si>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</si>
  <si>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</si>
  <si>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</si>
  <si>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</si>
  <si>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</si>
  <si>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</si>
  <si>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</si>
  <si>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</si>
  <si>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</si>
  <si>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</si>
  <si>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</si>
  <si>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</si>
  <si>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</si>
  <si>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</si>
  <si>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</si>
  <si>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</si>
  <si>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</si>
  <si>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</si>
  <si>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</si>
  <si>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</si>
  <si>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</si>
  <si>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</si>
  <si>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</si>
  <si>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</si>
  <si>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</si>
  <si>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</si>
  <si>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</si>
  <si>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</si>
  <si>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</si>
  <si>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</si>
  <si>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</si>
  <si>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</si>
  <si>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</si>
  <si>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</si>
  <si>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</si>
  <si>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</si>
  <si>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</si>
  <si>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</si>
  <si>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</si>
  <si>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</si>
  <si>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</si>
  <si>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</si>
  <si>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</si>
  <si>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</si>
  <si>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</si>
  <si>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</si>
  <si>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</si>
  <si>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</si>
  <si>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</si>
  <si>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</si>
  <si>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</si>
  <si>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</si>
  <si>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</si>
  <si>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</si>
  <si>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</si>
  <si>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</si>
  <si>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</si>
  <si>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</si>
  <si>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</si>
  <si>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</si>
  <si>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</si>
  <si>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</si>
  <si>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</si>
  <si>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</si>
  <si>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</si>
  <si>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</si>
  <si>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</si>
  <si>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</si>
  <si>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</si>
  <si>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</si>
  <si>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</si>
  <si>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</si>
  <si>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</si>
  <si>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</si>
  <si>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</si>
  <si>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</si>
  <si>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</si>
  <si>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</si>
  <si>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</si>
  <si>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</si>
  <si>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</si>
  <si>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</si>
  <si>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</si>
  <si>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</si>
  <si>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</si>
  <si>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</si>
  <si>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</si>
  <si>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</si>
  <si>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</si>
  <si>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</si>
  <si>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</si>
  <si>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</si>
  <si>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</si>
  <si>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</si>
  <si>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</si>
  <si>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</si>
  <si>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</si>
  <si>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</si>
  <si>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</si>
  <si>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</si>
  <si>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</si>
  <si>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</si>
  <si>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</si>
  <si>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</si>
  <si>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</si>
  <si>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</si>
  <si>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</si>
  <si>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</si>
  <si>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</si>
  <si>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</si>
  <si>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</si>
  <si>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</si>
  <si>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</si>
  <si>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</si>
  <si>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</si>
  <si>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</si>
  <si>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</si>
  <si>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</si>
  <si>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</si>
  <si>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</si>
  <si>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</si>
  <si>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</si>
  <si>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</si>
  <si>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</si>
  <si>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</si>
  <si>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</si>
  <si>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</si>
  <si>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</si>
  <si>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</si>
  <si>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</si>
  <si>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</si>
  <si>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</si>
  <si>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</si>
  <si>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</si>
  <si>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</si>
  <si>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</si>
  <si>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</si>
  <si>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</si>
  <si>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</si>
  <si>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</si>
  <si>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</si>
  <si>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</si>
  <si>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</si>
  <si>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</si>
  <si>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</si>
  <si>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</si>
  <si>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</si>
  <si>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</si>
  <si>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</si>
  <si>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</si>
  <si>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</si>
  <si>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</si>
  <si>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</si>
  <si>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</si>
  <si>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</si>
  <si>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</si>
  <si>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</si>
  <si>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</si>
  <si>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</si>
  <si>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</si>
  <si>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</si>
  <si>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</si>
  <si>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</si>
  <si>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</si>
  <si>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</si>
  <si>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</si>
  <si>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</si>
  <si>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</si>
  <si>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</si>
  <si>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</si>
  <si>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</si>
  <si>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</si>
  <si>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</si>
  <si>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</si>
  <si>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</si>
  <si>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</si>
  <si>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</si>
  <si>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</si>
  <si>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</si>
  <si>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</si>
  <si>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</si>
  <si>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</si>
  <si>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</si>
  <si>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</si>
  <si>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</si>
  <si>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</si>
  <si>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</si>
  <si>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</si>
  <si>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</si>
  <si>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</si>
  <si>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</si>
  <si>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</si>
  <si>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</si>
  <si>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</si>
  <si>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</si>
  <si>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</si>
  <si>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</si>
  <si>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</si>
  <si>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</si>
  <si>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</si>
  <si>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</si>
  <si>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</si>
  <si>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</si>
  <si>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</si>
  <si>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</si>
  <si>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</si>
  <si>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</si>
  <si>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</si>
  <si>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</si>
  <si>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</si>
  <si>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</si>
  <si>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</si>
  <si>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</si>
  <si>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</si>
  <si>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</si>
  <si>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</si>
  <si>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</si>
  <si>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</si>
  <si>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</si>
  <si>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</si>
  <si>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</si>
  <si>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</si>
  <si>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</si>
  <si>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</si>
  <si>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</si>
  <si>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</si>
  <si>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</si>
  <si>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</si>
  <si>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</si>
  <si>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</si>
  <si>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</si>
  <si>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</si>
  <si>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</si>
  <si>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</si>
  <si>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</si>
  <si>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</si>
  <si>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</si>
  <si>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</si>
  <si>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</si>
  <si>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</si>
  <si>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</si>
  <si>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</si>
  <si>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</si>
  <si>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</si>
  <si>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</si>
  <si>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</si>
  <si>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</si>
  <si>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</si>
  <si>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</si>
  <si>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</si>
  <si>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</si>
  <si>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</si>
  <si>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</si>
  <si>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</si>
  <si>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</si>
  <si>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</si>
  <si>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</si>
  <si>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</si>
  <si>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</si>
  <si>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</si>
  <si>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</si>
  <si>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</si>
  <si>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</si>
  <si>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</si>
  <si>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</si>
  <si>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</si>
  <si>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</si>
  <si>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</si>
  <si>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</si>
  <si>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</si>
  <si>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</si>
  <si>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</si>
  <si>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</si>
  <si>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</si>
  <si>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</si>
  <si>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</si>
  <si>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</si>
  <si>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</si>
  <si>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</si>
  <si>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</si>
  <si>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</si>
  <si>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</si>
  <si>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</si>
  <si>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</si>
  <si>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</si>
  <si>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</si>
  <si>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</si>
  <si>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</si>
  <si>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</si>
  <si>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</si>
  <si>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</si>
  <si>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</si>
  <si>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</si>
  <si>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</si>
  <si>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</si>
  <si>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</si>
  <si>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</si>
  <si>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</si>
  <si>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</si>
  <si>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</si>
  <si>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</si>
  <si>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</si>
  <si>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</si>
  <si>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</si>
  <si>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</si>
  <si>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</si>
  <si>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</si>
  <si>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</si>
  <si>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</si>
  <si>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</si>
  <si>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</si>
  <si>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</si>
  <si>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</si>
  <si>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</si>
  <si>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</si>
  <si>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</si>
  <si>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</si>
  <si>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</si>
  <si>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</si>
  <si>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</si>
  <si>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</si>
  <si>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</si>
  <si>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</si>
  <si>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</si>
  <si>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</si>
  <si>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</si>
  <si>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</si>
  <si>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</si>
  <si>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</si>
  <si>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</si>
  <si>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</si>
  <si>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</si>
  <si>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</si>
  <si>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</si>
  <si>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</si>
  <si>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</si>
  <si>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</si>
  <si>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</si>
  <si>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</si>
  <si>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</si>
  <si>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</si>
  <si>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</si>
  <si>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</si>
  <si>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</si>
  <si>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</si>
  <si>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</si>
  <si>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</si>
  <si>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</si>
  <si>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</si>
  <si>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</si>
  <si>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</si>
  <si>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</si>
  <si>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</si>
  <si>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</si>
  <si>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</si>
  <si>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</si>
  <si>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</si>
  <si>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</si>
  <si>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</si>
  <si>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</si>
  <si>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</si>
  <si>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</si>
  <si>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</si>
  <si>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</si>
  <si>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</si>
  <si>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</si>
  <si>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</si>
  <si>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</si>
  <si>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</si>
  <si>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</si>
  <si>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</si>
  <si>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</si>
  <si>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</si>
  <si>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</si>
  <si>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</si>
  <si>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</si>
  <si>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</si>
  <si>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</si>
  <si>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</si>
  <si>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</si>
  <si>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</si>
  <si>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</si>
  <si>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</si>
  <si>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</si>
  <si>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</si>
  <si>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</si>
  <si>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</si>
  <si>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</si>
  <si>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</si>
  <si>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</si>
  <si>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</si>
  <si>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</si>
  <si>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</si>
  <si>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</si>
  <si>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</si>
  <si>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</si>
  <si>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</si>
  <si>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</si>
  <si>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</si>
  <si>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</si>
  <si>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</si>
  <si>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</si>
  <si>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</si>
  <si>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</si>
  <si>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</si>
  <si>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</si>
  <si>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</si>
  <si>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</si>
  <si>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</si>
  <si>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</si>
  <si>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</si>
  <si>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</si>
  <si>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</si>
  <si>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</si>
  <si>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</si>
  <si>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</si>
  <si>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</si>
  <si>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</si>
  <si>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</si>
  <si>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</si>
  <si>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</si>
  <si>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</si>
  <si>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</si>
  <si>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</si>
  <si>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</si>
  <si>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</si>
  <si>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</si>
  <si>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</si>
  <si>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</si>
  <si>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</si>
  <si>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</si>
  <si>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</si>
  <si>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</si>
  <si>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</si>
  <si>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</si>
  <si>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</si>
  <si>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</si>
  <si>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</si>
  <si>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</si>
  <si>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</si>
  <si>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</si>
  <si>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</si>
  <si>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</si>
  <si>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</si>
  <si>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</si>
  <si>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</si>
  <si>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</si>
  <si>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</si>
  <si>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</si>
  <si>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</si>
  <si>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</si>
  <si>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</si>
  <si>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</si>
  <si>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</si>
  <si>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</si>
  <si>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</si>
  <si>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</si>
  <si>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</si>
  <si>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</si>
  <si>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</si>
  <si>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</si>
  <si>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</si>
  <si>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</si>
  <si>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</si>
  <si>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</si>
  <si>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</si>
  <si>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</si>
  <si>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</si>
  <si>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</si>
  <si>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</si>
  <si>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</si>
  <si>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</si>
  <si>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</si>
  <si>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</si>
  <si>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</si>
  <si>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</si>
  <si>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</si>
  <si>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</si>
  <si>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</si>
  <si>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</si>
  <si>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</si>
  <si>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</si>
  <si>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</si>
  <si>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</si>
  <si>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</si>
  <si>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</si>
  <si>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</si>
  <si>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</si>
  <si>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</si>
  <si>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</si>
  <si>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</si>
  <si>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</si>
  <si>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</si>
  <si>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</si>
  <si>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</si>
  <si>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</si>
  <si>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</si>
  <si>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</si>
  <si>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</si>
  <si>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</si>
  <si>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</si>
  <si>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</si>
  <si>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</si>
  <si>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</si>
  <si>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</si>
  <si>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</si>
  <si>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</si>
  <si>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</si>
  <si>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</si>
  <si>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</si>
  <si>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</si>
  <si>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</si>
  <si>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</si>
  <si>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</si>
  <si>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</si>
  <si>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</si>
  <si>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</si>
  <si>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</si>
  <si>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</si>
  <si>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</si>
  <si>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</si>
  <si>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</si>
  <si>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</si>
  <si>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</si>
  <si>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</si>
  <si>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</si>
  <si>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</si>
  <si>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</si>
  <si>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</si>
  <si>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</si>
  <si>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</si>
  <si>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</si>
  <si>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</si>
  <si>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</si>
  <si>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</si>
  <si>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</si>
  <si>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</si>
  <si>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</si>
  <si>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</si>
  <si>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</si>
  <si>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</si>
  <si>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</si>
  <si>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</si>
  <si>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</si>
  <si>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</si>
  <si>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</si>
  <si>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</si>
  <si>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</si>
  <si>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</si>
  <si>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</si>
  <si>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</si>
  <si>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</si>
  <si>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</si>
  <si>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</si>
  <si>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</si>
  <si>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</si>
  <si>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</si>
  <si>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</si>
  <si>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</si>
  <si>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</si>
  <si>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</si>
  <si>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</si>
  <si>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</si>
  <si>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</si>
  <si>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</si>
  <si>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</si>
  <si>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</si>
  <si>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</si>
  <si>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</si>
  <si>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</si>
  <si>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</si>
  <si>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</si>
  <si>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</si>
  <si>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</si>
  <si>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</si>
  <si>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</si>
  <si>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</si>
  <si>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</si>
  <si>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</si>
  <si>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</si>
  <si>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</si>
  <si>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</si>
  <si>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</si>
  <si>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</si>
  <si>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</si>
  <si>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</si>
  <si>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</si>
  <si>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</si>
  <si>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</si>
  <si>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</si>
  <si>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</si>
  <si>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</si>
  <si>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</si>
  <si>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</si>
  <si>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</si>
  <si>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</si>
  <si>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</si>
  <si>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</si>
  <si>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</si>
  <si>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</si>
  <si>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</si>
  <si>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</si>
  <si>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</si>
  <si>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</si>
  <si>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</si>
  <si>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</si>
  <si>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</si>
  <si>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</si>
  <si>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</si>
  <si>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</si>
  <si>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</si>
  <si>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</si>
  <si>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</si>
  <si>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</si>
  <si>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</si>
  <si>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</si>
  <si>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</si>
  <si>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</si>
  <si>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</si>
  <si>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</si>
  <si>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</si>
  <si>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</si>
  <si>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</si>
  <si>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</si>
  <si>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</si>
  <si>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</si>
  <si>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</si>
  <si>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</si>
  <si>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</si>
  <si>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</si>
  <si>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</si>
  <si>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</si>
  <si>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</si>
  <si>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</si>
  <si>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</si>
  <si>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</si>
  <si>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</si>
  <si>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</si>
  <si>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</si>
  <si>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</si>
  <si>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</si>
  <si>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</si>
  <si>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</si>
  <si>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</si>
  <si>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</si>
  <si>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</si>
  <si>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</si>
  <si>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</si>
  <si>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</si>
  <si>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</si>
  <si>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</si>
  <si>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</si>
  <si>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</si>
  <si>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</si>
  <si>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</si>
  <si>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</si>
  <si>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</si>
  <si>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</si>
  <si>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</si>
  <si>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</si>
  <si>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</si>
  <si>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</si>
  <si>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</si>
  <si>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</si>
  <si>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</si>
  <si>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</si>
  <si>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</si>
  <si>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</si>
  <si>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</si>
  <si>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</si>
  <si>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</si>
  <si>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</si>
  <si>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</si>
  <si>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</si>
  <si>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</si>
  <si>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</si>
  <si>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</si>
  <si>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</si>
  <si>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</si>
  <si>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</si>
  <si>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</si>
  <si>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</si>
  <si>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</si>
  <si>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</si>
  <si>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</si>
  <si>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</si>
  <si>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</si>
  <si>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</si>
  <si>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</si>
  <si>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</si>
  <si>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</si>
  <si>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</si>
  <si>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</si>
  <si>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</si>
  <si>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</si>
  <si>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</si>
  <si>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</si>
  <si>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</si>
  <si>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</si>
  <si>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</si>
  <si>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</si>
  <si>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</si>
  <si>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</si>
  <si>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</si>
  <si>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</si>
  <si>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</si>
  <si>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</si>
  <si>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</si>
  <si>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</si>
  <si>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</si>
  <si>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</si>
  <si>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</si>
  <si>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</si>
  <si>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</si>
  <si>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</si>
  <si>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</si>
  <si>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</si>
  <si>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</si>
  <si>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</si>
  <si>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</si>
  <si>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</si>
  <si>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</si>
  <si>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</si>
  <si>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</si>
  <si>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</si>
  <si>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</si>
  <si>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</si>
  <si>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</si>
  <si>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</si>
  <si>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</si>
  <si>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</si>
  <si>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</si>
  <si>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</si>
  <si>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</si>
  <si>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</si>
  <si>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</si>
  <si>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</si>
  <si>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</si>
  <si>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</si>
  <si>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</si>
  <si>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</si>
  <si>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</si>
  <si>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</si>
  <si>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</si>
  <si>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</si>
  <si>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</si>
  <si>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</si>
  <si>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</si>
  <si>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</si>
  <si>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</si>
  <si>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</si>
  <si>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</si>
  <si>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</si>
  <si>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</si>
  <si>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</si>
  <si>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</si>
  <si>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</si>
  <si>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</si>
  <si>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</si>
  <si>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</si>
  <si>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</si>
  <si>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</si>
  <si>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</si>
  <si>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</si>
  <si>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</si>
  <si>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</si>
  <si>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</si>
  <si>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</si>
  <si>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</si>
  <si>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</si>
  <si>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</si>
  <si>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</si>
  <si>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</si>
  <si>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</si>
  <si>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</si>
  <si>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</si>
  <si>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</si>
  <si>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</si>
  <si>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</si>
  <si>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</si>
  <si>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</si>
  <si>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</si>
  <si>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</si>
  <si>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</si>
  <si>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</si>
  <si>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</si>
  <si>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</si>
  <si>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</si>
  <si>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</si>
  <si>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</si>
  <si>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</si>
  <si>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</si>
  <si>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</si>
  <si>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</si>
  <si>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</si>
  <si>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</si>
  <si>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</si>
  <si>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</si>
  <si>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</si>
  <si>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</si>
  <si>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</si>
  <si>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</si>
  <si>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</si>
  <si>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</si>
  <si>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</si>
  <si>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</si>
  <si>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</si>
  <si>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</si>
  <si>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</si>
  <si>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</si>
  <si>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</si>
  <si>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</si>
  <si>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</si>
  <si>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</si>
  <si>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</si>
  <si>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</si>
  <si>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</si>
  <si>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</si>
  <si>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</si>
  <si>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</si>
  <si>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</si>
  <si>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</si>
  <si>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</si>
  <si>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</si>
  <si>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</si>
  <si>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</si>
  <si>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</si>
  <si>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</si>
  <si>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</si>
  <si>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</si>
  <si>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</si>
  <si>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</si>
  <si>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</si>
  <si>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</si>
  <si>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</si>
  <si>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</si>
  <si>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</si>
  <si>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</si>
  <si>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</si>
  <si>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</si>
  <si>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</si>
  <si>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</si>
  <si>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</si>
  <si>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</si>
  <si>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</si>
  <si>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</si>
  <si>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</si>
  <si>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</si>
  <si>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</si>
  <si>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</si>
  <si>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</si>
  <si>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</si>
  <si>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</si>
  <si>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</si>
  <si>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</si>
  <si>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</si>
  <si>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</si>
  <si>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</si>
  <si>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</si>
  <si>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</si>
  <si>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</si>
  <si>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</si>
  <si>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</si>
  <si>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</si>
  <si>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</si>
  <si>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</si>
  <si>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</si>
  <si>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</si>
  <si>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</si>
  <si>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</si>
  <si>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</si>
  <si>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</si>
  <si>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</si>
  <si>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</si>
  <si>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</si>
  <si>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</si>
  <si>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</si>
  <si>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</si>
  <si>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</si>
  <si>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</si>
  <si>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</si>
  <si>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</si>
  <si>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</si>
  <si>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</si>
  <si>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</si>
  <si>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</si>
  <si>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</si>
  <si>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</si>
  <si>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</si>
  <si>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</si>
  <si>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</si>
  <si>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</si>
  <si>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</si>
  <si>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</si>
  <si>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</si>
  <si>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</si>
  <si>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</si>
  <si>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</si>
  <si>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</si>
  <si>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</si>
  <si>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</si>
  <si>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</si>
  <si>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</si>
  <si>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</si>
  <si>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</si>
  <si>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</si>
  <si>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</si>
  <si>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</si>
  <si>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</si>
  <si>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</si>
  <si>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</si>
  <si>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</si>
  <si>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</si>
  <si>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</si>
  <si>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</si>
  <si>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</si>
  <si>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</si>
  <si>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</si>
  <si>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</si>
  <si>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</si>
  <si>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</si>
  <si>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</si>
  <si>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</si>
  <si>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</si>
  <si>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</si>
  <si>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</si>
  <si>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</si>
  <si>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</si>
  <si>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</si>
  <si>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</si>
  <si>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</si>
  <si>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</si>
  <si>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</si>
  <si>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</si>
  <si>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</si>
  <si>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</si>
  <si>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</si>
  <si>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</si>
  <si>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</si>
  <si>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</si>
  <si>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</si>
  <si>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</si>
  <si>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</si>
  <si>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</si>
  <si>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</si>
  <si>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</si>
  <si>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</si>
  <si>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</si>
  <si>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</si>
  <si>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</si>
  <si>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</si>
  <si>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</si>
  <si>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</si>
  <si>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</si>
  <si>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</si>
  <si>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</si>
  <si>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</si>
  <si>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</si>
  <si>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</si>
  <si>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</si>
  <si>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</si>
  <si>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</si>
  <si>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</si>
  <si>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</si>
  <si>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</si>
  <si>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</si>
  <si>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</si>
  <si>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</si>
  <si>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</si>
  <si>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</si>
  <si>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</si>
  <si>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</si>
  <si>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</si>
  <si>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</si>
  <si>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</si>
  <si>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</si>
  <si>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</si>
  <si>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</si>
  <si>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</si>
  <si>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</si>
  <si>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</si>
  <si>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</si>
  <si>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</si>
  <si>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</si>
  <si>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</si>
  <si>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</si>
  <si>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</si>
  <si>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</si>
  <si>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</si>
  <si>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</si>
  <si>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</si>
  <si>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</si>
  <si>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</si>
  <si>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</si>
  <si>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</si>
  <si>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</si>
  <si>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</si>
  <si>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</si>
  <si>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</si>
  <si>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</si>
  <si>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</si>
  <si>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</si>
  <si>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</si>
  <si>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</si>
  <si>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</si>
  <si>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</si>
  <si>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</si>
  <si>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</si>
  <si>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</si>
  <si>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</si>
  <si>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</si>
  <si>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</si>
  <si>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</si>
  <si>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</si>
  <si>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</si>
  <si>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</si>
  <si>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</si>
  <si>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</si>
  <si>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</si>
  <si>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</si>
  <si>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</si>
  <si>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</si>
  <si>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</si>
  <si>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</si>
  <si>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</si>
  <si>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</si>
  <si>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</si>
  <si>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</si>
  <si>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</si>
  <si>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</si>
  <si>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</si>
  <si>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</si>
  <si>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</si>
  <si>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</si>
  <si>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</si>
  <si>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</si>
  <si>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</si>
  <si>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</si>
  <si>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</si>
  <si>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</si>
  <si>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</si>
  <si>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</si>
  <si>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</si>
  <si>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</si>
  <si>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</si>
  <si>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</si>
  <si>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</si>
  <si>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</si>
  <si>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</si>
  <si>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</si>
  <si>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</si>
  <si>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</si>
  <si>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</si>
  <si>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</si>
  <si>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</si>
  <si>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</si>
  <si>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</si>
  <si>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</si>
  <si>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</si>
  <si>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</si>
  <si>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</si>
  <si>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</si>
  <si>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</si>
  <si>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</si>
  <si>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</si>
  <si>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</si>
  <si>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</si>
  <si>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</si>
  <si>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</si>
  <si>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</si>
  <si>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</si>
  <si>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</si>
  <si>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</si>
  <si>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</si>
  <si>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</si>
  <si>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</si>
  <si>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</si>
  <si>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</si>
  <si>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</si>
  <si>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</si>
  <si>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</si>
  <si>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</si>
  <si>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</si>
  <si>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</si>
  <si>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</si>
  <si>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</si>
  <si>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</si>
  <si>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</si>
  <si>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</si>
  <si>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</si>
  <si>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</si>
  <si>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</si>
  <si>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</si>
  <si>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</si>
  <si>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</si>
  <si>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</si>
  <si>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</si>
  <si>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</si>
  <si>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</si>
  <si>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</si>
  <si>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</si>
  <si>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</si>
  <si>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</si>
  <si>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</si>
  <si>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</si>
  <si>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</si>
  <si>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</si>
  <si>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</si>
  <si>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</si>
  <si>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</si>
  <si>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</si>
  <si>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</si>
  <si>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</si>
  <si>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</si>
  <si>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</si>
  <si>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</si>
  <si>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</si>
  <si>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</si>
  <si>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</si>
  <si>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</si>
  <si>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</si>
  <si>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</si>
  <si>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</si>
  <si>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</si>
  <si>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</si>
  <si>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</si>
  <si>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</si>
  <si>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</si>
  <si>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</si>
  <si>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</si>
  <si>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</si>
  <si>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</si>
  <si>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</si>
  <si>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</si>
  <si>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</si>
  <si>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</si>
  <si>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</si>
  <si>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</si>
  <si>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</si>
  <si>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</si>
  <si>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</si>
  <si>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</si>
  <si>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</si>
  <si>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</si>
  <si>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</si>
  <si>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</si>
  <si>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</si>
  <si>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</si>
  <si>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</si>
  <si>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</si>
  <si>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</si>
  <si>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</si>
  <si>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</si>
  <si>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</si>
  <si>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</si>
  <si>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</si>
  <si>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</si>
  <si>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</si>
  <si>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</si>
  <si>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</si>
  <si>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</si>
  <si>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</si>
  <si>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</si>
  <si>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</si>
  <si>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</si>
  <si>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</si>
  <si>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</si>
  <si>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</si>
  <si>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</si>
  <si>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</si>
  <si>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</si>
  <si>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</si>
  <si>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</si>
  <si>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</si>
  <si>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</si>
  <si>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</si>
  <si>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</si>
  <si>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</si>
  <si>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</si>
  <si>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</si>
  <si>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</si>
  <si>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</si>
  <si>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</si>
  <si>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</si>
  <si>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</si>
  <si>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</si>
  <si>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</si>
  <si>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</si>
  <si>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</si>
  <si>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</si>
  <si>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</si>
  <si>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</si>
  <si>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</si>
  <si>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</si>
  <si>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</si>
  <si>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</si>
  <si>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</si>
  <si>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</si>
  <si>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</si>
  <si>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</si>
  <si>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</si>
  <si>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</si>
  <si>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</si>
  <si>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</si>
  <si>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</si>
  <si>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</si>
  <si>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</si>
  <si>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</si>
  <si>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</si>
  <si>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</si>
  <si>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</si>
  <si>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</si>
  <si>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</si>
  <si>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</si>
  <si>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</si>
  <si>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</si>
  <si>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</si>
  <si>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</si>
  <si>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</si>
  <si>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</si>
  <si>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</si>
  <si>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</si>
  <si>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</si>
  <si>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</si>
  <si>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</si>
  <si>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</si>
  <si>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</si>
  <si>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</si>
  <si>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</si>
  <si>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</si>
  <si>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</si>
  <si>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</si>
  <si>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</si>
  <si>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</si>
  <si>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</si>
  <si>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</si>
  <si>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</si>
  <si>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</si>
  <si>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</si>
  <si>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</si>
  <si>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</si>
  <si>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</si>
  <si>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</si>
  <si>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</si>
  <si>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</si>
  <si>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</si>
  <si>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</si>
  <si>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</si>
  <si>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</si>
  <si>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</si>
  <si>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</si>
  <si>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</si>
  <si>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</si>
  <si>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</si>
  <si>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</si>
  <si>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</si>
  <si>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</si>
  <si>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</si>
  <si>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</si>
  <si>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</si>
  <si>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</si>
  <si>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</si>
  <si>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</si>
  <si>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</si>
  <si>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</si>
  <si>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</si>
  <si>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</si>
  <si>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</si>
  <si>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</si>
  <si>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</si>
  <si>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</si>
  <si>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</si>
  <si>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</si>
  <si>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</si>
  <si>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</si>
  <si>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</si>
  <si>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</si>
  <si>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</si>
  <si>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</si>
  <si>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</si>
  <si>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</si>
  <si>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</si>
  <si>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</si>
  <si>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</si>
  <si>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</si>
  <si>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</si>
  <si>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</si>
  <si>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</si>
  <si>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</si>
  <si>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</si>
  <si>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</si>
  <si>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</si>
  <si>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</si>
  <si>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</si>
  <si>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</si>
  <si>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</si>
  <si>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</si>
  <si>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</si>
  <si>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</si>
  <si>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</si>
  <si>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</si>
  <si>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</si>
  <si>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</si>
  <si>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</si>
  <si>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</si>
  <si>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</si>
  <si>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</si>
  <si>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</si>
  <si>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</si>
  <si>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</si>
  <si>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</si>
  <si>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</si>
  <si>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</si>
  <si>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</si>
  <si>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</si>
  <si>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</si>
  <si>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</si>
  <si>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</si>
  <si>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</si>
  <si>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</si>
  <si>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</si>
  <si>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</si>
  <si>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</si>
  <si>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</si>
  <si>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</si>
  <si>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</si>
  <si>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</si>
  <si>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</si>
  <si>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</si>
  <si>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</si>
  <si>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</si>
  <si>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</si>
  <si>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</si>
  <si>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</si>
  <si>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</si>
  <si>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</si>
  <si>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</si>
  <si>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</si>
  <si>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</si>
  <si>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</si>
  <si>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</si>
  <si>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</si>
  <si>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</si>
  <si>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</si>
  <si>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</si>
  <si>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</si>
  <si>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</si>
  <si>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</si>
  <si>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</si>
  <si>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</si>
  <si>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</si>
  <si>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</si>
  <si>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</si>
  <si>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</si>
  <si>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</si>
  <si>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</si>
  <si>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</si>
  <si>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</si>
  <si>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</si>
  <si>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</si>
  <si>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</si>
  <si>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</si>
  <si>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</si>
  <si>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</si>
  <si>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</si>
  <si>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</si>
  <si>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</si>
  <si>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</si>
  <si>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</si>
  <si>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</si>
  <si>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</si>
  <si>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</si>
  <si>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</si>
  <si>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</si>
  <si>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</si>
  <si>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</si>
  <si>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</si>
  <si>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</si>
  <si>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</si>
  <si>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</si>
  <si>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</si>
  <si>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</si>
  <si>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</si>
  <si>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</si>
  <si>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</si>
  <si>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</si>
  <si>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</si>
  <si>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</si>
  <si>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</si>
  <si>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</si>
  <si>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</si>
  <si>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</si>
  <si>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</si>
  <si>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</si>
  <si>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</si>
  <si>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</si>
  <si>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</si>
  <si>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</si>
  <si>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</si>
  <si>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</si>
  <si>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</si>
  <si>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</si>
  <si>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</si>
  <si>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</si>
  <si>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</si>
  <si>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</si>
  <si>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</si>
  <si>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</si>
  <si>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</si>
  <si>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</si>
  <si>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</si>
  <si>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</si>
  <si>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</si>
  <si>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</si>
  <si>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</si>
  <si>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</si>
  <si>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</si>
  <si>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</si>
  <si>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</si>
  <si>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</si>
  <si>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</si>
  <si>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</si>
  <si>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</si>
  <si>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</si>
  <si>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</si>
  <si>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</si>
  <si>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</si>
  <si>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</si>
  <si>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</si>
  <si>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</si>
  <si>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</si>
  <si>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</si>
  <si>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</si>
  <si>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</si>
  <si>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</si>
  <si>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</si>
  <si>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</si>
  <si>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</si>
  <si>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</si>
  <si>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</si>
  <si>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</si>
  <si>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</si>
  <si>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</si>
  <si>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</si>
  <si>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</si>
  <si>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</si>
  <si>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</si>
  <si>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</si>
  <si>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</si>
  <si>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</si>
  <si>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</si>
  <si>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</si>
  <si>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</si>
  <si>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</si>
  <si>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</si>
  <si>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</si>
  <si>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</si>
  <si>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</si>
  <si>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</si>
  <si>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</si>
  <si>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</si>
  <si>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</si>
  <si>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</si>
  <si>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</si>
  <si>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</si>
  <si>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</si>
  <si>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</si>
  <si>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</si>
  <si>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</si>
  <si>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</si>
  <si>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</si>
  <si>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</si>
  <si>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</si>
  <si>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</si>
  <si>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</si>
  <si>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</si>
  <si>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</si>
  <si>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</si>
  <si>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</si>
  <si>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</si>
  <si>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</si>
  <si>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</si>
  <si>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</si>
  <si>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</si>
  <si>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</si>
  <si>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</si>
  <si>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</si>
  <si>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</si>
  <si>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</si>
  <si>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</si>
  <si>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</si>
  <si>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</si>
  <si>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</si>
  <si>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</si>
  <si>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</si>
  <si>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</si>
  <si>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</si>
  <si>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</si>
  <si>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</si>
  <si>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</si>
  <si>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</si>
  <si>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</si>
  <si>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</si>
  <si>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</si>
  <si>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</si>
  <si>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</si>
  <si>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</si>
  <si>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</si>
  <si>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</si>
  <si>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</si>
  <si>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</si>
  <si>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</si>
  <si>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</si>
  <si>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</si>
  <si>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</si>
  <si>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</si>
  <si>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</si>
  <si>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</si>
  <si>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</si>
  <si>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</si>
  <si>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</si>
  <si>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</si>
  <si>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</si>
  <si>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</si>
  <si>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</si>
  <si>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</si>
  <si>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</si>
  <si>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</si>
  <si>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</si>
  <si>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</si>
  <si>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</si>
  <si>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</si>
  <si>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</si>
  <si>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</si>
  <si>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</si>
  <si>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</si>
  <si>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</si>
  <si>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</si>
  <si>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</si>
  <si>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</si>
  <si>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</si>
  <si>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</si>
  <si>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</si>
  <si>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</si>
  <si>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</si>
  <si>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</si>
  <si>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</si>
  <si>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</si>
  <si>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</si>
  <si>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</si>
  <si>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</si>
  <si>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</si>
  <si>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</si>
  <si>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</si>
  <si>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</si>
  <si>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</si>
  <si>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</si>
  <si>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</si>
  <si>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</si>
  <si>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</si>
  <si>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</si>
  <si>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</si>
  <si>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</si>
  <si>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</si>
  <si>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</si>
  <si>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</si>
  <si>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</si>
  <si>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</si>
  <si>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</si>
  <si>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</si>
  <si>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</si>
  <si>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</si>
  <si>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</si>
  <si>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</si>
  <si>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</si>
  <si>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</si>
  <si>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</si>
  <si>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</si>
  <si>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</si>
  <si>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</si>
  <si>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</si>
  <si>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</si>
  <si>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</si>
  <si>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</si>
  <si>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</si>
  <si>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</si>
  <si>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</si>
  <si>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</si>
  <si>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</si>
  <si>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</si>
  <si>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</si>
  <si>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</si>
  <si>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</si>
  <si>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</si>
  <si>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</si>
  <si>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</si>
  <si>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</si>
  <si>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</si>
  <si>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</si>
  <si>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</si>
  <si>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</si>
  <si>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</si>
  <si>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</si>
  <si>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</si>
  <si>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</si>
  <si>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</si>
  <si>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</si>
  <si>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</si>
  <si>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</si>
  <si>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</si>
  <si>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</si>
  <si>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</si>
  <si>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</si>
  <si>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</si>
  <si>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</si>
  <si>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</si>
  <si>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</si>
  <si>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</si>
  <si>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</si>
  <si>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</si>
  <si>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</si>
  <si>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</si>
  <si>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</si>
  <si>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</si>
  <si>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</si>
  <si>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</si>
  <si>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</si>
  <si>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</si>
  <si>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</si>
  <si>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</si>
  <si>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</si>
  <si>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</si>
  <si>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</si>
  <si>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</si>
  <si>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</si>
  <si>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</si>
  <si>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</si>
  <si>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</si>
  <si>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</si>
  <si>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</si>
  <si>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</si>
  <si>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</si>
  <si>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</si>
  <si>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</si>
  <si>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</si>
  <si>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</si>
  <si>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</si>
  <si>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</si>
  <si>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</si>
  <si>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</si>
  <si>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</si>
  <si>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</si>
  <si>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</si>
  <si>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</si>
  <si>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</si>
  <si>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</si>
  <si>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</si>
  <si>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</si>
  <si>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</si>
  <si>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</si>
  <si>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</si>
  <si>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</si>
  <si>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</si>
  <si>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</si>
  <si>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</si>
  <si>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</si>
  <si>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</si>
  <si>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</si>
  <si>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</si>
  <si>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</si>
  <si>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</si>
  <si>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</si>
  <si>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</si>
  <si>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</si>
  <si>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</si>
  <si>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</si>
  <si>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</si>
  <si>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</si>
  <si>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</si>
  <si>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</si>
  <si>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</si>
  <si>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</si>
  <si>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</si>
  <si>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</si>
  <si>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</si>
  <si>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</si>
  <si>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</si>
  <si>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</si>
  <si>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</si>
  <si>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</si>
  <si>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</si>
  <si>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</si>
  <si>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</si>
  <si>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</si>
  <si>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</si>
  <si>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</si>
  <si>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</si>
  <si>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</si>
  <si>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</si>
  <si>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</si>
  <si>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</si>
  <si>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</si>
  <si>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</si>
  <si>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</si>
  <si>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</si>
  <si>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</si>
  <si>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</si>
  <si>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</si>
  <si>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</si>
  <si>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</si>
  <si>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</si>
  <si>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</si>
  <si>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</si>
  <si>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</si>
  <si>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</si>
  <si>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</si>
  <si>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</si>
  <si>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</si>
  <si>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</si>
  <si>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</si>
  <si>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</si>
  <si>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</si>
  <si>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</si>
  <si>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</si>
  <si>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</si>
  <si>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</si>
  <si>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</si>
  <si>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</si>
  <si>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</si>
  <si>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</si>
  <si>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</si>
  <si>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</si>
  <si>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</si>
  <si>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</si>
  <si>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</si>
  <si>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</si>
  <si>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</si>
  <si>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</si>
  <si>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</si>
  <si>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</si>
  <si>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</si>
  <si>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</si>
  <si>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</si>
  <si>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</si>
  <si>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</si>
  <si>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</si>
  <si>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</si>
  <si>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</si>
  <si>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</si>
  <si>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</si>
  <si>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</si>
  <si>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</si>
  <si>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</si>
  <si>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</si>
  <si>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</si>
  <si>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</si>
  <si>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</si>
  <si>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</si>
  <si>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</si>
  <si>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</si>
  <si>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</si>
  <si>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</si>
  <si>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</si>
  <si>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</si>
  <si>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</si>
  <si>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</si>
  <si>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</si>
  <si>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</si>
  <si>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</si>
  <si>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</si>
  <si>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</si>
  <si>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</si>
  <si>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</si>
  <si>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</si>
  <si>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</si>
  <si>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</si>
  <si>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</si>
  <si>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</si>
  <si>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</si>
  <si>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</si>
  <si>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</si>
  <si>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</si>
  <si>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</si>
  <si>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</si>
  <si>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</si>
  <si>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</si>
  <si>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</si>
  <si>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</si>
  <si>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</si>
  <si>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</si>
  <si>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</si>
  <si>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</si>
  <si>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</si>
  <si>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</si>
  <si>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</si>
  <si>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</si>
  <si>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</si>
  <si>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</si>
  <si>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</si>
  <si>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</si>
  <si>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</si>
  <si>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</si>
  <si>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</si>
  <si>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</si>
  <si>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</si>
  <si>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</si>
  <si>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</si>
  <si>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</si>
  <si>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</si>
  <si>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</si>
  <si>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</si>
  <si>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</si>
  <si>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</si>
  <si>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</si>
  <si>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</si>
  <si>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</si>
  <si>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</si>
  <si>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</si>
  <si>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</si>
  <si>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</si>
  <si>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</si>
  <si>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</si>
  <si>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</si>
  <si>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</si>
  <si>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</si>
  <si>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</si>
  <si>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</si>
  <si>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</si>
  <si>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</si>
  <si>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</si>
  <si>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</si>
  <si>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</si>
  <si>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</si>
  <si>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</si>
  <si>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</si>
  <si>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</si>
  <si>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</si>
  <si>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</si>
  <si>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</si>
  <si>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</si>
  <si>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</si>
  <si>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</si>
  <si>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</si>
  <si>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</si>
  <si>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</si>
  <si>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</si>
  <si>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</si>
  <si>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</si>
  <si>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</si>
  <si>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</si>
  <si>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</si>
  <si>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</si>
  <si>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</si>
  <si>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</si>
  <si>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</si>
  <si>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</si>
  <si>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</si>
  <si>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</si>
  <si>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</si>
  <si>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</si>
  <si>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</si>
  <si>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</si>
  <si>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</si>
  <si>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</si>
  <si>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</si>
  <si>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</si>
  <si>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</si>
  <si>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</si>
  <si>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</si>
  <si>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</si>
  <si>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</si>
  <si>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</si>
  <si>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</si>
  <si>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</si>
  <si>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</si>
  <si>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</si>
  <si>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</si>
  <si>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</si>
  <si>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</si>
  <si>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</si>
  <si>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</si>
  <si>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</si>
  <si>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</si>
  <si>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</si>
  <si>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</si>
  <si>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</si>
  <si>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</si>
  <si>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</si>
  <si>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</si>
  <si>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</si>
  <si>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</si>
  <si>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</si>
  <si>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</si>
  <si>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</si>
  <si>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</si>
  <si>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</si>
  <si>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</si>
  <si>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</si>
  <si>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</si>
  <si>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</si>
  <si>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</si>
  <si>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</si>
  <si>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</si>
  <si>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</si>
  <si>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</si>
  <si>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</si>
  <si>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</si>
  <si>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</si>
  <si>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</si>
  <si>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</si>
  <si>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</si>
  <si>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</si>
  <si>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</si>
  <si>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</si>
  <si>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</si>
  <si>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</si>
  <si>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</si>
  <si>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</si>
  <si>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</si>
  <si>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</si>
  <si>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</si>
  <si>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</si>
  <si>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</si>
  <si>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</si>
  <si>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</si>
  <si>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</si>
  <si>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</si>
  <si>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</si>
  <si>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</si>
  <si>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</si>
  <si>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</si>
  <si>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</si>
  <si>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</si>
  <si>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</si>
  <si>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</si>
  <si>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</si>
  <si>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</si>
  <si>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</si>
  <si>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</si>
  <si>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</si>
  <si>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</si>
  <si>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</si>
  <si>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</si>
  <si>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</si>
  <si>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</si>
  <si>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</si>
  <si>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</si>
  <si>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</si>
  <si>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</si>
  <si>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</si>
  <si>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</si>
  <si>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</si>
  <si>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</si>
  <si>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</si>
  <si>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</si>
  <si>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</si>
  <si>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</si>
  <si>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</si>
  <si>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</si>
  <si>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</si>
  <si>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</si>
  <si>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</si>
  <si>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</si>
  <si>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</si>
  <si>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</si>
  <si>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</si>
  <si>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</si>
  <si>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</si>
  <si>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</si>
  <si>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</si>
  <si>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</si>
  <si>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</si>
  <si>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</si>
  <si>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</si>
  <si>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</si>
  <si>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</si>
  <si>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</si>
  <si>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</si>
  <si>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</si>
  <si>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</si>
  <si>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</si>
  <si>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</si>
  <si>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</si>
  <si>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</si>
  <si>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</si>
  <si>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</si>
  <si>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</si>
  <si>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</si>
  <si>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</si>
  <si>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</si>
  <si>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</si>
  <si>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</si>
  <si>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</si>
  <si>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</si>
  <si>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</si>
  <si>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</si>
  <si>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</si>
  <si>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</si>
  <si>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</si>
  <si>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</si>
  <si>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</si>
  <si>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</si>
  <si>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</si>
  <si>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</si>
  <si>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</si>
  <si>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</si>
  <si>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</si>
  <si>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</si>
  <si>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</si>
  <si>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</si>
  <si>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</si>
  <si>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</si>
  <si>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</si>
  <si>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</si>
  <si>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</si>
  <si>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</si>
  <si>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</si>
  <si>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</si>
  <si>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</si>
  <si>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</si>
  <si>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</si>
  <si>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</si>
  <si>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</si>
  <si>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</si>
  <si>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</si>
  <si>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</si>
  <si>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</si>
  <si>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</si>
  <si>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</si>
  <si>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</si>
  <si>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</si>
  <si>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</si>
  <si>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</si>
  <si>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</si>
  <si>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</si>
  <si>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</si>
  <si>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</si>
  <si>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</si>
  <si>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</si>
  <si>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</si>
  <si>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</si>
  <si>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</si>
  <si>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</si>
  <si>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</si>
  <si>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</si>
  <si>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</si>
  <si>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</si>
  <si>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</si>
  <si>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</si>
  <si>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</si>
  <si>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</si>
  <si>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</si>
  <si>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</si>
  <si>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</si>
  <si>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</si>
  <si>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</si>
  <si>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</si>
  <si>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</si>
  <si>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</si>
  <si>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</si>
  <si>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</si>
  <si>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</si>
  <si>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</si>
  <si>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</si>
  <si>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</si>
  <si>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</si>
  <si>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</si>
  <si>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</si>
  <si>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</si>
  <si>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</si>
  <si>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</si>
  <si>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</si>
  <si>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</si>
  <si>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</si>
  <si>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</si>
  <si>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</si>
  <si>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</si>
  <si>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</si>
  <si>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</si>
  <si>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</si>
  <si>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</si>
  <si>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</si>
  <si>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</si>
  <si>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</si>
  <si>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</si>
  <si>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</si>
  <si>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</si>
  <si>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</si>
  <si>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</si>
  <si>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</si>
  <si>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</si>
  <si>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</si>
  <si>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</si>
  <si>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</si>
  <si>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</si>
  <si>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</si>
  <si>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</si>
  <si>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</si>
  <si>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</si>
  <si>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</si>
  <si>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</si>
  <si>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</si>
  <si>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</si>
  <si>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</si>
  <si>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</si>
  <si>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</si>
  <si>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</si>
  <si>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</si>
  <si>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</si>
  <si>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</si>
  <si>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</si>
  <si>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</si>
  <si>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</si>
  <si>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</si>
  <si>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</si>
  <si>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</si>
  <si>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</si>
  <si>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</si>
  <si>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</si>
  <si>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</si>
  <si>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</si>
  <si>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</si>
  <si>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</si>
  <si>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</si>
  <si>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</si>
  <si>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</si>
  <si>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</si>
  <si>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</si>
  <si>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</si>
  <si>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</si>
  <si>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</si>
  <si>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</si>
  <si>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</si>
  <si>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</si>
  <si>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</si>
  <si>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</si>
  <si>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</si>
  <si>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</si>
  <si>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</si>
  <si>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</si>
  <si>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</si>
  <si>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</si>
  <si>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</si>
  <si>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</si>
  <si>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</si>
  <si>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</si>
  <si>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</si>
  <si>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</si>
  <si>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</si>
  <si>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</si>
  <si>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</si>
  <si>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</si>
  <si>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</si>
  <si>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</si>
  <si>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</si>
  <si>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</si>
  <si>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</si>
  <si>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</si>
  <si>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</si>
  <si>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</si>
  <si>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</si>
  <si>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</si>
  <si>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</si>
  <si>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</si>
  <si>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</si>
  <si>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</si>
  <si>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</si>
  <si>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</si>
  <si>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</si>
  <si>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</si>
  <si>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</si>
  <si>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</si>
  <si>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</si>
  <si>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</si>
  <si>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</si>
  <si>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</si>
  <si>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</si>
  <si>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</si>
  <si>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</si>
  <si>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</si>
  <si>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</si>
  <si>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</si>
  <si>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</si>
  <si>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</si>
  <si>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</si>
  <si>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</si>
  <si>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</si>
  <si>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</si>
  <si>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</si>
  <si>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</si>
  <si>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</si>
  <si>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</si>
  <si>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</si>
  <si>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</si>
  <si>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</si>
  <si>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</si>
  <si>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</si>
  <si>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</si>
  <si>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</si>
  <si>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</si>
  <si>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</si>
  <si>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</si>
  <si>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</si>
  <si>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</si>
  <si>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</si>
  <si>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</si>
  <si>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</si>
  <si>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</si>
  <si>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</si>
  <si>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</si>
  <si>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</si>
  <si>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</si>
  <si>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</si>
  <si>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</si>
  <si>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</si>
  <si>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</si>
  <si>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</si>
  <si>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</si>
  <si>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</si>
  <si>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</si>
  <si>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</si>
  <si>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</si>
  <si>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</si>
  <si>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</si>
  <si>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</si>
  <si>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</si>
  <si>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</si>
  <si>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</si>
  <si>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</si>
  <si>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</si>
  <si>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</si>
  <si>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</si>
  <si>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</si>
  <si>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</si>
  <si>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</si>
  <si>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</si>
  <si>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</si>
  <si>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</si>
  <si>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</si>
  <si>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</si>
  <si>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</si>
  <si>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</si>
  <si>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</si>
  <si>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</si>
  <si>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</si>
  <si>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</si>
  <si>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</si>
  <si>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</si>
  <si>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</si>
  <si>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</si>
  <si>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</si>
  <si>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</si>
  <si>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</si>
  <si>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</si>
  <si>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</si>
  <si>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</si>
  <si>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</si>
  <si>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</si>
  <si>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</si>
  <si>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</si>
  <si>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</si>
  <si>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</si>
  <si>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</si>
  <si>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</si>
  <si>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</si>
  <si>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</si>
  <si>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</si>
  <si>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</si>
  <si>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</si>
  <si>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</si>
  <si>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</si>
  <si>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</si>
  <si>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</si>
  <si>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</si>
  <si>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</si>
  <si>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</si>
  <si>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</si>
  <si>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</si>
  <si>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</si>
  <si>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</si>
  <si>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</si>
  <si>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</si>
  <si>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</si>
  <si>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</si>
  <si>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</si>
  <si>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</si>
  <si>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</si>
  <si>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</si>
  <si>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</si>
  <si>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</si>
  <si>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</si>
  <si>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</si>
  <si>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</si>
  <si>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</si>
  <si>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</si>
  <si>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</si>
  <si>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</si>
  <si>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</si>
  <si>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</si>
  <si>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</si>
  <si>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</si>
  <si>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</si>
  <si>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</si>
  <si>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</si>
  <si>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</si>
  <si>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</si>
  <si>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</si>
  <si>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</si>
  <si>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</si>
  <si>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</si>
  <si>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</si>
  <si>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</si>
  <si>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</si>
  <si>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</si>
  <si>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</si>
  <si>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</si>
  <si>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</si>
  <si>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</si>
  <si>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</si>
  <si>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</si>
  <si>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</si>
  <si>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</si>
  <si>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</si>
  <si>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</si>
  <si>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</si>
  <si>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</si>
  <si>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</si>
  <si>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</si>
  <si>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</si>
  <si>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</si>
  <si>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</si>
  <si>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</si>
  <si>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</si>
  <si>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</si>
  <si>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</si>
  <si>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</si>
  <si>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</si>
  <si>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</si>
  <si>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</si>
  <si>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</si>
  <si>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</si>
  <si>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</si>
  <si>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</si>
  <si>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</si>
  <si>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</si>
  <si>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</si>
  <si>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</si>
  <si>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</si>
  <si>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</si>
  <si>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</si>
  <si>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</si>
  <si>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</si>
  <si>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</si>
  <si>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</si>
  <si>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</si>
  <si>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</si>
  <si>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</si>
  <si>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</si>
  <si>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</si>
  <si>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</si>
  <si>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</si>
  <si>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</si>
  <si>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</si>
  <si>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</si>
  <si>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</si>
  <si>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</si>
  <si>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</si>
  <si>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</si>
  <si>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</si>
  <si>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</si>
  <si>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</si>
  <si>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</si>
  <si>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</si>
  <si>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</si>
  <si>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</si>
  <si>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</si>
  <si>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</si>
  <si>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</si>
  <si>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</si>
  <si>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</si>
  <si>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</si>
  <si>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</si>
  <si>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</si>
  <si>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</si>
  <si>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</si>
  <si>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</si>
  <si>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</si>
  <si>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</si>
  <si>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</si>
  <si>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</si>
  <si>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</si>
  <si>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</si>
  <si>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</si>
  <si>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</si>
  <si>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</si>
  <si>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</si>
  <si>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</si>
  <si>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</si>
  <si>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</si>
  <si>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</si>
  <si>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</si>
  <si>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</si>
  <si>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</si>
  <si>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</si>
  <si>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</si>
  <si>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</si>
  <si>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</si>
  <si>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</si>
  <si>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</si>
  <si>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</si>
  <si>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</si>
  <si>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</si>
  <si>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</si>
  <si>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</si>
  <si>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</si>
  <si>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</si>
  <si>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</si>
  <si>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</si>
  <si>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</si>
  <si>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</si>
  <si>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</si>
  <si>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</si>
  <si>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</si>
  <si>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</si>
  <si>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</si>
  <si>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</si>
  <si>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</si>
  <si>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</si>
  <si>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</si>
  <si>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</si>
  <si>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</si>
  <si>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</si>
  <si>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</si>
  <si>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</si>
  <si>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</si>
  <si>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</si>
  <si>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</si>
  <si>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</si>
  <si>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</si>
  <si>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</si>
  <si>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</si>
  <si>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</si>
  <si>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</si>
  <si>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</si>
  <si>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</si>
  <si>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</si>
  <si>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</si>
  <si>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</si>
  <si>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</si>
  <si>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</si>
  <si>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</si>
  <si>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</si>
  <si>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</si>
  <si>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</si>
  <si>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</si>
  <si>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</si>
  <si>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</si>
  <si>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</si>
  <si>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</si>
  <si>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</si>
  <si>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</si>
  <si>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</si>
  <si>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</si>
  <si>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</si>
  <si>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</si>
  <si>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</si>
  <si>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</si>
  <si>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</si>
  <si>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</si>
  <si>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</si>
  <si>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</si>
  <si>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</si>
  <si>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</si>
  <si>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</si>
  <si>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</si>
  <si>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</si>
  <si>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</si>
  <si>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</si>
  <si>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</si>
  <si>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</si>
  <si>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</si>
  <si>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</si>
  <si>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</si>
  <si>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</si>
  <si>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</si>
  <si>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</si>
  <si>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</si>
  <si>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</si>
  <si>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</si>
  <si>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</si>
  <si>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</si>
  <si>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</si>
  <si>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</si>
  <si>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</si>
  <si>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</si>
  <si>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</si>
  <si>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</si>
  <si>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</si>
  <si>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</si>
  <si>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</si>
  <si>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</si>
  <si>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</si>
  <si>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</si>
  <si>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</si>
  <si>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</si>
  <si>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</si>
  <si>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</si>
  <si>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</si>
  <si>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</si>
  <si>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</si>
  <si>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</si>
  <si>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</si>
  <si>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</si>
  <si>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</si>
  <si>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</si>
  <si>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</si>
  <si>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</si>
  <si>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</si>
  <si>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</si>
  <si>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</si>
  <si>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</si>
  <si>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</si>
  <si>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</si>
  <si>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</si>
  <si>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</si>
  <si>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</si>
  <si>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</si>
  <si>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</si>
  <si>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</si>
  <si>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</si>
  <si>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</si>
  <si>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</si>
  <si>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</si>
  <si>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</si>
  <si>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</si>
  <si>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</si>
  <si>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</si>
  <si>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</si>
  <si>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</si>
  <si>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</si>
  <si>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</si>
  <si>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</si>
  <si>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</si>
  <si>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</si>
  <si>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</si>
  <si>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</si>
  <si>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</si>
  <si>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</si>
  <si>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</si>
  <si>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</si>
  <si>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</si>
  <si>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</si>
  <si>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</si>
  <si>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</si>
  <si>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</si>
  <si>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</si>
  <si>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</si>
  <si>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</si>
  <si>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</si>
  <si>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</si>
  <si>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</si>
  <si>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</si>
  <si>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</si>
  <si>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</si>
  <si>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</si>
  <si>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</si>
  <si>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</si>
  <si>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</si>
  <si>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</si>
  <si>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</si>
  <si>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</si>
  <si>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</si>
  <si>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</si>
  <si>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</si>
  <si>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</si>
  <si>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</si>
  <si>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</si>
  <si>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</si>
  <si>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</si>
  <si>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</si>
  <si>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</si>
  <si>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</si>
  <si>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</si>
  <si>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</si>
  <si>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</si>
  <si>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</si>
  <si>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</si>
  <si>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</si>
  <si>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</si>
  <si>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</si>
  <si>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</si>
  <si>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</si>
  <si>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</si>
  <si>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</si>
  <si>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</si>
  <si>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</si>
  <si>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</si>
  <si>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</si>
  <si>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</si>
  <si>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</si>
  <si>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</si>
  <si>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</si>
  <si>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</si>
  <si>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</si>
  <si>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</si>
  <si>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</si>
  <si>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</si>
  <si>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</si>
  <si>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</si>
  <si>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</si>
  <si>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</si>
  <si>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</si>
  <si>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</si>
  <si>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</si>
  <si>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</si>
  <si>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</si>
  <si>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</si>
  <si>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</si>
  <si>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</si>
  <si>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</si>
  <si>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</si>
  <si>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</si>
  <si>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</si>
  <si>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</si>
  <si>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</si>
  <si>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</si>
  <si>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</si>
  <si>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</si>
  <si>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</si>
  <si>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</si>
  <si>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</si>
  <si>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</si>
  <si>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</si>
  <si>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</si>
  <si>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</si>
  <si>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</si>
  <si>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</si>
  <si>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</si>
  <si>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</si>
  <si>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</si>
  <si>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</si>
  <si>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</si>
  <si>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</si>
  <si>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</si>
  <si>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</si>
  <si>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</si>
  <si>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</si>
  <si>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</si>
  <si>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</si>
  <si>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</si>
  <si>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</si>
  <si>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</si>
  <si>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</si>
  <si>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</si>
  <si>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</si>
  <si>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</si>
  <si>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</si>
  <si>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</si>
  <si>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</si>
  <si>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</si>
  <si>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</si>
  <si>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</si>
  <si>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</si>
  <si>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</si>
  <si>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</si>
  <si>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</si>
  <si>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</si>
  <si>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</si>
  <si>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</si>
  <si>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</si>
  <si>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</si>
  <si>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</si>
  <si>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</si>
  <si>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</si>
  <si>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</si>
  <si>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</si>
  <si>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</si>
  <si>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</si>
  <si>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</si>
  <si>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</si>
  <si>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</si>
  <si>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</si>
  <si>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</si>
  <si>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</si>
  <si>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</si>
  <si>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</si>
  <si>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</si>
  <si>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</si>
  <si>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</si>
  <si>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</si>
  <si>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</si>
  <si>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</si>
  <si>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</si>
  <si>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</si>
  <si>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</si>
  <si>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</si>
  <si>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</si>
  <si>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</si>
  <si>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</si>
  <si>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</si>
  <si>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</si>
  <si>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</si>
  <si>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</si>
  <si>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</si>
  <si>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</si>
  <si>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</si>
  <si>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</si>
  <si>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</si>
  <si>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</si>
  <si>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</si>
  <si>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</si>
  <si>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</si>
  <si>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</si>
  <si>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</si>
  <si>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</si>
  <si>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</si>
  <si>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</si>
  <si>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</si>
  <si>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</si>
  <si>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</si>
  <si>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</si>
  <si>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</si>
  <si>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</si>
  <si>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</si>
  <si>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</si>
  <si>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</si>
  <si>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</si>
  <si>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</si>
  <si>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</si>
  <si>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</si>
  <si>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</si>
  <si>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</si>
  <si>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</si>
  <si>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</si>
  <si>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</si>
  <si>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</si>
  <si>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</si>
  <si>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</si>
  <si>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</si>
  <si>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</si>
  <si>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</si>
  <si>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</si>
  <si>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</si>
  <si>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</si>
  <si>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</si>
  <si>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</si>
  <si>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</si>
  <si>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</si>
  <si>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</si>
  <si>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</si>
  <si>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</si>
  <si>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</si>
  <si>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</si>
  <si>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</si>
  <si>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</si>
  <si>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</si>
  <si>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</si>
  <si>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</si>
  <si>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</si>
  <si>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</si>
  <si>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</si>
  <si>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</si>
  <si>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</si>
  <si>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</si>
  <si>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</si>
  <si>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</si>
  <si>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</si>
  <si>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</si>
  <si>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</si>
  <si>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</si>
  <si>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</si>
  <si>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</si>
  <si>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</si>
  <si>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</si>
  <si>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</si>
  <si>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</si>
  <si>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</si>
  <si>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</si>
  <si>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</si>
  <si>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</si>
  <si>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</si>
  <si>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</si>
  <si>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</si>
  <si>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</si>
  <si>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</si>
  <si>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</si>
  <si>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</si>
  <si>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</si>
  <si>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</si>
  <si>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</si>
  <si>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</si>
  <si>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</si>
  <si>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</si>
  <si>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</si>
  <si>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</si>
  <si>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</si>
  <si>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</si>
  <si>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</si>
  <si>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</si>
  <si>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</si>
  <si>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</si>
  <si>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</si>
  <si>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</si>
  <si>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</si>
  <si>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</si>
  <si>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</si>
  <si>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</si>
  <si>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</si>
  <si>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</si>
  <si>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</si>
  <si>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</si>
  <si>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</si>
  <si>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</si>
  <si>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</si>
  <si>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</si>
  <si>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</si>
  <si>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</si>
  <si>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</si>
  <si>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</si>
  <si>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</si>
  <si>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</si>
  <si>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</si>
  <si>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</si>
  <si>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</si>
  <si>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</si>
  <si>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</si>
  <si>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</si>
  <si>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</si>
  <si>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</si>
  <si>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</si>
  <si>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</si>
  <si>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</si>
  <si>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</si>
  <si>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</si>
  <si>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</si>
  <si>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</si>
  <si>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</si>
  <si>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</si>
  <si>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</si>
  <si>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</si>
  <si>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</si>
  <si>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</si>
  <si>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</si>
  <si>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</si>
  <si>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</si>
  <si>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</si>
  <si>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</si>
  <si>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</si>
  <si>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</si>
  <si>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</si>
  <si>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</si>
  <si>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</si>
  <si>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</si>
  <si>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</si>
  <si>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</si>
  <si>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</si>
  <si>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</si>
  <si>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</si>
  <si>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</si>
  <si>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</si>
  <si>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</si>
  <si>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</si>
  <si>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</si>
  <si>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</si>
  <si>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</si>
  <si>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</si>
  <si>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</si>
  <si>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</si>
  <si>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</si>
  <si>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</si>
  <si>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</si>
  <si>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</si>
  <si>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</si>
  <si>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</si>
  <si>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</si>
  <si>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</si>
  <si>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</si>
  <si>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</si>
  <si>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</si>
  <si>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</si>
  <si>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</si>
  <si>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</si>
  <si>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</si>
  <si>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</si>
  <si>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</si>
  <si>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</si>
  <si>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</si>
  <si>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</si>
  <si>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</si>
  <si>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</si>
  <si>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</si>
  <si>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</si>
  <si>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</si>
  <si>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</si>
  <si>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</si>
  <si>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</si>
  <si>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</si>
  <si>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</si>
  <si>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</si>
  <si>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</si>
  <si>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</si>
  <si>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</si>
  <si>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</si>
  <si>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</si>
  <si>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</si>
  <si>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</si>
  <si>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</si>
  <si>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</si>
  <si>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</si>
  <si>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</si>
  <si>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</si>
  <si>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</si>
  <si>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</si>
  <si>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</si>
  <si>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</si>
  <si>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</si>
  <si>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</si>
  <si>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</si>
  <si>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</si>
  <si>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</si>
  <si>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</si>
  <si>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</si>
  <si>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</si>
  <si>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</si>
  <si>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</si>
  <si>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</si>
  <si>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</si>
  <si>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</si>
  <si>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</si>
  <si>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</si>
  <si>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</si>
  <si>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</si>
  <si>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</si>
  <si>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</si>
  <si>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</si>
  <si>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</si>
  <si>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</si>
  <si>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</si>
  <si>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</si>
  <si>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</si>
  <si>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</si>
  <si>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</si>
  <si>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</si>
  <si>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</si>
  <si>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</si>
  <si>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</si>
  <si>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</si>
  <si>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</si>
  <si>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</si>
  <si>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</si>
  <si>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</si>
  <si>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</si>
  <si>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</si>
  <si>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</si>
  <si>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</si>
  <si>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</si>
  <si>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</si>
  <si>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</si>
  <si>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</si>
  <si>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</si>
  <si>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</si>
  <si>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</si>
  <si>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</si>
  <si>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</si>
  <si>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</si>
  <si>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</si>
  <si>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</si>
  <si>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</si>
  <si>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</si>
  <si>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</si>
  <si>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</si>
  <si>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</si>
  <si>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</si>
  <si>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</si>
  <si>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</si>
  <si>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</si>
  <si>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</si>
  <si>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</si>
  <si>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</si>
  <si>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</si>
  <si>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</si>
  <si>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</si>
  <si>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</si>
  <si>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</si>
  <si>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</si>
  <si>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</si>
  <si>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</si>
  <si>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</si>
  <si>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</si>
  <si>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</si>
  <si>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</si>
  <si>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</si>
  <si>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</si>
  <si>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</si>
  <si>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</si>
  <si>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</si>
  <si>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</si>
  <si>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</si>
  <si>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</si>
  <si>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</si>
  <si>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</si>
  <si>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</si>
  <si>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</si>
  <si>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</si>
  <si>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</si>
  <si>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</si>
  <si>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</si>
  <si>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</si>
  <si>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</si>
  <si>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</si>
  <si>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</si>
  <si>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</si>
  <si>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</si>
  <si>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</si>
  <si>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</si>
  <si>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</si>
  <si>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</si>
  <si>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</si>
  <si>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</si>
  <si>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</si>
  <si>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</si>
  <si>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</si>
  <si>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</si>
  <si>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</si>
  <si>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</si>
  <si>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</si>
  <si>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</si>
  <si>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</si>
  <si>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</si>
  <si>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</si>
  <si>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</si>
  <si>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</si>
  <si>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</si>
  <si>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</si>
  <si>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</si>
  <si>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</si>
  <si>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</si>
  <si>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</si>
  <si>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</si>
  <si>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</si>
  <si>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</si>
  <si>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</si>
  <si>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</si>
  <si>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</si>
  <si>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</si>
  <si>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</si>
  <si>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</si>
  <si>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</si>
  <si>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</si>
  <si>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</si>
  <si>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</si>
  <si>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</si>
  <si>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</si>
  <si>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</si>
  <si>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</si>
  <si>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</si>
  <si>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</si>
  <si>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</si>
  <si>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</si>
  <si>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</si>
  <si>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</si>
  <si>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</si>
  <si>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</si>
  <si>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</si>
  <si>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</si>
  <si>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</si>
  <si>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</si>
  <si>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</si>
  <si>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</si>
  <si>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</si>
  <si>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</si>
  <si>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</si>
  <si>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</si>
  <si>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</si>
  <si>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</si>
  <si>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</si>
  <si>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</si>
  <si>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</si>
  <si>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</si>
  <si>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</si>
  <si>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</si>
  <si>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</si>
  <si>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</si>
  <si>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</si>
  <si>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</si>
  <si>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</si>
  <si>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</si>
  <si>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</si>
  <si>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</si>
  <si>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</si>
  <si>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</si>
  <si>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</si>
  <si>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</si>
  <si>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</si>
  <si>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</si>
  <si>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</si>
  <si>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</si>
  <si>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</si>
  <si>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</si>
  <si>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</si>
  <si>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</si>
  <si>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</si>
  <si>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</si>
  <si>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</si>
  <si>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</si>
  <si>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</si>
  <si>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</si>
  <si>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</si>
  <si>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</si>
  <si>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</si>
  <si>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</si>
  <si>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</si>
  <si>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</si>
  <si>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</si>
  <si>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</si>
  <si>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</si>
  <si>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</si>
  <si>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</si>
  <si>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</si>
  <si>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</si>
  <si>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</si>
  <si>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</si>
  <si>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</si>
  <si>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</si>
  <si>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</si>
  <si>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</si>
  <si>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</si>
  <si>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</si>
  <si>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</si>
  <si>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</si>
  <si>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</si>
  <si>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</si>
  <si>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</si>
  <si>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</si>
  <si>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</si>
  <si>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</si>
  <si>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</si>
  <si>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</si>
  <si>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</si>
  <si>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</si>
  <si>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</si>
  <si>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</si>
  <si>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</si>
  <si>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</si>
  <si>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</si>
  <si>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</si>
  <si>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</si>
  <si>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</si>
  <si>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</si>
  <si>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</si>
  <si>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</si>
  <si>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</si>
  <si>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</si>
  <si>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</si>
  <si>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</si>
  <si>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</si>
  <si>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</si>
  <si>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</si>
  <si>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</si>
  <si>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</si>
  <si>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</si>
  <si>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</si>
  <si>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</si>
  <si>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</si>
  <si>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</si>
  <si>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</si>
  <si>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</si>
  <si>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</si>
  <si>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</si>
  <si>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</si>
  <si>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</si>
  <si>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</si>
  <si>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</si>
  <si>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</si>
  <si>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</si>
  <si>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</si>
  <si>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</si>
  <si>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</si>
  <si>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</si>
  <si>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</si>
  <si>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</si>
  <si>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</si>
  <si>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</si>
  <si>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</si>
  <si>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</si>
  <si>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</si>
  <si>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</si>
  <si>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</si>
  <si>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</si>
  <si>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</si>
  <si>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</si>
  <si>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</si>
  <si>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</si>
  <si>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</si>
  <si>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</si>
  <si>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</si>
  <si>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</si>
  <si>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</si>
  <si>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</si>
  <si>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</si>
  <si>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</si>
  <si>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</si>
  <si>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</si>
  <si>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</si>
  <si>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</si>
  <si>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</si>
  <si>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</si>
  <si>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</si>
  <si>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</si>
  <si>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</si>
  <si>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</si>
  <si>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</si>
  <si>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</si>
  <si>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</si>
  <si>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</si>
  <si>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</si>
  <si>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</si>
  <si>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</si>
  <si>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</si>
  <si>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</si>
  <si>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</si>
  <si>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</si>
  <si>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</si>
  <si>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</si>
  <si>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</si>
  <si>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</si>
  <si>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</si>
  <si>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</si>
  <si>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</si>
  <si>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</si>
  <si>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</si>
  <si>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</si>
  <si>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</si>
  <si>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</si>
  <si>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</si>
  <si>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</si>
  <si>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</si>
  <si>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</si>
  <si>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</si>
  <si>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</si>
  <si>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</si>
  <si>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</si>
  <si>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</si>
  <si>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</si>
  <si>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</si>
  <si>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</si>
  <si>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</si>
  <si>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</si>
  <si>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</si>
  <si>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</si>
  <si>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</si>
  <si>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</si>
  <si>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</si>
  <si>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</si>
  <si>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</si>
  <si>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</si>
  <si>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</si>
  <si>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</si>
  <si>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</si>
  <si>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</si>
  <si>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</si>
  <si>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</si>
  <si>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</si>
  <si>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</si>
  <si>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</si>
  <si>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</si>
  <si>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</si>
  <si>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</si>
  <si>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</si>
  <si>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</si>
  <si>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</si>
  <si>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</si>
  <si>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</si>
  <si>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</si>
  <si>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</si>
  <si>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</si>
  <si>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</si>
  <si>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</si>
  <si>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</si>
  <si>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</si>
  <si>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</si>
  <si>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</si>
  <si>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</si>
  <si>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</si>
  <si>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</si>
  <si>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</si>
  <si>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</si>
  <si>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</si>
  <si>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</si>
  <si>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</si>
  <si>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</si>
  <si>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</si>
  <si>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</si>
  <si>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</si>
  <si>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</si>
  <si>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</si>
  <si>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</si>
  <si>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</si>
  <si>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</si>
  <si>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</si>
  <si>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</si>
  <si>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</si>
  <si>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</si>
  <si>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</si>
  <si>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</si>
  <si>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</si>
  <si>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</si>
  <si>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</si>
  <si>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</si>
  <si>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</si>
  <si>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</si>
  <si>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</si>
  <si>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</si>
  <si>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</si>
  <si>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</si>
  <si>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</si>
  <si>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</si>
  <si>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</si>
  <si>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</si>
  <si>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</si>
  <si>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</si>
  <si>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</si>
  <si>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</si>
  <si>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</si>
  <si>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</si>
  <si>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</si>
  <si>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</si>
  <si>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</si>
  <si>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</si>
  <si>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</si>
  <si>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</si>
  <si>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</si>
  <si>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</si>
  <si>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</si>
  <si>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</si>
  <si>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</si>
  <si>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</si>
  <si>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</si>
  <si>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</si>
  <si>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</si>
  <si>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</si>
  <si>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</si>
  <si>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</si>
  <si>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</si>
  <si>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</si>
  <si>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</si>
  <si>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</si>
  <si>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</si>
  <si>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</si>
  <si>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</si>
  <si>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</si>
  <si>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</si>
  <si>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</si>
  <si>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</si>
  <si>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</si>
  <si>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</si>
  <si>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</si>
  <si>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</si>
  <si>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</si>
  <si>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</si>
  <si>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</si>
  <si>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</si>
  <si>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</si>
  <si>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</si>
  <si>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</si>
  <si>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</si>
  <si>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</si>
  <si>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</si>
  <si>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</si>
  <si>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</si>
  <si>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</si>
  <si>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</si>
  <si>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</si>
  <si>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</si>
  <si>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</si>
  <si>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</si>
  <si>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</si>
  <si>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</si>
  <si>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</si>
  <si>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</si>
  <si>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</si>
  <si>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</si>
  <si>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</si>
  <si>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</si>
  <si>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</si>
  <si>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</si>
  <si>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</si>
  <si>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</si>
  <si>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</si>
  <si>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</si>
  <si>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</si>
  <si>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</si>
  <si>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</si>
  <si>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</si>
  <si>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</si>
  <si>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</si>
  <si>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</si>
  <si>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</si>
  <si>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</si>
  <si>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</si>
  <si>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</si>
  <si>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</si>
  <si>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</si>
  <si>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</si>
  <si>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</si>
  <si>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</si>
  <si>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</si>
  <si>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</si>
  <si>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</si>
  <si>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</si>
  <si>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</si>
  <si>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</si>
  <si>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</si>
  <si>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</si>
  <si>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</si>
  <si>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</si>
  <si>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</si>
  <si>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</si>
  <si>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</si>
  <si>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</si>
  <si>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</si>
  <si>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</si>
  <si>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</si>
  <si>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</si>
  <si>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</si>
  <si>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</si>
  <si>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</si>
  <si>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</si>
  <si>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</si>
  <si>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</si>
  <si>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</si>
  <si>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</si>
  <si>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</si>
  <si>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</si>
  <si>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</si>
  <si>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</si>
  <si>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</si>
  <si>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</si>
  <si>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</si>
  <si>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</si>
  <si>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</si>
  <si>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</si>
  <si>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</si>
  <si>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</si>
  <si>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</si>
  <si>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</si>
  <si>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</si>
  <si>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</si>
  <si>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</si>
  <si>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</si>
  <si>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</si>
  <si>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</si>
  <si>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</si>
  <si>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</si>
  <si>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</si>
  <si>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</si>
  <si>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</si>
  <si>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</si>
  <si>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</si>
  <si>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</si>
  <si>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</si>
  <si>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</si>
  <si>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</si>
  <si>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</si>
  <si>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</si>
  <si>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</si>
  <si>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</si>
  <si>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</si>
  <si>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</si>
  <si>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</si>
  <si>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</si>
  <si>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</si>
  <si>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</si>
  <si>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</si>
  <si>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</si>
  <si>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</si>
  <si>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</si>
  <si>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</si>
  <si>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</si>
  <si>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</si>
  <si>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</si>
  <si>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</si>
  <si>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</si>
  <si>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</si>
  <si>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</si>
  <si>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</si>
  <si>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</si>
  <si>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</si>
  <si>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</si>
  <si>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</si>
  <si>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</si>
  <si>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</si>
  <si>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</si>
  <si>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</si>
  <si>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</si>
  <si>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</si>
  <si>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</si>
  <si>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</si>
  <si>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</si>
  <si>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</si>
  <si>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</si>
  <si>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</si>
  <si>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</si>
  <si>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</si>
  <si>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</si>
  <si>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</si>
  <si>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</si>
  <si>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</si>
  <si>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</si>
  <si>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</si>
  <si>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</si>
  <si>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</si>
  <si>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</si>
  <si>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</si>
  <si>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</si>
  <si>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</si>
  <si>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</si>
  <si>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</si>
  <si>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</si>
  <si>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</si>
  <si>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</si>
  <si>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</si>
  <si>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</si>
  <si>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</si>
  <si>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</si>
  <si>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</si>
  <si>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</si>
  <si>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</si>
  <si>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</si>
  <si>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</si>
  <si>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</si>
  <si>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</si>
  <si>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</si>
  <si>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</si>
  <si>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</si>
  <si>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</si>
  <si>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</si>
  <si>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</si>
  <si>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</si>
  <si>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</si>
  <si>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</si>
  <si>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</si>
  <si>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</si>
  <si>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</si>
  <si>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</si>
  <si>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</si>
  <si>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</si>
  <si>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</si>
  <si>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</si>
  <si>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</si>
  <si>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</si>
  <si>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</si>
  <si>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</si>
  <si>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</si>
  <si>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</si>
  <si>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</si>
  <si>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</si>
  <si>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</si>
  <si>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</si>
  <si>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</si>
  <si>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</si>
  <si>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</si>
  <si>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</si>
  <si>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</si>
  <si>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</si>
  <si>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</si>
  <si>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</si>
  <si>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</si>
  <si>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</si>
  <si>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</si>
  <si>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</si>
  <si>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</si>
  <si>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</si>
  <si>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</si>
  <si>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</si>
  <si>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</si>
  <si>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</si>
  <si>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</si>
  <si>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</si>
  <si>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</si>
  <si>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</si>
  <si>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</si>
  <si>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</si>
  <si>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</si>
  <si>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</si>
  <si>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</si>
  <si>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</si>
  <si>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</si>
  <si>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</si>
  <si>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</si>
  <si>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</si>
  <si>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</si>
  <si>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</si>
  <si>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</si>
  <si>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</si>
  <si>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</si>
  <si>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</si>
  <si>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</si>
  <si>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</si>
  <si>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</si>
  <si>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</si>
  <si>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</si>
  <si>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</si>
  <si>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</si>
  <si>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</si>
  <si>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</si>
  <si>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</si>
  <si>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</si>
  <si>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</si>
  <si>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</si>
  <si>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</si>
  <si>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</si>
  <si>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</si>
  <si>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</si>
  <si>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</si>
  <si>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</si>
  <si>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</si>
  <si>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</si>
  <si>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</si>
  <si>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</si>
  <si>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</si>
  <si>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</si>
  <si>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</si>
  <si>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</si>
  <si>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</si>
  <si>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</si>
  <si>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</si>
  <si>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</si>
  <si>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</si>
  <si>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</si>
  <si>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</si>
  <si>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</si>
  <si>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</si>
  <si>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</si>
  <si>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</si>
  <si>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</si>
  <si>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</si>
  <si>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</si>
  <si>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</si>
  <si>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</si>
  <si>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</si>
  <si>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</si>
  <si>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</si>
  <si>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</si>
  <si>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</si>
  <si>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</si>
  <si>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</si>
  <si>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</si>
  <si>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</si>
  <si>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</si>
  <si>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</si>
  <si>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</si>
  <si>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</si>
  <si>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</si>
  <si>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</si>
  <si>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</si>
  <si>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</si>
  <si>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</si>
  <si>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</si>
  <si>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</si>
  <si>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</si>
  <si>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</si>
  <si>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</si>
  <si>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</si>
  <si>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</si>
  <si>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</si>
  <si>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</si>
  <si>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</si>
  <si>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</si>
  <si>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</si>
  <si>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</si>
  <si>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</si>
  <si>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</si>
  <si>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</si>
  <si>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</si>
  <si>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</si>
  <si>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</si>
  <si>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</si>
  <si>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</si>
  <si>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</si>
  <si>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</si>
  <si>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</si>
  <si>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</si>
  <si>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</si>
  <si>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</si>
  <si>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</si>
  <si>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</si>
  <si>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</si>
  <si>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</si>
  <si>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</si>
  <si>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</si>
  <si>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</si>
  <si>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</si>
  <si>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</si>
  <si>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</si>
  <si>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</si>
  <si>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</si>
  <si>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</si>
  <si>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</si>
  <si>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</si>
  <si>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</si>
  <si>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</si>
  <si>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</si>
  <si>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</si>
  <si>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</si>
  <si>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</si>
  <si>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</si>
  <si>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</si>
  <si>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</si>
  <si>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</si>
  <si>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</si>
  <si>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</si>
  <si>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</si>
  <si>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</si>
  <si>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</si>
  <si>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</si>
  <si>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</si>
  <si>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</si>
  <si>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</si>
  <si>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</si>
  <si>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</si>
  <si>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</si>
  <si>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</si>
  <si>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</si>
  <si>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</si>
  <si>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</si>
  <si>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</si>
  <si>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</si>
  <si>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</si>
  <si>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</si>
  <si>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</si>
  <si>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</si>
  <si>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</si>
  <si>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</si>
  <si>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</si>
  <si>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</si>
  <si>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</si>
  <si>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</si>
  <si>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</si>
  <si>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</si>
  <si>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</si>
  <si>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</si>
  <si>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</si>
  <si>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</si>
  <si>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</si>
  <si>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</si>
  <si>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</si>
  <si>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</si>
  <si>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</si>
  <si>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</si>
  <si>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</si>
  <si>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</si>
  <si>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</si>
  <si>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</si>
  <si>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</si>
  <si>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</si>
  <si>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</si>
  <si>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</si>
  <si>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</si>
  <si>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</si>
  <si>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</si>
  <si>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</si>
  <si>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</si>
  <si>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</si>
  <si>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</si>
  <si>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</si>
  <si>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</si>
  <si>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</si>
  <si>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</si>
  <si>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</si>
  <si>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</si>
  <si>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</si>
  <si>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</si>
  <si>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</si>
  <si>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</si>
  <si>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</si>
  <si>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</si>
  <si>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</si>
  <si>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</si>
  <si>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</si>
  <si>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</si>
  <si>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</si>
  <si>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</si>
  <si>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</si>
  <si>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</si>
  <si>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</si>
  <si>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</si>
  <si>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</si>
  <si>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</si>
  <si>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</si>
  <si>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</si>
  <si>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</si>
  <si>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</si>
  <si>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</si>
  <si>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</si>
  <si>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</si>
  <si>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</si>
  <si>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</si>
  <si>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</si>
  <si>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</si>
  <si>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</si>
  <si>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</si>
  <si>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</si>
  <si>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</si>
  <si>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</si>
  <si>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</si>
  <si>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</si>
  <si>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</si>
  <si>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</si>
  <si>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</si>
  <si>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</si>
  <si>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</si>
  <si>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</si>
  <si>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</si>
  <si>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</si>
  <si>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</si>
  <si>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</si>
  <si>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</si>
  <si>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</si>
  <si>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</si>
  <si>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</si>
  <si>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</si>
  <si>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</si>
  <si>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</si>
  <si>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</si>
  <si>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</si>
  <si>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</si>
  <si>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</si>
  <si>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</si>
  <si>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</si>
  <si>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</si>
  <si>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</si>
  <si>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</si>
  <si>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</si>
  <si>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</si>
  <si>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</si>
  <si>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</si>
  <si>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</si>
  <si>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</si>
  <si>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</si>
  <si>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</si>
  <si>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</si>
  <si>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</si>
  <si>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</si>
  <si>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</si>
  <si>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</si>
  <si>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</si>
  <si>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</si>
  <si>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</si>
  <si>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</si>
  <si>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</si>
  <si>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</si>
  <si>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</si>
  <si>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</si>
  <si>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</si>
  <si>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</si>
  <si>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</si>
  <si>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</si>
  <si>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</si>
  <si>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</si>
  <si>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</si>
  <si>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</si>
  <si>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</si>
  <si>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</si>
  <si>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</si>
  <si>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</si>
  <si>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</si>
  <si>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</si>
  <si>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</si>
  <si>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</si>
  <si>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</si>
  <si>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</si>
  <si>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</si>
  <si>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</si>
  <si>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</si>
  <si>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</si>
  <si>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</si>
  <si>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</si>
  <si>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</si>
  <si>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</si>
  <si>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</si>
  <si>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</si>
  <si>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</si>
  <si>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</si>
  <si>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</si>
  <si>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</si>
  <si>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</si>
  <si>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</si>
  <si>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</si>
  <si>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</si>
  <si>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</si>
  <si>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</si>
  <si>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</si>
  <si>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</si>
  <si>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</si>
  <si>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</si>
  <si>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</si>
  <si>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</si>
  <si>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</si>
  <si>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</si>
  <si>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</si>
  <si>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</si>
  <si>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</si>
  <si>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</si>
  <si>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</si>
  <si>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</si>
  <si>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</si>
  <si>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</si>
  <si>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</si>
  <si>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</si>
  <si>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</si>
  <si>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</si>
  <si>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</si>
  <si>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</si>
  <si>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</si>
  <si>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</si>
  <si>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</si>
  <si>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</si>
  <si>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</si>
  <si>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</si>
  <si>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</si>
  <si>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</si>
  <si>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</si>
  <si>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</si>
  <si>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</si>
  <si>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</si>
  <si>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</si>
  <si>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</si>
  <si>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</si>
  <si>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</si>
  <si>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</si>
  <si>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</si>
  <si>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</si>
  <si>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</si>
  <si>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</si>
  <si>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</si>
  <si>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</si>
  <si>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</si>
  <si>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</si>
  <si>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</si>
  <si>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</si>
  <si>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</si>
  <si>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</si>
  <si>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</si>
  <si>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</si>
  <si>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</si>
  <si>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</si>
  <si>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</si>
  <si>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</si>
  <si>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</si>
  <si>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</si>
  <si>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</si>
  <si>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</si>
  <si>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</si>
  <si>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</si>
  <si>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</si>
  <si>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</si>
  <si>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</si>
  <si>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</si>
  <si>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</si>
  <si>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</si>
  <si>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</si>
  <si>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</si>
  <si>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</si>
  <si>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</si>
  <si>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</si>
  <si>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</si>
  <si>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</si>
  <si>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</si>
  <si>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</si>
  <si>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</si>
  <si>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</si>
  <si>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</si>
  <si>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</si>
  <si>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</si>
  <si>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</si>
  <si>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</si>
  <si>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</si>
  <si>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</si>
  <si>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</si>
  <si>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</si>
  <si>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</si>
  <si>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</si>
  <si>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</si>
  <si>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</si>
  <si>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</si>
  <si>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</si>
  <si>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</si>
  <si>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</si>
  <si>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</si>
  <si>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</si>
  <si>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</si>
  <si>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</si>
  <si>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</si>
  <si>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</si>
  <si>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</si>
  <si>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</si>
  <si>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</si>
  <si>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</si>
  <si>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</si>
  <si>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</si>
  <si>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</si>
  <si>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</si>
  <si>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</si>
  <si>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</si>
  <si>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</si>
  <si>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</si>
  <si>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</si>
  <si>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</si>
  <si>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</si>
  <si>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</si>
  <si>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</si>
  <si>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</si>
  <si>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</si>
  <si>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</si>
  <si>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</si>
  <si>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</si>
  <si>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</si>
  <si>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</si>
  <si>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</si>
  <si>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</si>
  <si>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</si>
  <si>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</si>
  <si>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</si>
  <si>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</si>
  <si>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</si>
  <si>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</si>
  <si>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</si>
  <si>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</si>
  <si>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</si>
  <si>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</si>
  <si>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</si>
  <si>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</si>
  <si>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</si>
  <si>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</si>
  <si>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</si>
  <si>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</si>
  <si>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</si>
  <si>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</si>
  <si>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</si>
  <si>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</si>
  <si>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</si>
  <si>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</si>
  <si>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</si>
  <si>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</si>
  <si>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</si>
  <si>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</si>
  <si>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</si>
  <si>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</si>
  <si>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</si>
  <si>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</si>
  <si>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</si>
  <si>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</si>
  <si>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</si>
  <si>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</si>
  <si>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</si>
  <si>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</si>
  <si>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</si>
  <si>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</si>
  <si>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</si>
  <si>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</si>
  <si>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</si>
  <si>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</si>
  <si>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</si>
  <si>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</si>
  <si>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</si>
  <si>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</si>
  <si>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</si>
  <si>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</si>
  <si>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</si>
  <si>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</si>
  <si>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</si>
  <si>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</si>
  <si>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</si>
  <si>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</si>
  <si>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</si>
  <si>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</si>
  <si>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</si>
  <si>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</si>
  <si>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</si>
  <si>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</si>
  <si>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</si>
  <si>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</si>
  <si>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</si>
  <si>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</si>
  <si>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</si>
  <si>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</si>
  <si>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</si>
  <si>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</si>
  <si>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</si>
  <si>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</si>
  <si>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</si>
  <si>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</si>
  <si>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</si>
  <si>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</si>
  <si>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</si>
  <si>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</si>
  <si>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</si>
  <si>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</si>
  <si>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</si>
  <si>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</si>
  <si>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</si>
  <si>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</si>
  <si>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</si>
  <si>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</si>
  <si>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</si>
  <si>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</si>
  <si>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</si>
  <si>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</si>
  <si>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</si>
  <si>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</si>
  <si>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</si>
  <si>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</si>
  <si>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</si>
  <si>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</si>
  <si>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</si>
  <si>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</si>
  <si>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</si>
  <si>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</si>
  <si>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</si>
  <si>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</si>
  <si>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</si>
  <si>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</si>
  <si>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</si>
  <si>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</si>
  <si>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</si>
  <si>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</si>
  <si>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</si>
  <si>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</si>
  <si>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</si>
  <si>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</si>
  <si>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</si>
  <si>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</si>
  <si>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</si>
  <si>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</si>
  <si>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</si>
  <si>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</si>
  <si>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</si>
  <si>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</si>
  <si>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</si>
  <si>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</si>
  <si>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</si>
  <si>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</si>
  <si>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</si>
  <si>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</si>
  <si>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</si>
  <si>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</si>
  <si>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</si>
  <si>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</si>
  <si>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</si>
  <si>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</si>
  <si>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</si>
  <si>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</si>
  <si>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</si>
  <si>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</si>
  <si>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</si>
  <si>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</si>
  <si>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</si>
  <si>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</si>
  <si>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</si>
  <si>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</si>
  <si>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</si>
  <si>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</si>
  <si>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</si>
  <si>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</si>
  <si>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</si>
  <si>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</si>
  <si>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</si>
  <si>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</si>
  <si>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</si>
  <si>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</si>
  <si>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</si>
  <si>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</si>
  <si>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</si>
  <si>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</si>
  <si>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</si>
  <si>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</si>
  <si>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</si>
  <si>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</si>
  <si>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</si>
  <si>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</si>
  <si>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</si>
  <si>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</si>
  <si>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</si>
  <si>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</si>
  <si>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</si>
  <si>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</si>
  <si>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</si>
  <si>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</si>
  <si>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</si>
  <si>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</si>
  <si>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</si>
  <si>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</si>
  <si>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</si>
  <si>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</si>
  <si>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</si>
  <si>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</si>
  <si>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</si>
  <si>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</si>
  <si>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</si>
  <si>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</si>
  <si>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</si>
  <si>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</si>
  <si>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</si>
  <si>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</si>
  <si>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</si>
  <si>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</si>
  <si>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</si>
  <si>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</si>
  <si>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</si>
  <si>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</si>
  <si>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</si>
  <si>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</si>
  <si>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</si>
  <si>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</si>
  <si>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</si>
  <si>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</si>
  <si>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</si>
  <si>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</si>
  <si>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</si>
  <si>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</si>
  <si>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</si>
  <si>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</si>
  <si>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</si>
  <si>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</si>
  <si>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</si>
  <si>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</si>
  <si>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</si>
  <si>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</si>
  <si>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</si>
  <si>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</si>
  <si>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</si>
  <si>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</si>
  <si>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</si>
  <si>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</si>
  <si>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</si>
  <si>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</si>
  <si>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</si>
  <si>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</si>
  <si>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</si>
  <si>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</si>
  <si>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</si>
  <si>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</si>
  <si>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</si>
  <si>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</si>
  <si>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</si>
  <si>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</si>
  <si>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</si>
  <si>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</si>
  <si>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</si>
  <si>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</si>
  <si>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</si>
  <si>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</si>
  <si>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</si>
  <si>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</si>
  <si>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</si>
  <si>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</si>
  <si>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</si>
  <si>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</si>
  <si>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</si>
  <si>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</si>
  <si>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</si>
  <si>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</si>
  <si>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</si>
  <si>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</si>
  <si>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</si>
  <si>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</si>
  <si>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</si>
  <si>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</si>
  <si>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</si>
  <si>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</si>
  <si>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</si>
  <si>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</si>
  <si>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</si>
  <si>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</si>
  <si>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</si>
  <si>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</si>
  <si>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</si>
  <si>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</si>
  <si>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</si>
  <si>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</si>
  <si>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</si>
  <si>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</si>
  <si>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</si>
  <si>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</si>
  <si>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</si>
  <si>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</si>
  <si>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</si>
  <si>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</si>
  <si>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</si>
  <si>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</si>
  <si>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</si>
  <si>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</si>
  <si>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</si>
  <si>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</si>
  <si>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</si>
  <si>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</si>
  <si>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</si>
  <si>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</si>
  <si>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</si>
  <si>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</si>
  <si>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</si>
  <si>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</si>
  <si>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</si>
  <si>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</si>
  <si>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</si>
  <si>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</si>
  <si>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</si>
  <si>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</si>
  <si>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</si>
  <si>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</si>
  <si>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</si>
  <si>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</si>
  <si>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</si>
  <si>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</si>
  <si>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</si>
  <si>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</si>
  <si>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</si>
  <si>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</si>
  <si>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</si>
  <si>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</si>
  <si>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</si>
  <si>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</si>
  <si>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</si>
  <si>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</si>
  <si>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</si>
  <si>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</si>
  <si>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</si>
  <si>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</si>
  <si>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</si>
  <si>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</si>
  <si>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</si>
  <si>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</si>
  <si>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</si>
  <si>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</si>
  <si>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</si>
  <si>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</si>
  <si>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</si>
  <si>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</si>
  <si>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</si>
  <si>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</si>
  <si>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</si>
  <si>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</si>
  <si>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</si>
  <si>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</si>
  <si>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</si>
  <si>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</si>
  <si>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</si>
  <si>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</si>
  <si>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</si>
  <si>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</si>
  <si>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</si>
  <si>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</si>
  <si>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</si>
  <si>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</si>
  <si>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</si>
  <si>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</si>
  <si>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</si>
  <si>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</si>
  <si>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</si>
  <si>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</si>
  <si>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</si>
  <si>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</si>
  <si>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</si>
  <si>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</si>
  <si>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</si>
  <si>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</si>
  <si>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</si>
  <si>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</si>
  <si>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</si>
  <si>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</si>
  <si>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</si>
  <si>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</si>
  <si>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</si>
  <si>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</si>
  <si>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</si>
  <si>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</si>
  <si>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</si>
  <si>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</si>
  <si>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</si>
  <si>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</si>
  <si>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</si>
  <si>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</si>
  <si>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</si>
  <si>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</si>
  <si>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</si>
  <si>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</si>
  <si>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</si>
  <si>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</si>
  <si>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</si>
  <si>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</si>
  <si>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</si>
  <si>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</si>
  <si>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</si>
  <si>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</si>
  <si>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</si>
  <si>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</si>
  <si>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</si>
  <si>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</si>
  <si>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</si>
  <si>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</si>
  <si>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</si>
  <si>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</si>
  <si>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</si>
  <si>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</si>
  <si>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</si>
  <si>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</si>
  <si>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</si>
  <si>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</si>
  <si>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</si>
  <si>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</si>
  <si>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</si>
  <si>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</si>
  <si>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</si>
  <si>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</si>
  <si>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</si>
  <si>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</si>
  <si>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</si>
  <si>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</si>
  <si>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</si>
  <si>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</si>
  <si>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</si>
  <si>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</si>
  <si>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</si>
  <si>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</si>
  <si>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</si>
  <si>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</si>
  <si>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</si>
  <si>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</si>
  <si>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</si>
  <si>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</si>
  <si>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</si>
  <si>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</si>
  <si>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</si>
  <si>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</si>
  <si>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</si>
  <si>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</si>
  <si>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</si>
  <si>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</si>
  <si>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</si>
  <si>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</si>
  <si>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</si>
  <si>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</si>
  <si>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</si>
  <si>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</si>
  <si>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</si>
  <si>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</si>
  <si>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</si>
  <si>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</si>
  <si>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</si>
  <si>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</si>
  <si>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</si>
  <si>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</si>
  <si>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</si>
  <si>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</si>
  <si>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</si>
  <si>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</si>
  <si>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</si>
  <si>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</si>
  <si>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</si>
  <si>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</si>
  <si>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</si>
  <si>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</si>
  <si>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</si>
  <si>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</si>
  <si>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</si>
  <si>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</si>
  <si>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</si>
  <si>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</si>
  <si>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</si>
  <si>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</si>
  <si>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</si>
  <si>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</si>
  <si>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</si>
  <si>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</si>
  <si>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</si>
  <si>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</si>
  <si>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</si>
  <si>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</si>
  <si>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</si>
  <si>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</si>
  <si>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</si>
  <si>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</si>
  <si>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</si>
  <si>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</si>
  <si>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</si>
  <si>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</si>
  <si>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</si>
  <si>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</si>
  <si>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</si>
  <si>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</si>
  <si>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</si>
  <si>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</si>
  <si>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</si>
  <si>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</si>
  <si>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</si>
  <si>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</si>
  <si>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</si>
  <si>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</si>
  <si>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</si>
  <si>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</si>
  <si>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</si>
  <si>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</si>
  <si>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</si>
  <si>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</si>
  <si>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</si>
  <si>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</si>
  <si>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</si>
  <si>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</si>
  <si>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</si>
  <si>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</si>
  <si>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</si>
  <si>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</si>
  <si>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</si>
  <si>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</si>
  <si>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</si>
  <si>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</si>
  <si>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</si>
  <si>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</si>
  <si>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</si>
  <si>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</si>
  <si>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</si>
  <si>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</si>
  <si>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</si>
  <si>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</si>
  <si>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</si>
  <si>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</si>
  <si>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</si>
  <si>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</si>
  <si>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</si>
  <si>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</si>
  <si>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</si>
  <si>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</si>
  <si>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</si>
  <si>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</si>
  <si>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</si>
  <si>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</si>
  <si>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</si>
  <si>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</si>
  <si>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</si>
  <si>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</si>
  <si>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</si>
  <si>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</si>
  <si>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</si>
  <si>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</si>
  <si>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</si>
  <si>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</si>
  <si>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</si>
  <si>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</si>
  <si>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</si>
  <si>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</si>
  <si>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</si>
  <si>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</si>
  <si>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</si>
  <si>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</si>
  <si>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</si>
  <si>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</si>
  <si>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</si>
  <si>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</si>
  <si>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</si>
  <si>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</si>
  <si>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</si>
  <si>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</si>
  <si>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</si>
  <si>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</si>
  <si>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</si>
  <si>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</si>
  <si>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</si>
  <si>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</si>
  <si>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</si>
  <si>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</si>
  <si>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</si>
  <si>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</si>
  <si>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</si>
  <si>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</si>
  <si>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</si>
  <si>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</si>
  <si>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</si>
  <si>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</si>
  <si>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</si>
  <si>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</si>
  <si>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</si>
  <si>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</si>
  <si>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</si>
  <si>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</si>
  <si>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</si>
  <si>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</si>
  <si>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</si>
  <si>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</si>
  <si>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</si>
  <si>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</si>
  <si>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</si>
  <si>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</si>
  <si>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</si>
  <si>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</si>
  <si>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</si>
  <si>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</si>
  <si>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</si>
  <si>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</si>
  <si>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</si>
  <si>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</si>
  <si>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</si>
  <si>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</si>
  <si>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</si>
  <si>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</si>
  <si>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</si>
  <si>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</si>
  <si>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</si>
  <si>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</si>
  <si>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</si>
  <si>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</si>
  <si>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</si>
  <si>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</si>
  <si>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</si>
  <si>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</si>
  <si>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</si>
  <si>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</si>
  <si>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</si>
  <si>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</si>
  <si>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</si>
  <si>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</si>
  <si>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</si>
  <si>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</si>
  <si>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</si>
  <si>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</si>
  <si>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</si>
  <si>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</si>
  <si>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</si>
  <si>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</si>
  <si>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</si>
  <si>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</si>
  <si>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</si>
  <si>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</si>
  <si>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</si>
  <si>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</si>
  <si>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</si>
  <si>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</si>
  <si>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</si>
  <si>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</si>
  <si>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</si>
  <si>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</si>
  <si>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</si>
  <si>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</si>
  <si>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</si>
  <si>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</si>
  <si>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</si>
  <si>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</si>
  <si>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</si>
  <si>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</si>
  <si>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</si>
  <si>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</si>
  <si>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</si>
  <si>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</si>
  <si>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</si>
  <si>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</si>
  <si>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</si>
  <si>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</si>
  <si>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</si>
  <si>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</si>
  <si>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</si>
  <si>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</si>
  <si>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</si>
  <si>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</si>
  <si>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</si>
  <si>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</si>
  <si>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</si>
  <si>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</si>
  <si>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</si>
  <si>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</si>
  <si>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</si>
  <si>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</si>
  <si>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</si>
  <si>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</si>
  <si>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</si>
  <si>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</si>
  <si>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</si>
  <si>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</si>
  <si>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</si>
  <si>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</si>
  <si>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</si>
  <si>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</si>
  <si>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</si>
  <si>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</si>
  <si>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</si>
  <si>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</si>
  <si>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</si>
  <si>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</si>
  <si>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</si>
  <si>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</si>
  <si>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</si>
  <si>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</si>
  <si>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</si>
  <si>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</si>
  <si>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</si>
  <si>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</si>
  <si>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</si>
  <si>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</si>
  <si>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</si>
  <si>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</si>
  <si>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</si>
  <si>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</si>
  <si>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</si>
  <si>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</si>
  <si>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</si>
  <si>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</si>
  <si>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</si>
  <si>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</si>
  <si>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</si>
  <si>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</si>
  <si>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</si>
  <si>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</si>
  <si>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</si>
  <si>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</si>
  <si>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</si>
  <si>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</si>
  <si>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</si>
  <si>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</si>
  <si>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</si>
  <si>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</si>
  <si>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</si>
  <si>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</si>
  <si>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</si>
  <si>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</si>
  <si>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</si>
  <si>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</si>
  <si>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</si>
  <si>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</si>
  <si>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</si>
  <si>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</si>
  <si>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</si>
  <si>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</si>
  <si>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</si>
  <si>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</si>
  <si>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</si>
  <si>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</si>
  <si>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</si>
  <si>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</si>
  <si>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</si>
  <si>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</si>
  <si>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</si>
  <si>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</si>
  <si>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</si>
  <si>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</si>
  <si>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</si>
  <si>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</si>
  <si>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</si>
  <si>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</si>
  <si>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</si>
  <si>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</si>
  <si>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</si>
  <si>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</si>
  <si>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</si>
  <si>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</si>
  <si>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</si>
  <si>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</si>
  <si>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</si>
  <si>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</si>
  <si>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</si>
  <si>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</si>
  <si>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</si>
  <si>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</si>
  <si>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</si>
  <si>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</si>
  <si>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</si>
  <si>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</si>
  <si>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</si>
  <si>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</si>
  <si>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</si>
  <si>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</si>
  <si>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</si>
  <si>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</si>
  <si>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</si>
  <si>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</si>
  <si>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</si>
  <si>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</si>
  <si>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</si>
  <si>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</si>
  <si>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</si>
  <si>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</si>
  <si>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</si>
  <si>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</si>
  <si>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</si>
  <si>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</si>
  <si>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</si>
  <si>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</si>
  <si>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</si>
  <si>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</si>
  <si>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</si>
  <si>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</si>
  <si>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</si>
  <si>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</si>
  <si>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</si>
  <si>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</si>
  <si>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</si>
  <si>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</si>
  <si>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</si>
  <si>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</si>
  <si>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</si>
  <si>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</si>
  <si>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</si>
  <si>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</si>
  <si>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</si>
  <si>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</si>
  <si>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</si>
  <si>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</si>
  <si>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</si>
  <si>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</si>
  <si>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</si>
  <si>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</si>
  <si>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</si>
  <si>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</si>
  <si>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</si>
  <si>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</si>
  <si>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</si>
  <si>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</si>
  <si>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</si>
  <si>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</si>
  <si>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</si>
  <si>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</si>
  <si>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</si>
  <si>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</si>
  <si>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</si>
  <si>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</si>
  <si>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</si>
  <si>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</si>
  <si>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</si>
  <si>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</si>
  <si>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</si>
  <si>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</si>
  <si>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</si>
  <si>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</si>
  <si>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</si>
  <si>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</si>
  <si>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</si>
  <si>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</si>
  <si>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</si>
  <si>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</si>
  <si>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</si>
  <si>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</si>
  <si>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</si>
  <si>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</si>
  <si>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</si>
  <si>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</si>
  <si>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</si>
  <si>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</si>
  <si>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</si>
  <si>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</si>
  <si>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</si>
  <si>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</si>
  <si>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</si>
  <si>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</si>
  <si>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</si>
  <si>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</si>
  <si>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</si>
  <si>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</si>
  <si>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</si>
  <si>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</si>
  <si>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</si>
  <si>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</si>
  <si>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</si>
  <si>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</si>
  <si>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</si>
  <si>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</si>
  <si>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</si>
  <si>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</si>
  <si>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</si>
  <si>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</si>
  <si>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</si>
  <si>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</si>
  <si>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</si>
  <si>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</si>
  <si>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</si>
  <si>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</si>
  <si>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</si>
  <si>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</si>
  <si>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</si>
  <si>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</si>
  <si>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</si>
  <si>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</si>
  <si>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</si>
  <si>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</si>
  <si>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</si>
  <si>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</si>
  <si>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</si>
  <si>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</si>
  <si>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</si>
  <si>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</si>
  <si>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</si>
  <si>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</si>
  <si>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</si>
  <si>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</si>
  <si>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</si>
  <si>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</si>
  <si>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</si>
  <si>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</si>
  <si>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</si>
  <si>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</si>
  <si>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</si>
  <si>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</si>
  <si>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</si>
  <si>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</si>
  <si>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</si>
  <si>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</si>
  <si>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</si>
  <si>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</si>
  <si>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</si>
  <si>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</si>
  <si>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</si>
  <si>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</si>
  <si>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</si>
  <si>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</si>
  <si>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</si>
  <si>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</si>
  <si>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</si>
  <si>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</si>
  <si>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</si>
  <si>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</si>
  <si>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</si>
  <si>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</si>
  <si>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</si>
  <si>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</si>
  <si>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</si>
  <si>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</si>
  <si>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</si>
  <si>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</si>
  <si>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</si>
  <si>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</si>
  <si>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</si>
  <si>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</si>
  <si>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</si>
  <si>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</si>
  <si>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</si>
  <si>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</si>
  <si>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</si>
  <si>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</si>
  <si>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</si>
  <si>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</si>
  <si>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</si>
  <si>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</si>
  <si>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</si>
  <si>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</si>
  <si>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</si>
  <si>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</si>
  <si>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</si>
  <si>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</si>
  <si>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</si>
  <si>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</si>
  <si>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</si>
  <si>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</si>
  <si>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</si>
  <si>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</si>
  <si>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</si>
  <si>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</si>
  <si>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</si>
  <si>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</si>
  <si>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</si>
  <si>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</si>
  <si>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</si>
  <si>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</si>
  <si>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</si>
  <si>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</si>
  <si>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</si>
  <si>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</si>
  <si>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</si>
  <si>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</si>
  <si>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</si>
  <si>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</si>
  <si>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</si>
  <si>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</si>
  <si>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</si>
  <si>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</si>
  <si>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</si>
  <si>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</si>
  <si>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</si>
  <si>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</si>
  <si>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</si>
  <si>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</si>
  <si>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</si>
  <si>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</si>
  <si>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</si>
  <si>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</si>
  <si>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</si>
  <si>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</si>
  <si>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</si>
  <si>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</si>
  <si>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</si>
  <si>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</si>
  <si>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</si>
  <si>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</si>
  <si>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</si>
  <si>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</si>
  <si>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</si>
  <si>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</si>
  <si>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</si>
  <si>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</si>
  <si>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</si>
  <si>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</si>
  <si>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</si>
  <si>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</si>
  <si>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</si>
  <si>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</si>
  <si>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</si>
  <si>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</si>
  <si>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</si>
  <si>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</si>
  <si>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</si>
  <si>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</si>
  <si>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</si>
  <si>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</si>
  <si>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</si>
  <si>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</si>
  <si>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</si>
  <si>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</si>
  <si>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</si>
  <si>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</si>
  <si>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</si>
  <si>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</si>
  <si>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</si>
  <si>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</si>
  <si>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</si>
  <si>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</si>
  <si>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</si>
  <si>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</si>
  <si>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</si>
  <si>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</si>
  <si>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</si>
  <si>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</si>
  <si>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</si>
  <si>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</si>
  <si>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</si>
  <si>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</si>
  <si>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</si>
  <si>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</si>
  <si>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</si>
  <si>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</si>
  <si>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</si>
  <si>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</si>
  <si>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</si>
  <si>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</si>
  <si>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</si>
  <si>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</si>
  <si>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</si>
  <si>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</si>
  <si>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</si>
  <si>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</si>
  <si>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</si>
  <si>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</si>
  <si>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</si>
  <si>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</si>
  <si>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</si>
  <si>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</si>
  <si>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</si>
  <si>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</si>
  <si>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</si>
  <si>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</si>
  <si>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</si>
  <si>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</si>
  <si>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</si>
  <si>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</si>
  <si>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</si>
  <si>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</si>
  <si>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</si>
  <si>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</si>
  <si>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</si>
  <si>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</si>
  <si>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</si>
  <si>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</si>
  <si>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</si>
  <si>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</si>
  <si>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</si>
  <si>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</si>
  <si>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</si>
  <si>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</si>
  <si>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</si>
  <si>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</si>
  <si>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</si>
  <si>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</si>
  <si>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</si>
  <si>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</si>
  <si>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</si>
  <si>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</si>
  <si>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</si>
  <si>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</si>
  <si>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</si>
  <si>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</si>
  <si>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</si>
  <si>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</si>
  <si>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</si>
  <si>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</si>
  <si>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</si>
  <si>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</si>
  <si>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</si>
  <si>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</si>
  <si>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</si>
  <si>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</si>
  <si>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</si>
  <si>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</si>
  <si>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</si>
  <si>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</si>
  <si>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</si>
  <si>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</si>
  <si>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</si>
  <si>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</si>
  <si>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</si>
  <si>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</si>
  <si>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</si>
  <si>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</si>
  <si>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</si>
  <si>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</si>
  <si>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</si>
  <si>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</si>
  <si>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</si>
  <si>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</si>
  <si>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</si>
  <si>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</si>
  <si>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</si>
  <si>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</si>
  <si>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</si>
  <si>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</si>
  <si>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</si>
  <si>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</si>
  <si>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</si>
  <si>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</si>
  <si>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</si>
  <si>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</si>
  <si>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</si>
  <si>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</si>
  <si>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</si>
  <si>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</si>
  <si>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</si>
  <si>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</si>
  <si>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</si>
  <si>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</si>
  <si>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</si>
  <si>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</si>
  <si>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</si>
  <si>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</si>
  <si>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</si>
  <si>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</si>
  <si>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</si>
  <si>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</si>
  <si>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</si>
  <si>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</si>
  <si>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</si>
  <si>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</si>
  <si>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</si>
  <si>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</si>
  <si>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</si>
  <si>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</si>
  <si>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</si>
  <si>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</si>
  <si>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</si>
  <si>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</si>
  <si>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</si>
  <si>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</si>
  <si>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</si>
  <si>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</si>
  <si>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</si>
  <si>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</si>
  <si>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</si>
  <si>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</si>
  <si>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</si>
  <si>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</si>
  <si>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</si>
  <si>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</si>
  <si>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</si>
  <si>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</si>
  <si>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</si>
  <si>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</si>
  <si>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</si>
  <si>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</si>
  <si>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</si>
  <si>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</si>
  <si>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</si>
  <si>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</si>
  <si>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</si>
  <si>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</si>
  <si>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</si>
  <si>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</si>
  <si>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</si>
  <si>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</si>
  <si>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</si>
  <si>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</si>
  <si>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</si>
  <si>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</si>
  <si>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</si>
  <si>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</si>
  <si>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</si>
  <si>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</si>
  <si>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</si>
  <si>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</si>
  <si>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</si>
  <si>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</si>
  <si>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</si>
  <si>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</si>
  <si>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</si>
  <si>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</si>
  <si>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</si>
  <si>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</si>
  <si>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</si>
  <si>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</si>
  <si>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</si>
  <si>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</si>
  <si>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</si>
  <si>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</si>
  <si>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</si>
  <si>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</si>
  <si>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</si>
  <si>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</si>
  <si>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</si>
  <si>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</si>
  <si>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</si>
  <si>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</si>
  <si>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</si>
  <si>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</si>
  <si>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</si>
  <si>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</si>
  <si>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</si>
  <si>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</si>
  <si>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</si>
  <si>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</si>
  <si>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</si>
  <si>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</si>
  <si>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</si>
  <si>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</si>
  <si>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</si>
  <si>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</si>
  <si>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</si>
  <si>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</si>
  <si>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</si>
  <si>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</si>
  <si>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</si>
  <si>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</si>
  <si>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</si>
  <si>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</si>
  <si>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</si>
  <si>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</si>
  <si>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</si>
  <si>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</si>
  <si>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</si>
  <si>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</si>
  <si>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</si>
  <si>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</si>
  <si>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</si>
  <si>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</si>
  <si>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</si>
  <si>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</si>
  <si>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</si>
  <si>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</si>
  <si>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</si>
  <si>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</si>
  <si>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</si>
  <si>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</si>
  <si>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</si>
  <si>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</si>
  <si>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</si>
  <si>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</si>
  <si>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</si>
  <si>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</si>
  <si>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</si>
  <si>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</si>
  <si>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</si>
  <si>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</si>
  <si>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</si>
  <si>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</si>
  <si>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</si>
  <si>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</si>
  <si>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</si>
  <si>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</si>
  <si>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</si>
  <si>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</si>
  <si>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</si>
  <si>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</si>
  <si>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</si>
  <si>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</si>
  <si>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</si>
  <si>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</si>
  <si>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</si>
  <si>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</si>
  <si>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</si>
  <si>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</si>
  <si>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</si>
  <si>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</si>
  <si>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</si>
  <si>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</si>
  <si>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</si>
  <si>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</si>
  <si>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</si>
  <si>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</si>
  <si>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</si>
  <si>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</si>
  <si>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</si>
  <si>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</si>
  <si>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</si>
  <si>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</si>
  <si>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</si>
  <si>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</si>
  <si>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</si>
  <si>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</si>
  <si>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</si>
  <si>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</si>
  <si>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</si>
  <si>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</si>
  <si>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</si>
  <si>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</si>
  <si>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</si>
  <si>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</si>
  <si>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</si>
  <si>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</si>
  <si>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</si>
  <si>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</si>
  <si>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</si>
  <si>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</si>
  <si>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</si>
  <si>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</si>
  <si>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</si>
  <si>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</si>
  <si>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</si>
  <si>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</si>
  <si>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</si>
  <si>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</si>
  <si>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</si>
  <si>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</si>
  <si>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</si>
  <si>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</si>
  <si>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</si>
  <si>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</si>
  <si>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</si>
  <si>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</si>
  <si>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</si>
  <si>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</si>
  <si>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</si>
  <si>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</si>
  <si>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</si>
  <si>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</si>
  <si>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</si>
  <si>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</si>
  <si>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</si>
  <si>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</si>
  <si>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</si>
  <si>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</si>
  <si>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</si>
  <si>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</si>
  <si>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</si>
  <si>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</si>
  <si>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</si>
  <si>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</si>
  <si>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</si>
  <si>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</si>
  <si>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</si>
  <si>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</si>
  <si>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</si>
  <si>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</si>
  <si>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</si>
  <si>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</si>
  <si>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</si>
  <si>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</si>
  <si>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</si>
  <si>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</si>
  <si>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</si>
  <si>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</si>
  <si>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</si>
  <si>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</si>
  <si>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</si>
  <si>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</si>
  <si>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</si>
  <si>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</si>
  <si>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</si>
  <si>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</si>
  <si>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</si>
  <si>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</si>
  <si>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</si>
  <si>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</si>
  <si>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</si>
  <si>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</si>
  <si>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</si>
  <si>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</si>
  <si>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</si>
  <si>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</si>
  <si>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</si>
  <si>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</si>
  <si>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</si>
  <si>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</si>
  <si>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</si>
  <si>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</si>
  <si>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</si>
  <si>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</si>
  <si>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</si>
  <si>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</si>
  <si>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</si>
  <si>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</si>
  <si>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</si>
  <si>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</si>
  <si>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</si>
  <si>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</si>
  <si>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</si>
  <si>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</si>
  <si>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</si>
  <si>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</si>
  <si>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</si>
  <si>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</si>
  <si>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</si>
  <si>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</si>
  <si>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</si>
  <si>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</si>
  <si>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</si>
  <si>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</si>
  <si>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</si>
  <si>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</si>
  <si>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</si>
  <si>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</si>
  <si>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</si>
  <si>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</si>
  <si>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</si>
  <si>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</si>
  <si>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</si>
  <si>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</si>
  <si>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</si>
  <si>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</si>
  <si>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</si>
  <si>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</si>
  <si>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</si>
  <si>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</si>
  <si>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</si>
  <si>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</si>
  <si>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</si>
  <si>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</si>
  <si>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</si>
  <si>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</si>
  <si>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</si>
  <si>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</si>
  <si>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</si>
  <si>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</si>
  <si>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</si>
  <si>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</si>
  <si>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</si>
  <si>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</si>
  <si>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</si>
  <si>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</si>
  <si>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</si>
  <si>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</si>
  <si>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</si>
  <si>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</si>
  <si>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</si>
  <si>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</si>
  <si>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</si>
  <si>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</si>
  <si>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</si>
  <si>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</si>
  <si>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</si>
  <si>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</si>
  <si>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</si>
  <si>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</si>
  <si>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</si>
  <si>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</si>
  <si>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</si>
  <si>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</si>
  <si>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</si>
  <si>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</si>
  <si>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</si>
  <si>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</si>
  <si>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</si>
  <si>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</si>
  <si>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</si>
  <si>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</si>
  <si>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</si>
  <si>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</si>
  <si>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</si>
  <si>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</si>
  <si>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</si>
  <si>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</si>
  <si>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</si>
  <si>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</si>
  <si>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</si>
  <si>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</si>
  <si>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</si>
  <si>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</si>
  <si>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</si>
  <si>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</si>
  <si>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</si>
  <si>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</si>
  <si>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</si>
  <si>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</si>
  <si>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</si>
  <si>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</si>
  <si>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</si>
  <si>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</si>
  <si>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</si>
  <si>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</si>
  <si>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</si>
  <si>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</si>
  <si>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</si>
  <si>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</si>
  <si>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</si>
  <si>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</si>
  <si>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</si>
  <si>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</si>
  <si>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</si>
  <si>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</si>
  <si>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</si>
  <si>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</si>
  <si>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</si>
  <si>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</si>
  <si>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</si>
  <si>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</si>
  <si>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</si>
  <si>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</si>
  <si>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</si>
  <si>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</si>
  <si>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</si>
  <si>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</si>
  <si>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</si>
  <si>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</si>
  <si>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</si>
  <si>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</si>
  <si>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</si>
  <si>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</si>
  <si>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</si>
  <si>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</si>
  <si>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</si>
  <si>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</si>
  <si>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</si>
  <si>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</si>
  <si>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</si>
  <si>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</si>
  <si>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</si>
  <si>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</si>
  <si>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</si>
  <si>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</si>
  <si>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</si>
  <si>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</si>
  <si>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</si>
  <si>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</si>
  <si>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</si>
  <si>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</si>
  <si>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</si>
  <si>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</si>
  <si>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</si>
  <si>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</si>
  <si>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</si>
  <si>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</si>
  <si>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</si>
  <si>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</si>
  <si>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</si>
  <si>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</si>
  <si>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</si>
  <si>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</si>
  <si>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</si>
  <si>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</si>
  <si>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</si>
  <si>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</si>
  <si>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</si>
  <si>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</si>
  <si>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</si>
  <si>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</si>
  <si>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</si>
  <si>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</si>
  <si>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</si>
  <si>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</si>
  <si>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</si>
  <si>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</si>
  <si>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</si>
  <si>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</si>
  <si>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</si>
  <si>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</si>
  <si>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</si>
  <si>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</si>
  <si>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</si>
  <si>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</si>
  <si>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</si>
  <si>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</si>
  <si>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</si>
  <si>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</si>
  <si>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</si>
  <si>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</si>
  <si>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</si>
  <si>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</si>
  <si>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</si>
  <si>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</si>
  <si>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</si>
  <si>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</si>
  <si>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</si>
  <si>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</si>
  <si>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</si>
  <si>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</si>
  <si>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</si>
  <si>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</si>
  <si>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</si>
  <si>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</si>
  <si>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</si>
  <si>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</si>
  <si>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</si>
  <si>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</si>
  <si>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</si>
  <si>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</si>
  <si>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</si>
  <si>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</si>
  <si>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</si>
  <si>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</si>
  <si>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</si>
  <si>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</si>
  <si>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</si>
  <si>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</si>
  <si>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</si>
  <si>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</si>
  <si>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</si>
  <si>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</si>
  <si>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</si>
  <si>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</si>
  <si>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</si>
  <si>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</si>
  <si>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</si>
  <si>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</si>
  <si>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</si>
  <si>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</si>
  <si>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</si>
  <si>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</si>
  <si>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</si>
  <si>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</si>
  <si>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</si>
  <si>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</si>
  <si>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</si>
  <si>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</si>
  <si>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</si>
  <si>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</si>
  <si>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</si>
  <si>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</si>
  <si>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</si>
  <si>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</si>
  <si>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</si>
  <si>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</si>
  <si>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</si>
  <si>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</si>
  <si>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</si>
  <si>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</si>
  <si>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</si>
  <si>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</si>
  <si>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</si>
  <si>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</si>
  <si>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</si>
  <si>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</si>
  <si>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</si>
  <si>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</si>
  <si>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</si>
  <si>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</si>
  <si>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</si>
  <si>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</si>
  <si>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</si>
  <si>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</si>
  <si>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</si>
  <si>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</si>
  <si>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</si>
  <si>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</si>
  <si>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</si>
  <si>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</si>
  <si>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</si>
  <si>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</si>
  <si>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</si>
  <si>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</si>
  <si>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</si>
  <si>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</si>
  <si>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</si>
  <si>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</si>
  <si>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</si>
  <si>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</si>
  <si>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</si>
  <si>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</si>
  <si>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</si>
  <si>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</si>
  <si>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</si>
  <si>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</si>
  <si>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</si>
  <si>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</si>
  <si>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</si>
  <si>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</si>
  <si>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</si>
  <si>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</si>
  <si>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</si>
  <si>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</si>
  <si>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</si>
  <si>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</si>
  <si>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</si>
  <si>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</si>
  <si>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</si>
  <si>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</si>
  <si>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</si>
  <si>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</si>
  <si>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</si>
  <si>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</si>
  <si>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</si>
  <si>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</si>
  <si>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</si>
  <si>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</si>
  <si>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</si>
  <si>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</si>
  <si>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</si>
  <si>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</si>
  <si>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</si>
  <si>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</si>
  <si>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</si>
  <si>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</si>
  <si>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</si>
  <si>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</si>
  <si>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</si>
  <si>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</si>
  <si>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</si>
  <si>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</si>
  <si>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</si>
  <si>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</si>
  <si>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</si>
  <si>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</si>
  <si>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</si>
  <si>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</si>
  <si>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</si>
  <si>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</si>
  <si>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</si>
  <si>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</si>
  <si>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</si>
  <si>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</si>
  <si>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</si>
  <si>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</si>
  <si>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</si>
  <si>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</si>
  <si>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</si>
  <si>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</si>
  <si>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</si>
  <si>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</si>
  <si>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</si>
  <si>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</si>
  <si>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</si>
  <si>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</si>
  <si>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</si>
  <si>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</si>
  <si>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</si>
  <si>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</si>
  <si>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</si>
  <si>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</si>
  <si>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</si>
  <si>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</si>
  <si>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</si>
  <si>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</si>
  <si>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</si>
  <si>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</si>
  <si>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</si>
  <si>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</si>
  <si>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</si>
  <si>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</si>
  <si>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</si>
  <si>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</si>
  <si>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</si>
  <si>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</si>
  <si>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</si>
  <si>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</si>
  <si>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</si>
  <si>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</si>
  <si>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</si>
  <si>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</si>
  <si>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</si>
  <si>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</si>
  <si>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</si>
  <si>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</si>
  <si>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</si>
  <si>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</si>
  <si>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</si>
  <si>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</si>
  <si>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</si>
  <si>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</si>
  <si>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</si>
  <si>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</si>
  <si>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</si>
  <si>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</si>
  <si>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</si>
  <si>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</si>
  <si>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</si>
  <si>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</si>
  <si>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</si>
  <si>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</si>
  <si>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</si>
  <si>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</si>
  <si>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</si>
  <si>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</si>
  <si>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</si>
  <si>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</si>
  <si>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</si>
  <si>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</si>
  <si>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</si>
  <si>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</si>
  <si>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</si>
  <si>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</si>
  <si>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</si>
  <si>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</si>
  <si>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</si>
  <si>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</si>
  <si>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</si>
  <si>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</si>
  <si>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</si>
  <si>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</si>
  <si>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</si>
  <si>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</si>
  <si>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</si>
  <si>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</si>
  <si>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</si>
  <si>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</si>
  <si>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</si>
  <si>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</si>
  <si>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</si>
  <si>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</si>
  <si>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</si>
  <si>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</si>
  <si>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</si>
  <si>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</si>
  <si>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</si>
  <si>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</si>
  <si>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</si>
  <si>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</si>
  <si>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</si>
  <si>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</si>
  <si>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</si>
  <si>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</si>
  <si>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</si>
  <si>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</si>
  <si>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</si>
  <si>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</si>
  <si>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</si>
  <si>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</si>
  <si>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</si>
  <si>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</si>
  <si>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</si>
  <si>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</si>
  <si>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</si>
  <si>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</si>
  <si>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</si>
  <si>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</si>
  <si>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</si>
  <si>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</si>
  <si>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</si>
  <si>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</si>
  <si>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</si>
  <si>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</si>
  <si>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</si>
  <si>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</si>
  <si>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</si>
  <si>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</si>
  <si>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</si>
  <si>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</si>
  <si>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</si>
  <si>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</si>
  <si>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</si>
  <si>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</si>
  <si>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</si>
  <si>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</si>
  <si>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</si>
  <si>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</si>
  <si>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</si>
  <si>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</si>
  <si>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</si>
  <si>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</si>
  <si>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</si>
  <si>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</si>
  <si>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</si>
  <si>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</si>
  <si>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</si>
  <si>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</si>
  <si>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</si>
  <si>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</si>
  <si>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</si>
  <si>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</si>
  <si>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</si>
  <si>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</si>
  <si>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</si>
  <si>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</si>
  <si>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</si>
  <si>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</si>
  <si>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</si>
  <si>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</si>
  <si>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</si>
  <si>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</si>
  <si>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</si>
  <si>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</si>
  <si>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</si>
  <si>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</si>
  <si>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</si>
  <si>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</si>
  <si>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</si>
  <si>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</si>
  <si>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</si>
  <si>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</si>
  <si>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</si>
  <si>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</si>
  <si>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</si>
  <si>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</si>
  <si>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</si>
  <si>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</si>
  <si>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</si>
  <si>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</si>
  <si>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</si>
  <si>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</si>
  <si>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</si>
  <si>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</si>
  <si>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</si>
  <si>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</si>
  <si>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</si>
  <si>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</si>
  <si>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</si>
  <si>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</si>
  <si>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</si>
  <si>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</si>
  <si>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</si>
  <si>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</si>
  <si>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</si>
  <si>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</si>
  <si>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</si>
  <si>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</si>
  <si>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</si>
  <si>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</si>
  <si>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</si>
  <si>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</si>
  <si>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</si>
  <si>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</si>
  <si>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</si>
  <si>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</si>
  <si>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</si>
  <si>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</si>
  <si>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</si>
  <si>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</si>
  <si>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</si>
  <si>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</si>
  <si>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</si>
  <si>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</si>
  <si>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</si>
  <si>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</si>
  <si>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</si>
  <si>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</si>
  <si>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</si>
  <si>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</si>
  <si>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</si>
  <si>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</si>
  <si>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</si>
  <si>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</si>
  <si>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</si>
  <si>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</si>
  <si>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</si>
  <si>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</si>
  <si>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</si>
  <si>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</si>
  <si>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</si>
  <si>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</si>
  <si>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</si>
  <si>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</si>
  <si>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</si>
  <si>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</si>
  <si>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</si>
  <si>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</si>
  <si>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</si>
  <si>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</si>
  <si>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</si>
  <si>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</si>
  <si>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</si>
  <si>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</si>
  <si>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</si>
  <si>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</si>
  <si>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</si>
  <si>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</si>
  <si>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</si>
  <si>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</si>
  <si>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</si>
  <si>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</si>
  <si>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</si>
  <si>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</si>
  <si>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</si>
  <si>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</si>
  <si>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</si>
  <si>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</si>
  <si>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</si>
  <si>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</si>
  <si>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</si>
  <si>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</si>
  <si>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</si>
  <si>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</si>
  <si>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</si>
  <si>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</si>
  <si>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</si>
  <si>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</si>
  <si>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</si>
  <si>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</si>
  <si>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</si>
  <si>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</si>
  <si>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</si>
  <si>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</si>
  <si>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</si>
  <si>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</si>
  <si>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</si>
  <si>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</si>
  <si>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</si>
  <si>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</si>
  <si>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</si>
  <si>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</si>
  <si>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</si>
  <si>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</si>
  <si>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</si>
  <si>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</si>
  <si>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</si>
  <si>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</si>
  <si>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</si>
  <si>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</si>
  <si>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</si>
  <si>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</si>
  <si>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</si>
  <si>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</si>
  <si>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</si>
  <si>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</si>
  <si>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</si>
  <si>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</si>
  <si>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</si>
  <si>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</si>
  <si>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</si>
  <si>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</si>
  <si>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</si>
  <si>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</si>
  <si>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</si>
  <si>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</si>
  <si>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</si>
  <si>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</si>
  <si>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</si>
  <si>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</si>
  <si>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</si>
  <si>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</si>
  <si>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</si>
  <si>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</si>
  <si>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</si>
  <si>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</si>
  <si>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</si>
  <si>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</si>
  <si>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</si>
  <si>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</si>
  <si>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</si>
  <si>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</si>
  <si>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</si>
  <si>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</si>
  <si>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</si>
  <si>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</si>
  <si>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</si>
  <si>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</si>
  <si>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</si>
  <si>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</si>
  <si>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</si>
  <si>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</si>
  <si>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</si>
  <si>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</si>
  <si>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</si>
  <si>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</si>
  <si>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</si>
  <si>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</si>
  <si>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</si>
  <si>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</si>
  <si>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</si>
  <si>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</si>
  <si>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</si>
  <si>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</si>
  <si>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</si>
  <si>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</si>
  <si>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</si>
  <si>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</si>
  <si>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</si>
  <si>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</si>
  <si>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</si>
  <si>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</si>
  <si>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</si>
  <si>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</si>
  <si>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</si>
  <si>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</si>
  <si>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</si>
  <si>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</si>
  <si>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</si>
  <si>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</si>
  <si>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</si>
  <si>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</si>
  <si>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</si>
  <si>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</si>
  <si>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</si>
  <si>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</si>
  <si>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</si>
  <si>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</si>
  <si>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</si>
  <si>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</si>
  <si>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</si>
  <si>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</si>
  <si>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</si>
  <si>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</si>
  <si>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</si>
  <si>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</si>
  <si>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</si>
  <si>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</si>
  <si>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</si>
  <si>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</si>
  <si>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</si>
  <si>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</si>
  <si>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</si>
  <si>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</si>
  <si>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</si>
  <si>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</si>
  <si>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</si>
  <si>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</si>
  <si>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</si>
  <si>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</si>
  <si>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</si>
  <si>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</si>
  <si>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</si>
  <si>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</si>
  <si>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</si>
  <si>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</si>
  <si>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</si>
  <si>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</si>
  <si>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</si>
  <si>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</si>
  <si>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</si>
  <si>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</si>
  <si>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</si>
  <si>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</si>
  <si>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</si>
  <si>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</si>
  <si>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</si>
  <si>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</si>
  <si>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</si>
  <si>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</si>
  <si>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</si>
  <si>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</si>
  <si>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</si>
  <si>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</si>
  <si>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</si>
  <si>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</si>
  <si>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</si>
  <si>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</si>
  <si>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</si>
  <si>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</si>
  <si>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</si>
  <si>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</si>
  <si>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</si>
  <si>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</si>
  <si>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</si>
  <si>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</si>
  <si>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</si>
  <si>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</si>
  <si>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</si>
  <si>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</si>
  <si>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</si>
  <si>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</si>
  <si>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</si>
  <si>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</si>
  <si>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</si>
  <si>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</si>
  <si>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</si>
  <si>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</si>
  <si>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</si>
  <si>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</si>
  <si>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</si>
  <si>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</si>
  <si>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</si>
  <si>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</si>
  <si>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</si>
  <si>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</si>
  <si>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</si>
  <si>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</si>
  <si>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</si>
  <si>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</si>
  <si>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</si>
  <si>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</si>
  <si>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</si>
  <si>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</si>
  <si>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</si>
  <si>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</si>
  <si>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</si>
  <si>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</si>
  <si>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</si>
  <si>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</si>
  <si>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</si>
  <si>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</si>
  <si>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</si>
  <si>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</si>
  <si>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</si>
  <si>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</si>
  <si>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</si>
  <si>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</si>
  <si>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</si>
  <si>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</si>
  <si>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</si>
  <si>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</si>
  <si>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</si>
  <si>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</si>
  <si>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</si>
  <si>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</si>
  <si>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</si>
  <si>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</si>
  <si>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</si>
  <si>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</si>
  <si>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</si>
  <si>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</si>
  <si>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</si>
  <si>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</si>
  <si>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</si>
  <si>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</si>
  <si>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</si>
  <si>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</si>
  <si>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</si>
  <si>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</si>
  <si>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</si>
  <si>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</si>
  <si>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</si>
  <si>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</si>
  <si>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</si>
  <si>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</si>
  <si>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</si>
  <si>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</si>
  <si>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</si>
  <si>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</si>
  <si>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</si>
  <si>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</si>
  <si>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</si>
  <si>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</si>
  <si>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</si>
  <si>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</si>
  <si>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</si>
  <si>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</si>
  <si>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</si>
  <si>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</si>
  <si>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</si>
  <si>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</si>
  <si>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</si>
  <si>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</si>
  <si>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</si>
  <si>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</si>
  <si>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</si>
  <si>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</si>
  <si>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</si>
  <si>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</si>
  <si>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</si>
  <si>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</si>
  <si>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</si>
  <si>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</si>
  <si>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</si>
  <si>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</si>
  <si>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</si>
  <si>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</si>
  <si>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</si>
  <si>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</si>
  <si>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</si>
  <si>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</si>
  <si>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</si>
  <si>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</si>
  <si>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</si>
  <si>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</si>
  <si>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</si>
  <si>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</si>
  <si>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</si>
  <si>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</si>
  <si>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</si>
  <si>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</si>
  <si>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</si>
  <si>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</si>
  <si>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</si>
  <si>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</si>
  <si>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</si>
  <si>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</si>
  <si>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</si>
  <si>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</si>
  <si>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</si>
  <si>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</si>
  <si>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</si>
  <si>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</si>
  <si>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</si>
  <si>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</si>
  <si>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</si>
  <si>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</si>
  <si>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</si>
  <si>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</si>
  <si>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</si>
  <si>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</si>
  <si>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</si>
  <si>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</si>
  <si>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</si>
  <si>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</si>
  <si>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</si>
  <si>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</si>
  <si>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</si>
  <si>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</si>
  <si>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</si>
  <si>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</si>
  <si>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</si>
  <si>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</si>
  <si>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</si>
  <si>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</si>
  <si>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</si>
  <si>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</si>
  <si>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</si>
  <si>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</si>
  <si>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</si>
  <si>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</si>
  <si>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</si>
  <si>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</si>
  <si>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</si>
  <si>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</si>
  <si>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</si>
  <si>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</si>
  <si>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</si>
  <si>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</si>
  <si>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</si>
  <si>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</si>
  <si>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</si>
  <si>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</si>
  <si>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</si>
  <si>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</si>
  <si>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</si>
  <si>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</si>
  <si>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</si>
  <si>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</si>
  <si>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</si>
  <si>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</si>
  <si>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</si>
  <si>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</si>
  <si>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</si>
  <si>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</si>
  <si>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</si>
  <si>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</si>
  <si>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</si>
  <si>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</si>
  <si>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</si>
  <si>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</si>
  <si>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</si>
  <si>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</si>
  <si>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</si>
  <si>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</si>
  <si>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</si>
  <si>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</si>
  <si>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</si>
  <si>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</si>
  <si>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</si>
  <si>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</si>
  <si>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</si>
  <si>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</si>
  <si>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</si>
  <si>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</si>
  <si>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</si>
  <si>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</si>
  <si>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</si>
  <si>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</si>
  <si>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</si>
  <si>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</si>
  <si>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</si>
  <si>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</si>
  <si>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</si>
  <si>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</si>
  <si>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</si>
  <si>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</si>
  <si>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</si>
  <si>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</si>
  <si>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</si>
  <si>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</si>
  <si>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</si>
  <si>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</si>
  <si>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</si>
  <si>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</si>
  <si>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</si>
  <si>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</si>
  <si>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</si>
  <si>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</si>
  <si>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</si>
  <si>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</si>
  <si>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</si>
  <si>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</si>
  <si>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</si>
  <si>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</si>
  <si>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</si>
  <si>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</si>
  <si>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</si>
  <si>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</si>
  <si>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</si>
  <si>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</si>
  <si>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</si>
  <si>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</si>
  <si>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</si>
  <si>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</si>
  <si>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</si>
  <si>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</si>
  <si>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</si>
  <si>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</si>
  <si>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</si>
  <si>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</si>
  <si>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</si>
  <si>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</si>
  <si>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</si>
  <si>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</si>
  <si>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</si>
  <si>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</si>
  <si>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</si>
  <si>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</si>
  <si>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</si>
  <si>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</si>
  <si>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</si>
  <si>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</si>
  <si>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</si>
  <si>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</si>
  <si>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</si>
  <si>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</si>
  <si>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</si>
  <si>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</si>
  <si>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</si>
  <si>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</si>
  <si>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</si>
  <si>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</si>
  <si>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</si>
  <si>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</si>
  <si>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</si>
  <si>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</si>
  <si>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</si>
  <si>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</si>
  <si>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</si>
  <si>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</si>
  <si>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</si>
  <si>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</si>
  <si>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</si>
  <si>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</si>
  <si>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</si>
  <si>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</si>
  <si>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</si>
  <si>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</si>
  <si>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</si>
  <si>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</si>
  <si>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</si>
  <si>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</si>
  <si>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</si>
  <si>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</si>
  <si>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</si>
  <si>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</si>
  <si>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</si>
  <si>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</si>
  <si>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</si>
  <si>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</si>
  <si>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</si>
  <si>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</si>
  <si>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</si>
  <si>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</si>
  <si>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</si>
  <si>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</si>
  <si>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</si>
  <si>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</si>
  <si>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</si>
  <si>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</si>
  <si>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</si>
  <si>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</si>
  <si>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</si>
  <si>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</si>
  <si>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</si>
  <si>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</si>
  <si>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</si>
  <si>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</si>
  <si>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</si>
  <si>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</si>
  <si>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</si>
  <si>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</si>
  <si>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</si>
  <si>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</si>
  <si>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</si>
  <si>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</si>
  <si>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</si>
  <si>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</si>
  <si>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</si>
  <si>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</si>
  <si>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</si>
  <si>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</si>
  <si>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</si>
  <si>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</si>
  <si>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</si>
  <si>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</si>
  <si>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</si>
  <si>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</si>
  <si>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</si>
  <si>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</si>
  <si>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</si>
  <si>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</si>
  <si>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</si>
  <si>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</si>
  <si>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</si>
  <si>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</si>
  <si>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</si>
  <si>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</si>
  <si>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</si>
  <si>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</si>
  <si>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</si>
  <si>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</si>
  <si>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</si>
  <si>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</si>
  <si>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</si>
  <si>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</si>
  <si>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</si>
  <si>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</si>
  <si>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</si>
  <si>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</si>
  <si>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</si>
  <si>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</si>
  <si>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</si>
  <si>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</si>
  <si>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</si>
  <si>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</si>
  <si>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</si>
  <si>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</si>
  <si>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</si>
  <si>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</si>
  <si>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</si>
  <si>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</si>
  <si>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</si>
  <si>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</si>
  <si>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</si>
  <si>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</si>
  <si>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</si>
  <si>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</si>
  <si>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</si>
  <si>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</si>
  <si>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</si>
  <si>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</si>
  <si>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</si>
  <si>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</si>
  <si>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</si>
  <si>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</si>
  <si>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</si>
  <si>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</si>
  <si>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</si>
  <si>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</si>
  <si>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</si>
  <si>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</si>
  <si>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</si>
  <si>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</si>
  <si>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</si>
  <si>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</si>
  <si>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</si>
  <si>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</si>
  <si>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</si>
  <si>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</si>
  <si>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</si>
  <si>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</si>
  <si>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</si>
  <si>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</si>
  <si>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</si>
  <si>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</si>
  <si>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</si>
  <si>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</si>
  <si>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</si>
  <si>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</si>
  <si>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</si>
  <si>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</si>
  <si>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</si>
  <si>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</si>
  <si>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</si>
  <si>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</si>
  <si>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</si>
  <si>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</si>
  <si>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</si>
  <si>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</si>
  <si>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</si>
  <si>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</si>
  <si>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</si>
  <si>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</si>
  <si>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</si>
  <si>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</si>
  <si>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</si>
  <si>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</si>
  <si>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</si>
  <si>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</si>
  <si>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</si>
  <si>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</si>
  <si>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</si>
  <si>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</si>
  <si>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</si>
  <si>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</si>
  <si>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</si>
  <si>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</si>
  <si>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</si>
  <si>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</si>
  <si>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</si>
  <si>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</si>
  <si>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</si>
  <si>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</si>
  <si>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</si>
  <si>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</si>
  <si>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</si>
  <si>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</si>
  <si>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</si>
  <si>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</si>
  <si>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</si>
  <si>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</si>
  <si>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</si>
  <si>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</si>
  <si>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</si>
  <si>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</si>
  <si>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</si>
  <si>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</si>
  <si>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</si>
  <si>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</si>
  <si>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</si>
  <si>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</si>
  <si>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</si>
  <si>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</si>
  <si>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</si>
  <si>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</si>
  <si>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</si>
  <si>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</si>
  <si>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</si>
  <si>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</si>
  <si>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</si>
  <si>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</si>
  <si>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</si>
  <si>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</si>
  <si>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</si>
  <si>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</si>
  <si>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</si>
  <si>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</si>
  <si>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</si>
  <si>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</si>
  <si>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</si>
  <si>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</si>
  <si>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</si>
  <si>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</si>
  <si>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</si>
  <si>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</si>
  <si>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</si>
  <si>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</si>
  <si>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</si>
  <si>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</si>
  <si>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</si>
  <si>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</si>
  <si>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</si>
  <si>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</si>
  <si>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</si>
  <si>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</si>
  <si>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</si>
  <si>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</si>
  <si>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</si>
  <si>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</si>
  <si>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</si>
  <si>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</si>
  <si>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</si>
  <si>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</si>
  <si>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</si>
  <si>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</si>
  <si>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</si>
  <si>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</si>
  <si>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</si>
  <si>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</si>
  <si>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</si>
  <si>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</si>
  <si>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</si>
  <si>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</si>
  <si>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</si>
  <si>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</si>
  <si>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</si>
  <si>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</si>
  <si>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</si>
  <si>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</si>
  <si>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</si>
  <si>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</si>
  <si>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</si>
  <si>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</si>
  <si>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</si>
  <si>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</si>
  <si>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</si>
  <si>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</si>
  <si>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</si>
  <si>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</si>
  <si>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</si>
  <si>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</si>
  <si>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</si>
  <si>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</si>
  <si>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</si>
  <si>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</si>
  <si>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</si>
  <si>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</si>
  <si>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</si>
  <si>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</si>
  <si>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</si>
  <si>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</si>
  <si>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</si>
  <si>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</si>
  <si>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</si>
  <si>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</si>
  <si>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</si>
  <si>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</si>
  <si>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</si>
  <si>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</si>
  <si>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</si>
  <si>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</si>
  <si>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</si>
  <si>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</si>
  <si>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</si>
  <si>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</si>
  <si>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</si>
  <si>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</si>
  <si>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</si>
  <si>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</si>
  <si>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</si>
  <si>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</si>
  <si>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</si>
  <si>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</si>
  <si>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</si>
  <si>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</si>
  <si>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</si>
  <si>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</si>
  <si>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</si>
  <si>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</si>
  <si>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</si>
  <si>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</si>
  <si>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</si>
  <si>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</si>
  <si>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</si>
  <si>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</si>
  <si>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</si>
  <si>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</si>
  <si>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</si>
  <si>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</si>
  <si>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</si>
  <si>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</si>
  <si>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</si>
  <si>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</si>
  <si>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</si>
  <si>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</si>
  <si>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</si>
  <si>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</si>
  <si>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</si>
  <si>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</si>
  <si>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</si>
  <si>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</si>
  <si>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</si>
  <si>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</si>
  <si>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</si>
  <si>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</si>
  <si>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</si>
  <si>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</si>
  <si>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</si>
  <si>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</si>
  <si>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</si>
  <si>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</si>
  <si>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</si>
  <si>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</si>
  <si>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</si>
  <si>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</si>
  <si>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</si>
  <si>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</si>
  <si>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</si>
  <si>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</si>
  <si>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</si>
  <si>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</si>
  <si>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</si>
  <si>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</si>
  <si>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</si>
  <si>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</si>
  <si>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</si>
  <si>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</si>
  <si>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</si>
  <si>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</si>
  <si>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</si>
  <si>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</si>
  <si>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</si>
  <si>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</si>
  <si>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</si>
  <si>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</si>
  <si>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</si>
  <si>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</si>
  <si>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</si>
  <si>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</si>
  <si>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</si>
  <si>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</si>
  <si>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</si>
  <si>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</si>
  <si>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</si>
  <si>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</si>
  <si>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</si>
  <si>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</si>
  <si>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</si>
  <si>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</si>
  <si>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</si>
  <si>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</si>
  <si>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</si>
  <si>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</si>
  <si>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</si>
  <si>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</si>
  <si>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</si>
  <si>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</si>
  <si>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</si>
  <si>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</si>
  <si>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</si>
  <si>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</si>
  <si>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</si>
  <si>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</si>
  <si>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</si>
  <si>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</si>
  <si>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</si>
  <si>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</si>
  <si>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</si>
  <si>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</si>
  <si>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</si>
  <si>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</si>
  <si>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</si>
  <si>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</si>
  <si>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</si>
  <si>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</si>
  <si>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</si>
  <si>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</si>
  <si>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</si>
  <si>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</si>
  <si>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</si>
  <si>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</si>
  <si>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</si>
  <si>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</si>
  <si>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</si>
  <si>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</si>
  <si>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</si>
  <si>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</si>
  <si>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</si>
  <si>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</si>
  <si>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</si>
  <si>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</si>
  <si>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</si>
  <si>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</si>
  <si>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</si>
  <si>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</si>
  <si>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</si>
  <si>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</si>
  <si>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</si>
  <si>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</si>
  <si>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</si>
  <si>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</si>
  <si>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</si>
  <si>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</si>
  <si>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</si>
  <si>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</si>
  <si>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</si>
  <si>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</si>
  <si>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</si>
  <si>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</si>
  <si>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</si>
  <si>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</si>
  <si>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</si>
  <si>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</si>
  <si>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</si>
  <si>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</si>
  <si>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</si>
  <si>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</si>
  <si>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</si>
  <si>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</si>
  <si>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</si>
  <si>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</si>
  <si>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</si>
  <si>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</si>
  <si>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</si>
  <si>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</si>
  <si>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</si>
  <si>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</si>
  <si>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</si>
  <si>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</si>
  <si>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</si>
  <si>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</si>
  <si>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</si>
  <si>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</si>
  <si>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</si>
  <si>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</si>
  <si>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</si>
  <si>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</si>
  <si>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</si>
  <si>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</si>
  <si>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</si>
  <si>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</si>
  <si>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</si>
  <si>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</si>
  <si>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</si>
  <si>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</si>
  <si>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</si>
  <si>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</si>
  <si>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</si>
  <si>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</si>
  <si>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</si>
  <si>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</si>
  <si>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</si>
  <si>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</si>
  <si>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</si>
  <si>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</si>
  <si>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</si>
  <si>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</si>
  <si>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</si>
  <si>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</si>
  <si>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</si>
  <si>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</si>
  <si>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</si>
  <si>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</si>
  <si>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</si>
  <si>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</si>
  <si>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</si>
  <si>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</si>
  <si>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</si>
  <si>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</si>
  <si>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</si>
  <si>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</si>
  <si>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</si>
  <si>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</si>
  <si>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</si>
  <si>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</si>
  <si>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</si>
  <si>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</si>
  <si>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</si>
  <si>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</si>
  <si>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</si>
  <si>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</si>
  <si>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</si>
  <si>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</si>
  <si>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</si>
  <si>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</si>
  <si>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</si>
  <si>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</si>
  <si>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</si>
  <si>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</si>
  <si>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</si>
  <si>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</si>
  <si>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</si>
  <si>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</si>
  <si>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</si>
  <si>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</si>
  <si>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</si>
  <si>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</si>
  <si>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</si>
  <si>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</si>
  <si>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</si>
  <si>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</si>
  <si>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</si>
  <si>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</si>
  <si>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</si>
  <si>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</si>
  <si>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</si>
  <si>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</si>
  <si>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</si>
  <si>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</si>
  <si>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</si>
  <si>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</si>
  <si>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</si>
  <si>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</si>
  <si>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</si>
  <si>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</si>
  <si>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</si>
  <si>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</si>
  <si>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</si>
  <si>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</si>
  <si>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</si>
  <si>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</si>
  <si>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</si>
  <si>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</si>
  <si>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</si>
  <si>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</si>
  <si>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</si>
  <si>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</si>
  <si>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</si>
  <si>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</si>
  <si>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</si>
  <si>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</si>
  <si>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</si>
  <si>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</si>
  <si>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</si>
  <si>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</si>
  <si>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</si>
  <si>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</si>
  <si>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</si>
  <si>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</si>
  <si>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</si>
  <si>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</si>
  <si>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</si>
  <si>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</si>
  <si>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</si>
  <si>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</si>
  <si>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</si>
  <si>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</si>
  <si>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</si>
  <si>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</si>
  <si>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</si>
  <si>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</si>
  <si>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</si>
  <si>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</si>
  <si>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</si>
  <si>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</si>
  <si>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</si>
  <si>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</si>
  <si>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</si>
  <si>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</si>
  <si>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</si>
  <si>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</si>
  <si>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</si>
  <si>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</si>
  <si>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</si>
  <si>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</si>
  <si>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</si>
  <si>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</si>
  <si>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</si>
  <si>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</si>
  <si>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</si>
  <si>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</si>
  <si>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</si>
  <si>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</si>
  <si>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</si>
  <si>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</si>
  <si>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</si>
  <si>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</si>
  <si>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</si>
  <si>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</si>
  <si>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</si>
  <si>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</si>
  <si>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</si>
  <si>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</si>
  <si>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</si>
  <si>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</si>
  <si>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</si>
  <si>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</si>
  <si>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</si>
  <si>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</si>
  <si>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</si>
  <si>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</si>
  <si>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</si>
  <si>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</si>
  <si>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</si>
  <si>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</si>
  <si>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</si>
  <si>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</si>
  <si>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</si>
  <si>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</si>
  <si>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</si>
  <si>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</si>
  <si>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</si>
  <si>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</si>
  <si>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</si>
  <si>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</si>
  <si>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</si>
  <si>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</si>
  <si>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</si>
  <si>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</si>
  <si>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</si>
  <si>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</si>
  <si>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</si>
  <si>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</si>
  <si>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</si>
  <si>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</si>
  <si>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</si>
  <si>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</si>
  <si>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</si>
  <si>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</si>
  <si>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</si>
  <si>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</si>
  <si>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</si>
  <si>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</si>
  <si>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</si>
  <si>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</si>
  <si>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</si>
  <si>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</si>
  <si>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</si>
  <si>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</si>
  <si>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</si>
  <si>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</si>
  <si>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</si>
  <si>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</si>
  <si>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</si>
  <si>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</si>
  <si>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</si>
  <si>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</si>
  <si>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</si>
  <si>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</si>
  <si>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</si>
  <si>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</si>
  <si>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</si>
  <si>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</si>
  <si>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</si>
  <si>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</si>
  <si>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</si>
  <si>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</si>
  <si>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</si>
  <si>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</si>
  <si>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</si>
  <si>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</si>
  <si>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</si>
  <si>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</si>
  <si>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</si>
  <si>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</si>
  <si>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</si>
  <si>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</si>
  <si>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</si>
  <si>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</si>
  <si>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</si>
  <si>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</si>
  <si>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</si>
  <si>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</si>
  <si>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</si>
  <si>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</si>
  <si>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</si>
  <si>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</si>
  <si>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</si>
  <si>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</si>
  <si>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</si>
  <si>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</si>
  <si>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</si>
  <si>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</si>
  <si>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</si>
  <si>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</si>
  <si>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</si>
  <si>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</si>
  <si>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</si>
  <si>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</si>
  <si>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</si>
  <si>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</si>
  <si>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</si>
  <si>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</si>
  <si>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</si>
  <si>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</si>
  <si>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</si>
  <si>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</si>
  <si>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</si>
  <si>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</si>
  <si>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</si>
  <si>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</si>
  <si>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</si>
  <si>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</si>
  <si>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</si>
  <si>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</si>
  <si>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</si>
  <si>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</si>
  <si>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</si>
  <si>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</si>
  <si>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</si>
  <si>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</si>
  <si>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</si>
  <si>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</si>
  <si>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</si>
  <si>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</si>
  <si>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</si>
  <si>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</si>
  <si>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</si>
  <si>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</si>
  <si>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</si>
  <si>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</si>
  <si>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</si>
  <si>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</si>
  <si>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</si>
  <si>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</si>
  <si>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</si>
  <si>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</si>
  <si>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</si>
  <si>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</si>
  <si>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</si>
  <si>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</si>
  <si>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</si>
  <si>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</si>
  <si>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</si>
  <si>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</si>
  <si>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</si>
  <si>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</si>
  <si>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</si>
  <si>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</si>
  <si>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</si>
  <si>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</si>
  <si>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</si>
  <si>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</si>
  <si>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</si>
  <si>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</si>
  <si>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</si>
  <si>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</si>
  <si>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</si>
  <si>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</si>
  <si>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</si>
  <si>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</si>
  <si>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</si>
  <si>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</si>
  <si>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</si>
  <si>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</si>
  <si>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</si>
  <si>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</si>
  <si>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</si>
  <si>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</si>
  <si>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</si>
  <si>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</si>
  <si>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</si>
  <si>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</si>
  <si>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</si>
  <si>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</si>
  <si>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</si>
  <si>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</si>
  <si>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</si>
  <si>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</si>
  <si>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</si>
  <si>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</si>
  <si>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</si>
  <si>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</si>
  <si>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</si>
  <si>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</si>
  <si>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</si>
  <si>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</si>
  <si>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</si>
  <si>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</si>
  <si>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</si>
  <si>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</si>
  <si>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</si>
  <si>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</si>
  <si>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</si>
  <si>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</si>
  <si>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</si>
  <si>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</si>
  <si>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</si>
  <si>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</si>
  <si>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</si>
  <si>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</si>
  <si>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</si>
  <si>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</si>
  <si>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</si>
  <si>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</si>
  <si>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</si>
  <si>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</si>
  <si>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</si>
  <si>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</si>
  <si>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</si>
  <si>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</si>
  <si>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</si>
  <si>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</si>
  <si>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</si>
  <si>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</si>
  <si>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</si>
  <si>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</si>
  <si>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</si>
  <si>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</si>
  <si>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</si>
  <si>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</si>
  <si>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</si>
  <si>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</si>
  <si>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</si>
  <si>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</si>
  <si>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</si>
  <si>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</si>
  <si>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</si>
  <si>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</si>
  <si>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</si>
  <si>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</si>
  <si>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</si>
  <si>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</si>
  <si>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</si>
  <si>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</si>
  <si>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</si>
  <si>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</si>
  <si>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</si>
  <si>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</si>
  <si>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</si>
  <si>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</si>
  <si>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</si>
  <si>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</si>
  <si>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</si>
  <si>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</si>
  <si>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</si>
  <si>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</si>
  <si>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</si>
  <si>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</si>
  <si>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</si>
  <si>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</si>
  <si>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</si>
  <si>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</si>
  <si>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</si>
  <si>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</si>
  <si>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</si>
  <si>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</si>
  <si>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</si>
  <si>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</si>
  <si>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</si>
  <si>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</si>
  <si>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</si>
  <si>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</si>
  <si>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</si>
  <si>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</si>
  <si>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</si>
  <si>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</si>
  <si>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</si>
  <si>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</si>
  <si>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</si>
  <si>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</si>
  <si>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</si>
  <si>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</si>
  <si>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</si>
  <si>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</si>
  <si>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</si>
  <si>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</si>
  <si>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</si>
  <si>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</si>
  <si>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</si>
  <si>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</si>
  <si>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</si>
  <si>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</si>
  <si>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</si>
  <si>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</si>
  <si>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</si>
  <si>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</si>
  <si>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</si>
  <si>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</si>
  <si>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</si>
  <si>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</si>
  <si>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</si>
  <si>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</si>
  <si>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</si>
  <si>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</si>
  <si>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</si>
  <si>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</si>
  <si>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</si>
  <si>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</si>
  <si>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</si>
  <si>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</si>
  <si>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</si>
  <si>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</si>
  <si>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</si>
  <si>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</si>
  <si>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</si>
  <si>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</si>
  <si>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</si>
  <si>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</si>
  <si>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</si>
  <si>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</si>
  <si>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</si>
  <si>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</si>
  <si>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</si>
  <si>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</si>
  <si>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</si>
  <si>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</si>
  <si>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</si>
  <si>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</si>
  <si>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</si>
  <si>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</si>
  <si>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</si>
  <si>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</si>
  <si>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</si>
  <si>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</si>
  <si>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</si>
  <si>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</si>
  <si>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</si>
  <si>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</si>
  <si>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</si>
  <si>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</si>
  <si>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</si>
  <si>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</si>
  <si>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</si>
  <si>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</si>
  <si>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</si>
  <si>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</si>
  <si>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</si>
  <si>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</si>
  <si>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</si>
  <si>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</si>
  <si>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</si>
  <si>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</si>
  <si>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</si>
  <si>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</si>
  <si>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</si>
  <si>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</si>
  <si>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</si>
  <si>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</si>
  <si>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</si>
  <si>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</si>
  <si>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</si>
  <si>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</si>
  <si>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</si>
  <si>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</si>
  <si>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</si>
  <si>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</si>
  <si>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</si>
  <si>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</si>
  <si>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</si>
  <si>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</si>
  <si>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</si>
  <si>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</si>
  <si>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</si>
  <si>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</si>
  <si>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</si>
  <si>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</si>
  <si>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</si>
  <si>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</si>
  <si>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</si>
  <si>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</si>
  <si>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</si>
  <si>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</si>
  <si>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</si>
  <si>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</si>
  <si>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</si>
  <si>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</si>
  <si>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</si>
  <si>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</si>
  <si>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</si>
  <si>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</si>
  <si>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</si>
  <si>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</si>
  <si>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</si>
  <si>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</si>
  <si>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</si>
  <si>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</si>
  <si>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</si>
  <si>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</si>
  <si>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</si>
  <si>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</si>
  <si>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</si>
  <si>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</si>
  <si>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</si>
  <si>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</si>
  <si>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</si>
  <si>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</si>
  <si>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</si>
  <si>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</si>
  <si>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</si>
  <si>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</si>
  <si>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</si>
  <si>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</si>
  <si>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</si>
  <si>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</si>
  <si>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</si>
  <si>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</si>
  <si>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</si>
  <si>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</si>
  <si>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</si>
  <si>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</si>
  <si>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</si>
  <si>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</si>
  <si>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</si>
  <si>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</si>
  <si>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</si>
  <si>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</si>
  <si>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</si>
  <si>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</si>
  <si>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</si>
  <si>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</si>
  <si>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</si>
  <si>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</si>
  <si>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</si>
  <si>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</si>
  <si>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</si>
  <si>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</si>
  <si>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</si>
  <si>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</si>
  <si>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</si>
  <si>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</si>
  <si>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</si>
  <si>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</si>
  <si>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</si>
  <si>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</si>
  <si>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</si>
  <si>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</si>
  <si>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</si>
  <si>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</si>
  <si>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</si>
  <si>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</si>
  <si>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</si>
  <si>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</si>
  <si>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</si>
  <si>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</si>
  <si>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</si>
  <si>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</si>
  <si>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</si>
  <si>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</si>
  <si>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</si>
  <si>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</si>
  <si>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</si>
  <si>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</si>
  <si>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</si>
  <si>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</si>
  <si>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</si>
  <si>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</si>
  <si>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</si>
  <si>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</si>
  <si>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</si>
  <si>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</si>
  <si>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</si>
  <si>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</si>
  <si>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</si>
  <si>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</si>
  <si>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</si>
  <si>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</si>
  <si>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</si>
  <si>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</si>
  <si>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</si>
  <si>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</si>
  <si>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</si>
  <si>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</si>
  <si>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</si>
  <si>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</si>
  <si>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</si>
  <si>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</si>
  <si>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</si>
  <si>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</si>
  <si>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</si>
  <si>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</si>
  <si>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</si>
  <si>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</si>
  <si>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</si>
  <si>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</si>
  <si>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</si>
  <si>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</si>
  <si>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</si>
  <si>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</si>
  <si>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</si>
  <si>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</si>
  <si>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</si>
  <si>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</si>
  <si>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</si>
  <si>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</si>
  <si>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</si>
  <si>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</si>
  <si>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</si>
  <si>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</si>
  <si>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</si>
  <si>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</si>
  <si>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</si>
  <si>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</si>
  <si>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</si>
  <si>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</si>
  <si>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</si>
  <si>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</si>
  <si>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</si>
  <si>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</si>
  <si>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</si>
  <si>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</si>
  <si>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</si>
  <si>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</si>
  <si>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</si>
  <si>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</si>
  <si>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</si>
  <si>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</si>
  <si>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</si>
  <si>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</si>
  <si>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</si>
  <si>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</si>
  <si>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</si>
  <si>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</si>
  <si>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</si>
  <si>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</si>
  <si>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</si>
  <si>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</si>
  <si>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</si>
  <si>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</si>
  <si>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</si>
  <si>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</si>
  <si>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</si>
  <si>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</si>
  <si>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</si>
  <si>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</si>
  <si>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</si>
  <si>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</si>
  <si>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</si>
  <si>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</si>
  <si>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</si>
  <si>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</si>
  <si>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</si>
  <si>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</si>
  <si>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</si>
  <si>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</si>
  <si>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</si>
  <si>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</si>
  <si>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</si>
  <si>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</si>
  <si>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</si>
  <si>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</si>
  <si>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</si>
  <si>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</si>
  <si>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</si>
  <si>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</si>
  <si>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</si>
  <si>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</si>
  <si>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</si>
  <si>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</si>
  <si>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</si>
  <si>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</si>
  <si>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</si>
  <si>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</si>
  <si>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</si>
  <si>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</si>
  <si>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</si>
  <si>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</si>
  <si>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</si>
  <si>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</si>
  <si>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</si>
  <si>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</si>
  <si>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</si>
  <si>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</si>
  <si>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</si>
  <si>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</si>
  <si>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</si>
  <si>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</si>
  <si>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</si>
  <si>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</si>
  <si>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</si>
  <si>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</si>
  <si>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</si>
  <si>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</si>
  <si>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</si>
  <si>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</si>
  <si>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</si>
  <si>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</si>
  <si>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</si>
  <si>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</si>
  <si>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</si>
  <si>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</si>
  <si>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</si>
  <si>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</si>
  <si>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</si>
  <si>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</si>
  <si>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</si>
  <si>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</si>
  <si>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</si>
  <si>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</si>
  <si>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</si>
  <si>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</si>
  <si>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</si>
  <si>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</si>
  <si>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</si>
  <si>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</si>
  <si>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</si>
  <si>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</si>
  <si>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</si>
  <si>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</si>
  <si>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</si>
  <si>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</si>
  <si>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</si>
  <si>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</si>
  <si>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</si>
  <si>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</si>
  <si>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</si>
  <si>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</si>
  <si>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</si>
  <si>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</si>
  <si>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</si>
  <si>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</si>
  <si>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</si>
  <si>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</si>
  <si>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</si>
  <si>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</si>
  <si>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</si>
  <si>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</si>
  <si>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</si>
  <si>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</si>
  <si>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</si>
  <si>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</si>
  <si>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</si>
  <si>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</si>
  <si>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</si>
  <si>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</si>
  <si>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</si>
  <si>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</si>
  <si>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</si>
  <si>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</si>
  <si>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</si>
  <si>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</si>
  <si>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</si>
  <si>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</si>
  <si>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</si>
  <si>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</si>
  <si>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</si>
  <si>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</si>
  <si>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</si>
  <si>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</si>
  <si>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</si>
  <si>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</si>
  <si>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</si>
  <si>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</si>
  <si>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</si>
  <si>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</si>
  <si>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</si>
  <si>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</si>
  <si>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</si>
  <si>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</si>
  <si>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</si>
  <si>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</si>
  <si>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</si>
  <si>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</si>
  <si>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</si>
  <si>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</si>
  <si>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</si>
  <si>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</si>
  <si>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</si>
  <si>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</si>
  <si>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</si>
  <si>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</si>
  <si>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</si>
  <si>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</si>
  <si>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</si>
  <si>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</si>
  <si>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</si>
  <si>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</si>
  <si>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</si>
  <si>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</si>
  <si>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</si>
  <si>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</si>
  <si>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</si>
  <si>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</si>
  <si>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</si>
  <si>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</si>
  <si>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</si>
  <si>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</si>
  <si>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</si>
  <si>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</si>
  <si>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</si>
  <si>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</si>
  <si>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</si>
  <si>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</si>
  <si>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</si>
  <si>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</si>
  <si>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</si>
  <si>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</si>
  <si>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</si>
  <si>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</si>
  <si>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</si>
  <si>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</si>
  <si>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</si>
  <si>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</si>
  <si>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</si>
  <si>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</si>
  <si>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</si>
  <si>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</si>
  <si>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</si>
  <si>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</si>
  <si>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</si>
  <si>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</si>
  <si>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</si>
  <si>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</si>
  <si>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</si>
  <si>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</si>
  <si>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</si>
  <si>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</si>
  <si>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</si>
  <si>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</si>
  <si>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</si>
  <si>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</si>
  <si>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</si>
  <si>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</si>
  <si>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</si>
  <si>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</si>
  <si>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</si>
  <si>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</si>
  <si>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</si>
  <si>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</si>
  <si>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</si>
  <si>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</si>
  <si>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</si>
  <si>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</si>
  <si>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</si>
  <si>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</si>
  <si>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</si>
  <si>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</si>
  <si>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</si>
  <si>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</si>
  <si>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</si>
  <si>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</si>
  <si>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</si>
  <si>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</si>
  <si>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</si>
  <si>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</si>
  <si>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</si>
  <si>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</si>
  <si>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</si>
  <si>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</si>
  <si>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</si>
  <si>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</si>
  <si>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</si>
  <si>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</si>
  <si>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</si>
  <si>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</si>
  <si>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</si>
  <si>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</si>
  <si>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</si>
  <si>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</si>
  <si>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</si>
  <si>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</si>
  <si>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</si>
  <si>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</si>
  <si>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</si>
  <si>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</si>
  <si>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</si>
  <si>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</si>
  <si>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</si>
  <si>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</si>
  <si>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</si>
  <si>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</si>
  <si>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</si>
  <si>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</si>
  <si>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</si>
  <si>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</si>
  <si>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</si>
  <si>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</si>
  <si>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</si>
  <si>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</si>
  <si>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</si>
  <si>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</si>
  <si>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</si>
  <si>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</si>
  <si>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</si>
  <si>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</si>
  <si>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</si>
  <si>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</si>
  <si>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</si>
  <si>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</si>
  <si>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</si>
  <si>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</si>
  <si>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</si>
  <si>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</si>
  <si>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</si>
  <si>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</si>
  <si>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</si>
  <si>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</si>
  <si>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</si>
  <si>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</si>
  <si>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</si>
  <si>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</si>
  <si>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</si>
  <si>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</si>
  <si>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</si>
  <si>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</si>
  <si>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</si>
  <si>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</si>
  <si>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</si>
  <si>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</si>
  <si>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</si>
  <si>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</si>
  <si>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</si>
  <si>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</si>
  <si>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</si>
  <si>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</si>
  <si>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</si>
  <si>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</si>
  <si>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</si>
  <si>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</si>
  <si>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</si>
  <si>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</si>
  <si>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</si>
  <si>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</si>
  <si>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</si>
  <si>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</si>
  <si>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</si>
  <si>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</si>
  <si>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</si>
  <si>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</si>
  <si>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</si>
  <si>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</si>
  <si>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</si>
  <si>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</si>
  <si>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</si>
  <si>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</si>
  <si>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</si>
  <si>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</si>
  <si>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</si>
  <si>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</si>
  <si>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</si>
  <si>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</si>
  <si>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</si>
  <si>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</si>
  <si>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</si>
  <si>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</si>
  <si>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</si>
  <si>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</si>
  <si>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</si>
  <si>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</si>
  <si>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</si>
  <si>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</si>
  <si>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</si>
  <si>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</si>
  <si>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</si>
  <si>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</si>
  <si>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</si>
  <si>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</si>
  <si>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</si>
  <si>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</si>
  <si>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</si>
  <si>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</si>
  <si>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</si>
  <si>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</si>
  <si>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</si>
  <si>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</si>
  <si>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</si>
  <si>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</si>
  <si>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</si>
  <si>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</si>
  <si>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</si>
  <si>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</si>
  <si>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</si>
  <si>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</si>
  <si>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</si>
  <si>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</si>
  <si>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</si>
  <si>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</si>
  <si>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</si>
  <si>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</si>
  <si>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</si>
  <si>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</si>
  <si>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</si>
  <si>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</si>
  <si>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</si>
  <si>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</si>
  <si>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</si>
  <si>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</si>
  <si>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</si>
  <si>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</si>
  <si>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</si>
  <si>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</si>
  <si>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</si>
  <si>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</si>
  <si>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</si>
  <si>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</si>
  <si>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</si>
  <si>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</si>
  <si>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</si>
  <si>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</si>
  <si>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</si>
  <si>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</si>
  <si>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</si>
  <si>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</si>
  <si>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</si>
  <si>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</si>
  <si>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</si>
  <si>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</si>
  <si>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</si>
  <si>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</si>
  <si>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</si>
  <si>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</si>
  <si>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</si>
  <si>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</si>
  <si>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</si>
  <si>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</si>
  <si>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</si>
  <si>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</si>
  <si>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</si>
  <si>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</si>
  <si>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</si>
  <si>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</si>
  <si>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</si>
  <si>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</si>
  <si>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</si>
  <si>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</si>
  <si>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</si>
  <si>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</si>
  <si>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</si>
  <si>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</si>
  <si>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</si>
  <si>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</si>
  <si>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</si>
  <si>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</si>
  <si>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</si>
  <si>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</si>
  <si>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</si>
  <si>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</si>
  <si>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</si>
  <si>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</si>
  <si>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</si>
  <si>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</si>
  <si>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</si>
  <si>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</si>
  <si>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</si>
  <si>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</si>
  <si>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</si>
  <si>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</si>
  <si>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</si>
  <si>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</si>
  <si>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</si>
  <si>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</si>
  <si>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</si>
  <si>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</si>
  <si>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</si>
  <si>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</si>
  <si>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</si>
  <si>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</si>
  <si>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</si>
  <si>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</si>
  <si>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</si>
  <si>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</si>
  <si>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</si>
  <si>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</si>
  <si>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</si>
  <si>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</si>
  <si>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</si>
  <si>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</si>
  <si>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</si>
  <si>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</si>
  <si>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</si>
  <si>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</si>
  <si>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</si>
  <si>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</si>
  <si>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</si>
  <si>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</si>
  <si>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</si>
  <si>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</si>
  <si>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</si>
  <si>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</si>
  <si>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</si>
  <si>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</si>
  <si>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</si>
  <si>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</si>
  <si>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</si>
  <si>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</si>
  <si>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</si>
  <si>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</si>
  <si>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</si>
  <si>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</si>
  <si>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</si>
  <si>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</si>
  <si>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</si>
  <si>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</si>
  <si>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</si>
  <si>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</si>
  <si>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</si>
  <si>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</si>
  <si>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</si>
  <si>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</si>
  <si>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</si>
  <si>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</si>
  <si>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</si>
  <si>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</si>
  <si>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</si>
  <si>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</si>
  <si>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</si>
  <si>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</si>
  <si>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</si>
  <si>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</si>
  <si>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</si>
  <si>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</si>
  <si>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</si>
  <si>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</si>
  <si>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</si>
  <si>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</si>
  <si>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</si>
  <si>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</si>
  <si>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</si>
  <si>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</si>
  <si>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</si>
  <si>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</si>
  <si>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</si>
  <si>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</si>
  <si>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</si>
  <si>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</si>
  <si>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</si>
  <si>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</si>
  <si>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</si>
  <si>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</si>
  <si>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</si>
  <si>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</si>
  <si>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</si>
  <si>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</si>
  <si>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</si>
  <si>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</si>
  <si>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</si>
  <si>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</si>
  <si>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</si>
  <si>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</si>
  <si>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</si>
  <si>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</si>
  <si>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</si>
  <si>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</si>
  <si>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</si>
  <si>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</si>
  <si>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</si>
  <si>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</si>
  <si>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</si>
  <si>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</si>
  <si>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</si>
  <si>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</si>
  <si>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</si>
  <si>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</si>
  <si>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</si>
  <si>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</si>
  <si>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</si>
  <si>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</si>
  <si>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</si>
  <si>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</si>
  <si>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</si>
  <si>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</si>
  <si>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</si>
  <si>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</si>
  <si>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</si>
  <si>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</si>
  <si>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</si>
  <si>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</si>
  <si>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</si>
  <si>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</si>
  <si>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</si>
  <si>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</si>
  <si>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</si>
  <si>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</si>
  <si>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</si>
  <si>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</si>
  <si>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</si>
  <si>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</si>
  <si>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</si>
  <si>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</si>
  <si>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</si>
  <si>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</si>
  <si>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</si>
  <si>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</si>
  <si>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</si>
  <si>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</si>
  <si>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</si>
  <si>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</si>
  <si>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</si>
  <si>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</si>
  <si>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</si>
  <si>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</si>
  <si>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</si>
  <si>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</si>
  <si>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</si>
  <si>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</si>
  <si>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</si>
  <si>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</si>
  <si>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</si>
  <si>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</si>
  <si>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</si>
  <si>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</si>
  <si>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</si>
  <si>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</si>
  <si>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</si>
  <si>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</si>
  <si>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</si>
  <si>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</si>
  <si>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</si>
  <si>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</si>
  <si>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</si>
  <si>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</si>
  <si>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</si>
  <si>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</si>
  <si>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</si>
  <si>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</si>
  <si>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</si>
  <si>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</si>
  <si>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</si>
  <si>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</si>
  <si>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</si>
  <si>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</si>
  <si>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</si>
  <si>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</si>
  <si>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</si>
  <si>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</si>
  <si>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</si>
  <si>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</si>
  <si>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</si>
  <si>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</si>
  <si>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</si>
  <si>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</si>
  <si>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</si>
  <si>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</si>
  <si>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</si>
  <si>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</si>
  <si>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</si>
  <si>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</si>
  <si>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</si>
  <si>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</si>
  <si>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</si>
  <si>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</si>
  <si>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</si>
  <si>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</si>
  <si>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</si>
  <si>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</si>
  <si>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</si>
  <si>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</si>
  <si>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</si>
  <si>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</si>
  <si>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</si>
  <si>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</si>
  <si>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</si>
  <si>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</si>
  <si>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</si>
  <si>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</si>
  <si>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</si>
  <si>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</si>
  <si>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</si>
  <si>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</si>
  <si>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</si>
  <si>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</si>
  <si>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</si>
  <si>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</si>
  <si>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</si>
  <si>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</si>
  <si>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</si>
  <si>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</si>
  <si>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</si>
  <si>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</si>
  <si>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</si>
  <si>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</si>
  <si>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</si>
  <si>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</si>
  <si>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</si>
  <si>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</si>
  <si>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</si>
  <si>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</si>
  <si>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</si>
  <si>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</si>
  <si>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</si>
  <si>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</si>
  <si>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</si>
  <si>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</si>
  <si>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</si>
  <si>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</si>
  <si>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</si>
  <si>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</si>
  <si>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</si>
  <si>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</si>
  <si>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</si>
  <si>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</si>
  <si>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</si>
  <si>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</si>
  <si>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</si>
  <si>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</si>
  <si>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</si>
  <si>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</si>
  <si>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</si>
  <si>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</si>
  <si>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</si>
  <si>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</si>
  <si>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</si>
  <si>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</si>
  <si>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</si>
  <si>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</si>
  <si>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</si>
  <si>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</si>
  <si>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</si>
  <si>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</si>
  <si>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</si>
  <si>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</si>
  <si>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</si>
  <si>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</si>
  <si>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</si>
  <si>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</si>
  <si>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</si>
  <si>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</si>
  <si>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</si>
  <si>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</si>
  <si>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</si>
  <si>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</si>
  <si>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</si>
  <si>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</si>
  <si>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</si>
  <si>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</si>
  <si>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</si>
  <si>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</si>
  <si>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</si>
  <si>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</si>
  <si>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</si>
  <si>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</si>
  <si>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</si>
  <si>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</si>
  <si>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</si>
  <si>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</si>
  <si>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</si>
  <si>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</si>
  <si>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</si>
  <si>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</si>
  <si>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</si>
  <si>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</si>
  <si>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</si>
  <si>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</si>
  <si>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</si>
  <si>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</si>
  <si>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</si>
  <si>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</si>
  <si>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</si>
  <si>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</si>
  <si>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</si>
  <si>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</si>
  <si>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</si>
  <si>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</si>
  <si>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</si>
  <si>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</si>
  <si>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</si>
  <si>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</si>
  <si>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</si>
  <si>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</si>
  <si>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</si>
  <si>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</si>
  <si>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</si>
  <si>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</si>
  <si>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</si>
  <si>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</si>
  <si>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</si>
  <si>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</si>
  <si>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</si>
  <si>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</si>
  <si>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</si>
  <si>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</si>
  <si>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</si>
  <si>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</si>
  <si>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</si>
  <si>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</si>
  <si>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</si>
  <si>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</si>
  <si>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</si>
  <si>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</si>
  <si>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</si>
  <si>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</si>
  <si>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</si>
  <si>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</si>
  <si>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</si>
  <si>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</si>
  <si>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</si>
  <si>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</si>
  <si>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</si>
  <si>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</si>
  <si>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</si>
  <si>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</si>
  <si>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</si>
  <si>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</si>
  <si>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</si>
  <si>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</si>
  <si>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</si>
  <si>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</si>
  <si>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</si>
  <si>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</si>
  <si>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</si>
  <si>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</si>
  <si>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</si>
  <si>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</si>
  <si>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</si>
  <si>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</si>
  <si>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</si>
  <si>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</si>
  <si>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</si>
  <si>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</si>
  <si>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</si>
  <si>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</si>
  <si>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</si>
  <si>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</si>
  <si>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</si>
  <si>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</si>
  <si>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</si>
  <si>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</si>
  <si>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</si>
  <si>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</si>
  <si>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</si>
  <si>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</si>
  <si>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</si>
  <si>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</si>
  <si>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</si>
  <si>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</si>
  <si>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</si>
  <si>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</si>
  <si>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</si>
  <si>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</si>
  <si>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</si>
  <si>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</si>
  <si>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</si>
  <si>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</si>
  <si>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</si>
  <si>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</si>
  <si>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</si>
  <si>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</si>
  <si>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</si>
  <si>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</si>
  <si>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</si>
  <si>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</si>
  <si>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</si>
  <si>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</si>
  <si>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</si>
  <si>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</si>
  <si>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</si>
  <si>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</si>
  <si>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</si>
  <si>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</si>
  <si>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</si>
  <si>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</si>
  <si>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</si>
  <si>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</si>
  <si>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</si>
  <si>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</si>
  <si>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</si>
  <si>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</si>
  <si>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</si>
  <si>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</si>
  <si>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</si>
  <si>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</si>
  <si>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</si>
  <si>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</si>
  <si>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</si>
  <si>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</si>
  <si>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</si>
  <si>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</si>
  <si>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</si>
  <si>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</si>
  <si>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</si>
  <si>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</si>
  <si>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</si>
  <si>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</si>
  <si>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</si>
  <si>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</si>
  <si>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</si>
  <si>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</si>
  <si>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</si>
  <si>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</si>
  <si>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</si>
  <si>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</si>
  <si>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</si>
  <si>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</si>
  <si>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</si>
  <si>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</si>
  <si>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</si>
  <si>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</si>
  <si>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</si>
  <si>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</si>
  <si>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</si>
  <si>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</si>
  <si>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</si>
  <si>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</si>
  <si>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</si>
  <si>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</si>
  <si>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</si>
  <si>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</si>
  <si>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</si>
  <si>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</si>
  <si>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</si>
  <si>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</si>
  <si>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</si>
  <si>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</si>
  <si>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</si>
  <si>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</si>
  <si>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</si>
  <si>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</si>
  <si>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</si>
  <si>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</si>
  <si>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</si>
  <si>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</si>
  <si>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</si>
  <si>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</si>
  <si>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</si>
  <si>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</si>
  <si>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</si>
  <si>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</si>
  <si>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</si>
  <si>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</si>
  <si>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</si>
  <si>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</si>
  <si>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</si>
  <si>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</si>
  <si>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</si>
  <si>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</si>
  <si>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</si>
  <si>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</si>
  <si>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</si>
  <si>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</si>
  <si>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</si>
  <si>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</si>
  <si>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</si>
  <si>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</si>
  <si>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</si>
  <si>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</si>
  <si>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</si>
  <si>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</si>
  <si>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</si>
  <si>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</si>
  <si>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</si>
  <si>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</si>
  <si>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</si>
  <si>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</si>
  <si>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</si>
  <si>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</si>
  <si>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</si>
  <si>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</si>
  <si>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</si>
  <si>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</si>
  <si>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</si>
  <si>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</si>
  <si>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</si>
  <si>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</si>
  <si>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</si>
  <si>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</si>
  <si>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</si>
  <si>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</si>
  <si>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</si>
  <si>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</si>
  <si>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</si>
  <si>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</si>
  <si>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</si>
  <si>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</si>
  <si>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</si>
  <si>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</si>
  <si>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</si>
  <si>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</si>
  <si>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</si>
  <si>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</si>
  <si>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</si>
  <si>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</si>
  <si>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</si>
  <si>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</si>
  <si>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</si>
  <si>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</si>
  <si>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</si>
  <si>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</si>
  <si>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</si>
  <si>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</si>
  <si>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</si>
  <si>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</si>
  <si>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</si>
  <si>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</si>
  <si>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</si>
  <si>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</si>
  <si>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</si>
  <si>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</si>
  <si>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</si>
  <si>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</si>
  <si>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</si>
  <si>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</si>
  <si>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</si>
  <si>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</si>
  <si>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</si>
  <si>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</si>
  <si>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</si>
  <si>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</si>
  <si>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</si>
  <si>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</si>
  <si>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</si>
  <si>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</si>
  <si>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</si>
  <si>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</si>
  <si>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</si>
  <si>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</si>
  <si>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</si>
  <si>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</si>
  <si>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</si>
  <si>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</si>
  <si>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</si>
  <si>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</si>
  <si>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</si>
  <si>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</si>
  <si>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</si>
  <si>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</si>
  <si>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</si>
  <si>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</si>
  <si>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</si>
  <si>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</si>
  <si>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</si>
  <si>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</si>
  <si>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</si>
  <si>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</si>
  <si>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</si>
  <si>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</si>
  <si>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</si>
  <si>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</si>
  <si>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</si>
  <si>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</si>
  <si>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</si>
  <si>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</si>
  <si>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</si>
  <si>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</si>
  <si>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</si>
  <si>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</si>
  <si>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</si>
  <si>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</si>
  <si>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</si>
  <si>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</si>
  <si>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</si>
  <si>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</si>
  <si>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</si>
  <si>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</si>
  <si>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</si>
  <si>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</si>
  <si>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</si>
  <si>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</si>
  <si>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</si>
  <si>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</si>
  <si>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</si>
  <si>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</si>
  <si>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</si>
  <si>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</si>
  <si>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</si>
  <si>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</si>
  <si>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</si>
  <si>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</si>
  <si>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</si>
  <si>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</si>
  <si>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</si>
  <si>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</si>
  <si>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</si>
  <si>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</si>
  <si>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</si>
  <si>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</si>
  <si>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</si>
  <si>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</si>
  <si>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</si>
  <si>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</si>
  <si>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</si>
  <si>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</si>
  <si>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</si>
  <si>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</si>
  <si>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</si>
  <si>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</si>
  <si>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</si>
  <si>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</si>
  <si>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</si>
  <si>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</si>
  <si>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</si>
  <si>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</si>
  <si>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</si>
  <si>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</si>
  <si>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</si>
  <si>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</si>
  <si>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</si>
  <si>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</si>
  <si>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</si>
  <si>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</si>
  <si>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</si>
  <si>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</si>
  <si>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</si>
  <si>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</si>
  <si>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</si>
  <si>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</si>
  <si>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</si>
  <si>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</si>
  <si>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</si>
  <si>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</si>
  <si>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</si>
  <si>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</si>
  <si>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</si>
  <si>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</si>
  <si>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</si>
  <si>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</si>
  <si>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</si>
  <si>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</si>
  <si>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</si>
  <si>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</si>
  <si>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</si>
  <si>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</si>
  <si>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</si>
  <si>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</si>
  <si>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</si>
  <si>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</si>
  <si>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</si>
  <si>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</si>
  <si>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</si>
  <si>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</si>
  <si>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</si>
  <si>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</si>
  <si>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</si>
  <si>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</si>
  <si>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</si>
  <si>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</si>
  <si>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</si>
  <si>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</si>
  <si>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</si>
  <si>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</si>
  <si>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</si>
  <si>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</si>
  <si>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</si>
  <si>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</si>
  <si>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</si>
  <si>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</si>
  <si>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</si>
  <si>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</si>
  <si>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</si>
  <si>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</si>
  <si>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</si>
  <si>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</si>
  <si>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</si>
  <si>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</si>
  <si>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</si>
  <si>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</si>
  <si>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</si>
  <si>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</si>
  <si>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</si>
  <si>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</si>
  <si>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</si>
  <si>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</si>
  <si>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</si>
  <si>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</si>
  <si>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</si>
  <si>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</si>
  <si>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</si>
  <si>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</si>
  <si>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</si>
  <si>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</si>
  <si>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</si>
  <si>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</si>
  <si>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</si>
  <si>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</si>
  <si>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</si>
  <si>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</si>
  <si>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</si>
  <si>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</si>
  <si>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</si>
  <si>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</si>
  <si>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</si>
  <si>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</si>
  <si>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</si>
  <si>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</si>
  <si>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</si>
  <si>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</si>
  <si>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</si>
  <si>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</si>
  <si>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</si>
  <si>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</si>
  <si>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</si>
  <si>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</si>
  <si>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</si>
  <si>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</si>
  <si>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</si>
  <si>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</si>
  <si>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</si>
  <si>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</si>
  <si>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</si>
  <si>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</si>
  <si>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</si>
  <si>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</si>
  <si>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</si>
  <si>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</si>
  <si>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</si>
  <si>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</si>
  <si>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</si>
  <si>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</si>
  <si>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</si>
  <si>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</si>
  <si>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</si>
  <si>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</si>
  <si>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</si>
  <si>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</si>
  <si>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</si>
  <si>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</si>
  <si>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</si>
  <si>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</si>
  <si>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</si>
  <si>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</si>
  <si>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</si>
  <si>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</si>
  <si>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</si>
  <si>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</si>
  <si>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</si>
  <si>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</si>
  <si>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</si>
  <si>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</si>
  <si>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</si>
  <si>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</si>
  <si>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</si>
  <si>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</si>
  <si>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</si>
  <si>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</si>
  <si>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</si>
  <si>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</si>
  <si>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</si>
  <si>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</si>
  <si>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</si>
  <si>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</si>
  <si>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</si>
  <si>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</si>
  <si>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</si>
  <si>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</si>
  <si>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</si>
  <si>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</si>
  <si>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</si>
  <si>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</si>
  <si>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</si>
  <si>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</si>
  <si>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</si>
  <si>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</si>
  <si>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</si>
  <si>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</si>
  <si>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</si>
  <si>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</si>
  <si>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</si>
  <si>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</si>
  <si>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</si>
  <si>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</si>
  <si>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</si>
  <si>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</si>
  <si>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</si>
  <si>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</si>
  <si>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</si>
  <si>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</si>
  <si>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</si>
  <si>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</si>
  <si>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</si>
  <si>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</si>
  <si>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</si>
  <si>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</si>
  <si>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</si>
  <si>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</si>
  <si>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</si>
  <si>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</si>
  <si>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</si>
  <si>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</si>
  <si>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</si>
  <si>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</si>
  <si>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</si>
  <si>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</si>
  <si>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</si>
  <si>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</si>
  <si>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</si>
  <si>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</si>
  <si>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</si>
  <si>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</si>
  <si>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</si>
  <si>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</si>
  <si>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</si>
  <si>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</si>
  <si>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</si>
  <si>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</si>
  <si>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</si>
  <si>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</si>
  <si>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</si>
  <si>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</si>
  <si>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</si>
  <si>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</si>
  <si>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</si>
  <si>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</si>
  <si>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</si>
  <si>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</si>
  <si>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</si>
  <si>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</si>
  <si>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</si>
  <si>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</si>
  <si>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</si>
  <si>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</si>
  <si>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</si>
  <si>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</si>
  <si>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</si>
  <si>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</si>
  <si>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</si>
  <si>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</si>
  <si>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</si>
  <si>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</si>
  <si>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</si>
  <si>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</si>
  <si>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</si>
  <si>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</si>
  <si>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</si>
  <si>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</si>
  <si>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</si>
  <si>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</si>
  <si>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</si>
  <si>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</si>
  <si>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</si>
  <si>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</si>
  <si>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</si>
  <si>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</si>
  <si>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</si>
  <si>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</si>
  <si>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</si>
  <si>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</si>
  <si>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</si>
  <si>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</si>
  <si>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</si>
  <si>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</si>
  <si>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</si>
  <si>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</si>
  <si>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</si>
  <si>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</si>
  <si>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</si>
  <si>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</si>
  <si>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</si>
  <si>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</si>
  <si>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</si>
  <si>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</si>
  <si>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</si>
  <si>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</si>
  <si>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</si>
  <si>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</si>
  <si>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</si>
  <si>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</si>
  <si>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</si>
  <si>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</si>
  <si>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</si>
  <si>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</si>
  <si>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</si>
  <si>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</si>
  <si>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</si>
  <si>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</si>
  <si>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</si>
  <si>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</si>
  <si>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</si>
  <si>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</si>
  <si>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</si>
  <si>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</si>
  <si>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</si>
  <si>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</si>
  <si>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</si>
  <si>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</si>
  <si>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</si>
  <si>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</si>
  <si>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</si>
  <si>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</si>
  <si>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</si>
  <si>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</si>
  <si>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</si>
  <si>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</si>
  <si>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</si>
  <si>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</si>
  <si>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</si>
  <si>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</si>
  <si>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</si>
  <si>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</si>
  <si>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</si>
  <si>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</si>
  <si>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</si>
  <si>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</si>
  <si>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</si>
  <si>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</si>
  <si>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</si>
  <si>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</si>
  <si>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</si>
  <si>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</si>
  <si>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</si>
  <si>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</si>
  <si>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</si>
  <si>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</si>
  <si>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</si>
  <si>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</si>
  <si>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</si>
  <si>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</si>
  <si>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</si>
  <si>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</si>
  <si>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</si>
  <si>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</si>
  <si>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</si>
  <si>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</si>
  <si>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</si>
  <si>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</si>
  <si>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</si>
  <si>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</si>
  <si>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</si>
  <si>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</si>
  <si>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</si>
  <si>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</si>
  <si>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</si>
  <si>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</si>
  <si>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</si>
  <si>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</si>
  <si>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</si>
  <si>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</si>
  <si>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</si>
  <si>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</si>
  <si>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</si>
  <si>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</si>
  <si>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</si>
  <si>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</si>
  <si>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</si>
  <si>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</si>
  <si>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</si>
  <si>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</si>
  <si>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</si>
  <si>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</si>
  <si>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</si>
  <si>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</si>
  <si>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</si>
  <si>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</si>
  <si>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</si>
  <si>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</si>
  <si>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</si>
  <si>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</si>
  <si>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</si>
  <si>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</si>
  <si>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</si>
  <si>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</si>
  <si>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</si>
  <si>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</si>
  <si>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</si>
  <si>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</si>
  <si>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</si>
  <si>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</si>
  <si>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</si>
  <si>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</si>
  <si>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</si>
  <si>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</si>
  <si>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</si>
  <si>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</si>
  <si>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</si>
  <si>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</si>
  <si>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</si>
  <si>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</si>
  <si>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</si>
  <si>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</si>
  <si>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</si>
  <si>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</si>
  <si>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</si>
  <si>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</si>
  <si>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</si>
  <si>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</si>
  <si>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</si>
  <si>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</si>
  <si>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</si>
  <si>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</si>
  <si>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</si>
  <si>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</si>
  <si>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</si>
  <si>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</si>
  <si>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</si>
  <si>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</si>
  <si>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</si>
  <si>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</si>
  <si>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</si>
  <si>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</si>
  <si>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</si>
  <si>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</si>
  <si>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</si>
  <si>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</si>
  <si>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</si>
  <si>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</si>
  <si>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</si>
  <si>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</si>
  <si>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</si>
  <si>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</si>
  <si>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</si>
  <si>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</si>
  <si>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</si>
  <si>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</si>
  <si>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</si>
  <si>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</si>
  <si>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</si>
  <si>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</si>
  <si>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</si>
  <si>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</si>
  <si>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</si>
  <si>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</si>
  <si>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</si>
  <si>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</si>
  <si>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</si>
  <si>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</si>
  <si>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</si>
  <si>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</si>
  <si>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</si>
  <si>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</si>
  <si>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</si>
  <si>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</si>
  <si>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</si>
  <si>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</si>
  <si>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</si>
  <si>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</si>
  <si>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</si>
  <si>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</si>
  <si>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</si>
  <si>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</si>
  <si>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</si>
  <si>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</si>
  <si>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</si>
  <si>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</si>
  <si>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</si>
  <si>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</si>
  <si>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</si>
  <si>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</si>
  <si>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</si>
  <si>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</si>
  <si>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</si>
  <si>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</si>
  <si>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</si>
  <si>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</si>
  <si>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</si>
  <si>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</si>
  <si>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</si>
  <si>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</si>
  <si>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</si>
  <si>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</si>
  <si>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</si>
  <si>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</si>
  <si>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</si>
  <si>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</si>
  <si>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</si>
  <si>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</si>
  <si>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</si>
  <si>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</si>
  <si>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</si>
  <si>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</si>
  <si>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</si>
  <si>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</si>
  <si>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</si>
  <si>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</si>
  <si>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</si>
  <si>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</si>
  <si>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</si>
  <si>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</si>
  <si>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</si>
  <si>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</si>
  <si>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</si>
  <si>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</si>
  <si>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</si>
  <si>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</si>
  <si>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</si>
  <si>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</si>
  <si>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</si>
  <si>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</si>
  <si>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</si>
  <si>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</si>
  <si>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</si>
  <si>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</si>
  <si>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</si>
  <si>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</si>
  <si>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</si>
  <si>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</si>
  <si>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</si>
  <si>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</si>
  <si>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</si>
  <si>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</si>
  <si>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</si>
  <si>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</si>
  <si>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</si>
  <si>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</si>
  <si>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</si>
  <si>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</si>
  <si>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</si>
  <si>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</si>
  <si>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</si>
  <si>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</si>
  <si>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</si>
  <si>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</si>
  <si>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</si>
  <si>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</si>
  <si>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</si>
  <si>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</si>
  <si>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</si>
  <si>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</si>
  <si>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</si>
  <si>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</si>
  <si>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</si>
  <si>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</si>
  <si>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</si>
  <si>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</si>
  <si>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</si>
  <si>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</si>
  <si>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</si>
  <si>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</si>
  <si>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</si>
  <si>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</si>
  <si>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</si>
  <si>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</si>
  <si>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</si>
  <si>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</si>
  <si>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</si>
  <si>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</si>
  <si>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</si>
  <si>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</si>
  <si>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</si>
  <si>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</si>
  <si>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</si>
  <si>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</si>
  <si>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</si>
  <si>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</si>
  <si>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</si>
  <si>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</si>
  <si>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</si>
  <si>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</si>
  <si>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</si>
  <si>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</si>
  <si>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</si>
  <si>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</si>
  <si>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</si>
  <si>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</si>
  <si>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</si>
  <si>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</si>
  <si>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</si>
  <si>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</si>
  <si>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</si>
  <si>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</si>
  <si>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</si>
  <si>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</si>
  <si>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</si>
  <si>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</si>
  <si>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</si>
  <si>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</si>
  <si>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</si>
  <si>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</si>
  <si>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</si>
  <si>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</si>
  <si>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</si>
  <si>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</si>
  <si>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</si>
  <si>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</si>
  <si>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</si>
  <si>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</si>
  <si>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</si>
  <si>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</si>
  <si>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</si>
  <si>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</si>
  <si>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</si>
  <si>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</si>
  <si>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</si>
  <si>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</si>
  <si>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</si>
  <si>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</si>
  <si>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</si>
  <si>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</si>
  <si>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</si>
  <si>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</si>
  <si>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</si>
  <si>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</si>
  <si>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</si>
  <si>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</si>
  <si>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</si>
  <si>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</si>
  <si>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</si>
  <si>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</si>
  <si>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</si>
  <si>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</si>
  <si>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</si>
  <si>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</si>
  <si>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</si>
  <si>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</si>
  <si>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</si>
  <si>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</si>
  <si>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</si>
  <si>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</si>
  <si>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</si>
  <si>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</si>
  <si>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</si>
  <si>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</si>
  <si>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</si>
  <si>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</si>
  <si>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</si>
  <si>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</si>
  <si>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</si>
  <si>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</si>
  <si>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</si>
  <si>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</si>
  <si>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</si>
  <si>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</si>
  <si>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</si>
  <si>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</si>
  <si>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</si>
  <si>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</si>
  <si>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</si>
  <si>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</si>
  <si>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</si>
  <si>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</si>
  <si>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</si>
  <si>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</si>
  <si>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</si>
  <si>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</si>
  <si>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</si>
  <si>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</si>
  <si>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</si>
  <si>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</si>
  <si>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</si>
  <si>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</si>
  <si>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</si>
  <si>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</si>
  <si>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</si>
  <si>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</si>
  <si>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</si>
  <si>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</si>
  <si>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</si>
  <si>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</si>
  <si>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</si>
  <si>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</si>
  <si>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</si>
  <si>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</si>
  <si>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</si>
  <si>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</si>
  <si>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</si>
  <si>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</si>
  <si>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</si>
  <si>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</si>
  <si>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</si>
  <si>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</si>
  <si>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</si>
  <si>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</si>
  <si>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</si>
  <si>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</si>
  <si>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</si>
  <si>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</si>
  <si>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</si>
  <si>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</si>
  <si>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</si>
  <si>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</si>
  <si>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</si>
  <si>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</si>
  <si>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</si>
  <si>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</si>
  <si>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</si>
  <si>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</si>
  <si>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</si>
  <si>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</si>
  <si>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</si>
  <si>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</si>
  <si>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</si>
  <si>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</si>
  <si>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</si>
  <si>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</si>
  <si>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</si>
  <si>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</si>
  <si>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</si>
  <si>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</si>
  <si>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</si>
  <si>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</si>
  <si>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</si>
  <si>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</si>
  <si>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</si>
  <si>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</si>
  <si>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</si>
  <si>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</si>
  <si>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</si>
  <si>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</si>
  <si>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</si>
  <si>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</si>
  <si>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</si>
  <si>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</si>
  <si>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</si>
  <si>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</si>
  <si>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</si>
  <si>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</si>
  <si>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</si>
  <si>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</si>
  <si>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</si>
  <si>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</si>
  <si>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</si>
  <si>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</si>
  <si>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</si>
  <si>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</si>
  <si>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</si>
  <si>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</si>
  <si>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</si>
  <si>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</si>
  <si>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</si>
  <si>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</si>
  <si>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</si>
  <si>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</si>
  <si>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</si>
  <si>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</si>
  <si>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</si>
  <si>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</si>
  <si>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</si>
  <si>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</si>
  <si>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</si>
  <si>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</si>
  <si>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</si>
  <si>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</si>
  <si>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</si>
  <si>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</si>
  <si>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</si>
  <si>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</si>
  <si>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</si>
  <si>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</si>
  <si>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</si>
  <si>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</si>
  <si>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</si>
  <si>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</si>
  <si>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</si>
  <si>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</si>
  <si>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</si>
  <si>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</si>
  <si>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</si>
  <si>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</si>
  <si>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</si>
  <si>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</si>
  <si>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</si>
  <si>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</si>
  <si>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</si>
  <si>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</si>
  <si>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</si>
  <si>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</si>
  <si>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</si>
  <si>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</si>
  <si>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</si>
  <si>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</si>
  <si>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</si>
  <si>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</si>
  <si>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</si>
  <si>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</si>
  <si>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</si>
  <si>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</si>
  <si>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</si>
  <si>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</si>
  <si>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</si>
  <si>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</si>
  <si>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</si>
  <si>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</si>
  <si>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</si>
  <si>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</si>
  <si>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</si>
  <si>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</si>
  <si>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</si>
  <si>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</si>
  <si>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</si>
  <si>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</si>
  <si>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</si>
  <si>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</si>
  <si>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</si>
  <si>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</si>
  <si>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</si>
  <si>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</si>
  <si>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</si>
  <si>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</si>
  <si>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</si>
  <si>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</si>
  <si>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</si>
  <si>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</si>
  <si>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</si>
  <si>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</si>
  <si>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</si>
  <si>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</si>
  <si>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</si>
  <si>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</si>
  <si>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</si>
  <si>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</si>
  <si>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</si>
  <si>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</si>
  <si>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</si>
  <si>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</si>
  <si>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</si>
  <si>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</si>
  <si>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</si>
  <si>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</si>
  <si>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</si>
  <si>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</si>
  <si>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</si>
  <si>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</si>
  <si>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</si>
  <si>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</si>
  <si>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</si>
  <si>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</si>
  <si>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</si>
  <si>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</si>
  <si>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</si>
  <si>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</si>
  <si>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</si>
  <si>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</si>
  <si>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</si>
  <si>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</si>
  <si>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</si>
  <si>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</si>
  <si>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</si>
  <si>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</si>
  <si>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</si>
  <si>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</si>
  <si>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</si>
  <si>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</si>
  <si>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</si>
  <si>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</si>
  <si>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</si>
  <si>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</si>
  <si>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</si>
  <si>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</si>
  <si>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</si>
  <si>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</si>
  <si>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</si>
  <si>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</si>
  <si>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</si>
  <si>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</si>
  <si>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</si>
  <si>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</si>
  <si>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</si>
  <si>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</si>
  <si>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</si>
  <si>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</si>
  <si>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</si>
  <si>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</si>
  <si>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</si>
  <si>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</si>
  <si>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</si>
  <si>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</si>
  <si>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</si>
  <si>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</si>
  <si>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</si>
  <si>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</si>
  <si>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</si>
  <si>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</si>
  <si>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</si>
  <si>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</si>
  <si>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</si>
  <si>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</si>
  <si>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</si>
  <si>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</si>
  <si>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</si>
  <si>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</si>
  <si>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</si>
  <si>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</si>
  <si>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</si>
  <si>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</si>
  <si>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</si>
  <si>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</si>
  <si>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</si>
  <si>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</si>
  <si>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</si>
  <si>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</si>
  <si>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</si>
  <si>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</si>
  <si>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</si>
  <si>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</si>
  <si>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</si>
  <si>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</si>
  <si>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</si>
  <si>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</si>
  <si>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</si>
  <si>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</si>
  <si>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</si>
  <si>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</si>
  <si>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</si>
  <si>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</si>
  <si>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</si>
  <si>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</si>
  <si>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</si>
  <si>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</si>
  <si>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</si>
  <si>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</si>
  <si>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</si>
  <si>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</si>
  <si>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</si>
  <si>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</si>
  <si>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</si>
  <si>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</si>
  <si>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</si>
  <si>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</si>
  <si>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</si>
  <si>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</si>
  <si>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</si>
  <si>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</si>
  <si>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</si>
  <si>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</si>
  <si>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</si>
  <si>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</si>
  <si>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</si>
  <si>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</si>
  <si>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</si>
  <si>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</si>
  <si>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</si>
  <si>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</si>
  <si>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</si>
  <si>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</si>
  <si>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</si>
  <si>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</si>
  <si>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</si>
  <si>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</si>
  <si>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</si>
  <si>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</si>
  <si>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</si>
  <si>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</si>
  <si>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</si>
  <si>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</si>
  <si>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</si>
  <si>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</si>
  <si>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</si>
  <si>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</si>
  <si>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</si>
  <si>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</si>
  <si>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</si>
  <si>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</si>
  <si>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</si>
  <si>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</si>
  <si>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</si>
  <si>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</si>
  <si>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</si>
  <si>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</si>
  <si>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</si>
  <si>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</si>
  <si>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</si>
  <si>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</si>
  <si>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</si>
  <si>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</si>
  <si>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</si>
  <si>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</si>
  <si>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</si>
  <si>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</si>
  <si>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</si>
  <si>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</si>
  <si>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</si>
  <si>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</si>
  <si>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</si>
  <si>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</si>
  <si>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</si>
  <si>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</si>
  <si>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</si>
  <si>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</si>
  <si>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</si>
  <si>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</si>
  <si>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</si>
  <si>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</si>
  <si>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</si>
  <si>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</si>
  <si>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</si>
  <si>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</si>
  <si>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</si>
  <si>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</si>
  <si>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</si>
  <si>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</si>
  <si>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</si>
  <si>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</si>
  <si>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</si>
  <si>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</si>
  <si>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</si>
  <si>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</si>
  <si>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</si>
  <si>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</si>
  <si>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</si>
  <si>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</si>
  <si>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</si>
  <si>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</si>
  <si>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</si>
  <si>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</si>
  <si>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</si>
  <si>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</si>
  <si>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</si>
  <si>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</si>
  <si>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</si>
  <si>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</si>
  <si>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</si>
  <si>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</si>
  <si>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</si>
  <si>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</si>
  <si>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</si>
  <si>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</si>
  <si>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</si>
  <si>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</si>
  <si>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</si>
  <si>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</si>
  <si>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</si>
  <si>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</si>
  <si>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</si>
  <si>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</si>
  <si>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</si>
  <si>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</si>
  <si>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</si>
  <si>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</si>
  <si>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</si>
  <si>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</si>
  <si>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</si>
  <si>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</si>
  <si>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</si>
  <si>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</si>
  <si>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</si>
  <si>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</si>
  <si>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</si>
  <si>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</si>
  <si>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</si>
  <si>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</si>
  <si>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</si>
  <si>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</si>
  <si>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</si>
  <si>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</si>
  <si>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</si>
  <si>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</si>
  <si>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</si>
  <si>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</si>
  <si>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</si>
  <si>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</si>
  <si>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</si>
  <si>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</si>
  <si>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</si>
  <si>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</si>
  <si>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</si>
  <si>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</si>
  <si>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</si>
  <si>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</si>
  <si>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</si>
  <si>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</si>
  <si>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</si>
  <si>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</si>
  <si>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</si>
  <si>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</si>
  <si>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</si>
  <si>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</si>
  <si>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</si>
  <si>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</si>
  <si>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</si>
  <si>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</si>
  <si>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</si>
  <si>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</si>
  <si>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</si>
  <si>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</si>
  <si>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</si>
  <si>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</si>
  <si>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</si>
  <si>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</si>
  <si>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</si>
  <si>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</si>
  <si>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</si>
  <si>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</si>
  <si>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</si>
  <si>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</si>
  <si>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</si>
  <si>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</si>
  <si>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</si>
  <si>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</si>
  <si>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</si>
  <si>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</si>
  <si>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</si>
  <si>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</si>
  <si>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</si>
  <si>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</si>
  <si>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</si>
  <si>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</si>
  <si>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</si>
  <si>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</si>
  <si>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</si>
  <si>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</si>
  <si>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</si>
  <si>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</si>
  <si>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</si>
  <si>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</si>
  <si>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</si>
  <si>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</si>
  <si>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</si>
  <si>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</si>
  <si>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</si>
  <si>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</si>
  <si>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</si>
  <si>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</si>
  <si>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</si>
  <si>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</si>
  <si>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</si>
  <si>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</si>
  <si>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</si>
  <si>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</si>
  <si>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</si>
  <si>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</si>
  <si>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</si>
  <si>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</si>
  <si>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</si>
  <si>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</si>
  <si>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</si>
  <si>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</si>
  <si>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</si>
  <si>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</si>
  <si>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</si>
  <si>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</si>
  <si>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</si>
  <si>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</si>
  <si>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</si>
  <si>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</si>
  <si>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</si>
  <si>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</si>
  <si>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</si>
  <si>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</si>
  <si>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</si>
  <si>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</si>
  <si>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</si>
  <si>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</si>
  <si>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</si>
  <si>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</si>
  <si>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</si>
  <si>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</si>
  <si>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</si>
  <si>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</si>
  <si>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</si>
  <si>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</si>
  <si>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</si>
  <si>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</si>
  <si>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</si>
  <si>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</si>
  <si>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</si>
  <si>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</si>
  <si>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</si>
  <si>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</si>
  <si>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</si>
  <si>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</si>
  <si>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</si>
  <si>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</si>
  <si>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</si>
  <si>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</si>
  <si>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</si>
  <si>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</si>
  <si>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</si>
  <si>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</si>
  <si>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</si>
  <si>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</si>
  <si>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</si>
  <si>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</si>
  <si>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</si>
  <si>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</si>
  <si>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</si>
  <si>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</si>
  <si>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</si>
  <si>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</si>
  <si>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</si>
  <si>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</si>
  <si>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</si>
  <si>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</si>
  <si>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</si>
  <si>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</si>
  <si>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</si>
  <si>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</si>
  <si>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</si>
  <si>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</si>
  <si>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</si>
  <si>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</si>
  <si>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</si>
  <si>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</si>
  <si>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</si>
  <si>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</si>
  <si>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</si>
  <si>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</si>
  <si>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</si>
  <si>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</si>
  <si>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</si>
  <si>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</si>
  <si>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</si>
  <si>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</si>
  <si>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</si>
  <si>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</si>
  <si>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</si>
  <si>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</si>
  <si>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</si>
  <si>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</si>
  <si>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</si>
  <si>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</si>
  <si>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</si>
  <si>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</si>
  <si>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</si>
  <si>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</si>
  <si>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</si>
  <si>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</si>
  <si>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</si>
  <si>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</si>
  <si>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</si>
  <si>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</si>
  <si>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</si>
  <si>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</si>
  <si>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</si>
  <si>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</si>
  <si>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</si>
  <si>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</si>
  <si>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</si>
  <si>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</si>
  <si>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</si>
  <si>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</si>
  <si>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</si>
  <si>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</si>
  <si>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</si>
  <si>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</si>
  <si>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</si>
  <si>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</si>
  <si>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</si>
  <si>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</si>
  <si>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</si>
  <si>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</si>
  <si>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</si>
  <si>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</si>
  <si>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</si>
  <si>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</si>
  <si>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</si>
  <si>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</si>
  <si>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</si>
  <si>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</si>
  <si>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</si>
  <si>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</si>
  <si>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</si>
  <si>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</si>
  <si>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</si>
  <si>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</si>
  <si>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</si>
  <si>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</si>
  <si>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</si>
  <si>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</si>
  <si>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</si>
  <si>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</si>
  <si>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</si>
  <si>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</si>
  <si>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</si>
  <si>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</si>
  <si>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</si>
  <si>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</si>
  <si>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</si>
  <si>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</si>
  <si>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</si>
  <si>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</si>
  <si>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</si>
  <si>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</si>
  <si>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</si>
  <si>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</si>
  <si>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</si>
  <si>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</si>
  <si>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</si>
  <si>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</si>
  <si>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</si>
  <si>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</si>
  <si>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</si>
  <si>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</si>
  <si>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</si>
  <si>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</si>
  <si>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</si>
  <si>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</si>
  <si>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</si>
  <si>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</si>
  <si>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</si>
  <si>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</si>
  <si>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</si>
  <si>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</si>
  <si>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</si>
  <si>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</si>
  <si>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</si>
  <si>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</si>
  <si>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</si>
  <si>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</si>
  <si>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</si>
  <si>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</si>
  <si>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</si>
  <si>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</si>
  <si>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</si>
  <si>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</si>
  <si>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</si>
  <si>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</si>
  <si>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</si>
  <si>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</si>
  <si>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</si>
  <si>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</si>
  <si>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</si>
  <si>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</si>
  <si>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</si>
  <si>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</si>
  <si>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</si>
  <si>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</si>
  <si>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</si>
  <si>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</si>
  <si>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</si>
  <si>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</si>
  <si>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</si>
  <si>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</si>
  <si>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</si>
  <si>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</si>
  <si>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</si>
  <si>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</si>
  <si>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</si>
  <si>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</si>
  <si>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</si>
  <si>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</si>
  <si>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</si>
  <si>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</si>
  <si>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</si>
  <si>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</si>
  <si>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</si>
  <si>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</si>
  <si>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</si>
  <si>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</si>
  <si>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</si>
  <si>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</si>
  <si>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</si>
  <si>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</si>
  <si>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</si>
  <si>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</si>
  <si>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</si>
  <si>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</si>
  <si>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</si>
  <si>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</si>
  <si>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</si>
  <si>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</si>
  <si>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</si>
  <si>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</si>
  <si>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</si>
  <si>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</si>
  <si>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</si>
  <si>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</si>
  <si>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</si>
  <si>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</si>
  <si>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</si>
  <si>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</si>
  <si>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</si>
  <si>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</si>
  <si>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</si>
  <si>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</si>
  <si>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</si>
  <si>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</si>
  <si>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</si>
  <si>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</si>
  <si>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</si>
  <si>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</si>
  <si>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</si>
  <si>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</si>
  <si>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</si>
  <si>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</si>
  <si>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</si>
  <si>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</si>
  <si>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</si>
  <si>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</si>
  <si>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</si>
  <si>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</si>
  <si>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</si>
  <si>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</si>
  <si>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</si>
  <si>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</si>
  <si>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</si>
  <si>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</si>
  <si>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</si>
  <si>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</si>
  <si>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</si>
  <si>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</si>
  <si>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</si>
  <si>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</si>
  <si>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</si>
  <si>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</si>
  <si>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</si>
  <si>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</si>
  <si>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</si>
  <si>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</si>
  <si>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</si>
  <si>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</si>
  <si>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</si>
  <si>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</si>
  <si>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</si>
  <si>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</si>
  <si>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</si>
  <si>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</si>
  <si>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</si>
  <si>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</si>
  <si>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</si>
  <si>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</si>
  <si>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</si>
  <si>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</si>
  <si>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</si>
  <si>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</si>
  <si>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</si>
  <si>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</si>
  <si>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</si>
  <si>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</si>
  <si>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</si>
  <si>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</si>
  <si>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</si>
  <si>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</si>
  <si>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</si>
  <si>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</si>
  <si>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</si>
  <si>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</si>
  <si>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</si>
  <si>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</si>
  <si>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</si>
  <si>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</si>
  <si>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</si>
  <si>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</si>
  <si>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</si>
  <si>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</si>
  <si>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</si>
  <si>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</si>
  <si>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</si>
  <si>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</si>
  <si>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</si>
  <si>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</si>
  <si>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</si>
  <si>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</si>
  <si>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</si>
  <si>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</si>
  <si>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</si>
  <si>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</si>
  <si>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</si>
  <si>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</si>
  <si>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</si>
  <si>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</si>
  <si>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</si>
  <si>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</si>
  <si>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</si>
  <si>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</si>
  <si>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</si>
  <si>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</si>
  <si>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</si>
  <si>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</si>
  <si>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</si>
  <si>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</si>
  <si>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</si>
  <si>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</si>
  <si>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</si>
  <si>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</si>
  <si>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</si>
  <si>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</si>
  <si>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</si>
  <si>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</si>
  <si>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</si>
  <si>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</si>
  <si>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</si>
  <si>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</si>
  <si>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</si>
  <si>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</si>
  <si>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</si>
  <si>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</si>
  <si>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</si>
  <si>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</si>
  <si>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</si>
  <si>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</si>
  <si>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</si>
  <si>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</si>
  <si>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</si>
  <si>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</si>
  <si>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</si>
  <si>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</si>
  <si>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</si>
  <si>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</si>
  <si>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</si>
  <si>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</si>
  <si>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</si>
  <si>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</si>
  <si>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</si>
  <si>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</si>
  <si>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</si>
  <si>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</si>
  <si>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</si>
  <si>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</si>
  <si>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</si>
  <si>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</si>
  <si>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</si>
  <si>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</si>
  <si>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</si>
  <si>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</si>
  <si>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</si>
  <si>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</si>
  <si>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</si>
  <si>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</si>
  <si>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</si>
  <si>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</si>
  <si>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</si>
  <si>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</si>
  <si>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</si>
  <si>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</si>
  <si>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</si>
  <si>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</si>
  <si>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</si>
  <si>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</si>
  <si>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</si>
  <si>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</si>
  <si>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</si>
  <si>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</si>
  <si>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</si>
  <si>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</si>
  <si>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</si>
  <si>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</si>
  <si>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</si>
  <si>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</si>
  <si>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</si>
  <si>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</si>
  <si>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</si>
  <si>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</si>
  <si>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</si>
  <si>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</si>
  <si>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</si>
  <si>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</si>
  <si>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</si>
  <si>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</si>
  <si>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</si>
  <si>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</si>
  <si>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</si>
  <si>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</si>
  <si>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</si>
  <si>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</si>
  <si>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</si>
  <si>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</si>
  <si>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</si>
  <si>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</si>
  <si>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</si>
  <si>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</si>
  <si>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</si>
  <si>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</si>
  <si>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</si>
  <si>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</si>
  <si>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</si>
  <si>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</si>
  <si>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</si>
  <si>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</si>
  <si>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</si>
  <si>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</si>
  <si>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</si>
  <si>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</si>
  <si>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</si>
  <si>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</si>
  <si>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</si>
  <si>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</si>
  <si>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</si>
  <si>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</si>
  <si>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</si>
  <si>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</si>
  <si>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</si>
  <si>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</si>
  <si>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</si>
  <si>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</si>
  <si>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</si>
  <si>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</si>
  <si>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</si>
  <si>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</si>
  <si>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</si>
  <si>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</si>
  <si>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</si>
  <si>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</si>
  <si>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</si>
  <si>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</si>
  <si>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</si>
  <si>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</si>
  <si>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</si>
  <si>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</si>
  <si>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</si>
  <si>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</si>
  <si>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</si>
  <si>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</si>
  <si>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</si>
  <si>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</si>
  <si>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</si>
  <si>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</si>
  <si>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</si>
  <si>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</si>
  <si>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</si>
  <si>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</si>
  <si>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</si>
  <si>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</si>
  <si>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</si>
  <si>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</si>
  <si>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</si>
  <si>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</si>
  <si>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</si>
  <si>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</si>
  <si>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</si>
  <si>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</si>
  <si>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</si>
  <si>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</si>
  <si>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</si>
  <si>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</si>
  <si>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</si>
  <si>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</si>
  <si>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</si>
  <si>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</si>
  <si>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</si>
  <si>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</si>
  <si>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</si>
  <si>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</si>
  <si>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</si>
  <si>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</si>
  <si>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</si>
  <si>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</si>
  <si>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</si>
  <si>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</si>
  <si>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</si>
  <si>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</si>
  <si>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</si>
  <si>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</si>
  <si>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</si>
  <si>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</si>
  <si>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</si>
  <si>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</si>
  <si>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</si>
  <si>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</si>
  <si>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</si>
  <si>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</si>
  <si>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</si>
  <si>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</si>
  <si>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</si>
  <si>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</si>
  <si>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</si>
  <si>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</si>
  <si>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</si>
  <si>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</si>
  <si>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</si>
  <si>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</si>
  <si>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</si>
  <si>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</si>
  <si>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</si>
  <si>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</si>
  <si>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</si>
  <si>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</si>
  <si>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</si>
  <si>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</si>
  <si>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</si>
  <si>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</si>
  <si>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</si>
  <si>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</si>
  <si>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</si>
  <si>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</si>
  <si>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</si>
  <si>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</si>
  <si>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</si>
  <si>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</si>
  <si>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</si>
  <si>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</si>
  <si>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</si>
  <si>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</si>
  <si>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</si>
  <si>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</si>
  <si>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</si>
  <si>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</si>
  <si>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</si>
  <si>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</si>
  <si>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</si>
  <si>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</si>
  <si>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</si>
  <si>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</si>
  <si>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</si>
  <si>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</si>
  <si>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</si>
  <si>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</si>
  <si>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</si>
  <si>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</si>
  <si>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</si>
  <si>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</si>
  <si>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</si>
  <si>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</si>
  <si>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</si>
  <si>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</si>
  <si>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</si>
  <si>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</si>
  <si>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</si>
  <si>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</si>
  <si>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</si>
  <si>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</si>
  <si>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</si>
  <si>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</si>
  <si>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</si>
  <si>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</si>
  <si>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</si>
  <si>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</si>
  <si>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</si>
  <si>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</si>
  <si>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</si>
  <si>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</si>
  <si>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</si>
  <si>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</si>
  <si>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</si>
  <si>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</si>
  <si>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</si>
  <si>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</si>
  <si>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</si>
  <si>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</si>
  <si>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</si>
  <si>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</si>
  <si>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</si>
  <si>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</si>
  <si>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</si>
  <si>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</si>
  <si>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</si>
  <si>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</si>
  <si>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</si>
  <si>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</si>
  <si>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</si>
  <si>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</si>
  <si>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</si>
  <si>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</si>
  <si>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</si>
  <si>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</si>
  <si>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</si>
  <si>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</si>
  <si>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</si>
  <si>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</si>
  <si>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</si>
  <si>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</si>
  <si>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</si>
  <si>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</si>
  <si>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</si>
  <si>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</si>
  <si>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</si>
  <si>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</si>
  <si>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</si>
  <si>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</si>
  <si>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</si>
  <si>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</si>
  <si>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</si>
  <si>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</si>
  <si>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</si>
  <si>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</si>
  <si>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</si>
  <si>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</si>
  <si>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</si>
  <si>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</si>
  <si>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</si>
  <si>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</si>
  <si>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</si>
  <si>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</si>
  <si>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</si>
  <si>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</si>
  <si>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</si>
  <si>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</si>
  <si>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</si>
  <si>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</si>
  <si>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</si>
  <si>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</si>
  <si>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</si>
  <si>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</si>
  <si>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</si>
  <si>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</si>
  <si>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</si>
  <si>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</si>
  <si>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</si>
  <si>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</si>
  <si>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</si>
  <si>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</si>
  <si>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</si>
  <si>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</si>
  <si>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</si>
  <si>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</si>
  <si>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</si>
  <si>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</si>
  <si>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</si>
  <si>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</si>
  <si>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</si>
  <si>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</si>
  <si>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</si>
  <si>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</si>
  <si>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</si>
  <si>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</si>
  <si>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</si>
  <si>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</si>
  <si>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</si>
  <si>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</si>
  <si>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</si>
  <si>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</si>
  <si>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</si>
  <si>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</si>
  <si>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</si>
  <si>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</si>
  <si>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</si>
  <si>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</si>
  <si>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</si>
  <si>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</si>
  <si>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</si>
  <si>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</si>
  <si>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</si>
  <si>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</si>
  <si>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</si>
  <si>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</si>
  <si>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</si>
  <si>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</si>
  <si>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</si>
  <si>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</si>
  <si>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</si>
  <si>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</si>
  <si>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</si>
  <si>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</si>
  <si>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</si>
  <si>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</si>
  <si>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</si>
  <si>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</si>
  <si>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</si>
  <si>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</si>
  <si>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</si>
  <si>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</si>
  <si>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</si>
  <si>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</si>
  <si>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</si>
  <si>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</si>
  <si>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</si>
  <si>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</si>
  <si>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</si>
  <si>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</si>
  <si>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</si>
  <si>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</si>
  <si>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</si>
  <si>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</si>
  <si>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</si>
  <si>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</si>
  <si>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</si>
  <si>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</si>
  <si>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</si>
  <si>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</si>
  <si>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</si>
  <si>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</si>
  <si>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</si>
  <si>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</si>
  <si>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</si>
  <si>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</si>
  <si>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</si>
  <si>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</si>
  <si>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</si>
  <si>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</si>
  <si>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</si>
  <si>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</si>
  <si>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</si>
  <si>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</si>
  <si>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</si>
  <si>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</si>
  <si>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</si>
  <si>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</si>
  <si>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</si>
  <si>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</si>
  <si>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</si>
  <si>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</si>
  <si>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</si>
  <si>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</si>
  <si>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</si>
  <si>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</si>
  <si>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</si>
  <si>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</si>
  <si>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</si>
  <si>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</si>
  <si>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</si>
  <si>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</si>
  <si>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</si>
  <si>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</si>
  <si>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</si>
  <si>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</si>
  <si>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</si>
  <si>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</si>
  <si>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</si>
  <si>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</si>
  <si>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</si>
  <si>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</si>
  <si>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</si>
  <si>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</si>
  <si>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</si>
  <si>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</si>
  <si>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</si>
  <si>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</si>
  <si>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</si>
  <si>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</si>
  <si>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</si>
  <si>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</si>
  <si>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</si>
  <si>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</si>
  <si>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</si>
  <si>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</si>
  <si>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</si>
  <si>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</si>
  <si>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</si>
  <si>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</si>
  <si>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Total Transaction</t>
  </si>
  <si>
    <t>Average Sales</t>
  </si>
  <si>
    <t>Percentage of Profit</t>
  </si>
  <si>
    <t>Grand Total</t>
  </si>
  <si>
    <t>Profit%</t>
  </si>
  <si>
    <t>Column Labels</t>
  </si>
  <si>
    <t>2014</t>
  </si>
  <si>
    <t>2015</t>
  </si>
  <si>
    <t>2016</t>
  </si>
  <si>
    <t>2017</t>
  </si>
  <si>
    <t>Jan</t>
  </si>
  <si>
    <t>Feb</t>
  </si>
  <si>
    <t>Mar</t>
  </si>
  <si>
    <t>Apr</t>
  </si>
  <si>
    <t>May</t>
  </si>
  <si>
    <t>Jun</t>
  </si>
  <si>
    <t>Jul</t>
  </si>
  <si>
    <t>Aug</t>
  </si>
  <si>
    <t>Sep</t>
  </si>
  <si>
    <t>Oct</t>
  </si>
  <si>
    <t>Nov</t>
  </si>
  <si>
    <t>Dec</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</si>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</sst>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_-* #,##0_-;\-* #,##0_-;_-*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0" fontId="0" fillId="0" borderId="0" xfId="0" pivotButton="1"/>
    <xf numFmtId="164" fontId="0" fillId="0" borderId="0" xfId="0" applyNumberFormat="1"/>
    <xf numFmtId="165" fontId="0" fillId="0" borderId="0" xfId="0" applyNumberFormat="1"/>
    <xf numFmtId="10" fontId="0" fillId="0" borderId="0" xfId="0" applyNumberFormat="1"/>
    <xf numFmtId="9" fontId="0" fillId="0" borderId="0" xfId="0" applyNumberFormat="1"/>
    <xf numFmtId="0" fontId="0" fillId="0" borderId="0" xfId="0" applyAlignment="1">
      <alignment horizontal="left"/>
    </xf>
    <xf numFmtId="165" fontId="0" fillId="0" borderId="0" xfId="0" pivotButton="1" applyNumberFormat="1"/>
    <xf numFmtId="165" fontId="0" fillId="0" borderId="0" xfId="0" applyNumberFormat="1" applyAlignment="1">
      <alignment horizontal="left"/>
    </xf>
    <xf numFmtId="0" fontId="0" fillId="2" borderId="0" xfId="0" applyFill="1"/>
    <xf numFmtId="0" fontId="0" fillId="0" borderId="0" xfId="0" applyAlignment="1">
      <alignment wrapText="1"/>
    </xf>
  </cellXfs>
  <cellStyles count="1">
    <cellStyle name="Normal" xfId="0" builtinId="0"/>
  </cellStyles>
  <dxfs count="51">
    <dxf>
      <numFmt numFmtId="166" formatCode="m/d/yyyy"/>
    </dxf>
    <dxf>
      <numFmt numFmtId="166" formatCode="m/d/yyyy"/>
    </dxf>
    <dxf>
      <font>
        <b/>
        <i val="0"/>
        <strike val="0"/>
        <condense val="0"/>
        <extend val="0"/>
        <outline val="0"/>
        <shadow val="0"/>
        <u val="none"/>
        <vertAlign val="baseline"/>
        <sz val="12"/>
        <color rgb="FF000000"/>
        <name val="Calibri"/>
        <scheme val="minor"/>
      </font>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3" formatCode="0%"/>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67" formatCode="&quot;£&quot;#,##0"/>
    </dxf>
    <dxf>
      <numFmt numFmtId="165" formatCode="_-* #,##0_-;\-* #,##0_-;_-* &quot;-&quot;??_-;_-@_-"/>
    </dxf>
    <dxf>
      <numFmt numFmtId="165" formatCode="_-* #,##0_-;\-* #,##0_-;_-* &quot;-&quot;??_-;_-@_-"/>
    </dxf>
    <dxf>
      <font>
        <sz val="8"/>
        <color theme="1"/>
      </font>
      <fill>
        <patternFill>
          <bgColor theme="0" tint="-4.9989318521683403E-2"/>
        </patternFill>
      </fill>
      <border>
        <bottom style="thin">
          <color theme="4"/>
        </bottom>
        <vertical/>
        <horizontal/>
      </border>
    </dxf>
    <dxf>
      <font>
        <color theme="1"/>
      </font>
      <border diagonalUp="0" diagonalDown="0">
        <left/>
        <right/>
        <top/>
        <bottom/>
        <vertical/>
        <horizontal/>
      </border>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Invisible" pivot="0" table="0" count="0" xr9:uid="{A624EEE9-DB9A-4C43-A986-F98EA432076D}"/>
    <tableStyle name="My Slicer Design" pivot="0" table="0" count="10" xr9:uid="{6D8A5E25-F0FF-44C5-BC7C-63E5E2B39687}">
      <tableStyleElement type="wholeTable" dxfId="50"/>
      <tableStyleElement type="headerRow" dxfId="49"/>
    </tableStyle>
    <tableStyle name="My Slicer Design 2" pivot="0" table="0" count="10" xr9:uid="{C9A1BD21-3D0F-4A86-B09E-757F93F2D67C}">
      <tableStyleElement type="wholeTable" dxfId="48"/>
      <tableStyleElement type="headerRow" dxfId="47"/>
    </tableStyle>
  </tableStyles>
  <colors>
    <mruColors>
      <color rgb="FFC9ADA7"/>
      <color rgb="FF4A4E69"/>
      <color rgb="FF22223B"/>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C9ADA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C9ADA7"/>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C9ADA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C9ADA7"/>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Analysis Dashboard.xlsx]Pivot Tables!PivotTable23</c:name>
    <c:fmtId val="8"/>
  </c:pivotSource>
  <c:chart>
    <c:title>
      <c:tx>
        <c:rich>
          <a:bodyPr rot="0" spcFirstLastPara="1" vertOverflow="ellipsis" vert="horz" wrap="square" anchor="ctr" anchorCtr="1"/>
          <a:lstStyle/>
          <a:p>
            <a:pPr algn="ctr">
              <a:defRPr sz="1600" b="1" i="1" u="none" strike="noStrike" kern="1200" spc="0" baseline="0">
                <a:solidFill>
                  <a:schemeClr val="tx1">
                    <a:lumMod val="65000"/>
                    <a:lumOff val="35000"/>
                  </a:schemeClr>
                </a:solidFill>
                <a:latin typeface="+mn-lt"/>
                <a:ea typeface="+mn-ea"/>
                <a:cs typeface="+mn-cs"/>
              </a:defRPr>
            </a:pPr>
            <a:r>
              <a:rPr lang="en-US" sz="1600" b="1" i="1"/>
              <a:t>Segment By Profit Percentage</a:t>
            </a:r>
          </a:p>
        </c:rich>
      </c:tx>
      <c:overlay val="0"/>
      <c:spPr>
        <a:noFill/>
        <a:ln>
          <a:noFill/>
        </a:ln>
        <a:effectLst/>
      </c:spPr>
      <c:txPr>
        <a:bodyPr rot="0" spcFirstLastPara="1" vertOverflow="ellipsis" vert="horz" wrap="square" anchor="ctr" anchorCtr="1"/>
        <a:lstStyle/>
        <a:p>
          <a:pPr algn="ctr">
            <a:defRPr sz="16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A4E69"/>
          </a:solidFill>
          <a:ln w="19050">
            <a:solidFill>
              <a:schemeClr val="lt1"/>
            </a:solidFill>
          </a:ln>
          <a:effectLst/>
        </c:spPr>
      </c:pivotFmt>
      <c:pivotFmt>
        <c:idx val="2"/>
        <c:spPr>
          <a:solidFill>
            <a:srgbClr val="C9ADA7"/>
          </a:solidFill>
          <a:ln w="19050">
            <a:solidFill>
              <a:schemeClr val="lt1"/>
            </a:solidFill>
          </a:ln>
          <a:effectLst/>
        </c:spPr>
      </c:pivotFmt>
      <c:pivotFmt>
        <c:idx val="3"/>
        <c:spPr>
          <a:solidFill>
            <a:srgbClr val="22223B"/>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9ADA7"/>
          </a:solidFill>
          <a:ln w="19050">
            <a:solidFill>
              <a:schemeClr val="lt1"/>
            </a:solidFill>
          </a:ln>
          <a:effectLst/>
        </c:spPr>
      </c:pivotFmt>
      <c:pivotFmt>
        <c:idx val="6"/>
        <c:spPr>
          <a:solidFill>
            <a:srgbClr val="22223B"/>
          </a:solidFill>
          <a:ln w="19050">
            <a:solidFill>
              <a:schemeClr val="lt1"/>
            </a:solidFill>
          </a:ln>
          <a:effectLst/>
        </c:spPr>
      </c:pivotFmt>
      <c:pivotFmt>
        <c:idx val="7"/>
        <c:spPr>
          <a:solidFill>
            <a:srgbClr val="4A4E69"/>
          </a:solidFill>
          <a:ln w="19050">
            <a:solidFill>
              <a:schemeClr val="lt1"/>
            </a:solidFill>
          </a:ln>
          <a:effectLst/>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9ADA7"/>
          </a:solidFill>
          <a:ln w="25400">
            <a:solidFill>
              <a:schemeClr val="lt1"/>
            </a:solidFill>
          </a:ln>
          <a:effectLst/>
          <a:sp3d contourW="25400">
            <a:contourClr>
              <a:schemeClr val="lt1"/>
            </a:contourClr>
          </a:sp3d>
        </c:spPr>
      </c:pivotFmt>
      <c:pivotFmt>
        <c:idx val="10"/>
        <c:spPr>
          <a:solidFill>
            <a:schemeClr val="tx1">
              <a:lumMod val="75000"/>
              <a:lumOff val="25000"/>
            </a:schemeClr>
          </a:solidFill>
          <a:ln w="25400">
            <a:solidFill>
              <a:schemeClr val="lt1"/>
            </a:solidFill>
          </a:ln>
          <a:effectLst/>
          <a:sp3d contourW="25400">
            <a:contourClr>
              <a:schemeClr val="lt1"/>
            </a:contourClr>
          </a:sp3d>
        </c:spPr>
      </c:pivotFmt>
      <c:pivotFmt>
        <c:idx val="11"/>
        <c:spPr>
          <a:solidFill>
            <a:srgbClr val="4A4E69"/>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6689948897616618"/>
          <c:y val="0.35369903762029747"/>
          <c:w val="0.42257414942981747"/>
          <c:h val="0.59473374161563142"/>
        </c:manualLayout>
      </c:layout>
      <c:pie3DChart>
        <c:varyColors val="1"/>
        <c:ser>
          <c:idx val="0"/>
          <c:order val="0"/>
          <c:tx>
            <c:strRef>
              <c:f>'Pivot Tables'!$B$14</c:f>
              <c:strCache>
                <c:ptCount val="1"/>
                <c:pt idx="0">
                  <c:v>Total</c:v>
                </c:pt>
              </c:strCache>
            </c:strRef>
          </c:tx>
          <c:dPt>
            <c:idx val="0"/>
            <c:bubble3D val="0"/>
            <c:spPr>
              <a:solidFill>
                <a:srgbClr val="C9ADA7"/>
              </a:solidFill>
              <a:ln w="25400">
                <a:solidFill>
                  <a:schemeClr val="lt1"/>
                </a:solidFill>
              </a:ln>
              <a:effectLst/>
              <a:sp3d contourW="25400">
                <a:contourClr>
                  <a:schemeClr val="lt1"/>
                </a:contourClr>
              </a:sp3d>
            </c:spPr>
            <c:extLst>
              <c:ext xmlns:c16="http://schemas.microsoft.com/office/drawing/2014/chart" uri="{C3380CC4-5D6E-409C-BE32-E72D297353CC}">
                <c16:uniqueId val="{00000001-4489-4490-96D6-69B17612807E}"/>
              </c:ext>
            </c:extLst>
          </c:dPt>
          <c:dPt>
            <c:idx val="1"/>
            <c:bubble3D val="0"/>
            <c:spPr>
              <a:solidFill>
                <a:schemeClr val="tx1">
                  <a:lumMod val="75000"/>
                  <a:lumOff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4489-4490-96D6-69B17612807E}"/>
              </c:ext>
            </c:extLst>
          </c:dPt>
          <c:dPt>
            <c:idx val="2"/>
            <c:bubble3D val="0"/>
            <c:spPr>
              <a:solidFill>
                <a:srgbClr val="4A4E69"/>
              </a:solidFill>
              <a:ln w="25400">
                <a:solidFill>
                  <a:schemeClr val="lt1"/>
                </a:solidFill>
              </a:ln>
              <a:effectLst/>
              <a:sp3d contourW="25400">
                <a:contourClr>
                  <a:schemeClr val="lt1"/>
                </a:contourClr>
              </a:sp3d>
            </c:spPr>
            <c:extLst>
              <c:ext xmlns:c16="http://schemas.microsoft.com/office/drawing/2014/chart" uri="{C3380CC4-5D6E-409C-BE32-E72D297353CC}">
                <c16:uniqueId val="{00000005-4489-4490-96D6-69B1761280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Tables'!$A$15:$A$18</c:f>
              <c:strCache>
                <c:ptCount val="3"/>
                <c:pt idx="0">
                  <c:v>Home Office</c:v>
                </c:pt>
                <c:pt idx="1">
                  <c:v>Corporate</c:v>
                </c:pt>
                <c:pt idx="2">
                  <c:v>Consumer</c:v>
                </c:pt>
              </c:strCache>
            </c:strRef>
          </c:cat>
          <c:val>
            <c:numRef>
              <c:f>'Pivot Tables'!$B$15:$B$18</c:f>
              <c:numCache>
                <c:formatCode>0.00%</c:formatCode>
                <c:ptCount val="3"/>
                <c:pt idx="0">
                  <c:v>0.21054226800990436</c:v>
                </c:pt>
                <c:pt idx="1">
                  <c:v>0.32115953390167457</c:v>
                </c:pt>
                <c:pt idx="2">
                  <c:v>0.46829819808841655</c:v>
                </c:pt>
              </c:numCache>
            </c:numRef>
          </c:val>
          <c:extLst>
            <c:ext xmlns:c16="http://schemas.microsoft.com/office/drawing/2014/chart" uri="{C3380CC4-5D6E-409C-BE32-E72D297353CC}">
              <c16:uniqueId val="{00000006-4489-4490-96D6-69B17612807E}"/>
            </c:ext>
          </c:extLst>
        </c:ser>
        <c:dLbls>
          <c:showLegendKey val="0"/>
          <c:showVal val="0"/>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Analysis Dashboard.xlsx]Pivot Tables!PivotTable27</c:name>
    <c:fmtId val="7"/>
  </c:pivotSource>
  <c:chart>
    <c:title>
      <c:tx>
        <c:rich>
          <a:bodyPr rot="0" spcFirstLastPara="1" vertOverflow="ellipsis" vert="horz" wrap="square" anchor="ctr" anchorCtr="1"/>
          <a:lstStyle/>
          <a:p>
            <a:pPr>
              <a:defRPr sz="1050" b="0" i="1" u="none" strike="noStrike" kern="1200" spc="0" baseline="0">
                <a:solidFill>
                  <a:schemeClr val="tx1">
                    <a:lumMod val="65000"/>
                    <a:lumOff val="35000"/>
                  </a:schemeClr>
                </a:solidFill>
                <a:latin typeface="+mn-lt"/>
                <a:ea typeface="+mn-ea"/>
                <a:cs typeface="+mn-cs"/>
              </a:defRPr>
            </a:pPr>
            <a:r>
              <a:rPr lang="en-US" sz="1050" b="1" i="1"/>
              <a:t>Product</a:t>
            </a:r>
            <a:r>
              <a:rPr lang="en-US" sz="1050" b="1" i="1" baseline="0"/>
              <a:t> Category By Sales and Profit</a:t>
            </a:r>
          </a:p>
        </c:rich>
      </c:tx>
      <c:layout>
        <c:manualLayout>
          <c:xMode val="edge"/>
          <c:yMode val="edge"/>
          <c:x val="1.2451180249427531E-3"/>
          <c:y val="4.2314590269794689E-3"/>
        </c:manualLayout>
      </c:layout>
      <c:overlay val="0"/>
      <c:spPr>
        <a:noFill/>
        <a:ln>
          <a:noFill/>
        </a:ln>
        <a:effectLst/>
      </c:spPr>
      <c:txPr>
        <a:bodyPr rot="0" spcFirstLastPara="1" vertOverflow="ellipsis" vert="horz" wrap="square" anchor="ctr" anchorCtr="1"/>
        <a:lstStyle/>
        <a:p>
          <a:pPr>
            <a:defRPr sz="1050" b="0"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222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222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A4E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05039741374079"/>
          <c:y val="0.18965332458442694"/>
          <c:w val="0.7947811053705448"/>
          <c:h val="0.759420749489647"/>
        </c:manualLayout>
      </c:layout>
      <c:barChart>
        <c:barDir val="bar"/>
        <c:grouping val="clustered"/>
        <c:varyColors val="0"/>
        <c:ser>
          <c:idx val="0"/>
          <c:order val="0"/>
          <c:tx>
            <c:strRef>
              <c:f>'Pivot Tables'!$B$21</c:f>
              <c:strCache>
                <c:ptCount val="1"/>
                <c:pt idx="0">
                  <c:v>Profit</c:v>
                </c:pt>
              </c:strCache>
            </c:strRef>
          </c:tx>
          <c:spPr>
            <a:solidFill>
              <a:srgbClr val="C9ADA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Tables'!$A$22:$A$25</c:f>
              <c:strCache>
                <c:ptCount val="3"/>
                <c:pt idx="0">
                  <c:v>Office Supplies</c:v>
                </c:pt>
                <c:pt idx="1">
                  <c:v>Furniture</c:v>
                </c:pt>
                <c:pt idx="2">
                  <c:v>Technology</c:v>
                </c:pt>
              </c:strCache>
            </c:strRef>
          </c:cat>
          <c:val>
            <c:numRef>
              <c:f>'Pivot Tables'!$B$22:$B$25</c:f>
              <c:numCache>
                <c:formatCode>_-[$$-409]* #,##0_ ;_-[$$-409]* \-#,##0\ ;_-[$$-409]* "-"??_ ;_-@_ </c:formatCode>
                <c:ptCount val="3"/>
                <c:pt idx="0">
                  <c:v>122490.8008000001</c:v>
                </c:pt>
                <c:pt idx="1">
                  <c:v>18451.272799999992</c:v>
                </c:pt>
                <c:pt idx="2">
                  <c:v>145454.9480999998</c:v>
                </c:pt>
              </c:numCache>
            </c:numRef>
          </c:val>
          <c:extLst>
            <c:ext xmlns:c16="http://schemas.microsoft.com/office/drawing/2014/chart" uri="{C3380CC4-5D6E-409C-BE32-E72D297353CC}">
              <c16:uniqueId val="{00000000-FA87-4A5C-A73C-D645751EFB7A}"/>
            </c:ext>
          </c:extLst>
        </c:ser>
        <c:ser>
          <c:idx val="1"/>
          <c:order val="1"/>
          <c:tx>
            <c:strRef>
              <c:f>'Pivot Tables'!$C$21</c:f>
              <c:strCache>
                <c:ptCount val="1"/>
                <c:pt idx="0">
                  <c:v>Sales</c:v>
                </c:pt>
              </c:strCache>
            </c:strRef>
          </c:tx>
          <c:spPr>
            <a:solidFill>
              <a:srgbClr val="4A4E6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Tables'!$A$22:$A$25</c:f>
              <c:strCache>
                <c:ptCount val="3"/>
                <c:pt idx="0">
                  <c:v>Office Supplies</c:v>
                </c:pt>
                <c:pt idx="1">
                  <c:v>Furniture</c:v>
                </c:pt>
                <c:pt idx="2">
                  <c:v>Technology</c:v>
                </c:pt>
              </c:strCache>
            </c:strRef>
          </c:cat>
          <c:val>
            <c:numRef>
              <c:f>'Pivot Tables'!$C$22:$C$25</c:f>
              <c:numCache>
                <c:formatCode>_-[$$-409]* #,##0_ ;_-[$$-409]* \-#,##0\ ;_-[$$-409]* "-"??_ ;_-@_ </c:formatCode>
                <c:ptCount val="3"/>
                <c:pt idx="0">
                  <c:v>718510.6240000031</c:v>
                </c:pt>
                <c:pt idx="1">
                  <c:v>738004.71329999971</c:v>
                </c:pt>
                <c:pt idx="2">
                  <c:v>836154.03299999656</c:v>
                </c:pt>
              </c:numCache>
            </c:numRef>
          </c:val>
          <c:extLst>
            <c:ext xmlns:c16="http://schemas.microsoft.com/office/drawing/2014/chart" uri="{C3380CC4-5D6E-409C-BE32-E72D297353CC}">
              <c16:uniqueId val="{00000001-FA87-4A5C-A73C-D645751EFB7A}"/>
            </c:ext>
          </c:extLst>
        </c:ser>
        <c:dLbls>
          <c:dLblPos val="outEnd"/>
          <c:showLegendKey val="0"/>
          <c:showVal val="1"/>
          <c:showCatName val="0"/>
          <c:showSerName val="0"/>
          <c:showPercent val="0"/>
          <c:showBubbleSize val="0"/>
        </c:dLbls>
        <c:gapWidth val="52"/>
        <c:axId val="1688618895"/>
        <c:axId val="1688617455"/>
      </c:barChart>
      <c:catAx>
        <c:axId val="168861889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1" u="none" strike="noStrike" kern="1200" baseline="0">
                <a:solidFill>
                  <a:schemeClr val="tx1">
                    <a:lumMod val="65000"/>
                    <a:lumOff val="35000"/>
                  </a:schemeClr>
                </a:solidFill>
                <a:latin typeface="+mn-lt"/>
                <a:ea typeface="+mn-ea"/>
                <a:cs typeface="+mn-cs"/>
              </a:defRPr>
            </a:pPr>
            <a:endParaRPr lang="en-US"/>
          </a:p>
        </c:txPr>
        <c:crossAx val="1688617455"/>
        <c:crosses val="autoZero"/>
        <c:auto val="1"/>
        <c:lblAlgn val="ctr"/>
        <c:lblOffset val="100"/>
        <c:noMultiLvlLbl val="0"/>
      </c:catAx>
      <c:valAx>
        <c:axId val="1688617455"/>
        <c:scaling>
          <c:orientation val="minMax"/>
        </c:scaling>
        <c:delete val="1"/>
        <c:axPos val="b"/>
        <c:numFmt formatCode="_-[$$-409]* #,##0_ ;_-[$$-409]* \-#,##0\ ;_-[$$-409]* &quot;-&quot;??_ ;_-@_ " sourceLinked="1"/>
        <c:majorTickMark val="none"/>
        <c:minorTickMark val="none"/>
        <c:tickLblPos val="nextTo"/>
        <c:crossAx val="1688618895"/>
        <c:crosses val="autoZero"/>
        <c:crossBetween val="between"/>
      </c:valAx>
      <c:spPr>
        <a:noFill/>
        <a:ln>
          <a:noFill/>
        </a:ln>
        <a:effectLst/>
      </c:spPr>
    </c:plotArea>
    <c:legend>
      <c:legendPos val="t"/>
      <c:layout>
        <c:manualLayout>
          <c:xMode val="edge"/>
          <c:yMode val="edge"/>
          <c:x val="0.62000119340301285"/>
          <c:y val="7.819775592561809E-2"/>
          <c:w val="0.37336571482781516"/>
          <c:h val="6.4680758082604886E-2"/>
        </c:manualLayout>
      </c:layout>
      <c:overlay val="0"/>
      <c:spPr>
        <a:noFill/>
        <a:ln>
          <a:noFill/>
        </a:ln>
        <a:effectLst/>
      </c:spPr>
      <c:txPr>
        <a:bodyPr rot="0" spcFirstLastPara="1" vertOverflow="ellipsis" vert="horz" wrap="square" anchor="ctr" anchorCtr="1"/>
        <a:lstStyle/>
        <a:p>
          <a:pPr>
            <a:defRPr sz="900" b="0" i="1"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Analysis Dashboard.xlsx]Pivot Tables!PivotTable26</c:name>
    <c:fmtId val="4"/>
  </c:pivotSource>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en-GB" sz="1200" b="1" i="1"/>
              <a:t>MOM</a:t>
            </a:r>
            <a:r>
              <a:rPr lang="en-GB" sz="1200" b="1" i="1" baseline="0"/>
              <a:t> Change In Profit</a:t>
            </a:r>
            <a:endParaRPr lang="en-GB" sz="1200" b="1" i="1"/>
          </a:p>
        </c:rich>
      </c:tx>
      <c:layout>
        <c:manualLayout>
          <c:xMode val="edge"/>
          <c:yMode val="edge"/>
          <c:x val="9.245952185833687E-3"/>
          <c:y val="2.9325435401719707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4A4E6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C9AD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4A4E6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C9AD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4A4E69"/>
            </a:solidFill>
            <a:round/>
          </a:ln>
          <a:effectLst/>
        </c:spPr>
        <c:marker>
          <c:symbol val="circle"/>
          <c:size val="7"/>
          <c:spPr>
            <a:solidFill>
              <a:srgbClr val="C9ADA7"/>
            </a:solidFill>
            <a:ln w="9525">
              <a:solidFill>
                <a:srgbClr val="C9ADA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C9AD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61499872999747"/>
          <c:y val="0.15070021770887854"/>
          <c:w val="0.81003016256032512"/>
          <c:h val="0.77978146068963372"/>
        </c:manualLayout>
      </c:layout>
      <c:lineChart>
        <c:grouping val="standard"/>
        <c:varyColors val="0"/>
        <c:ser>
          <c:idx val="0"/>
          <c:order val="0"/>
          <c:tx>
            <c:strRef>
              <c:f>'Pivot Tables'!$H$14:$H$15</c:f>
              <c:strCache>
                <c:ptCount val="1"/>
                <c:pt idx="0">
                  <c:v>2014</c:v>
                </c:pt>
              </c:strCache>
            </c:strRef>
          </c:tx>
          <c:spPr>
            <a:ln w="15875" cap="rnd">
              <a:solidFill>
                <a:srgbClr val="4A4E69"/>
              </a:solidFill>
              <a:round/>
            </a:ln>
            <a:effectLst/>
          </c:spPr>
          <c:marker>
            <c:symbol val="circle"/>
            <c:size val="7"/>
            <c:spPr>
              <a:solidFill>
                <a:srgbClr val="C9ADA7"/>
              </a:solidFill>
              <a:ln w="9525">
                <a:solidFill>
                  <a:srgbClr val="C9ADA7"/>
                </a:solidFill>
              </a:ln>
              <a:effectLst/>
            </c:spPr>
          </c:marker>
          <c:cat>
            <c:strRef>
              <c:f>'Pivot Tables'!$G$16:$G$28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Tables'!$H$16:$H$28</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2E36-4E31-984E-512740DD9968}"/>
            </c:ext>
          </c:extLst>
        </c:ser>
        <c:ser>
          <c:idx val="1"/>
          <c:order val="1"/>
          <c:tx>
            <c:strRef>
              <c:f>'Pivot Tables'!$I$14:$I$15</c:f>
              <c:strCache>
                <c:ptCount val="1"/>
                <c:pt idx="0">
                  <c:v>2015</c:v>
                </c:pt>
              </c:strCache>
            </c:strRef>
          </c:tx>
          <c:spPr>
            <a:ln w="19050" cap="rnd">
              <a:solidFill>
                <a:schemeClr val="accent1"/>
              </a:solidFill>
              <a:round/>
            </a:ln>
            <a:effectLst/>
          </c:spPr>
          <c:marker>
            <c:symbol val="none"/>
          </c:marker>
          <c:cat>
            <c:strRef>
              <c:f>'Pivot Tables'!$G$16:$G$28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Tables'!$I$16:$I$28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2E36-4E31-984E-512740DD9968}"/>
            </c:ext>
          </c:extLst>
        </c:ser>
        <c:ser>
          <c:idx val="2"/>
          <c:order val="2"/>
          <c:tx>
            <c:strRef>
              <c:f>'Pivot Tables'!$J$14:$J$15</c:f>
              <c:strCache>
                <c:ptCount val="1"/>
                <c:pt idx="0">
                  <c:v>2016</c:v>
                </c:pt>
              </c:strCache>
            </c:strRef>
          </c:tx>
          <c:spPr>
            <a:ln w="19050" cap="rnd">
              <a:solidFill>
                <a:schemeClr val="accent2">
                  <a:lumMod val="75000"/>
                </a:schemeClr>
              </a:solidFill>
              <a:round/>
            </a:ln>
            <a:effectLst/>
          </c:spPr>
          <c:marker>
            <c:symbol val="none"/>
          </c:marker>
          <c:cat>
            <c:strRef>
              <c:f>'Pivot Tables'!$G$16:$G$28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Tables'!$J$16:$J$28</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2E36-4E31-984E-512740DD9968}"/>
            </c:ext>
          </c:extLst>
        </c:ser>
        <c:ser>
          <c:idx val="3"/>
          <c:order val="3"/>
          <c:tx>
            <c:strRef>
              <c:f>'Pivot Tables'!$K$14:$K$15</c:f>
              <c:strCache>
                <c:ptCount val="1"/>
                <c:pt idx="0">
                  <c:v>2017</c:v>
                </c:pt>
              </c:strCache>
            </c:strRef>
          </c:tx>
          <c:spPr>
            <a:ln w="19050" cap="rnd">
              <a:solidFill>
                <a:srgbClr val="C9ADA7"/>
              </a:solidFill>
              <a:round/>
            </a:ln>
            <a:effectLst/>
          </c:spPr>
          <c:marker>
            <c:symbol val="none"/>
          </c:marker>
          <c:cat>
            <c:strRef>
              <c:f>'Pivot Tables'!$G$16:$G$28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Tables'!$K$16:$K$28</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2E36-4E31-984E-512740DD9968}"/>
            </c:ext>
          </c:extLst>
        </c:ser>
        <c:dLbls>
          <c:showLegendKey val="0"/>
          <c:showVal val="0"/>
          <c:showCatName val="0"/>
          <c:showSerName val="0"/>
          <c:showPercent val="0"/>
          <c:showBubbleSize val="0"/>
        </c:dLbls>
        <c:marker val="1"/>
        <c:smooth val="0"/>
        <c:axId val="1558475087"/>
        <c:axId val="1558466447"/>
      </c:lineChart>
      <c:catAx>
        <c:axId val="1558475087"/>
        <c:scaling>
          <c:orientation val="minMax"/>
        </c:scaling>
        <c:delete val="0"/>
        <c:axPos val="b"/>
        <c:numFmt formatCode="General" sourceLinked="1"/>
        <c:majorTickMark val="none"/>
        <c:minorTickMark val="none"/>
        <c:tickLblPos val="nextTo"/>
        <c:spPr>
          <a:noFill/>
          <a:ln w="9525" cap="flat" cmpd="sng" algn="ctr">
            <a:solidFill>
              <a:srgbClr val="22223B"/>
            </a:solidFill>
            <a:prstDash val="sysDash"/>
            <a:round/>
          </a:ln>
          <a:effectLst/>
        </c:spPr>
        <c:txPr>
          <a:bodyPr rot="-60000000" spcFirstLastPara="1" vertOverflow="ellipsis" vert="horz" wrap="square" anchor="ctr" anchorCtr="1"/>
          <a:lstStyle/>
          <a:p>
            <a:pPr>
              <a:defRPr sz="900" b="0" i="1" u="none" strike="noStrike" kern="1200" baseline="0">
                <a:solidFill>
                  <a:schemeClr val="tx1">
                    <a:lumMod val="65000"/>
                    <a:lumOff val="35000"/>
                  </a:schemeClr>
                </a:solidFill>
                <a:latin typeface="+mn-lt"/>
                <a:ea typeface="+mn-ea"/>
                <a:cs typeface="+mn-cs"/>
              </a:defRPr>
            </a:pPr>
            <a:endParaRPr lang="en-US"/>
          </a:p>
        </c:txPr>
        <c:crossAx val="1558466447"/>
        <c:crosses val="autoZero"/>
        <c:auto val="1"/>
        <c:lblAlgn val="ctr"/>
        <c:lblOffset val="100"/>
        <c:noMultiLvlLbl val="0"/>
      </c:catAx>
      <c:valAx>
        <c:axId val="1558466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558475087"/>
        <c:crosses val="autoZero"/>
        <c:crossBetween val="between"/>
      </c:valAx>
      <c:spPr>
        <a:noFill/>
        <a:ln>
          <a:noFill/>
        </a:ln>
        <a:effectLst/>
      </c:spPr>
    </c:plotArea>
    <c:legend>
      <c:legendPos val="t"/>
      <c:layout>
        <c:manualLayout>
          <c:xMode val="edge"/>
          <c:yMode val="edge"/>
          <c:x val="0.42951113030665539"/>
          <c:y val="1.7135177017666293E-2"/>
          <c:w val="0.57048886969334456"/>
          <c:h val="6.1162796091223964E-2"/>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Analysis Dashboard.xlsx]Pivot Tables!PivotTable28</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4A4E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22223B"/>
          </a:solidFill>
          <a:ln>
            <a:noFill/>
          </a:ln>
          <a:effectLst/>
        </c:spPr>
      </c:pivotFmt>
      <c:pivotFmt>
        <c:idx val="5"/>
        <c:spPr>
          <a:solidFill>
            <a:srgbClr val="4A4E6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22223B"/>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4A4E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4A4E6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22223B"/>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6"/>
        <c:spPr>
          <a:solidFill>
            <a:srgbClr val="4A4E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4A4E6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Tables'!$H$7:$H$8</c:f>
              <c:strCache>
                <c:ptCount val="1"/>
                <c:pt idx="0">
                  <c:v>2014</c:v>
                </c:pt>
              </c:strCache>
            </c:strRef>
          </c:tx>
          <c:spPr>
            <a:solidFill>
              <a:schemeClr val="accent1"/>
            </a:solidFill>
            <a:ln>
              <a:noFill/>
            </a:ln>
            <a:effectLst/>
          </c:spPr>
          <c:invertIfNegative val="0"/>
          <c:dPt>
            <c:idx val="0"/>
            <c:invertIfNegative val="0"/>
            <c:bubble3D val="0"/>
            <c:spPr>
              <a:solidFill>
                <a:srgbClr val="22223B"/>
              </a:solidFill>
              <a:ln>
                <a:noFill/>
              </a:ln>
              <a:effectLst/>
            </c:spPr>
            <c:extLst>
              <c:ext xmlns:c16="http://schemas.microsoft.com/office/drawing/2014/chart" uri="{C3380CC4-5D6E-409C-BE32-E72D297353CC}">
                <c16:uniqueId val="{00000001-214A-4970-932A-62DAEE345B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c:f>
              <c:strCache>
                <c:ptCount val="1"/>
                <c:pt idx="0">
                  <c:v>Total</c:v>
                </c:pt>
              </c:strCache>
            </c:strRef>
          </c:cat>
          <c:val>
            <c:numRef>
              <c:f>'Pivot Tables'!$H$9</c:f>
              <c:numCache>
                <c:formatCode>_-* #,##0_-;\-* #,##0_-;_-* "-"??_-;_-@_-</c:formatCode>
                <c:ptCount val="1"/>
                <c:pt idx="0">
                  <c:v>49543.974100000007</c:v>
                </c:pt>
              </c:numCache>
            </c:numRef>
          </c:val>
          <c:extLst>
            <c:ext xmlns:c16="http://schemas.microsoft.com/office/drawing/2014/chart" uri="{C3380CC4-5D6E-409C-BE32-E72D297353CC}">
              <c16:uniqueId val="{00000002-214A-4970-932A-62DAEE345BE0}"/>
            </c:ext>
          </c:extLst>
        </c:ser>
        <c:ser>
          <c:idx val="1"/>
          <c:order val="1"/>
          <c:tx>
            <c:strRef>
              <c:f>'Pivot Tables'!$I$7:$I$8</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c:f>
              <c:strCache>
                <c:ptCount val="1"/>
                <c:pt idx="0">
                  <c:v>Total</c:v>
                </c:pt>
              </c:strCache>
            </c:strRef>
          </c:cat>
          <c:val>
            <c:numRef>
              <c:f>'Pivot Tables'!$I$9</c:f>
              <c:numCache>
                <c:formatCode>_-* #,##0_-;\-* #,##0_-;_-* "-"??_-;_-@_-</c:formatCode>
                <c:ptCount val="1"/>
                <c:pt idx="0">
                  <c:v>61618.603700000051</c:v>
                </c:pt>
              </c:numCache>
            </c:numRef>
          </c:val>
          <c:extLst>
            <c:ext xmlns:c16="http://schemas.microsoft.com/office/drawing/2014/chart" uri="{C3380CC4-5D6E-409C-BE32-E72D297353CC}">
              <c16:uniqueId val="{00000003-214A-4970-932A-62DAEE345BE0}"/>
            </c:ext>
          </c:extLst>
        </c:ser>
        <c:ser>
          <c:idx val="2"/>
          <c:order val="2"/>
          <c:tx>
            <c:strRef>
              <c:f>'Pivot Tables'!$J$7:$J$8</c:f>
              <c:strCache>
                <c:ptCount val="1"/>
                <c:pt idx="0">
                  <c:v>2016</c:v>
                </c:pt>
              </c:strCache>
            </c:strRef>
          </c:tx>
          <c:spPr>
            <a:solidFill>
              <a:srgbClr val="C9ADA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c:f>
              <c:strCache>
                <c:ptCount val="1"/>
                <c:pt idx="0">
                  <c:v>Total</c:v>
                </c:pt>
              </c:strCache>
            </c:strRef>
          </c:cat>
          <c:val>
            <c:numRef>
              <c:f>'Pivot Tables'!$J$9</c:f>
              <c:numCache>
                <c:formatCode>_-* #,##0_-;\-* #,##0_-;_-* "-"??_-;_-@_-</c:formatCode>
                <c:ptCount val="1"/>
                <c:pt idx="0">
                  <c:v>81795.174300000188</c:v>
                </c:pt>
              </c:numCache>
            </c:numRef>
          </c:val>
          <c:extLst>
            <c:ext xmlns:c16="http://schemas.microsoft.com/office/drawing/2014/chart" uri="{C3380CC4-5D6E-409C-BE32-E72D297353CC}">
              <c16:uniqueId val="{00000004-214A-4970-932A-62DAEE345BE0}"/>
            </c:ext>
          </c:extLst>
        </c:ser>
        <c:ser>
          <c:idx val="3"/>
          <c:order val="3"/>
          <c:tx>
            <c:strRef>
              <c:f>'Pivot Tables'!$K$7:$K$8</c:f>
              <c:strCache>
                <c:ptCount val="1"/>
                <c:pt idx="0">
                  <c:v>2017</c:v>
                </c:pt>
              </c:strCache>
            </c:strRef>
          </c:tx>
          <c:spPr>
            <a:solidFill>
              <a:srgbClr val="4A4E69"/>
            </a:solidFill>
            <a:ln>
              <a:noFill/>
            </a:ln>
            <a:effectLst/>
          </c:spPr>
          <c:invertIfNegative val="0"/>
          <c:dPt>
            <c:idx val="0"/>
            <c:invertIfNegative val="0"/>
            <c:bubble3D val="0"/>
            <c:extLst>
              <c:ext xmlns:c16="http://schemas.microsoft.com/office/drawing/2014/chart" uri="{C3380CC4-5D6E-409C-BE32-E72D297353CC}">
                <c16:uniqueId val="{00000005-214A-4970-932A-62DAEE345BE0}"/>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6="http://schemas.microsoft.com/office/drawing/2014/chart" uri="{C3380CC4-5D6E-409C-BE32-E72D297353CC}">
                  <c16:uniqueId val="{00000005-214A-4970-932A-62DAEE345B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c:f>
              <c:strCache>
                <c:ptCount val="1"/>
                <c:pt idx="0">
                  <c:v>Total</c:v>
                </c:pt>
              </c:strCache>
            </c:strRef>
          </c:cat>
          <c:val>
            <c:numRef>
              <c:f>'Pivot Tables'!$K$9</c:f>
              <c:numCache>
                <c:formatCode>_-* #,##0_-;\-* #,##0_-;_-* "-"??_-;_-@_-</c:formatCode>
                <c:ptCount val="1"/>
                <c:pt idx="0">
                  <c:v>93439.269599999971</c:v>
                </c:pt>
              </c:numCache>
            </c:numRef>
          </c:val>
          <c:extLst>
            <c:ext xmlns:c16="http://schemas.microsoft.com/office/drawing/2014/chart" uri="{C3380CC4-5D6E-409C-BE32-E72D297353CC}">
              <c16:uniqueId val="{00000006-214A-4970-932A-62DAEE345BE0}"/>
            </c:ext>
          </c:extLst>
        </c:ser>
        <c:dLbls>
          <c:dLblPos val="ctr"/>
          <c:showLegendKey val="0"/>
          <c:showVal val="1"/>
          <c:showCatName val="0"/>
          <c:showSerName val="0"/>
          <c:showPercent val="0"/>
          <c:showBubbleSize val="0"/>
        </c:dLbls>
        <c:gapWidth val="150"/>
        <c:overlap val="100"/>
        <c:axId val="1697371423"/>
        <c:axId val="1592128703"/>
      </c:barChart>
      <c:catAx>
        <c:axId val="1697371423"/>
        <c:scaling>
          <c:orientation val="minMax"/>
        </c:scaling>
        <c:delete val="1"/>
        <c:axPos val="l"/>
        <c:numFmt formatCode="General" sourceLinked="1"/>
        <c:majorTickMark val="none"/>
        <c:minorTickMark val="none"/>
        <c:tickLblPos val="nextTo"/>
        <c:crossAx val="1592128703"/>
        <c:crosses val="autoZero"/>
        <c:auto val="1"/>
        <c:lblAlgn val="ctr"/>
        <c:lblOffset val="100"/>
        <c:noMultiLvlLbl val="0"/>
      </c:catAx>
      <c:valAx>
        <c:axId val="1592128703"/>
        <c:scaling>
          <c:orientation val="minMax"/>
        </c:scaling>
        <c:delete val="1"/>
        <c:axPos val="b"/>
        <c:numFmt formatCode="0%" sourceLinked="1"/>
        <c:majorTickMark val="none"/>
        <c:minorTickMark val="none"/>
        <c:tickLblPos val="nextTo"/>
        <c:crossAx val="169737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Analysis Dashboard.xlsx]Pivot Tables!PivotTable1</c:name>
    <c:fmtId val="13"/>
  </c:pivotSource>
  <c:chart>
    <c:title>
      <c:tx>
        <c:rich>
          <a:bodyPr rot="0" spcFirstLastPara="1" vertOverflow="ellipsis" vert="horz" wrap="square" anchor="ctr" anchorCtr="1"/>
          <a:lstStyle/>
          <a:p>
            <a:pPr>
              <a:defRPr sz="1200" b="1" i="1" u="none" strike="noStrike" kern="1200" spc="0" baseline="0">
                <a:solidFill>
                  <a:schemeClr val="tx1">
                    <a:lumMod val="65000"/>
                    <a:lumOff val="35000"/>
                  </a:schemeClr>
                </a:solidFill>
                <a:latin typeface="+mn-lt"/>
                <a:ea typeface="+mn-ea"/>
                <a:cs typeface="+mn-cs"/>
              </a:defRPr>
            </a:pPr>
            <a:r>
              <a:rPr lang="en-US" sz="1200" b="1" i="1"/>
              <a:t>Product Category</a:t>
            </a:r>
            <a:r>
              <a:rPr lang="en-US" sz="1200" b="1" i="1" baseline="0"/>
              <a:t> By Sum of Quantity</a:t>
            </a:r>
            <a:endParaRPr lang="en-US" sz="1200" b="1" i="1"/>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9ADA7"/>
          </a:solidFill>
          <a:ln>
            <a:noFill/>
          </a:ln>
          <a:effectLst/>
        </c:spPr>
      </c:pivotFmt>
      <c:pivotFmt>
        <c:idx val="2"/>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Tables'!$B$28</c:f>
              <c:strCache>
                <c:ptCount val="1"/>
                <c:pt idx="0">
                  <c:v>Total</c:v>
                </c:pt>
              </c:strCache>
            </c:strRef>
          </c:tx>
          <c:spPr>
            <a:solidFill>
              <a:srgbClr val="C9ADA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Tables'!$A$29:$A$32</c:f>
              <c:strCache>
                <c:ptCount val="3"/>
                <c:pt idx="0">
                  <c:v>Office Supplies</c:v>
                </c:pt>
                <c:pt idx="1">
                  <c:v>Furniture</c:v>
                </c:pt>
                <c:pt idx="2">
                  <c:v>Technology</c:v>
                </c:pt>
              </c:strCache>
            </c:strRef>
          </c:cat>
          <c:val>
            <c:numRef>
              <c:f>'Pivot Tables'!$B$29:$B$32</c:f>
              <c:numCache>
                <c:formatCode>_-* #,##0_-;\-* #,##0_-;_-* "-"??_-;_-@_-</c:formatCode>
                <c:ptCount val="3"/>
                <c:pt idx="0">
                  <c:v>22906</c:v>
                </c:pt>
                <c:pt idx="1">
                  <c:v>8028</c:v>
                </c:pt>
                <c:pt idx="2">
                  <c:v>6939</c:v>
                </c:pt>
              </c:numCache>
            </c:numRef>
          </c:val>
          <c:extLst>
            <c:ext xmlns:c16="http://schemas.microsoft.com/office/drawing/2014/chart" uri="{C3380CC4-5D6E-409C-BE32-E72D297353CC}">
              <c16:uniqueId val="{00000000-C463-4548-B222-3E29E9139697}"/>
            </c:ext>
          </c:extLst>
        </c:ser>
        <c:dLbls>
          <c:dLblPos val="outEnd"/>
          <c:showLegendKey val="0"/>
          <c:showVal val="1"/>
          <c:showCatName val="0"/>
          <c:showSerName val="0"/>
          <c:showPercent val="0"/>
          <c:showBubbleSize val="0"/>
        </c:dLbls>
        <c:gapWidth val="150"/>
        <c:overlap val="-27"/>
        <c:axId val="1516275631"/>
        <c:axId val="1516283791"/>
      </c:barChart>
      <c:catAx>
        <c:axId val="15162756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1" u="none" strike="noStrike" kern="1200" baseline="0">
                <a:solidFill>
                  <a:schemeClr val="tx1">
                    <a:lumMod val="65000"/>
                    <a:lumOff val="35000"/>
                  </a:schemeClr>
                </a:solidFill>
                <a:latin typeface="+mn-lt"/>
                <a:ea typeface="+mn-ea"/>
                <a:cs typeface="+mn-cs"/>
              </a:defRPr>
            </a:pPr>
            <a:endParaRPr lang="en-US"/>
          </a:p>
        </c:txPr>
        <c:crossAx val="1516283791"/>
        <c:crosses val="autoZero"/>
        <c:auto val="1"/>
        <c:lblAlgn val="ctr"/>
        <c:lblOffset val="100"/>
        <c:noMultiLvlLbl val="0"/>
      </c:catAx>
      <c:valAx>
        <c:axId val="1516283791"/>
        <c:scaling>
          <c:orientation val="minMax"/>
        </c:scaling>
        <c:delete val="1"/>
        <c:axPos val="l"/>
        <c:numFmt formatCode="_-* #,##0_-;\-* #,##0_-;_-* &quot;-&quot;??_-;_-@_-" sourceLinked="1"/>
        <c:majorTickMark val="none"/>
        <c:minorTickMark val="none"/>
        <c:tickLblPos val="nextTo"/>
        <c:crossAx val="15162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Analysis Dashboard.xlsx]Pivot Tables!PivotTable22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Segment</a:t>
            </a:r>
            <a:r>
              <a:rPr lang="en-US" b="1" i="1" baseline="0"/>
              <a: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9AD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Tables'!$B$7</c:f>
              <c:strCache>
                <c:ptCount val="1"/>
                <c:pt idx="0">
                  <c:v>Total</c:v>
                </c:pt>
              </c:strCache>
            </c:strRef>
          </c:tx>
          <c:spPr>
            <a:solidFill>
              <a:srgbClr val="C9ADA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Tables'!$A$8:$A$11</c:f>
              <c:strCache>
                <c:ptCount val="3"/>
                <c:pt idx="0">
                  <c:v>Home Office</c:v>
                </c:pt>
                <c:pt idx="1">
                  <c:v>Corporate</c:v>
                </c:pt>
                <c:pt idx="2">
                  <c:v>Consumer</c:v>
                </c:pt>
              </c:strCache>
            </c:strRef>
          </c:cat>
          <c:val>
            <c:numRef>
              <c:f>'Pivot Tables'!$B$8:$B$11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D8B6-41DE-B8B2-3B7C4F5F4038}"/>
            </c:ext>
          </c:extLst>
        </c:ser>
        <c:dLbls>
          <c:dLblPos val="outEnd"/>
          <c:showLegendKey val="0"/>
          <c:showVal val="1"/>
          <c:showCatName val="0"/>
          <c:showSerName val="0"/>
          <c:showPercent val="0"/>
          <c:showBubbleSize val="0"/>
        </c:dLbls>
        <c:gapWidth val="70"/>
        <c:axId val="1516258831"/>
        <c:axId val="1516267471"/>
      </c:barChart>
      <c:catAx>
        <c:axId val="15162588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516267471"/>
        <c:crosses val="autoZero"/>
        <c:auto val="1"/>
        <c:lblAlgn val="ctr"/>
        <c:lblOffset val="100"/>
        <c:noMultiLvlLbl val="0"/>
      </c:catAx>
      <c:valAx>
        <c:axId val="1516267471"/>
        <c:scaling>
          <c:orientation val="minMax"/>
        </c:scaling>
        <c:delete val="1"/>
        <c:axPos val="b"/>
        <c:numFmt formatCode="_-[$$-409]* #,##0_ ;_-[$$-409]* \-#,##0\ ;_-[$$-409]* &quot;-&quot;??_ ;_-@_ " sourceLinked="1"/>
        <c:majorTickMark val="none"/>
        <c:minorTickMark val="none"/>
        <c:tickLblPos val="nextTo"/>
        <c:crossAx val="151625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21525</xdr:colOff>
      <xdr:row>0</xdr:row>
      <xdr:rowOff>10763</xdr:rowOff>
    </xdr:from>
    <xdr:to>
      <xdr:col>18</xdr:col>
      <xdr:colOff>624237</xdr:colOff>
      <xdr:row>33</xdr:row>
      <xdr:rowOff>150678</xdr:rowOff>
    </xdr:to>
    <xdr:sp macro="" textlink="">
      <xdr:nvSpPr>
        <xdr:cNvPr id="15" name="Rectangle 14">
          <a:extLst>
            <a:ext uri="{FF2B5EF4-FFF2-40B4-BE49-F238E27FC236}">
              <a16:creationId xmlns:a16="http://schemas.microsoft.com/office/drawing/2014/main" id="{0ACED190-6C1A-3E2D-4F9D-59B33764FBE1}"/>
            </a:ext>
          </a:extLst>
        </xdr:cNvPr>
        <xdr:cNvSpPr/>
      </xdr:nvSpPr>
      <xdr:spPr>
        <a:xfrm>
          <a:off x="21525" y="10763"/>
          <a:ext cx="12420170" cy="653296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10763</xdr:colOff>
      <xdr:row>0</xdr:row>
      <xdr:rowOff>10763</xdr:rowOff>
    </xdr:from>
    <xdr:to>
      <xdr:col>21</xdr:col>
      <xdr:colOff>45357</xdr:colOff>
      <xdr:row>34</xdr:row>
      <xdr:rowOff>10762</xdr:rowOff>
    </xdr:to>
    <xdr:sp macro="" textlink="">
      <xdr:nvSpPr>
        <xdr:cNvPr id="13" name="Rectangle 12">
          <a:extLst>
            <a:ext uri="{FF2B5EF4-FFF2-40B4-BE49-F238E27FC236}">
              <a16:creationId xmlns:a16="http://schemas.microsoft.com/office/drawing/2014/main" id="{68CD3056-2271-1ECC-20C6-991B01DFDA20}"/>
            </a:ext>
          </a:extLst>
        </xdr:cNvPr>
        <xdr:cNvSpPr/>
      </xdr:nvSpPr>
      <xdr:spPr>
        <a:xfrm>
          <a:off x="10763" y="10763"/>
          <a:ext cx="13845844" cy="655410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451341</xdr:colOff>
      <xdr:row>0</xdr:row>
      <xdr:rowOff>0</xdr:rowOff>
    </xdr:from>
    <xdr:to>
      <xdr:col>13</xdr:col>
      <xdr:colOff>151834</xdr:colOff>
      <xdr:row>4</xdr:row>
      <xdr:rowOff>139700</xdr:rowOff>
    </xdr:to>
    <xdr:sp macro="" textlink="">
      <xdr:nvSpPr>
        <xdr:cNvPr id="2" name="Rectangle 1">
          <a:extLst>
            <a:ext uri="{FF2B5EF4-FFF2-40B4-BE49-F238E27FC236}">
              <a16:creationId xmlns:a16="http://schemas.microsoft.com/office/drawing/2014/main" id="{302F69E0-D12A-6769-72B0-22585E5041FB}"/>
            </a:ext>
          </a:extLst>
        </xdr:cNvPr>
        <xdr:cNvSpPr/>
      </xdr:nvSpPr>
      <xdr:spPr>
        <a:xfrm>
          <a:off x="3733968" y="0"/>
          <a:ext cx="4952697" cy="914615"/>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588572</xdr:colOff>
      <xdr:row>3</xdr:row>
      <xdr:rowOff>114300</xdr:rowOff>
    </xdr:from>
    <xdr:to>
      <xdr:col>8</xdr:col>
      <xdr:colOff>104914</xdr:colOff>
      <xdr:row>7</xdr:row>
      <xdr:rowOff>127000</xdr:rowOff>
    </xdr:to>
    <xdr:sp macro="" textlink="">
      <xdr:nvSpPr>
        <xdr:cNvPr id="3" name="Rectangle: Rounded Corners 2">
          <a:extLst>
            <a:ext uri="{FF2B5EF4-FFF2-40B4-BE49-F238E27FC236}">
              <a16:creationId xmlns:a16="http://schemas.microsoft.com/office/drawing/2014/main" id="{301CC04A-CC35-0273-35B1-CD290E3C6863}"/>
            </a:ext>
          </a:extLst>
        </xdr:cNvPr>
        <xdr:cNvSpPr/>
      </xdr:nvSpPr>
      <xdr:spPr>
        <a:xfrm>
          <a:off x="3895864" y="696383"/>
          <a:ext cx="1500717" cy="788811"/>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482035</xdr:colOff>
      <xdr:row>3</xdr:row>
      <xdr:rowOff>114300</xdr:rowOff>
    </xdr:from>
    <xdr:to>
      <xdr:col>12</xdr:col>
      <xdr:colOff>659835</xdr:colOff>
      <xdr:row>7</xdr:row>
      <xdr:rowOff>127000</xdr:rowOff>
    </xdr:to>
    <xdr:sp macro="" textlink="">
      <xdr:nvSpPr>
        <xdr:cNvPr id="4" name="Rectangle: Rounded Corners 3">
          <a:extLst>
            <a:ext uri="{FF2B5EF4-FFF2-40B4-BE49-F238E27FC236}">
              <a16:creationId xmlns:a16="http://schemas.microsoft.com/office/drawing/2014/main" id="{CDE2F2B9-4B64-EBBA-D52D-C18C51861ADB}"/>
            </a:ext>
          </a:extLst>
        </xdr:cNvPr>
        <xdr:cNvSpPr/>
      </xdr:nvSpPr>
      <xdr:spPr>
        <a:xfrm>
          <a:off x="7096618" y="696383"/>
          <a:ext cx="1500717" cy="788811"/>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212864</xdr:colOff>
      <xdr:row>3</xdr:row>
      <xdr:rowOff>114300</xdr:rowOff>
    </xdr:from>
    <xdr:to>
      <xdr:col>10</xdr:col>
      <xdr:colOff>391723</xdr:colOff>
      <xdr:row>7</xdr:row>
      <xdr:rowOff>127000</xdr:rowOff>
    </xdr:to>
    <xdr:sp macro="" textlink="">
      <xdr:nvSpPr>
        <xdr:cNvPr id="5" name="Rectangle: Rounded Corners 4">
          <a:extLst>
            <a:ext uri="{FF2B5EF4-FFF2-40B4-BE49-F238E27FC236}">
              <a16:creationId xmlns:a16="http://schemas.microsoft.com/office/drawing/2014/main" id="{A8FB21EF-5FF2-E1DE-625A-BD87EB3E7223}"/>
            </a:ext>
          </a:extLst>
        </xdr:cNvPr>
        <xdr:cNvSpPr/>
      </xdr:nvSpPr>
      <xdr:spPr>
        <a:xfrm>
          <a:off x="5504531" y="696383"/>
          <a:ext cx="1501775" cy="788811"/>
        </a:xfrm>
        <a:prstGeom prst="roundRect">
          <a:avLst/>
        </a:prstGeom>
        <a:solidFill>
          <a:sysClr val="window" lastClr="FFFFFF"/>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479294</xdr:colOff>
      <xdr:row>8</xdr:row>
      <xdr:rowOff>129152</xdr:rowOff>
    </xdr:from>
    <xdr:to>
      <xdr:col>6</xdr:col>
      <xdr:colOff>405693</xdr:colOff>
      <xdr:row>24</xdr:row>
      <xdr:rowOff>0</xdr:rowOff>
    </xdr:to>
    <xdr:sp macro="" textlink="">
      <xdr:nvSpPr>
        <xdr:cNvPr id="8" name="Rectangle: Rounded Corners 7">
          <a:extLst>
            <a:ext uri="{FF2B5EF4-FFF2-40B4-BE49-F238E27FC236}">
              <a16:creationId xmlns:a16="http://schemas.microsoft.com/office/drawing/2014/main" id="{0525B2A7-4D87-7EAE-CE73-FAD8B75788ED}"/>
            </a:ext>
          </a:extLst>
        </xdr:cNvPr>
        <xdr:cNvSpPr/>
      </xdr:nvSpPr>
      <xdr:spPr>
        <a:xfrm>
          <a:off x="1792345" y="1678983"/>
          <a:ext cx="2552501" cy="2970509"/>
        </a:xfrm>
        <a:prstGeom prst="roundRect">
          <a:avLst>
            <a:gd name="adj" fmla="val 4598"/>
          </a:avLst>
        </a:prstGeom>
        <a:solidFill>
          <a:srgbClr val="C9ADA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1"/>
        </a:p>
      </xdr:txBody>
    </xdr:sp>
    <xdr:clientData/>
  </xdr:twoCellAnchor>
  <xdr:twoCellAnchor>
    <xdr:from>
      <xdr:col>6</xdr:col>
      <xdr:colOff>502850</xdr:colOff>
      <xdr:row>8</xdr:row>
      <xdr:rowOff>140778</xdr:rowOff>
    </xdr:from>
    <xdr:to>
      <xdr:col>11</xdr:col>
      <xdr:colOff>105503</xdr:colOff>
      <xdr:row>19</xdr:row>
      <xdr:rowOff>56058</xdr:rowOff>
    </xdr:to>
    <xdr:sp macro="" textlink="">
      <xdr:nvSpPr>
        <xdr:cNvPr id="9" name="Rectangle: Rounded Corners 8">
          <a:extLst>
            <a:ext uri="{FF2B5EF4-FFF2-40B4-BE49-F238E27FC236}">
              <a16:creationId xmlns:a16="http://schemas.microsoft.com/office/drawing/2014/main" id="{4EFC759E-1393-07DA-F956-D7D44CBA9670}"/>
            </a:ext>
          </a:extLst>
        </xdr:cNvPr>
        <xdr:cNvSpPr/>
      </xdr:nvSpPr>
      <xdr:spPr>
        <a:xfrm>
          <a:off x="4448921" y="1682921"/>
          <a:ext cx="2891046" cy="2035726"/>
        </a:xfrm>
        <a:prstGeom prst="roundRect">
          <a:avLst>
            <a:gd name="adj" fmla="val 459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182965</xdr:colOff>
      <xdr:row>8</xdr:row>
      <xdr:rowOff>129152</xdr:rowOff>
    </xdr:from>
    <xdr:to>
      <xdr:col>17</xdr:col>
      <xdr:colOff>36811</xdr:colOff>
      <xdr:row>22</xdr:row>
      <xdr:rowOff>52917</xdr:rowOff>
    </xdr:to>
    <xdr:sp macro="" textlink="">
      <xdr:nvSpPr>
        <xdr:cNvPr id="10" name="Rectangle: Rounded Corners 9">
          <a:extLst>
            <a:ext uri="{FF2B5EF4-FFF2-40B4-BE49-F238E27FC236}">
              <a16:creationId xmlns:a16="http://schemas.microsoft.com/office/drawing/2014/main" id="{02C51ACB-0EDD-8631-F80A-E3B4CFE11694}"/>
            </a:ext>
          </a:extLst>
        </xdr:cNvPr>
        <xdr:cNvSpPr/>
      </xdr:nvSpPr>
      <xdr:spPr>
        <a:xfrm>
          <a:off x="7471661" y="1675239"/>
          <a:ext cx="3829498" cy="2629417"/>
        </a:xfrm>
        <a:prstGeom prst="roundRect">
          <a:avLst>
            <a:gd name="adj" fmla="val 459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483803</xdr:colOff>
      <xdr:row>19</xdr:row>
      <xdr:rowOff>130057</xdr:rowOff>
    </xdr:from>
    <xdr:to>
      <xdr:col>11</xdr:col>
      <xdr:colOff>99316</xdr:colOff>
      <xdr:row>32</xdr:row>
      <xdr:rowOff>182967</xdr:rowOff>
    </xdr:to>
    <xdr:sp macro="" textlink="">
      <xdr:nvSpPr>
        <xdr:cNvPr id="11" name="Rectangle: Rounded Corners 10">
          <a:extLst>
            <a:ext uri="{FF2B5EF4-FFF2-40B4-BE49-F238E27FC236}">
              <a16:creationId xmlns:a16="http://schemas.microsoft.com/office/drawing/2014/main" id="{0D1573B4-1E3F-84C5-6BC9-337E6728988E}"/>
            </a:ext>
          </a:extLst>
        </xdr:cNvPr>
        <xdr:cNvSpPr/>
      </xdr:nvSpPr>
      <xdr:spPr>
        <a:xfrm>
          <a:off x="4429874" y="3792646"/>
          <a:ext cx="2903906" cy="2558892"/>
        </a:xfrm>
        <a:prstGeom prst="roundRect">
          <a:avLst>
            <a:gd name="adj" fmla="val 459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192768</xdr:colOff>
      <xdr:row>22</xdr:row>
      <xdr:rowOff>124976</xdr:rowOff>
    </xdr:from>
    <xdr:to>
      <xdr:col>17</xdr:col>
      <xdr:colOff>50186</xdr:colOff>
      <xdr:row>32</xdr:row>
      <xdr:rowOff>182967</xdr:rowOff>
    </xdr:to>
    <xdr:sp macro="" textlink="">
      <xdr:nvSpPr>
        <xdr:cNvPr id="12" name="Rectangle: Rounded Corners 11">
          <a:extLst>
            <a:ext uri="{FF2B5EF4-FFF2-40B4-BE49-F238E27FC236}">
              <a16:creationId xmlns:a16="http://schemas.microsoft.com/office/drawing/2014/main" id="{E3B1CBE3-599C-B359-3921-8FADCDF1517C}"/>
            </a:ext>
          </a:extLst>
        </xdr:cNvPr>
        <xdr:cNvSpPr/>
      </xdr:nvSpPr>
      <xdr:spPr>
        <a:xfrm>
          <a:off x="7427232" y="4365869"/>
          <a:ext cx="3803490" cy="1985669"/>
        </a:xfrm>
        <a:prstGeom prst="roundRect">
          <a:avLst>
            <a:gd name="adj" fmla="val 4598"/>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0</xdr:col>
      <xdr:colOff>152400</xdr:colOff>
      <xdr:row>8</xdr:row>
      <xdr:rowOff>129152</xdr:rowOff>
    </xdr:from>
    <xdr:to>
      <xdr:col>2</xdr:col>
      <xdr:colOff>401437</xdr:colOff>
      <xdr:row>16</xdr:row>
      <xdr:rowOff>21524</xdr:rowOff>
    </xdr:to>
    <xdr:sp macro="" textlink="$D$8">
      <xdr:nvSpPr>
        <xdr:cNvPr id="14" name="Rectangle: Rounded Corners 13">
          <a:extLst>
            <a:ext uri="{FF2B5EF4-FFF2-40B4-BE49-F238E27FC236}">
              <a16:creationId xmlns:a16="http://schemas.microsoft.com/office/drawing/2014/main" id="{F609AEE5-9A26-EB39-6E3A-D235AE6FD3C5}"/>
            </a:ext>
          </a:extLst>
        </xdr:cNvPr>
        <xdr:cNvSpPr/>
      </xdr:nvSpPr>
      <xdr:spPr>
        <a:xfrm>
          <a:off x="152400" y="1678983"/>
          <a:ext cx="1562088" cy="1442202"/>
        </a:xfrm>
        <a:prstGeom prst="roundRect">
          <a:avLst>
            <a:gd name="adj" fmla="val 4598"/>
          </a:avLst>
        </a:prstGeom>
        <a:solidFill>
          <a:srgbClr val="C9ADA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CBCE851-40FF-4A7D-AB53-AE396B9C0EC4}" type="TxLink">
            <a:rPr lang="en-US" sz="1200" b="0" i="0" u="none" strike="noStrike">
              <a:solidFill>
                <a:srgbClr val="000000"/>
              </a:solidFill>
              <a:latin typeface="Calibri"/>
              <a:cs typeface="Calibri"/>
            </a:rPr>
            <a:pPr algn="l"/>
            <a:t> </a:t>
          </a:fld>
          <a:endParaRPr lang="en-GB" sz="1100"/>
        </a:p>
      </xdr:txBody>
    </xdr:sp>
    <xdr:clientData/>
  </xdr:twoCellAnchor>
  <xdr:twoCellAnchor>
    <xdr:from>
      <xdr:col>0</xdr:col>
      <xdr:colOff>152400</xdr:colOff>
      <xdr:row>16</xdr:row>
      <xdr:rowOff>64576</xdr:rowOff>
    </xdr:from>
    <xdr:to>
      <xdr:col>2</xdr:col>
      <xdr:colOff>386839</xdr:colOff>
      <xdr:row>23</xdr:row>
      <xdr:rowOff>107626</xdr:rowOff>
    </xdr:to>
    <xdr:sp macro="" textlink="">
      <xdr:nvSpPr>
        <xdr:cNvPr id="17" name="Rectangle: Rounded Corners 16">
          <a:extLst>
            <a:ext uri="{FF2B5EF4-FFF2-40B4-BE49-F238E27FC236}">
              <a16:creationId xmlns:a16="http://schemas.microsoft.com/office/drawing/2014/main" id="{33DC6661-A470-1AAB-4657-F5F7698BC432}"/>
            </a:ext>
          </a:extLst>
        </xdr:cNvPr>
        <xdr:cNvSpPr/>
      </xdr:nvSpPr>
      <xdr:spPr>
        <a:xfrm>
          <a:off x="152400" y="3164237"/>
          <a:ext cx="1547490" cy="1399152"/>
        </a:xfrm>
        <a:prstGeom prst="roundRect">
          <a:avLst>
            <a:gd name="adj" fmla="val 4598"/>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127000</xdr:colOff>
      <xdr:row>23</xdr:row>
      <xdr:rowOff>139915</xdr:rowOff>
    </xdr:from>
    <xdr:to>
      <xdr:col>2</xdr:col>
      <xdr:colOff>401437</xdr:colOff>
      <xdr:row>32</xdr:row>
      <xdr:rowOff>182967</xdr:rowOff>
    </xdr:to>
    <xdr:sp macro="" textlink="">
      <xdr:nvSpPr>
        <xdr:cNvPr id="18" name="Rectangle: Rounded Corners 17">
          <a:extLst>
            <a:ext uri="{FF2B5EF4-FFF2-40B4-BE49-F238E27FC236}">
              <a16:creationId xmlns:a16="http://schemas.microsoft.com/office/drawing/2014/main" id="{6F96EBBA-AA5F-E0EC-7EA2-F8ABE44689B3}"/>
            </a:ext>
          </a:extLst>
        </xdr:cNvPr>
        <xdr:cNvSpPr/>
      </xdr:nvSpPr>
      <xdr:spPr>
        <a:xfrm>
          <a:off x="127000" y="4595678"/>
          <a:ext cx="1587488" cy="1786611"/>
        </a:xfrm>
        <a:prstGeom prst="roundRect">
          <a:avLst>
            <a:gd name="adj" fmla="val 4598"/>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200"/>
        </a:p>
      </xdr:txBody>
    </xdr:sp>
    <xdr:clientData/>
  </xdr:twoCellAnchor>
  <xdr:oneCellAnchor>
    <xdr:from>
      <xdr:col>6</xdr:col>
      <xdr:colOff>238264</xdr:colOff>
      <xdr:row>5</xdr:row>
      <xdr:rowOff>88900</xdr:rowOff>
    </xdr:from>
    <xdr:ext cx="1225550" cy="323850"/>
    <xdr:sp macro="" textlink="#REF!">
      <xdr:nvSpPr>
        <xdr:cNvPr id="20" name="TextBox 19">
          <a:extLst>
            <a:ext uri="{FF2B5EF4-FFF2-40B4-BE49-F238E27FC236}">
              <a16:creationId xmlns:a16="http://schemas.microsoft.com/office/drawing/2014/main" id="{DD3BAD7D-C61F-F0CE-3712-EE55A8156DE7}"/>
            </a:ext>
          </a:extLst>
        </xdr:cNvPr>
        <xdr:cNvSpPr txBox="1"/>
      </xdr:nvSpPr>
      <xdr:spPr>
        <a:xfrm>
          <a:off x="4207014" y="1059039"/>
          <a:ext cx="1225550" cy="323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D9092BDC-E22C-4B60-9830-E028848F53CD}" type="TxLink">
            <a:rPr lang="en-US" sz="1600" b="1" i="0" u="none" strike="noStrike">
              <a:solidFill>
                <a:srgbClr val="000000"/>
              </a:solidFill>
              <a:latin typeface="Calibri"/>
              <a:cs typeface="Calibri"/>
            </a:rPr>
            <a:pPr/>
            <a:t> $2,292,669 </a:t>
          </a:fld>
          <a:endParaRPr lang="en-US" sz="1600" b="1"/>
        </a:p>
      </xdr:txBody>
    </xdr:sp>
    <xdr:clientData/>
  </xdr:oneCellAnchor>
  <xdr:oneCellAnchor>
    <xdr:from>
      <xdr:col>11</xdr:col>
      <xdr:colOff>263664</xdr:colOff>
      <xdr:row>5</xdr:row>
      <xdr:rowOff>88900</xdr:rowOff>
    </xdr:from>
    <xdr:ext cx="1143581" cy="323850"/>
    <xdr:sp macro="" textlink="#REF!">
      <xdr:nvSpPr>
        <xdr:cNvPr id="22" name="TextBox 21">
          <a:extLst>
            <a:ext uri="{FF2B5EF4-FFF2-40B4-BE49-F238E27FC236}">
              <a16:creationId xmlns:a16="http://schemas.microsoft.com/office/drawing/2014/main" id="{154DD39C-8B49-9B96-D29A-16CA25DC157C}"/>
            </a:ext>
          </a:extLst>
        </xdr:cNvPr>
        <xdr:cNvSpPr txBox="1"/>
      </xdr:nvSpPr>
      <xdr:spPr>
        <a:xfrm>
          <a:off x="7539706" y="1059039"/>
          <a:ext cx="1143581" cy="323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6825EDEA-30AC-42BC-BE5C-168B62BC1DC3}" type="TxLink">
            <a:rPr lang="en-US" sz="1800" b="1" i="0" u="none" strike="noStrike">
              <a:solidFill>
                <a:srgbClr val="000000"/>
              </a:solidFill>
              <a:latin typeface="Calibri"/>
              <a:cs typeface="Calibri"/>
            </a:rPr>
            <a:pPr/>
            <a:t> 37,873 </a:t>
          </a:fld>
          <a:endParaRPr lang="en-US" sz="1600" b="1"/>
        </a:p>
      </xdr:txBody>
    </xdr:sp>
    <xdr:clientData/>
  </xdr:oneCellAnchor>
  <xdr:oneCellAnchor>
    <xdr:from>
      <xdr:col>8</xdr:col>
      <xdr:colOff>525072</xdr:colOff>
      <xdr:row>5</xdr:row>
      <xdr:rowOff>88900</xdr:rowOff>
    </xdr:from>
    <xdr:ext cx="1143581" cy="323850"/>
    <xdr:sp macro="" textlink="#REF!">
      <xdr:nvSpPr>
        <xdr:cNvPr id="23" name="TextBox 22">
          <a:extLst>
            <a:ext uri="{FF2B5EF4-FFF2-40B4-BE49-F238E27FC236}">
              <a16:creationId xmlns:a16="http://schemas.microsoft.com/office/drawing/2014/main" id="{0AFC71BD-E118-0277-C0EB-2B55D5F54AB2}"/>
            </a:ext>
          </a:extLst>
        </xdr:cNvPr>
        <xdr:cNvSpPr txBox="1"/>
      </xdr:nvSpPr>
      <xdr:spPr>
        <a:xfrm>
          <a:off x="5816739" y="1059039"/>
          <a:ext cx="1143581" cy="323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3D05517-D09F-4910-B2EA-D5072FC09606}" type="TxLink">
            <a:rPr lang="en-US" sz="1800" b="1" i="0" u="none" strike="noStrike">
              <a:solidFill>
                <a:srgbClr val="000000"/>
              </a:solidFill>
              <a:latin typeface="Calibri"/>
              <a:ea typeface="+mn-ea"/>
              <a:cs typeface="Calibri"/>
            </a:rPr>
            <a:pPr marL="0" indent="0"/>
            <a:t> $286,397 </a:t>
          </a:fld>
          <a:endParaRPr lang="en-US" sz="1800" b="1" i="0" u="none" strike="noStrike">
            <a:solidFill>
              <a:srgbClr val="000000"/>
            </a:solidFill>
            <a:latin typeface="Calibri"/>
            <a:ea typeface="+mn-ea"/>
            <a:cs typeface="Calibri"/>
          </a:endParaRPr>
        </a:p>
      </xdr:txBody>
    </xdr:sp>
    <xdr:clientData/>
  </xdr:oneCellAnchor>
  <xdr:oneCellAnchor>
    <xdr:from>
      <xdr:col>6</xdr:col>
      <xdr:colOff>317311</xdr:colOff>
      <xdr:row>3</xdr:row>
      <xdr:rowOff>177800</xdr:rowOff>
    </xdr:from>
    <xdr:ext cx="1276349" cy="311496"/>
    <xdr:sp macro="" textlink="">
      <xdr:nvSpPr>
        <xdr:cNvPr id="24" name="TextBox 23">
          <a:extLst>
            <a:ext uri="{FF2B5EF4-FFF2-40B4-BE49-F238E27FC236}">
              <a16:creationId xmlns:a16="http://schemas.microsoft.com/office/drawing/2014/main" id="{939366DA-D2FA-C6F1-AC9E-0A3C83ED0F55}"/>
            </a:ext>
          </a:extLst>
        </xdr:cNvPr>
        <xdr:cNvSpPr txBox="1"/>
      </xdr:nvSpPr>
      <xdr:spPr>
        <a:xfrm>
          <a:off x="4286061" y="759883"/>
          <a:ext cx="1276349"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i="1">
              <a:solidFill>
                <a:srgbClr val="C9ADA7"/>
              </a:solidFill>
            </a:rPr>
            <a:t>TOTAL</a:t>
          </a:r>
          <a:r>
            <a:rPr lang="en-GB" sz="1400" b="0" i="1" baseline="0">
              <a:solidFill>
                <a:srgbClr val="C9ADA7"/>
              </a:solidFill>
            </a:rPr>
            <a:t> </a:t>
          </a:r>
          <a:r>
            <a:rPr lang="en-GB" sz="1400" b="1" i="1" baseline="0">
              <a:solidFill>
                <a:srgbClr val="C9ADA7"/>
              </a:solidFill>
            </a:rPr>
            <a:t>SALES</a:t>
          </a:r>
          <a:endParaRPr lang="en-GB" sz="1400" b="1" i="1">
            <a:solidFill>
              <a:srgbClr val="C9ADA7"/>
            </a:solidFill>
          </a:endParaRPr>
        </a:p>
      </xdr:txBody>
    </xdr:sp>
    <xdr:clientData/>
  </xdr:oneCellAnchor>
  <xdr:oneCellAnchor>
    <xdr:from>
      <xdr:col>8</xdr:col>
      <xdr:colOff>531422</xdr:colOff>
      <xdr:row>3</xdr:row>
      <xdr:rowOff>184150</xdr:rowOff>
    </xdr:from>
    <xdr:ext cx="1276349" cy="311496"/>
    <xdr:sp macro="" textlink="">
      <xdr:nvSpPr>
        <xdr:cNvPr id="25" name="TextBox 24">
          <a:extLst>
            <a:ext uri="{FF2B5EF4-FFF2-40B4-BE49-F238E27FC236}">
              <a16:creationId xmlns:a16="http://schemas.microsoft.com/office/drawing/2014/main" id="{481526C4-F813-11A2-3B93-696334B0E518}"/>
            </a:ext>
          </a:extLst>
        </xdr:cNvPr>
        <xdr:cNvSpPr txBox="1"/>
      </xdr:nvSpPr>
      <xdr:spPr>
        <a:xfrm>
          <a:off x="5823089" y="766233"/>
          <a:ext cx="1276349"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i="1">
              <a:solidFill>
                <a:srgbClr val="C9ADA7"/>
              </a:solidFill>
            </a:rPr>
            <a:t>TOTAL</a:t>
          </a:r>
          <a:r>
            <a:rPr lang="en-GB" sz="1400" b="0" i="1" baseline="0">
              <a:solidFill>
                <a:srgbClr val="C9ADA7"/>
              </a:solidFill>
            </a:rPr>
            <a:t> </a:t>
          </a:r>
          <a:r>
            <a:rPr lang="en-GB" sz="1400" b="1" i="1" baseline="0">
              <a:solidFill>
                <a:srgbClr val="C9ADA7"/>
              </a:solidFill>
            </a:rPr>
            <a:t>PROFIT</a:t>
          </a:r>
          <a:endParaRPr lang="en-GB" sz="1400" b="1" i="1">
            <a:solidFill>
              <a:srgbClr val="C9ADA7"/>
            </a:solidFill>
          </a:endParaRPr>
        </a:p>
      </xdr:txBody>
    </xdr:sp>
    <xdr:clientData/>
  </xdr:oneCellAnchor>
  <xdr:oneCellAnchor>
    <xdr:from>
      <xdr:col>11</xdr:col>
      <xdr:colOff>67394</xdr:colOff>
      <xdr:row>3</xdr:row>
      <xdr:rowOff>190500</xdr:rowOff>
    </xdr:from>
    <xdr:ext cx="1663119" cy="280205"/>
    <xdr:sp macro="" textlink="">
      <xdr:nvSpPr>
        <xdr:cNvPr id="27" name="TextBox 26">
          <a:extLst>
            <a:ext uri="{FF2B5EF4-FFF2-40B4-BE49-F238E27FC236}">
              <a16:creationId xmlns:a16="http://schemas.microsoft.com/office/drawing/2014/main" id="{DC2432CE-FA33-74EB-B5CA-548C0DBB5B0A}"/>
            </a:ext>
          </a:extLst>
        </xdr:cNvPr>
        <xdr:cNvSpPr txBox="1"/>
      </xdr:nvSpPr>
      <xdr:spPr>
        <a:xfrm flipH="1">
          <a:off x="7343436" y="772583"/>
          <a:ext cx="16631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i="1">
              <a:solidFill>
                <a:srgbClr val="C9ADA7"/>
              </a:solidFill>
            </a:rPr>
            <a:t>TOTAL</a:t>
          </a:r>
          <a:r>
            <a:rPr lang="en-GB" sz="1200" i="1">
              <a:solidFill>
                <a:srgbClr val="C9ADA7"/>
              </a:solidFill>
            </a:rPr>
            <a:t> </a:t>
          </a:r>
          <a:r>
            <a:rPr lang="en-GB" sz="1200" b="1" i="1">
              <a:solidFill>
                <a:srgbClr val="C9ADA7"/>
              </a:solidFill>
            </a:rPr>
            <a:t>QUANTITY</a:t>
          </a:r>
        </a:p>
      </xdr:txBody>
    </xdr:sp>
    <xdr:clientData/>
  </xdr:oneCellAnchor>
  <xdr:twoCellAnchor editAs="oneCell">
    <xdr:from>
      <xdr:col>1</xdr:col>
      <xdr:colOff>513112</xdr:colOff>
      <xdr:row>11</xdr:row>
      <xdr:rowOff>75339</xdr:rowOff>
    </xdr:from>
    <xdr:to>
      <xdr:col>2</xdr:col>
      <xdr:colOff>462795</xdr:colOff>
      <xdr:row>14</xdr:row>
      <xdr:rowOff>92980</xdr:rowOff>
    </xdr:to>
    <xdr:pic>
      <xdr:nvPicPr>
        <xdr:cNvPr id="29" name="Graphic 28" descr="Arrow circle with solid fill">
          <a:extLst>
            <a:ext uri="{FF2B5EF4-FFF2-40B4-BE49-F238E27FC236}">
              <a16:creationId xmlns:a16="http://schemas.microsoft.com/office/drawing/2014/main" id="{A6F2D8DB-C87D-69B7-28C9-A939635B105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9637" y="2206356"/>
          <a:ext cx="606209" cy="598827"/>
        </a:xfrm>
        <a:prstGeom prst="rect">
          <a:avLst/>
        </a:prstGeom>
      </xdr:spPr>
    </xdr:pic>
    <xdr:clientData/>
  </xdr:twoCellAnchor>
  <xdr:twoCellAnchor editAs="oneCell">
    <xdr:from>
      <xdr:col>10</xdr:col>
      <xdr:colOff>503623</xdr:colOff>
      <xdr:row>4</xdr:row>
      <xdr:rowOff>137300</xdr:rowOff>
    </xdr:from>
    <xdr:to>
      <xdr:col>11</xdr:col>
      <xdr:colOff>187464</xdr:colOff>
      <xdr:row>6</xdr:row>
      <xdr:rowOff>88900</xdr:rowOff>
    </xdr:to>
    <xdr:pic>
      <xdr:nvPicPr>
        <xdr:cNvPr id="31" name="Graphic 30" descr="Bar graph with upward trend with solid fill">
          <a:extLst>
            <a:ext uri="{FF2B5EF4-FFF2-40B4-BE49-F238E27FC236}">
              <a16:creationId xmlns:a16="http://schemas.microsoft.com/office/drawing/2014/main" id="{F1795D5F-167D-6A16-282F-7584CDDA7DE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118206" y="913411"/>
          <a:ext cx="345300" cy="339656"/>
        </a:xfrm>
        <a:prstGeom prst="rect">
          <a:avLst/>
        </a:prstGeom>
      </xdr:spPr>
    </xdr:pic>
    <xdr:clientData/>
  </xdr:twoCellAnchor>
  <xdr:twoCellAnchor editAs="oneCell">
    <xdr:from>
      <xdr:col>5</xdr:col>
      <xdr:colOff>609172</xdr:colOff>
      <xdr:row>3</xdr:row>
      <xdr:rowOff>136374</xdr:rowOff>
    </xdr:from>
    <xdr:to>
      <xdr:col>6</xdr:col>
      <xdr:colOff>372673</xdr:colOff>
      <xdr:row>6</xdr:row>
      <xdr:rowOff>19049</xdr:rowOff>
    </xdr:to>
    <xdr:pic>
      <xdr:nvPicPr>
        <xdr:cNvPr id="33" name="Graphic 32" descr="Money with solid fill">
          <a:extLst>
            <a:ext uri="{FF2B5EF4-FFF2-40B4-BE49-F238E27FC236}">
              <a16:creationId xmlns:a16="http://schemas.microsoft.com/office/drawing/2014/main" id="{038D75B7-8305-A6DC-7168-131A6970C51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916464" y="718457"/>
          <a:ext cx="424959" cy="464759"/>
        </a:xfrm>
        <a:prstGeom prst="rect">
          <a:avLst/>
        </a:prstGeom>
      </xdr:spPr>
    </xdr:pic>
    <xdr:clientData/>
  </xdr:twoCellAnchor>
  <xdr:twoCellAnchor editAs="oneCell">
    <xdr:from>
      <xdr:col>8</xdr:col>
      <xdr:colOff>209614</xdr:colOff>
      <xdr:row>4</xdr:row>
      <xdr:rowOff>6200</xdr:rowOff>
    </xdr:from>
    <xdr:to>
      <xdr:col>9</xdr:col>
      <xdr:colOff>9664</xdr:colOff>
      <xdr:row>6</xdr:row>
      <xdr:rowOff>72950</xdr:rowOff>
    </xdr:to>
    <xdr:pic>
      <xdr:nvPicPr>
        <xdr:cNvPr id="37" name="Graphic 36" descr="Coins with solid fill">
          <a:extLst>
            <a:ext uri="{FF2B5EF4-FFF2-40B4-BE49-F238E27FC236}">
              <a16:creationId xmlns:a16="http://schemas.microsoft.com/office/drawing/2014/main" id="{500C1C1D-6571-F300-0EE9-D875F9C8200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501281" y="782311"/>
          <a:ext cx="461508" cy="454806"/>
        </a:xfrm>
        <a:prstGeom prst="rect">
          <a:avLst/>
        </a:prstGeom>
      </xdr:spPr>
    </xdr:pic>
    <xdr:clientData/>
  </xdr:twoCellAnchor>
  <xdr:twoCellAnchor editAs="oneCell">
    <xdr:from>
      <xdr:col>5</xdr:col>
      <xdr:colOff>456279</xdr:colOff>
      <xdr:row>0</xdr:row>
      <xdr:rowOff>0</xdr:rowOff>
    </xdr:from>
    <xdr:to>
      <xdr:col>6</xdr:col>
      <xdr:colOff>137721</xdr:colOff>
      <xdr:row>1</xdr:row>
      <xdr:rowOff>146050</xdr:rowOff>
    </xdr:to>
    <xdr:pic>
      <xdr:nvPicPr>
        <xdr:cNvPr id="39" name="Graphic 38" descr="Subtitles with solid fill">
          <a:extLst>
            <a:ext uri="{FF2B5EF4-FFF2-40B4-BE49-F238E27FC236}">
              <a16:creationId xmlns:a16="http://schemas.microsoft.com/office/drawing/2014/main" id="{6BC1AFDA-37AC-DCFB-2B33-D7009BC7A0E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763571" y="0"/>
          <a:ext cx="342900" cy="340078"/>
        </a:xfrm>
        <a:prstGeom prst="rect">
          <a:avLst/>
        </a:prstGeom>
      </xdr:spPr>
    </xdr:pic>
    <xdr:clientData/>
  </xdr:twoCellAnchor>
  <xdr:twoCellAnchor editAs="oneCell">
    <xdr:from>
      <xdr:col>1</xdr:col>
      <xdr:colOff>637465</xdr:colOff>
      <xdr:row>20</xdr:row>
      <xdr:rowOff>136940</xdr:rowOff>
    </xdr:from>
    <xdr:to>
      <xdr:col>2</xdr:col>
      <xdr:colOff>355219</xdr:colOff>
      <xdr:row>22</xdr:row>
      <xdr:rowOff>117890</xdr:rowOff>
    </xdr:to>
    <xdr:pic>
      <xdr:nvPicPr>
        <xdr:cNvPr id="41" name="Graphic 40" descr="Grinning face outline with solid fill">
          <a:extLst>
            <a:ext uri="{FF2B5EF4-FFF2-40B4-BE49-F238E27FC236}">
              <a16:creationId xmlns:a16="http://schemas.microsoft.com/office/drawing/2014/main" id="{14A2892C-D8DC-24F1-255F-698451AB843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93990" y="4011516"/>
          <a:ext cx="374280" cy="368408"/>
        </a:xfrm>
        <a:prstGeom prst="rect">
          <a:avLst/>
        </a:prstGeom>
      </xdr:spPr>
    </xdr:pic>
    <xdr:clientData/>
  </xdr:twoCellAnchor>
  <xdr:oneCellAnchor>
    <xdr:from>
      <xdr:col>5</xdr:col>
      <xdr:colOff>400104</xdr:colOff>
      <xdr:row>1</xdr:row>
      <xdr:rowOff>13721</xdr:rowOff>
    </xdr:from>
    <xdr:ext cx="5956300" cy="476250"/>
    <xdr:sp macro="" textlink="">
      <xdr:nvSpPr>
        <xdr:cNvPr id="42" name="TextBox 41">
          <a:extLst>
            <a:ext uri="{FF2B5EF4-FFF2-40B4-BE49-F238E27FC236}">
              <a16:creationId xmlns:a16="http://schemas.microsoft.com/office/drawing/2014/main" id="{43718713-6B91-C47A-85F5-6C93DC4ACB99}"/>
            </a:ext>
          </a:extLst>
        </xdr:cNvPr>
        <xdr:cNvSpPr txBox="1"/>
      </xdr:nvSpPr>
      <xdr:spPr>
        <a:xfrm>
          <a:off x="3682731" y="207450"/>
          <a:ext cx="5956300" cy="4762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200" b="1" i="1">
              <a:solidFill>
                <a:schemeClr val="bg1"/>
              </a:solidFill>
            </a:rPr>
            <a:t>SUPERSTORE</a:t>
          </a:r>
          <a:r>
            <a:rPr lang="en-GB" sz="2200" baseline="0">
              <a:solidFill>
                <a:schemeClr val="bg1"/>
              </a:solidFill>
            </a:rPr>
            <a:t> </a:t>
          </a:r>
          <a:r>
            <a:rPr lang="en-GB" sz="2200" b="1" i="1" baseline="0">
              <a:solidFill>
                <a:schemeClr val="bg1"/>
              </a:solidFill>
            </a:rPr>
            <a:t>SALES</a:t>
          </a:r>
          <a:r>
            <a:rPr lang="en-GB" sz="2200" baseline="0">
              <a:solidFill>
                <a:schemeClr val="bg1"/>
              </a:solidFill>
            </a:rPr>
            <a:t> </a:t>
          </a:r>
          <a:r>
            <a:rPr lang="en-GB" sz="2200" b="1" i="1" baseline="0">
              <a:solidFill>
                <a:schemeClr val="bg1"/>
              </a:solidFill>
            </a:rPr>
            <a:t>ANALYSIS</a:t>
          </a:r>
          <a:r>
            <a:rPr lang="en-GB" sz="2200" baseline="0">
              <a:solidFill>
                <a:schemeClr val="bg1"/>
              </a:solidFill>
            </a:rPr>
            <a:t> </a:t>
          </a:r>
          <a:r>
            <a:rPr lang="en-GB" sz="2000" b="1" i="1" baseline="0">
              <a:solidFill>
                <a:schemeClr val="bg1"/>
              </a:solidFill>
            </a:rPr>
            <a:t>DASHBOARD</a:t>
          </a:r>
          <a:endParaRPr lang="en-GB" sz="2000" b="1" i="1">
            <a:solidFill>
              <a:schemeClr val="bg1"/>
            </a:solidFill>
          </a:endParaRPr>
        </a:p>
      </xdr:txBody>
    </xdr:sp>
    <xdr:clientData/>
  </xdr:oneCellAnchor>
  <xdr:twoCellAnchor>
    <xdr:from>
      <xdr:col>6</xdr:col>
      <xdr:colOff>511219</xdr:colOff>
      <xdr:row>20</xdr:row>
      <xdr:rowOff>32288</xdr:rowOff>
    </xdr:from>
    <xdr:to>
      <xdr:col>11</xdr:col>
      <xdr:colOff>0</xdr:colOff>
      <xdr:row>32</xdr:row>
      <xdr:rowOff>53813</xdr:rowOff>
    </xdr:to>
    <xdr:graphicFrame macro="">
      <xdr:nvGraphicFramePr>
        <xdr:cNvPr id="45" name="Chart 44">
          <a:extLst>
            <a:ext uri="{FF2B5EF4-FFF2-40B4-BE49-F238E27FC236}">
              <a16:creationId xmlns:a16="http://schemas.microsoft.com/office/drawing/2014/main" id="{7C83002C-B513-4695-A300-C394EABD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208018</xdr:colOff>
      <xdr:row>23</xdr:row>
      <xdr:rowOff>0</xdr:rowOff>
    </xdr:from>
    <xdr:to>
      <xdr:col>17</xdr:col>
      <xdr:colOff>12253</xdr:colOff>
      <xdr:row>32</xdr:row>
      <xdr:rowOff>75339</xdr:rowOff>
    </xdr:to>
    <xdr:graphicFrame macro="">
      <xdr:nvGraphicFramePr>
        <xdr:cNvPr id="47" name="Chart 46">
          <a:extLst>
            <a:ext uri="{FF2B5EF4-FFF2-40B4-BE49-F238E27FC236}">
              <a16:creationId xmlns:a16="http://schemas.microsoft.com/office/drawing/2014/main" id="{4A132BC4-5582-45BF-BFD2-602439914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208017</xdr:colOff>
      <xdr:row>9</xdr:row>
      <xdr:rowOff>2300</xdr:rowOff>
    </xdr:from>
    <xdr:to>
      <xdr:col>17</xdr:col>
      <xdr:colOff>20825</xdr:colOff>
      <xdr:row>21</xdr:row>
      <xdr:rowOff>177921</xdr:rowOff>
    </xdr:to>
    <xdr:graphicFrame macro="">
      <xdr:nvGraphicFramePr>
        <xdr:cNvPr id="48" name="Chart 47">
          <a:extLst>
            <a:ext uri="{FF2B5EF4-FFF2-40B4-BE49-F238E27FC236}">
              <a16:creationId xmlns:a16="http://schemas.microsoft.com/office/drawing/2014/main" id="{3A3DB8A1-4D42-4DA9-9924-7F3E25F8F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0</xdr:col>
      <xdr:colOff>2966</xdr:colOff>
      <xdr:row>11</xdr:row>
      <xdr:rowOff>9680</xdr:rowOff>
    </xdr:from>
    <xdr:ext cx="1331608" cy="442354"/>
    <xdr:sp macro="" textlink="'Pivot Tables'!E4">
      <xdr:nvSpPr>
        <xdr:cNvPr id="50" name="TextBox 49">
          <a:extLst>
            <a:ext uri="{FF2B5EF4-FFF2-40B4-BE49-F238E27FC236}">
              <a16:creationId xmlns:a16="http://schemas.microsoft.com/office/drawing/2014/main" id="{0A766896-0A88-0E0F-652C-E62A5BAD89FB}"/>
            </a:ext>
          </a:extLst>
        </xdr:cNvPr>
        <xdr:cNvSpPr txBox="1"/>
      </xdr:nvSpPr>
      <xdr:spPr>
        <a:xfrm>
          <a:off x="2966" y="2140697"/>
          <a:ext cx="1331608" cy="4423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04E5E6BE-F1E1-4844-BD33-A2C8F260DB62}" type="TxLink">
            <a:rPr lang="en-US" sz="3600" b="1" i="0" u="none" strike="noStrike">
              <a:solidFill>
                <a:srgbClr val="000000"/>
              </a:solidFill>
              <a:latin typeface="Calibri"/>
              <a:cs typeface="Calibri"/>
            </a:rPr>
            <a:pPr/>
            <a:t> 9,994 </a:t>
          </a:fld>
          <a:endParaRPr lang="en-US" sz="3600" b="1"/>
        </a:p>
      </xdr:txBody>
    </xdr:sp>
    <xdr:clientData/>
  </xdr:oneCellAnchor>
  <xdr:oneCellAnchor>
    <xdr:from>
      <xdr:col>0</xdr:col>
      <xdr:colOff>40720</xdr:colOff>
      <xdr:row>19</xdr:row>
      <xdr:rowOff>21525</xdr:rowOff>
    </xdr:from>
    <xdr:ext cx="1336906" cy="398436"/>
    <xdr:sp macro="" textlink="'Pivot Tables'!B4">
      <xdr:nvSpPr>
        <xdr:cNvPr id="52" name="TextBox 51">
          <a:extLst>
            <a:ext uri="{FF2B5EF4-FFF2-40B4-BE49-F238E27FC236}">
              <a16:creationId xmlns:a16="http://schemas.microsoft.com/office/drawing/2014/main" id="{F71566B9-8FE5-F7ED-AA21-8D9DC37F7F79}"/>
            </a:ext>
          </a:extLst>
        </xdr:cNvPr>
        <xdr:cNvSpPr txBox="1"/>
      </xdr:nvSpPr>
      <xdr:spPr>
        <a:xfrm>
          <a:off x="40720" y="3702372"/>
          <a:ext cx="1336906" cy="39843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659F37EF-C919-4D7A-85FA-520AF27EAFCF}" type="TxLink">
            <a:rPr lang="en-US" sz="3600" b="1" i="0" u="none" strike="noStrike">
              <a:solidFill>
                <a:schemeClr val="bg1"/>
              </a:solidFill>
              <a:latin typeface="Calibri"/>
              <a:cs typeface="Calibri"/>
            </a:rPr>
            <a:pPr/>
            <a:t> 1,561 </a:t>
          </a:fld>
          <a:endParaRPr lang="en-US" sz="3600" b="1">
            <a:solidFill>
              <a:schemeClr val="bg1"/>
            </a:solidFill>
          </a:endParaRPr>
        </a:p>
      </xdr:txBody>
    </xdr:sp>
    <xdr:clientData/>
  </xdr:oneCellAnchor>
  <xdr:oneCellAnchor>
    <xdr:from>
      <xdr:col>0</xdr:col>
      <xdr:colOff>114061</xdr:colOff>
      <xdr:row>8</xdr:row>
      <xdr:rowOff>125306</xdr:rowOff>
    </xdr:from>
    <xdr:ext cx="1995433" cy="468077"/>
    <xdr:sp macro="" textlink="">
      <xdr:nvSpPr>
        <xdr:cNvPr id="55" name="TextBox 54">
          <a:extLst>
            <a:ext uri="{FF2B5EF4-FFF2-40B4-BE49-F238E27FC236}">
              <a16:creationId xmlns:a16="http://schemas.microsoft.com/office/drawing/2014/main" id="{D92EC76E-0324-F37E-EEEE-66BADF35EA04}"/>
            </a:ext>
          </a:extLst>
        </xdr:cNvPr>
        <xdr:cNvSpPr txBox="1"/>
      </xdr:nvSpPr>
      <xdr:spPr>
        <a:xfrm>
          <a:off x="114061" y="1675137"/>
          <a:ext cx="1995433"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GB" sz="1200" b="1" i="1"/>
            <a:t>TOTAL</a:t>
          </a:r>
          <a:r>
            <a:rPr lang="en-GB" sz="1200" b="1" i="1" baseline="0"/>
            <a:t> TRANSACTION</a:t>
          </a:r>
        </a:p>
        <a:p>
          <a:pPr algn="l"/>
          <a:r>
            <a:rPr lang="en-GB" sz="1200" b="1" i="1" baseline="0"/>
            <a:t>across all records</a:t>
          </a:r>
          <a:endParaRPr lang="en-GB" sz="1200" b="1" i="1"/>
        </a:p>
      </xdr:txBody>
    </xdr:sp>
    <xdr:clientData/>
  </xdr:oneCellAnchor>
  <xdr:oneCellAnchor>
    <xdr:from>
      <xdr:col>0</xdr:col>
      <xdr:colOff>114800</xdr:colOff>
      <xdr:row>16</xdr:row>
      <xdr:rowOff>75339</xdr:rowOff>
    </xdr:from>
    <xdr:ext cx="1704097" cy="311496"/>
    <xdr:sp macro="" textlink="">
      <xdr:nvSpPr>
        <xdr:cNvPr id="56" name="TextBox 55">
          <a:extLst>
            <a:ext uri="{FF2B5EF4-FFF2-40B4-BE49-F238E27FC236}">
              <a16:creationId xmlns:a16="http://schemas.microsoft.com/office/drawing/2014/main" id="{F16D575B-F55E-7B1A-8428-CEEC94E7A276}"/>
            </a:ext>
          </a:extLst>
        </xdr:cNvPr>
        <xdr:cNvSpPr txBox="1"/>
      </xdr:nvSpPr>
      <xdr:spPr>
        <a:xfrm>
          <a:off x="114800" y="3175000"/>
          <a:ext cx="1704097"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i="1">
              <a:solidFill>
                <a:schemeClr val="bg1">
                  <a:lumMod val="95000"/>
                </a:schemeClr>
              </a:solidFill>
            </a:rPr>
            <a:t>TOTAL</a:t>
          </a:r>
          <a:r>
            <a:rPr lang="en-GB" sz="1200">
              <a:solidFill>
                <a:schemeClr val="bg1">
                  <a:lumMod val="95000"/>
                </a:schemeClr>
              </a:solidFill>
            </a:rPr>
            <a:t> </a:t>
          </a:r>
          <a:r>
            <a:rPr lang="en-GB" sz="1400" b="1" i="1">
              <a:solidFill>
                <a:schemeClr val="bg1">
                  <a:lumMod val="95000"/>
                </a:schemeClr>
              </a:solidFill>
            </a:rPr>
            <a:t>DISCOUNT</a:t>
          </a:r>
        </a:p>
      </xdr:txBody>
    </xdr:sp>
    <xdr:clientData/>
  </xdr:oneCellAnchor>
  <xdr:oneCellAnchor>
    <xdr:from>
      <xdr:col>0</xdr:col>
      <xdr:colOff>117522</xdr:colOff>
      <xdr:row>17</xdr:row>
      <xdr:rowOff>111460</xdr:rowOff>
    </xdr:from>
    <xdr:ext cx="1452473" cy="264560"/>
    <xdr:sp macro="" textlink="">
      <xdr:nvSpPr>
        <xdr:cNvPr id="59" name="TextBox 58">
          <a:extLst>
            <a:ext uri="{FF2B5EF4-FFF2-40B4-BE49-F238E27FC236}">
              <a16:creationId xmlns:a16="http://schemas.microsoft.com/office/drawing/2014/main" id="{5D31C2D2-6772-D161-3D57-E2DB0343F07F}"/>
            </a:ext>
          </a:extLst>
        </xdr:cNvPr>
        <xdr:cNvSpPr txBox="1"/>
      </xdr:nvSpPr>
      <xdr:spPr>
        <a:xfrm>
          <a:off x="117522" y="3404850"/>
          <a:ext cx="1452473"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1">
              <a:solidFill>
                <a:schemeClr val="bg1">
                  <a:lumMod val="95000"/>
                </a:schemeClr>
              </a:solidFill>
            </a:rPr>
            <a:t>given</a:t>
          </a:r>
          <a:r>
            <a:rPr lang="en-GB" sz="1100" b="1" baseline="0">
              <a:solidFill>
                <a:schemeClr val="bg1">
                  <a:lumMod val="95000"/>
                </a:schemeClr>
              </a:solidFill>
            </a:rPr>
            <a:t> across all sales</a:t>
          </a:r>
          <a:endParaRPr lang="en-GB" sz="1100" b="1">
            <a:solidFill>
              <a:schemeClr val="bg1">
                <a:lumMod val="95000"/>
              </a:schemeClr>
            </a:solidFill>
          </a:endParaRPr>
        </a:p>
      </xdr:txBody>
    </xdr:sp>
    <xdr:clientData/>
  </xdr:oneCellAnchor>
  <xdr:oneCellAnchor>
    <xdr:from>
      <xdr:col>0</xdr:col>
      <xdr:colOff>262759</xdr:colOff>
      <xdr:row>21</xdr:row>
      <xdr:rowOff>119130</xdr:rowOff>
    </xdr:from>
    <xdr:ext cx="996478" cy="365192"/>
    <xdr:sp macro="" textlink="">
      <xdr:nvSpPr>
        <xdr:cNvPr id="60" name="TextBox 59">
          <a:extLst>
            <a:ext uri="{FF2B5EF4-FFF2-40B4-BE49-F238E27FC236}">
              <a16:creationId xmlns:a16="http://schemas.microsoft.com/office/drawing/2014/main" id="{B73D5214-3A56-8E7D-0675-CED734EA6736}"/>
            </a:ext>
          </a:extLst>
        </xdr:cNvPr>
        <xdr:cNvSpPr txBox="1"/>
      </xdr:nvSpPr>
      <xdr:spPr>
        <a:xfrm>
          <a:off x="262759" y="4187435"/>
          <a:ext cx="996478" cy="365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600" b="1" i="1">
              <a:solidFill>
                <a:srgbClr val="C9ADA7"/>
              </a:solidFill>
            </a:rPr>
            <a:t>Discount</a:t>
          </a:r>
        </a:p>
      </xdr:txBody>
    </xdr:sp>
    <xdr:clientData/>
  </xdr:oneCellAnchor>
  <xdr:oneCellAnchor>
    <xdr:from>
      <xdr:col>0</xdr:col>
      <xdr:colOff>70264</xdr:colOff>
      <xdr:row>14</xdr:row>
      <xdr:rowOff>21528</xdr:rowOff>
    </xdr:from>
    <xdr:ext cx="1770156" cy="558427"/>
    <xdr:sp macro="" textlink="">
      <xdr:nvSpPr>
        <xdr:cNvPr id="61" name="TextBox 60">
          <a:extLst>
            <a:ext uri="{FF2B5EF4-FFF2-40B4-BE49-F238E27FC236}">
              <a16:creationId xmlns:a16="http://schemas.microsoft.com/office/drawing/2014/main" id="{167AD0E7-63EC-82D6-C965-58A58DE8625C}"/>
            </a:ext>
          </a:extLst>
        </xdr:cNvPr>
        <xdr:cNvSpPr txBox="1"/>
      </xdr:nvSpPr>
      <xdr:spPr>
        <a:xfrm>
          <a:off x="70264" y="2733731"/>
          <a:ext cx="1770156" cy="558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600" b="1" i="1">
              <a:solidFill>
                <a:srgbClr val="4A4E69"/>
              </a:solidFill>
            </a:rPr>
            <a:t>No of Transaction</a:t>
          </a:r>
        </a:p>
      </xdr:txBody>
    </xdr:sp>
    <xdr:clientData/>
  </xdr:oneCellAnchor>
  <xdr:twoCellAnchor>
    <xdr:from>
      <xdr:col>0</xdr:col>
      <xdr:colOff>189770</xdr:colOff>
      <xdr:row>25</xdr:row>
      <xdr:rowOff>30310</xdr:rowOff>
    </xdr:from>
    <xdr:to>
      <xdr:col>1</xdr:col>
      <xdr:colOff>445229</xdr:colOff>
      <xdr:row>26</xdr:row>
      <xdr:rowOff>132194</xdr:rowOff>
    </xdr:to>
    <xdr:sp macro="" textlink="'Pivot Tables'!D8">
      <xdr:nvSpPr>
        <xdr:cNvPr id="62" name="TextBox 61">
          <a:extLst>
            <a:ext uri="{FF2B5EF4-FFF2-40B4-BE49-F238E27FC236}">
              <a16:creationId xmlns:a16="http://schemas.microsoft.com/office/drawing/2014/main" id="{0E4D6C7D-2332-4B44-B524-751B5752B0A6}"/>
            </a:ext>
          </a:extLst>
        </xdr:cNvPr>
        <xdr:cNvSpPr txBox="1"/>
      </xdr:nvSpPr>
      <xdr:spPr>
        <a:xfrm>
          <a:off x="189770" y="4873530"/>
          <a:ext cx="911984" cy="295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5839C3-0CCA-4A0C-8C3B-B43764BA7B05}" type="TxLink">
            <a:rPr lang="en-US" sz="1200" b="1" i="1" u="none" strike="noStrike">
              <a:solidFill>
                <a:srgbClr val="C9ADA7"/>
              </a:solidFill>
              <a:latin typeface="Calibri"/>
              <a:cs typeface="Calibri"/>
            </a:rPr>
            <a:pPr/>
            <a:t>Consumer</a:t>
          </a:fld>
          <a:endParaRPr lang="en-GB" sz="1200" b="1" i="1">
            <a:solidFill>
              <a:srgbClr val="C9ADA7"/>
            </a:solidFill>
          </a:endParaRPr>
        </a:p>
      </xdr:txBody>
    </xdr:sp>
    <xdr:clientData/>
  </xdr:twoCellAnchor>
  <xdr:twoCellAnchor>
    <xdr:from>
      <xdr:col>0</xdr:col>
      <xdr:colOff>174296</xdr:colOff>
      <xdr:row>26</xdr:row>
      <xdr:rowOff>180247</xdr:rowOff>
    </xdr:from>
    <xdr:to>
      <xdr:col>1</xdr:col>
      <xdr:colOff>474424</xdr:colOff>
      <xdr:row>28</xdr:row>
      <xdr:rowOff>51332</xdr:rowOff>
    </xdr:to>
    <xdr:sp macro="" textlink="'Pivot Tables'!D9">
      <xdr:nvSpPr>
        <xdr:cNvPr id="63" name="TextBox 62">
          <a:extLst>
            <a:ext uri="{FF2B5EF4-FFF2-40B4-BE49-F238E27FC236}">
              <a16:creationId xmlns:a16="http://schemas.microsoft.com/office/drawing/2014/main" id="{CB98C8C9-03E0-1BBF-84E8-49CB4F00B3B4}"/>
            </a:ext>
          </a:extLst>
        </xdr:cNvPr>
        <xdr:cNvSpPr txBox="1"/>
      </xdr:nvSpPr>
      <xdr:spPr>
        <a:xfrm>
          <a:off x="174296" y="5217196"/>
          <a:ext cx="956653" cy="258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DCACB1-52D6-4F2A-AB5E-FD5306F3FA76}" type="TxLink">
            <a:rPr lang="en-US" sz="1200" b="1" i="1" u="none" strike="noStrike">
              <a:solidFill>
                <a:srgbClr val="C9ADA7"/>
              </a:solidFill>
              <a:latin typeface="Calibri"/>
              <a:cs typeface="Calibri"/>
            </a:rPr>
            <a:pPr/>
            <a:t>Corporate</a:t>
          </a:fld>
          <a:endParaRPr lang="en-GB" sz="1200" b="1" i="1">
            <a:solidFill>
              <a:srgbClr val="C9ADA7"/>
            </a:solidFill>
          </a:endParaRPr>
        </a:p>
      </xdr:txBody>
    </xdr:sp>
    <xdr:clientData/>
  </xdr:twoCellAnchor>
  <xdr:twoCellAnchor>
    <xdr:from>
      <xdr:col>0</xdr:col>
      <xdr:colOff>151527</xdr:colOff>
      <xdr:row>28</xdr:row>
      <xdr:rowOff>143752</xdr:rowOff>
    </xdr:from>
    <xdr:to>
      <xdr:col>1</xdr:col>
      <xdr:colOff>481724</xdr:colOff>
      <xdr:row>30</xdr:row>
      <xdr:rowOff>81403</xdr:rowOff>
    </xdr:to>
    <xdr:sp macro="" textlink="'Pivot Tables'!D10">
      <xdr:nvSpPr>
        <xdr:cNvPr id="64" name="TextBox 63">
          <a:extLst>
            <a:ext uri="{FF2B5EF4-FFF2-40B4-BE49-F238E27FC236}">
              <a16:creationId xmlns:a16="http://schemas.microsoft.com/office/drawing/2014/main" id="{2F04F69D-1057-4F85-A25F-C0A3E9884D95}"/>
            </a:ext>
          </a:extLst>
        </xdr:cNvPr>
        <xdr:cNvSpPr txBox="1"/>
      </xdr:nvSpPr>
      <xdr:spPr>
        <a:xfrm>
          <a:off x="151527" y="5568159"/>
          <a:ext cx="986722" cy="32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3971BC-F2BF-4E2B-A10D-5299E58A469D}" type="TxLink">
            <a:rPr lang="en-US" sz="1200" b="1" i="1" u="none" strike="noStrike">
              <a:solidFill>
                <a:srgbClr val="C9ADA7"/>
              </a:solidFill>
              <a:latin typeface="Calibri"/>
              <a:cs typeface="Calibri"/>
            </a:rPr>
            <a:pPr/>
            <a:t>Home Office</a:t>
          </a:fld>
          <a:endParaRPr lang="en-GB" sz="1200" b="1" i="1">
            <a:solidFill>
              <a:srgbClr val="C9ADA7"/>
            </a:solidFill>
          </a:endParaRPr>
        </a:p>
      </xdr:txBody>
    </xdr:sp>
    <xdr:clientData/>
  </xdr:twoCellAnchor>
  <xdr:twoCellAnchor>
    <xdr:from>
      <xdr:col>1</xdr:col>
      <xdr:colOff>306552</xdr:colOff>
      <xdr:row>25</xdr:row>
      <xdr:rowOff>44910</xdr:rowOff>
    </xdr:from>
    <xdr:to>
      <xdr:col>2</xdr:col>
      <xdr:colOff>379538</xdr:colOff>
      <xdr:row>26</xdr:row>
      <xdr:rowOff>129156</xdr:rowOff>
    </xdr:to>
    <xdr:sp macro="" textlink="'Pivot Tables'!E8">
      <xdr:nvSpPr>
        <xdr:cNvPr id="65" name="TextBox 64">
          <a:extLst>
            <a:ext uri="{FF2B5EF4-FFF2-40B4-BE49-F238E27FC236}">
              <a16:creationId xmlns:a16="http://schemas.microsoft.com/office/drawing/2014/main" id="{97365CB3-F592-5DAA-ADF0-D2E2D01C6953}"/>
            </a:ext>
          </a:extLst>
        </xdr:cNvPr>
        <xdr:cNvSpPr txBox="1"/>
      </xdr:nvSpPr>
      <xdr:spPr>
        <a:xfrm>
          <a:off x="963077" y="4888130"/>
          <a:ext cx="729512" cy="27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33C25A-675F-4938-8FC2-2067558FCA25}" type="TxLink">
            <a:rPr lang="en-US" sz="1100" b="1" i="1" u="none" strike="noStrike">
              <a:solidFill>
                <a:srgbClr val="000000"/>
              </a:solidFill>
              <a:latin typeface="Calibri"/>
              <a:cs typeface="Calibri"/>
            </a:rPr>
            <a:pPr/>
            <a:t> 19,521 </a:t>
          </a:fld>
          <a:endParaRPr lang="en-GB" sz="1100" b="1" i="1"/>
        </a:p>
      </xdr:txBody>
    </xdr:sp>
    <xdr:clientData/>
  </xdr:twoCellAnchor>
  <xdr:twoCellAnchor>
    <xdr:from>
      <xdr:col>1</xdr:col>
      <xdr:colOff>311219</xdr:colOff>
      <xdr:row>27</xdr:row>
      <xdr:rowOff>8415</xdr:rowOff>
    </xdr:from>
    <xdr:to>
      <xdr:col>2</xdr:col>
      <xdr:colOff>328444</xdr:colOff>
      <xdr:row>28</xdr:row>
      <xdr:rowOff>49580</xdr:rowOff>
    </xdr:to>
    <xdr:sp macro="" textlink="'Pivot Tables'!E9">
      <xdr:nvSpPr>
        <xdr:cNvPr id="67" name="TextBox 66">
          <a:extLst>
            <a:ext uri="{FF2B5EF4-FFF2-40B4-BE49-F238E27FC236}">
              <a16:creationId xmlns:a16="http://schemas.microsoft.com/office/drawing/2014/main" id="{7FF54186-CB74-C323-AC70-67034B5EF676}"/>
            </a:ext>
          </a:extLst>
        </xdr:cNvPr>
        <xdr:cNvSpPr txBox="1"/>
      </xdr:nvSpPr>
      <xdr:spPr>
        <a:xfrm>
          <a:off x="967744" y="5239093"/>
          <a:ext cx="673751" cy="234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530404-01B2-4F66-B89E-9A225F06C283}" type="TxLink">
            <a:rPr lang="en-US" sz="1100" b="1" i="1" u="none" strike="noStrike">
              <a:solidFill>
                <a:srgbClr val="000000"/>
              </a:solidFill>
              <a:latin typeface="Calibri"/>
              <a:cs typeface="Calibri"/>
            </a:rPr>
            <a:pPr/>
            <a:t> 11,608 </a:t>
          </a:fld>
          <a:endParaRPr lang="en-GB" sz="1100" b="1" i="1"/>
        </a:p>
      </xdr:txBody>
    </xdr:sp>
    <xdr:clientData/>
  </xdr:twoCellAnchor>
  <xdr:twoCellAnchor>
    <xdr:from>
      <xdr:col>1</xdr:col>
      <xdr:colOff>368733</xdr:colOff>
      <xdr:row>28</xdr:row>
      <xdr:rowOff>180247</xdr:rowOff>
    </xdr:from>
    <xdr:to>
      <xdr:col>2</xdr:col>
      <xdr:colOff>350342</xdr:colOff>
      <xdr:row>30</xdr:row>
      <xdr:rowOff>15716</xdr:rowOff>
    </xdr:to>
    <xdr:sp macro="" textlink="'Pivot Tables'!E10">
      <xdr:nvSpPr>
        <xdr:cNvPr id="68" name="TextBox 67">
          <a:extLst>
            <a:ext uri="{FF2B5EF4-FFF2-40B4-BE49-F238E27FC236}">
              <a16:creationId xmlns:a16="http://schemas.microsoft.com/office/drawing/2014/main" id="{2481F7AE-F1B2-8E05-B05E-B6A61C0514BD}"/>
            </a:ext>
          </a:extLst>
        </xdr:cNvPr>
        <xdr:cNvSpPr txBox="1"/>
      </xdr:nvSpPr>
      <xdr:spPr>
        <a:xfrm>
          <a:off x="1025258" y="5604654"/>
          <a:ext cx="638135" cy="222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9A8E18-73BB-40E2-B70E-032B3682B1E9}" type="TxLink">
            <a:rPr lang="en-US" sz="1100" b="1" i="1" u="none" strike="noStrike">
              <a:solidFill>
                <a:srgbClr val="000000"/>
              </a:solidFill>
              <a:latin typeface="Calibri"/>
              <a:cs typeface="Calibri"/>
            </a:rPr>
            <a:pPr/>
            <a:t> 6,744 </a:t>
          </a:fld>
          <a:endParaRPr lang="en-GB" sz="1100" b="1" i="1"/>
        </a:p>
      </xdr:txBody>
    </xdr:sp>
    <xdr:clientData/>
  </xdr:twoCellAnchor>
  <xdr:twoCellAnchor>
    <xdr:from>
      <xdr:col>2</xdr:col>
      <xdr:colOff>618572</xdr:colOff>
      <xdr:row>11</xdr:row>
      <xdr:rowOff>100738</xdr:rowOff>
    </xdr:from>
    <xdr:to>
      <xdr:col>3</xdr:col>
      <xdr:colOff>93236</xdr:colOff>
      <xdr:row>12</xdr:row>
      <xdr:rowOff>28974</xdr:rowOff>
    </xdr:to>
    <xdr:sp macro="" textlink="">
      <xdr:nvSpPr>
        <xdr:cNvPr id="70" name="Rectangle 69">
          <a:extLst>
            <a:ext uri="{FF2B5EF4-FFF2-40B4-BE49-F238E27FC236}">
              <a16:creationId xmlns:a16="http://schemas.microsoft.com/office/drawing/2014/main" id="{AEB7184F-4E96-116E-E5CB-D07058C724B0}"/>
            </a:ext>
          </a:extLst>
        </xdr:cNvPr>
        <xdr:cNvSpPr/>
      </xdr:nvSpPr>
      <xdr:spPr>
        <a:xfrm>
          <a:off x="1941489" y="2235044"/>
          <a:ext cx="136122" cy="122263"/>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618572</xdr:colOff>
      <xdr:row>12</xdr:row>
      <xdr:rowOff>120845</xdr:rowOff>
    </xdr:from>
    <xdr:to>
      <xdr:col>3</xdr:col>
      <xdr:colOff>93236</xdr:colOff>
      <xdr:row>13</xdr:row>
      <xdr:rowOff>49080</xdr:rowOff>
    </xdr:to>
    <xdr:sp macro="" textlink="">
      <xdr:nvSpPr>
        <xdr:cNvPr id="88" name="Rectangle 87">
          <a:extLst>
            <a:ext uri="{FF2B5EF4-FFF2-40B4-BE49-F238E27FC236}">
              <a16:creationId xmlns:a16="http://schemas.microsoft.com/office/drawing/2014/main" id="{E51267A9-0F57-76F7-13D3-53E19207B155}"/>
            </a:ext>
          </a:extLst>
        </xdr:cNvPr>
        <xdr:cNvSpPr/>
      </xdr:nvSpPr>
      <xdr:spPr>
        <a:xfrm>
          <a:off x="1941489" y="2449178"/>
          <a:ext cx="136122" cy="122263"/>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621002</xdr:colOff>
      <xdr:row>13</xdr:row>
      <xdr:rowOff>140940</xdr:rowOff>
    </xdr:from>
    <xdr:to>
      <xdr:col>3</xdr:col>
      <xdr:colOff>95666</xdr:colOff>
      <xdr:row>14</xdr:row>
      <xdr:rowOff>69173</xdr:rowOff>
    </xdr:to>
    <xdr:sp macro="" textlink="">
      <xdr:nvSpPr>
        <xdr:cNvPr id="89" name="Rectangle 88">
          <a:extLst>
            <a:ext uri="{FF2B5EF4-FFF2-40B4-BE49-F238E27FC236}">
              <a16:creationId xmlns:a16="http://schemas.microsoft.com/office/drawing/2014/main" id="{DF78A371-0868-2DF1-984A-C442916B00ED}"/>
            </a:ext>
          </a:extLst>
        </xdr:cNvPr>
        <xdr:cNvSpPr/>
      </xdr:nvSpPr>
      <xdr:spPr>
        <a:xfrm>
          <a:off x="1943919" y="2663301"/>
          <a:ext cx="136122" cy="122261"/>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618572</xdr:colOff>
      <xdr:row>15</xdr:row>
      <xdr:rowOff>147297</xdr:rowOff>
    </xdr:from>
    <xdr:to>
      <xdr:col>3</xdr:col>
      <xdr:colOff>93236</xdr:colOff>
      <xdr:row>16</xdr:row>
      <xdr:rowOff>75533</xdr:rowOff>
    </xdr:to>
    <xdr:sp macro="" textlink="">
      <xdr:nvSpPr>
        <xdr:cNvPr id="94" name="Rectangle 93">
          <a:extLst>
            <a:ext uri="{FF2B5EF4-FFF2-40B4-BE49-F238E27FC236}">
              <a16:creationId xmlns:a16="http://schemas.microsoft.com/office/drawing/2014/main" id="{7D66EA32-1BC4-7DFA-23BB-612E9EE03832}"/>
            </a:ext>
          </a:extLst>
        </xdr:cNvPr>
        <xdr:cNvSpPr/>
      </xdr:nvSpPr>
      <xdr:spPr>
        <a:xfrm>
          <a:off x="1941489" y="3057714"/>
          <a:ext cx="136122" cy="122263"/>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618572</xdr:colOff>
      <xdr:row>16</xdr:row>
      <xdr:rowOff>166149</xdr:rowOff>
    </xdr:from>
    <xdr:to>
      <xdr:col>3</xdr:col>
      <xdr:colOff>93236</xdr:colOff>
      <xdr:row>17</xdr:row>
      <xdr:rowOff>94383</xdr:rowOff>
    </xdr:to>
    <xdr:sp macro="" textlink="">
      <xdr:nvSpPr>
        <xdr:cNvPr id="95" name="Rectangle 94">
          <a:extLst>
            <a:ext uri="{FF2B5EF4-FFF2-40B4-BE49-F238E27FC236}">
              <a16:creationId xmlns:a16="http://schemas.microsoft.com/office/drawing/2014/main" id="{976A3FB4-102C-B2CD-FBE3-A1F4AF791D2B}"/>
            </a:ext>
          </a:extLst>
        </xdr:cNvPr>
        <xdr:cNvSpPr/>
      </xdr:nvSpPr>
      <xdr:spPr>
        <a:xfrm>
          <a:off x="1941489" y="3270593"/>
          <a:ext cx="136122" cy="122262"/>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613397</xdr:colOff>
      <xdr:row>17</xdr:row>
      <xdr:rowOff>176185</xdr:rowOff>
    </xdr:from>
    <xdr:to>
      <xdr:col>3</xdr:col>
      <xdr:colOff>88061</xdr:colOff>
      <xdr:row>18</xdr:row>
      <xdr:rowOff>104419</xdr:rowOff>
    </xdr:to>
    <xdr:sp macro="" textlink="">
      <xdr:nvSpPr>
        <xdr:cNvPr id="96" name="Rectangle 95">
          <a:extLst>
            <a:ext uri="{FF2B5EF4-FFF2-40B4-BE49-F238E27FC236}">
              <a16:creationId xmlns:a16="http://schemas.microsoft.com/office/drawing/2014/main" id="{C2F7BAFF-4A24-4156-3FB5-89F0B1BBACBC}"/>
            </a:ext>
          </a:extLst>
        </xdr:cNvPr>
        <xdr:cNvSpPr/>
      </xdr:nvSpPr>
      <xdr:spPr>
        <a:xfrm>
          <a:off x="1936314" y="3474657"/>
          <a:ext cx="136122" cy="122262"/>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619779</xdr:colOff>
      <xdr:row>19</xdr:row>
      <xdr:rowOff>2410</xdr:rowOff>
    </xdr:from>
    <xdr:to>
      <xdr:col>3</xdr:col>
      <xdr:colOff>94443</xdr:colOff>
      <xdr:row>19</xdr:row>
      <xdr:rowOff>124673</xdr:rowOff>
    </xdr:to>
    <xdr:sp macro="" textlink="">
      <xdr:nvSpPr>
        <xdr:cNvPr id="99" name="Rectangle 98">
          <a:extLst>
            <a:ext uri="{FF2B5EF4-FFF2-40B4-BE49-F238E27FC236}">
              <a16:creationId xmlns:a16="http://schemas.microsoft.com/office/drawing/2014/main" id="{7478212B-5033-62E3-DD9C-E03FF921D01C}"/>
            </a:ext>
          </a:extLst>
        </xdr:cNvPr>
        <xdr:cNvSpPr/>
      </xdr:nvSpPr>
      <xdr:spPr>
        <a:xfrm>
          <a:off x="1942696" y="3688938"/>
          <a:ext cx="136122" cy="122263"/>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618572</xdr:colOff>
      <xdr:row>20</xdr:row>
      <xdr:rowOff>31341</xdr:rowOff>
    </xdr:from>
    <xdr:to>
      <xdr:col>3</xdr:col>
      <xdr:colOff>93236</xdr:colOff>
      <xdr:row>20</xdr:row>
      <xdr:rowOff>161163</xdr:rowOff>
    </xdr:to>
    <xdr:sp macro="" textlink="">
      <xdr:nvSpPr>
        <xdr:cNvPr id="100" name="Rectangle 99">
          <a:extLst>
            <a:ext uri="{FF2B5EF4-FFF2-40B4-BE49-F238E27FC236}">
              <a16:creationId xmlns:a16="http://schemas.microsoft.com/office/drawing/2014/main" id="{8A9CE835-BFAC-008D-866F-A1C81E9AF64B}"/>
            </a:ext>
          </a:extLst>
        </xdr:cNvPr>
        <xdr:cNvSpPr/>
      </xdr:nvSpPr>
      <xdr:spPr>
        <a:xfrm>
          <a:off x="1941489" y="3911897"/>
          <a:ext cx="136122" cy="129822"/>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618572</xdr:colOff>
      <xdr:row>21</xdr:row>
      <xdr:rowOff>59009</xdr:rowOff>
    </xdr:from>
    <xdr:to>
      <xdr:col>3</xdr:col>
      <xdr:colOff>93236</xdr:colOff>
      <xdr:row>21</xdr:row>
      <xdr:rowOff>181272</xdr:rowOff>
    </xdr:to>
    <xdr:sp macro="" textlink="">
      <xdr:nvSpPr>
        <xdr:cNvPr id="101" name="Rectangle 100">
          <a:extLst>
            <a:ext uri="{FF2B5EF4-FFF2-40B4-BE49-F238E27FC236}">
              <a16:creationId xmlns:a16="http://schemas.microsoft.com/office/drawing/2014/main" id="{AF28BCEC-5C10-D098-D44C-13CA911B1C69}"/>
            </a:ext>
          </a:extLst>
        </xdr:cNvPr>
        <xdr:cNvSpPr/>
      </xdr:nvSpPr>
      <xdr:spPr>
        <a:xfrm>
          <a:off x="1941489" y="4133592"/>
          <a:ext cx="136122" cy="122263"/>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131032</xdr:colOff>
      <xdr:row>26</xdr:row>
      <xdr:rowOff>126933</xdr:rowOff>
    </xdr:from>
    <xdr:to>
      <xdr:col>2</xdr:col>
      <xdr:colOff>393095</xdr:colOff>
      <xdr:row>26</xdr:row>
      <xdr:rowOff>126933</xdr:rowOff>
    </xdr:to>
    <xdr:cxnSp macro="">
      <xdr:nvCxnSpPr>
        <xdr:cNvPr id="106" name="Straight Connector 105">
          <a:extLst>
            <a:ext uri="{FF2B5EF4-FFF2-40B4-BE49-F238E27FC236}">
              <a16:creationId xmlns:a16="http://schemas.microsoft.com/office/drawing/2014/main" id="{9401CDD6-F62F-BC73-84E2-16161BEF8866}"/>
            </a:ext>
          </a:extLst>
        </xdr:cNvPr>
        <xdr:cNvCxnSpPr/>
      </xdr:nvCxnSpPr>
      <xdr:spPr>
        <a:xfrm>
          <a:off x="131032" y="5163882"/>
          <a:ext cx="1575114"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127000</xdr:colOff>
      <xdr:row>28</xdr:row>
      <xdr:rowOff>64577</xdr:rowOff>
    </xdr:from>
    <xdr:to>
      <xdr:col>0</xdr:col>
      <xdr:colOff>127000</xdr:colOff>
      <xdr:row>28</xdr:row>
      <xdr:rowOff>64577</xdr:rowOff>
    </xdr:to>
    <xdr:cxnSp macro="">
      <xdr:nvCxnSpPr>
        <xdr:cNvPr id="112" name="Straight Connector 111">
          <a:extLst>
            <a:ext uri="{FF2B5EF4-FFF2-40B4-BE49-F238E27FC236}">
              <a16:creationId xmlns:a16="http://schemas.microsoft.com/office/drawing/2014/main" id="{FF205DE0-A6B3-976D-7C0E-8C203C3EA4F8}"/>
            </a:ext>
          </a:extLst>
        </xdr:cNvPr>
        <xdr:cNvCxnSpPr>
          <a:stCxn id="18" idx="1"/>
          <a:endCxn id="18" idx="1"/>
        </xdr:cNvCxnSpPr>
      </xdr:nvCxnSpPr>
      <xdr:spPr>
        <a:xfrm>
          <a:off x="127000" y="5488984"/>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132240</xdr:colOff>
      <xdr:row>28</xdr:row>
      <xdr:rowOff>140443</xdr:rowOff>
    </xdr:from>
    <xdr:to>
      <xdr:col>2</xdr:col>
      <xdr:colOff>394303</xdr:colOff>
      <xdr:row>28</xdr:row>
      <xdr:rowOff>140443</xdr:rowOff>
    </xdr:to>
    <xdr:cxnSp macro="">
      <xdr:nvCxnSpPr>
        <xdr:cNvPr id="115" name="Straight Connector 114">
          <a:extLst>
            <a:ext uri="{FF2B5EF4-FFF2-40B4-BE49-F238E27FC236}">
              <a16:creationId xmlns:a16="http://schemas.microsoft.com/office/drawing/2014/main" id="{C38DD703-793A-3E64-73A9-44C6471BA23A}"/>
            </a:ext>
          </a:extLst>
        </xdr:cNvPr>
        <xdr:cNvCxnSpPr/>
      </xdr:nvCxnSpPr>
      <xdr:spPr>
        <a:xfrm>
          <a:off x="132240" y="5564850"/>
          <a:ext cx="1575114"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123946</xdr:colOff>
      <xdr:row>30</xdr:row>
      <xdr:rowOff>116754</xdr:rowOff>
    </xdr:from>
    <xdr:to>
      <xdr:col>2</xdr:col>
      <xdr:colOff>386009</xdr:colOff>
      <xdr:row>30</xdr:row>
      <xdr:rowOff>116754</xdr:rowOff>
    </xdr:to>
    <xdr:cxnSp macro="">
      <xdr:nvCxnSpPr>
        <xdr:cNvPr id="116" name="Straight Connector 115">
          <a:extLst>
            <a:ext uri="{FF2B5EF4-FFF2-40B4-BE49-F238E27FC236}">
              <a16:creationId xmlns:a16="http://schemas.microsoft.com/office/drawing/2014/main" id="{B6E8A593-BDC6-543D-1281-FC860E3C542E}"/>
            </a:ext>
          </a:extLst>
        </xdr:cNvPr>
        <xdr:cNvCxnSpPr/>
      </xdr:nvCxnSpPr>
      <xdr:spPr>
        <a:xfrm>
          <a:off x="123946" y="5928618"/>
          <a:ext cx="1575114"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67733</xdr:colOff>
      <xdr:row>11</xdr:row>
      <xdr:rowOff>52911</xdr:rowOff>
    </xdr:from>
    <xdr:to>
      <xdr:col>4</xdr:col>
      <xdr:colOff>411692</xdr:colOff>
      <xdr:row>12</xdr:row>
      <xdr:rowOff>44093</xdr:rowOff>
    </xdr:to>
    <xdr:sp macro="" textlink="'Pivot Tables'!D15">
      <xdr:nvSpPr>
        <xdr:cNvPr id="117" name="TextBox 116">
          <a:extLst>
            <a:ext uri="{FF2B5EF4-FFF2-40B4-BE49-F238E27FC236}">
              <a16:creationId xmlns:a16="http://schemas.microsoft.com/office/drawing/2014/main" id="{2116BFAD-5B55-772D-6FAA-3D8A8111E3AE}"/>
            </a:ext>
          </a:extLst>
        </xdr:cNvPr>
        <xdr:cNvSpPr txBox="1"/>
      </xdr:nvSpPr>
      <xdr:spPr>
        <a:xfrm>
          <a:off x="2052108" y="2187217"/>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21B194C-5ACA-4146-81BD-F9E1E462F8B9}" type="TxLink">
            <a:rPr lang="en-US" sz="1200" b="1" i="0" u="none" strike="noStrike">
              <a:solidFill>
                <a:srgbClr val="000000"/>
              </a:solidFill>
              <a:latin typeface="Calibri"/>
              <a:cs typeface="Calibri"/>
            </a:rPr>
            <a:pPr/>
            <a:t>California</a:t>
          </a:fld>
          <a:endParaRPr lang="en-GB" sz="1100" b="1"/>
        </a:p>
      </xdr:txBody>
    </xdr:sp>
    <xdr:clientData/>
  </xdr:twoCellAnchor>
  <xdr:twoCellAnchor>
    <xdr:from>
      <xdr:col>2</xdr:col>
      <xdr:colOff>540459</xdr:colOff>
      <xdr:row>8</xdr:row>
      <xdr:rowOff>170033</xdr:rowOff>
    </xdr:from>
    <xdr:to>
      <xdr:col>6</xdr:col>
      <xdr:colOff>626185</xdr:colOff>
      <xdr:row>10</xdr:row>
      <xdr:rowOff>79374</xdr:rowOff>
    </xdr:to>
    <xdr:sp macro="" textlink="'Pivot Tables'!D15">
      <xdr:nvSpPr>
        <xdr:cNvPr id="118" name="TextBox 117">
          <a:extLst>
            <a:ext uri="{FF2B5EF4-FFF2-40B4-BE49-F238E27FC236}">
              <a16:creationId xmlns:a16="http://schemas.microsoft.com/office/drawing/2014/main" id="{46E70E55-6632-C134-9810-9DBB0B725B4C}"/>
            </a:ext>
          </a:extLst>
        </xdr:cNvPr>
        <xdr:cNvSpPr txBox="1"/>
      </xdr:nvSpPr>
      <xdr:spPr>
        <a:xfrm>
          <a:off x="1863376" y="1722255"/>
          <a:ext cx="2731559" cy="297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1" i="1"/>
            <a:t>TOP</a:t>
          </a:r>
          <a:r>
            <a:rPr lang="en-GB" sz="1600" b="1" i="1" baseline="0"/>
            <a:t> 10 STATES BY SALES</a:t>
          </a:r>
          <a:endParaRPr lang="en-GB" sz="1600" b="1" i="1"/>
        </a:p>
      </xdr:txBody>
    </xdr:sp>
    <xdr:clientData/>
  </xdr:twoCellAnchor>
  <xdr:twoCellAnchor>
    <xdr:from>
      <xdr:col>3</xdr:col>
      <xdr:colOff>76552</xdr:colOff>
      <xdr:row>12</xdr:row>
      <xdr:rowOff>73020</xdr:rowOff>
    </xdr:from>
    <xdr:to>
      <xdr:col>4</xdr:col>
      <xdr:colOff>420511</xdr:colOff>
      <xdr:row>13</xdr:row>
      <xdr:rowOff>64201</xdr:rowOff>
    </xdr:to>
    <xdr:sp macro="" textlink="'Pivot Tables'!D16">
      <xdr:nvSpPr>
        <xdr:cNvPr id="127" name="TextBox 126">
          <a:extLst>
            <a:ext uri="{FF2B5EF4-FFF2-40B4-BE49-F238E27FC236}">
              <a16:creationId xmlns:a16="http://schemas.microsoft.com/office/drawing/2014/main" id="{380DA256-E00E-7448-CBB0-28A49B55E00F}"/>
            </a:ext>
          </a:extLst>
        </xdr:cNvPr>
        <xdr:cNvSpPr txBox="1"/>
      </xdr:nvSpPr>
      <xdr:spPr>
        <a:xfrm>
          <a:off x="2060927" y="2401353"/>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8E34F20-A686-4B30-900C-BC97E20D0E6E}" type="TxLink">
            <a:rPr lang="en-US" sz="1200" b="1" i="0" u="none" strike="noStrike">
              <a:solidFill>
                <a:srgbClr val="000000"/>
              </a:solidFill>
              <a:latin typeface="Calibri"/>
              <a:cs typeface="Calibri"/>
            </a:rPr>
            <a:pPr/>
            <a:t>Florida</a:t>
          </a:fld>
          <a:endParaRPr lang="en-GB" sz="1100" b="1"/>
        </a:p>
      </xdr:txBody>
    </xdr:sp>
    <xdr:clientData/>
  </xdr:twoCellAnchor>
  <xdr:twoCellAnchor>
    <xdr:from>
      <xdr:col>3</xdr:col>
      <xdr:colOff>76552</xdr:colOff>
      <xdr:row>13</xdr:row>
      <xdr:rowOff>93133</xdr:rowOff>
    </xdr:from>
    <xdr:to>
      <xdr:col>4</xdr:col>
      <xdr:colOff>420511</xdr:colOff>
      <xdr:row>14</xdr:row>
      <xdr:rowOff>84314</xdr:rowOff>
    </xdr:to>
    <xdr:sp macro="" textlink="'Pivot Tables'!D17">
      <xdr:nvSpPr>
        <xdr:cNvPr id="128" name="TextBox 127">
          <a:extLst>
            <a:ext uri="{FF2B5EF4-FFF2-40B4-BE49-F238E27FC236}">
              <a16:creationId xmlns:a16="http://schemas.microsoft.com/office/drawing/2014/main" id="{EB697766-FDFA-C219-A2E5-3B0F9CC906B3}"/>
            </a:ext>
          </a:extLst>
        </xdr:cNvPr>
        <xdr:cNvSpPr txBox="1"/>
      </xdr:nvSpPr>
      <xdr:spPr>
        <a:xfrm>
          <a:off x="2060927" y="2615494"/>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5686AAF-F761-4382-8672-97591C38AE5A}" type="TxLink">
            <a:rPr lang="en-US" sz="1200" b="1" i="0" u="none" strike="noStrike">
              <a:solidFill>
                <a:srgbClr val="000000"/>
              </a:solidFill>
              <a:latin typeface="Calibri"/>
              <a:cs typeface="Calibri"/>
            </a:rPr>
            <a:pPr/>
            <a:t>Illinois</a:t>
          </a:fld>
          <a:endParaRPr lang="en-GB" sz="1100" b="1"/>
        </a:p>
      </xdr:txBody>
    </xdr:sp>
    <xdr:clientData/>
  </xdr:twoCellAnchor>
  <xdr:twoCellAnchor>
    <xdr:from>
      <xdr:col>3</xdr:col>
      <xdr:colOff>76552</xdr:colOff>
      <xdr:row>14</xdr:row>
      <xdr:rowOff>104421</xdr:rowOff>
    </xdr:from>
    <xdr:to>
      <xdr:col>4</xdr:col>
      <xdr:colOff>420511</xdr:colOff>
      <xdr:row>15</xdr:row>
      <xdr:rowOff>95602</xdr:rowOff>
    </xdr:to>
    <xdr:sp macro="" textlink="'Pivot Tables'!D18">
      <xdr:nvSpPr>
        <xdr:cNvPr id="129" name="TextBox 128">
          <a:extLst>
            <a:ext uri="{FF2B5EF4-FFF2-40B4-BE49-F238E27FC236}">
              <a16:creationId xmlns:a16="http://schemas.microsoft.com/office/drawing/2014/main" id="{188B1D63-2FCD-8DD2-9BC2-CF238CF5A253}"/>
            </a:ext>
          </a:extLst>
        </xdr:cNvPr>
        <xdr:cNvSpPr txBox="1"/>
      </xdr:nvSpPr>
      <xdr:spPr>
        <a:xfrm>
          <a:off x="2060927" y="2820810"/>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A211CAA-A36C-410C-9556-502FA1D04A7B}" type="TxLink">
            <a:rPr lang="en-US" sz="1200" b="1" i="0" u="none" strike="noStrike">
              <a:solidFill>
                <a:srgbClr val="000000"/>
              </a:solidFill>
              <a:latin typeface="Calibri"/>
              <a:cs typeface="Calibri"/>
            </a:rPr>
            <a:pPr/>
            <a:t>Michigan</a:t>
          </a:fld>
          <a:endParaRPr lang="en-GB" sz="1100" b="1"/>
        </a:p>
      </xdr:txBody>
    </xdr:sp>
    <xdr:clientData/>
  </xdr:twoCellAnchor>
  <xdr:twoCellAnchor>
    <xdr:from>
      <xdr:col>3</xdr:col>
      <xdr:colOff>67733</xdr:colOff>
      <xdr:row>15</xdr:row>
      <xdr:rowOff>115702</xdr:rowOff>
    </xdr:from>
    <xdr:to>
      <xdr:col>4</xdr:col>
      <xdr:colOff>411692</xdr:colOff>
      <xdr:row>16</xdr:row>
      <xdr:rowOff>106884</xdr:rowOff>
    </xdr:to>
    <xdr:sp macro="" textlink="'Pivot Tables'!D19">
      <xdr:nvSpPr>
        <xdr:cNvPr id="130" name="TextBox 129">
          <a:extLst>
            <a:ext uri="{FF2B5EF4-FFF2-40B4-BE49-F238E27FC236}">
              <a16:creationId xmlns:a16="http://schemas.microsoft.com/office/drawing/2014/main" id="{9D8BF769-0431-82CF-EAFC-D21CBD8DF9C3}"/>
            </a:ext>
          </a:extLst>
        </xdr:cNvPr>
        <xdr:cNvSpPr txBox="1"/>
      </xdr:nvSpPr>
      <xdr:spPr>
        <a:xfrm>
          <a:off x="2052108" y="3026119"/>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2AEF8CC-B4D4-422A-B062-4038F47D4C00}" type="TxLink">
            <a:rPr lang="en-US" sz="1200" b="1" i="0" u="none" strike="noStrike">
              <a:solidFill>
                <a:srgbClr val="000000"/>
              </a:solidFill>
              <a:latin typeface="Calibri"/>
              <a:cs typeface="Calibri"/>
            </a:rPr>
            <a:pPr/>
            <a:t>New York</a:t>
          </a:fld>
          <a:endParaRPr lang="en-GB" sz="1100" b="1"/>
        </a:p>
      </xdr:txBody>
    </xdr:sp>
    <xdr:clientData/>
  </xdr:twoCellAnchor>
  <xdr:twoCellAnchor>
    <xdr:from>
      <xdr:col>3</xdr:col>
      <xdr:colOff>76552</xdr:colOff>
      <xdr:row>18</xdr:row>
      <xdr:rowOff>171089</xdr:rowOff>
    </xdr:from>
    <xdr:to>
      <xdr:col>4</xdr:col>
      <xdr:colOff>420511</xdr:colOff>
      <xdr:row>19</xdr:row>
      <xdr:rowOff>162270</xdr:rowOff>
    </xdr:to>
    <xdr:sp macro="" textlink="'Pivot Tables'!D22">
      <xdr:nvSpPr>
        <xdr:cNvPr id="131" name="TextBox 130">
          <a:extLst>
            <a:ext uri="{FF2B5EF4-FFF2-40B4-BE49-F238E27FC236}">
              <a16:creationId xmlns:a16="http://schemas.microsoft.com/office/drawing/2014/main" id="{45D7AB29-F522-7556-2A9C-B7B86E9B1487}"/>
            </a:ext>
          </a:extLst>
        </xdr:cNvPr>
        <xdr:cNvSpPr txBox="1"/>
      </xdr:nvSpPr>
      <xdr:spPr>
        <a:xfrm>
          <a:off x="2060927" y="3663589"/>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F88D8E9-81FA-4934-8FD4-C32357ECD623}" type="TxLink">
            <a:rPr lang="en-US" sz="1200" b="1" i="0" u="none" strike="noStrike">
              <a:solidFill>
                <a:srgbClr val="000000"/>
              </a:solidFill>
              <a:latin typeface="Calibri"/>
              <a:cs typeface="Calibri"/>
            </a:rPr>
            <a:pPr/>
            <a:t>Texas</a:t>
          </a:fld>
          <a:endParaRPr lang="en-GB" sz="1100" b="1"/>
        </a:p>
      </xdr:txBody>
    </xdr:sp>
    <xdr:clientData/>
  </xdr:twoCellAnchor>
  <xdr:twoCellAnchor>
    <xdr:from>
      <xdr:col>3</xdr:col>
      <xdr:colOff>76552</xdr:colOff>
      <xdr:row>20</xdr:row>
      <xdr:rowOff>5989</xdr:rowOff>
    </xdr:from>
    <xdr:to>
      <xdr:col>4</xdr:col>
      <xdr:colOff>420511</xdr:colOff>
      <xdr:row>20</xdr:row>
      <xdr:rowOff>191198</xdr:rowOff>
    </xdr:to>
    <xdr:sp macro="" textlink="'Pivot Tables'!D23">
      <xdr:nvSpPr>
        <xdr:cNvPr id="132" name="TextBox 131">
          <a:extLst>
            <a:ext uri="{FF2B5EF4-FFF2-40B4-BE49-F238E27FC236}">
              <a16:creationId xmlns:a16="http://schemas.microsoft.com/office/drawing/2014/main" id="{3512421D-A304-D9F7-95E5-3A51F8332F59}"/>
            </a:ext>
          </a:extLst>
        </xdr:cNvPr>
        <xdr:cNvSpPr txBox="1"/>
      </xdr:nvSpPr>
      <xdr:spPr>
        <a:xfrm>
          <a:off x="2060927" y="3886545"/>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25EE526-A1A1-45EC-B7EE-902C552E556C}" type="TxLink">
            <a:rPr lang="en-US" sz="1200" b="1" i="0" u="none" strike="noStrike">
              <a:solidFill>
                <a:srgbClr val="000000"/>
              </a:solidFill>
              <a:latin typeface="Calibri"/>
              <a:cs typeface="Calibri"/>
            </a:rPr>
            <a:pPr/>
            <a:t>Virginia</a:t>
          </a:fld>
          <a:endParaRPr lang="en-GB" sz="1100" b="1"/>
        </a:p>
      </xdr:txBody>
    </xdr:sp>
    <xdr:clientData/>
  </xdr:twoCellAnchor>
  <xdr:twoCellAnchor>
    <xdr:from>
      <xdr:col>3</xdr:col>
      <xdr:colOff>76552</xdr:colOff>
      <xdr:row>16</xdr:row>
      <xdr:rowOff>131931</xdr:rowOff>
    </xdr:from>
    <xdr:to>
      <xdr:col>4</xdr:col>
      <xdr:colOff>420511</xdr:colOff>
      <xdr:row>17</xdr:row>
      <xdr:rowOff>123112</xdr:rowOff>
    </xdr:to>
    <xdr:sp macro="" textlink="'Pivot Tables'!D20">
      <xdr:nvSpPr>
        <xdr:cNvPr id="133" name="TextBox 132">
          <a:extLst>
            <a:ext uri="{FF2B5EF4-FFF2-40B4-BE49-F238E27FC236}">
              <a16:creationId xmlns:a16="http://schemas.microsoft.com/office/drawing/2014/main" id="{9A71F5E2-5239-DA21-8BB5-5243268CC723}"/>
            </a:ext>
          </a:extLst>
        </xdr:cNvPr>
        <xdr:cNvSpPr txBox="1"/>
      </xdr:nvSpPr>
      <xdr:spPr>
        <a:xfrm>
          <a:off x="2060927" y="3236375"/>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A0106CD-5171-4847-972D-0C9572908F75}" type="TxLink">
            <a:rPr lang="en-US" sz="1200" b="1" i="0" u="none" strike="noStrike">
              <a:solidFill>
                <a:srgbClr val="000000"/>
              </a:solidFill>
              <a:latin typeface="Calibri"/>
              <a:cs typeface="Calibri"/>
            </a:rPr>
            <a:pPr/>
            <a:t>Ohio</a:t>
          </a:fld>
          <a:endParaRPr lang="en-GB" sz="1100" b="1"/>
        </a:p>
      </xdr:txBody>
    </xdr:sp>
    <xdr:clientData/>
  </xdr:twoCellAnchor>
  <xdr:twoCellAnchor>
    <xdr:from>
      <xdr:col>3</xdr:col>
      <xdr:colOff>76552</xdr:colOff>
      <xdr:row>17</xdr:row>
      <xdr:rowOff>143221</xdr:rowOff>
    </xdr:from>
    <xdr:to>
      <xdr:col>4</xdr:col>
      <xdr:colOff>420511</xdr:colOff>
      <xdr:row>18</xdr:row>
      <xdr:rowOff>134402</xdr:rowOff>
    </xdr:to>
    <xdr:sp macro="" textlink="'Pivot Tables'!D21">
      <xdr:nvSpPr>
        <xdr:cNvPr id="134" name="TextBox 133">
          <a:extLst>
            <a:ext uri="{FF2B5EF4-FFF2-40B4-BE49-F238E27FC236}">
              <a16:creationId xmlns:a16="http://schemas.microsoft.com/office/drawing/2014/main" id="{910B9A93-4493-34EE-59E5-A0BF6A13F550}"/>
            </a:ext>
          </a:extLst>
        </xdr:cNvPr>
        <xdr:cNvSpPr txBox="1"/>
      </xdr:nvSpPr>
      <xdr:spPr>
        <a:xfrm>
          <a:off x="2060927" y="3441693"/>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22BC6B7-35FF-4DC8-AF82-C142C58B3BD1}" type="TxLink">
            <a:rPr lang="en-US" sz="1200" b="1" i="0" u="none" strike="noStrike">
              <a:solidFill>
                <a:srgbClr val="000000"/>
              </a:solidFill>
              <a:latin typeface="Calibri"/>
              <a:cs typeface="Calibri"/>
            </a:rPr>
            <a:pPr/>
            <a:t>Pennsylvania</a:t>
          </a:fld>
          <a:endParaRPr lang="en-GB" sz="1100" b="1"/>
        </a:p>
      </xdr:txBody>
    </xdr:sp>
    <xdr:clientData/>
  </xdr:twoCellAnchor>
  <xdr:twoCellAnchor>
    <xdr:from>
      <xdr:col>3</xdr:col>
      <xdr:colOff>76552</xdr:colOff>
      <xdr:row>20</xdr:row>
      <xdr:rowOff>172146</xdr:rowOff>
    </xdr:from>
    <xdr:to>
      <xdr:col>4</xdr:col>
      <xdr:colOff>420511</xdr:colOff>
      <xdr:row>22</xdr:row>
      <xdr:rowOff>61736</xdr:rowOff>
    </xdr:to>
    <xdr:sp macro="" textlink="'Pivot Tables'!D24">
      <xdr:nvSpPr>
        <xdr:cNvPr id="135" name="TextBox 134">
          <a:extLst>
            <a:ext uri="{FF2B5EF4-FFF2-40B4-BE49-F238E27FC236}">
              <a16:creationId xmlns:a16="http://schemas.microsoft.com/office/drawing/2014/main" id="{11619F43-F203-E38F-C952-5C1846D902E5}"/>
            </a:ext>
          </a:extLst>
        </xdr:cNvPr>
        <xdr:cNvSpPr txBox="1"/>
      </xdr:nvSpPr>
      <xdr:spPr>
        <a:xfrm>
          <a:off x="2060927" y="4052702"/>
          <a:ext cx="1005417" cy="277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EA31624-BEAB-4DCC-87A9-F7D4B0DC02CE}" type="TxLink">
            <a:rPr lang="en-US" sz="1200" b="1" i="0" u="none" strike="noStrike">
              <a:solidFill>
                <a:srgbClr val="000000"/>
              </a:solidFill>
              <a:latin typeface="Calibri"/>
              <a:cs typeface="Calibri"/>
            </a:rPr>
            <a:pPr/>
            <a:t>Washington</a:t>
          </a:fld>
          <a:endParaRPr lang="en-GB" sz="1100" b="1"/>
        </a:p>
      </xdr:txBody>
    </xdr:sp>
    <xdr:clientData/>
  </xdr:twoCellAnchor>
  <xdr:twoCellAnchor>
    <xdr:from>
      <xdr:col>2</xdr:col>
      <xdr:colOff>614660</xdr:colOff>
      <xdr:row>14</xdr:row>
      <xdr:rowOff>152226</xdr:rowOff>
    </xdr:from>
    <xdr:to>
      <xdr:col>3</xdr:col>
      <xdr:colOff>89324</xdr:colOff>
      <xdr:row>15</xdr:row>
      <xdr:rowOff>80459</xdr:rowOff>
    </xdr:to>
    <xdr:sp macro="" textlink="">
      <xdr:nvSpPr>
        <xdr:cNvPr id="136" name="Rectangle 135">
          <a:extLst>
            <a:ext uri="{FF2B5EF4-FFF2-40B4-BE49-F238E27FC236}">
              <a16:creationId xmlns:a16="http://schemas.microsoft.com/office/drawing/2014/main" id="{86B57225-B545-D185-BE77-2526D8EDB982}"/>
            </a:ext>
          </a:extLst>
        </xdr:cNvPr>
        <xdr:cNvSpPr/>
      </xdr:nvSpPr>
      <xdr:spPr>
        <a:xfrm>
          <a:off x="1937577" y="2868615"/>
          <a:ext cx="136122" cy="122261"/>
        </a:xfrm>
        <a:prstGeom prst="rect">
          <a:avLst/>
        </a:prstGeom>
        <a:solidFill>
          <a:srgbClr val="4A4E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361245</xdr:colOff>
      <xdr:row>11</xdr:row>
      <xdr:rowOff>46563</xdr:rowOff>
    </xdr:from>
    <xdr:to>
      <xdr:col>6</xdr:col>
      <xdr:colOff>43745</xdr:colOff>
      <xdr:row>12</xdr:row>
      <xdr:rowOff>37745</xdr:rowOff>
    </xdr:to>
    <xdr:sp macro="" textlink="'Pivot Tables'!E15">
      <xdr:nvSpPr>
        <xdr:cNvPr id="148" name="TextBox 147">
          <a:extLst>
            <a:ext uri="{FF2B5EF4-FFF2-40B4-BE49-F238E27FC236}">
              <a16:creationId xmlns:a16="http://schemas.microsoft.com/office/drawing/2014/main" id="{B16D9536-CD04-4DC1-07E4-D8BCABA8B3C3}"/>
            </a:ext>
          </a:extLst>
        </xdr:cNvPr>
        <xdr:cNvSpPr txBox="1"/>
      </xdr:nvSpPr>
      <xdr:spPr>
        <a:xfrm>
          <a:off x="3007078" y="2180869"/>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4541BCD-EB64-48F9-AE6A-B63AA032753E}" type="TxLink">
            <a:rPr lang="en-US" sz="1200" b="0" i="0" u="none" strike="noStrike">
              <a:solidFill>
                <a:srgbClr val="000000"/>
              </a:solidFill>
              <a:latin typeface="Calibri"/>
              <a:cs typeface="Calibri"/>
            </a:rPr>
            <a:pPr/>
            <a:t> $457,688 </a:t>
          </a:fld>
          <a:endParaRPr lang="en-GB" sz="1100" b="1"/>
        </a:p>
      </xdr:txBody>
    </xdr:sp>
    <xdr:clientData/>
  </xdr:twoCellAnchor>
  <xdr:twoCellAnchor>
    <xdr:from>
      <xdr:col>4</xdr:col>
      <xdr:colOff>370064</xdr:colOff>
      <xdr:row>12</xdr:row>
      <xdr:rowOff>66672</xdr:rowOff>
    </xdr:from>
    <xdr:to>
      <xdr:col>6</xdr:col>
      <xdr:colOff>52564</xdr:colOff>
      <xdr:row>13</xdr:row>
      <xdr:rowOff>57853</xdr:rowOff>
    </xdr:to>
    <xdr:sp macro="" textlink="'Pivot Tables'!E16">
      <xdr:nvSpPr>
        <xdr:cNvPr id="149" name="TextBox 148">
          <a:extLst>
            <a:ext uri="{FF2B5EF4-FFF2-40B4-BE49-F238E27FC236}">
              <a16:creationId xmlns:a16="http://schemas.microsoft.com/office/drawing/2014/main" id="{73D8AE2D-C005-8A60-F8C3-F419478E88F0}"/>
            </a:ext>
          </a:extLst>
        </xdr:cNvPr>
        <xdr:cNvSpPr txBox="1"/>
      </xdr:nvSpPr>
      <xdr:spPr>
        <a:xfrm>
          <a:off x="3015897" y="2395005"/>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CD156F6-C376-4C4F-9D72-F4A17DE35B82}" type="TxLink">
            <a:rPr lang="en-US" sz="1200" b="0" i="0" u="none" strike="noStrike">
              <a:solidFill>
                <a:srgbClr val="000000"/>
              </a:solidFill>
              <a:latin typeface="Calibri"/>
              <a:cs typeface="Calibri"/>
            </a:rPr>
            <a:pPr/>
            <a:t> $88,448 </a:t>
          </a:fld>
          <a:endParaRPr lang="en-GB" sz="1100" b="1"/>
        </a:p>
      </xdr:txBody>
    </xdr:sp>
    <xdr:clientData/>
  </xdr:twoCellAnchor>
  <xdr:twoCellAnchor>
    <xdr:from>
      <xdr:col>4</xdr:col>
      <xdr:colOff>370064</xdr:colOff>
      <xdr:row>13</xdr:row>
      <xdr:rowOff>86785</xdr:rowOff>
    </xdr:from>
    <xdr:to>
      <xdr:col>6</xdr:col>
      <xdr:colOff>52564</xdr:colOff>
      <xdr:row>14</xdr:row>
      <xdr:rowOff>77966</xdr:rowOff>
    </xdr:to>
    <xdr:sp macro="" textlink="'Pivot Tables'!E17">
      <xdr:nvSpPr>
        <xdr:cNvPr id="150" name="TextBox 149">
          <a:extLst>
            <a:ext uri="{FF2B5EF4-FFF2-40B4-BE49-F238E27FC236}">
              <a16:creationId xmlns:a16="http://schemas.microsoft.com/office/drawing/2014/main" id="{7A79E32A-F0B5-F06B-2528-8ECC97688576}"/>
            </a:ext>
          </a:extLst>
        </xdr:cNvPr>
        <xdr:cNvSpPr txBox="1"/>
      </xdr:nvSpPr>
      <xdr:spPr>
        <a:xfrm>
          <a:off x="3015897" y="2609146"/>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786F3A-1FA5-45D1-B445-73CBE48C7F0A}" type="TxLink">
            <a:rPr lang="en-US" sz="1200" b="0" i="0" u="none" strike="noStrike">
              <a:solidFill>
                <a:srgbClr val="000000"/>
              </a:solidFill>
              <a:latin typeface="Calibri"/>
              <a:cs typeface="Calibri"/>
            </a:rPr>
            <a:pPr/>
            <a:t> $80,166 </a:t>
          </a:fld>
          <a:endParaRPr lang="en-GB" sz="1100" b="1"/>
        </a:p>
      </xdr:txBody>
    </xdr:sp>
    <xdr:clientData/>
  </xdr:twoCellAnchor>
  <xdr:twoCellAnchor>
    <xdr:from>
      <xdr:col>4</xdr:col>
      <xdr:colOff>370064</xdr:colOff>
      <xdr:row>14</xdr:row>
      <xdr:rowOff>98073</xdr:rowOff>
    </xdr:from>
    <xdr:to>
      <xdr:col>6</xdr:col>
      <xdr:colOff>52564</xdr:colOff>
      <xdr:row>15</xdr:row>
      <xdr:rowOff>89254</xdr:rowOff>
    </xdr:to>
    <xdr:sp macro="" textlink="'Pivot Tables'!E18">
      <xdr:nvSpPr>
        <xdr:cNvPr id="151" name="TextBox 150">
          <a:extLst>
            <a:ext uri="{FF2B5EF4-FFF2-40B4-BE49-F238E27FC236}">
              <a16:creationId xmlns:a16="http://schemas.microsoft.com/office/drawing/2014/main" id="{CDD7DCBB-ED22-D575-2BB3-4687729E138B}"/>
            </a:ext>
          </a:extLst>
        </xdr:cNvPr>
        <xdr:cNvSpPr txBox="1"/>
      </xdr:nvSpPr>
      <xdr:spPr>
        <a:xfrm>
          <a:off x="3015897" y="2814462"/>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0E9645D-1887-435D-B343-EE521B91C0DA}" type="TxLink">
            <a:rPr lang="en-US" sz="1200" b="0" i="0" u="none" strike="noStrike">
              <a:solidFill>
                <a:srgbClr val="000000"/>
              </a:solidFill>
              <a:latin typeface="Calibri"/>
              <a:cs typeface="Calibri"/>
            </a:rPr>
            <a:pPr/>
            <a:t> $76,270 </a:t>
          </a:fld>
          <a:endParaRPr lang="en-GB" sz="1100" b="1"/>
        </a:p>
      </xdr:txBody>
    </xdr:sp>
    <xdr:clientData/>
  </xdr:twoCellAnchor>
  <xdr:twoCellAnchor>
    <xdr:from>
      <xdr:col>4</xdr:col>
      <xdr:colOff>361245</xdr:colOff>
      <xdr:row>15</xdr:row>
      <xdr:rowOff>109354</xdr:rowOff>
    </xdr:from>
    <xdr:to>
      <xdr:col>6</xdr:col>
      <xdr:colOff>43745</xdr:colOff>
      <xdr:row>16</xdr:row>
      <xdr:rowOff>100536</xdr:rowOff>
    </xdr:to>
    <xdr:sp macro="" textlink="'Pivot Tables'!E19">
      <xdr:nvSpPr>
        <xdr:cNvPr id="152" name="TextBox 151">
          <a:extLst>
            <a:ext uri="{FF2B5EF4-FFF2-40B4-BE49-F238E27FC236}">
              <a16:creationId xmlns:a16="http://schemas.microsoft.com/office/drawing/2014/main" id="{F032B0B9-D23D-96B8-9B44-3D837C242E25}"/>
            </a:ext>
          </a:extLst>
        </xdr:cNvPr>
        <xdr:cNvSpPr txBox="1"/>
      </xdr:nvSpPr>
      <xdr:spPr>
        <a:xfrm>
          <a:off x="3007078" y="3019771"/>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D7BD5F7-3929-4DC8-9A77-693C1B27ABB6}" type="TxLink">
            <a:rPr lang="en-US" sz="1200" b="0" i="0" u="none" strike="noStrike">
              <a:solidFill>
                <a:srgbClr val="000000"/>
              </a:solidFill>
              <a:latin typeface="Calibri"/>
              <a:cs typeface="Calibri"/>
            </a:rPr>
            <a:pPr/>
            <a:t> $308,425 </a:t>
          </a:fld>
          <a:endParaRPr lang="en-GB" sz="1100" b="1"/>
        </a:p>
      </xdr:txBody>
    </xdr:sp>
    <xdr:clientData/>
  </xdr:twoCellAnchor>
  <xdr:twoCellAnchor>
    <xdr:from>
      <xdr:col>4</xdr:col>
      <xdr:colOff>370064</xdr:colOff>
      <xdr:row>18</xdr:row>
      <xdr:rowOff>164741</xdr:rowOff>
    </xdr:from>
    <xdr:to>
      <xdr:col>6</xdr:col>
      <xdr:colOff>52564</xdr:colOff>
      <xdr:row>19</xdr:row>
      <xdr:rowOff>155922</xdr:rowOff>
    </xdr:to>
    <xdr:sp macro="" textlink="'Pivot Tables'!E22">
      <xdr:nvSpPr>
        <xdr:cNvPr id="153" name="TextBox 152">
          <a:extLst>
            <a:ext uri="{FF2B5EF4-FFF2-40B4-BE49-F238E27FC236}">
              <a16:creationId xmlns:a16="http://schemas.microsoft.com/office/drawing/2014/main" id="{7BC672FC-6AFB-B7C6-D993-93A6A6A8EE31}"/>
            </a:ext>
          </a:extLst>
        </xdr:cNvPr>
        <xdr:cNvSpPr txBox="1"/>
      </xdr:nvSpPr>
      <xdr:spPr>
        <a:xfrm>
          <a:off x="3015897" y="3657241"/>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21B7613-9293-4EA1-ADF2-1DE2AF0CE8C1}" type="TxLink">
            <a:rPr lang="en-US" sz="1200" b="0" i="0" u="none" strike="noStrike">
              <a:solidFill>
                <a:srgbClr val="000000"/>
              </a:solidFill>
              <a:latin typeface="Calibri"/>
              <a:cs typeface="Calibri"/>
            </a:rPr>
            <a:pPr/>
            <a:t> $170,188 </a:t>
          </a:fld>
          <a:endParaRPr lang="en-GB" sz="1100" b="1"/>
        </a:p>
      </xdr:txBody>
    </xdr:sp>
    <xdr:clientData/>
  </xdr:twoCellAnchor>
  <xdr:twoCellAnchor>
    <xdr:from>
      <xdr:col>4</xdr:col>
      <xdr:colOff>370064</xdr:colOff>
      <xdr:row>19</xdr:row>
      <xdr:rowOff>193669</xdr:rowOff>
    </xdr:from>
    <xdr:to>
      <xdr:col>6</xdr:col>
      <xdr:colOff>52564</xdr:colOff>
      <xdr:row>20</xdr:row>
      <xdr:rowOff>184850</xdr:rowOff>
    </xdr:to>
    <xdr:sp macro="" textlink="'Pivot Tables'!E23">
      <xdr:nvSpPr>
        <xdr:cNvPr id="154" name="TextBox 153">
          <a:extLst>
            <a:ext uri="{FF2B5EF4-FFF2-40B4-BE49-F238E27FC236}">
              <a16:creationId xmlns:a16="http://schemas.microsoft.com/office/drawing/2014/main" id="{21F2E43D-F234-432E-AA64-04FCE03F0064}"/>
            </a:ext>
          </a:extLst>
        </xdr:cNvPr>
        <xdr:cNvSpPr txBox="1"/>
      </xdr:nvSpPr>
      <xdr:spPr>
        <a:xfrm>
          <a:off x="3015897" y="3880197"/>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46A3502-8FC9-48EA-B26F-52F3CFAE0153}" type="TxLink">
            <a:rPr lang="en-US" sz="1200" b="0" i="0" u="none" strike="noStrike">
              <a:solidFill>
                <a:srgbClr val="000000"/>
              </a:solidFill>
              <a:latin typeface="Calibri"/>
              <a:cs typeface="Calibri"/>
            </a:rPr>
            <a:pPr/>
            <a:t> $70,637 </a:t>
          </a:fld>
          <a:endParaRPr lang="en-GB" sz="1100" b="1"/>
        </a:p>
      </xdr:txBody>
    </xdr:sp>
    <xdr:clientData/>
  </xdr:twoCellAnchor>
  <xdr:twoCellAnchor>
    <xdr:from>
      <xdr:col>4</xdr:col>
      <xdr:colOff>370064</xdr:colOff>
      <xdr:row>16</xdr:row>
      <xdr:rowOff>125583</xdr:rowOff>
    </xdr:from>
    <xdr:to>
      <xdr:col>6</xdr:col>
      <xdr:colOff>52564</xdr:colOff>
      <xdr:row>17</xdr:row>
      <xdr:rowOff>116764</xdr:rowOff>
    </xdr:to>
    <xdr:sp macro="" textlink="'Pivot Tables'!E20">
      <xdr:nvSpPr>
        <xdr:cNvPr id="155" name="TextBox 154">
          <a:extLst>
            <a:ext uri="{FF2B5EF4-FFF2-40B4-BE49-F238E27FC236}">
              <a16:creationId xmlns:a16="http://schemas.microsoft.com/office/drawing/2014/main" id="{A3596598-1129-4CC6-C4DF-FD87C4EEC1F9}"/>
            </a:ext>
          </a:extLst>
        </xdr:cNvPr>
        <xdr:cNvSpPr txBox="1"/>
      </xdr:nvSpPr>
      <xdr:spPr>
        <a:xfrm>
          <a:off x="3015897" y="3230027"/>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2F634E5-3CA2-4942-BFAE-2386380B7BAB}" type="TxLink">
            <a:rPr lang="en-US" sz="1200" b="0" i="0" u="none" strike="noStrike">
              <a:solidFill>
                <a:srgbClr val="000000"/>
              </a:solidFill>
              <a:latin typeface="Calibri"/>
              <a:cs typeface="Calibri"/>
            </a:rPr>
            <a:pPr/>
            <a:t> $78,258 </a:t>
          </a:fld>
          <a:endParaRPr lang="en-GB" sz="1100" b="1"/>
        </a:p>
      </xdr:txBody>
    </xdr:sp>
    <xdr:clientData/>
  </xdr:twoCellAnchor>
  <xdr:twoCellAnchor>
    <xdr:from>
      <xdr:col>4</xdr:col>
      <xdr:colOff>370064</xdr:colOff>
      <xdr:row>17</xdr:row>
      <xdr:rowOff>136873</xdr:rowOff>
    </xdr:from>
    <xdr:to>
      <xdr:col>6</xdr:col>
      <xdr:colOff>52564</xdr:colOff>
      <xdr:row>18</xdr:row>
      <xdr:rowOff>128054</xdr:rowOff>
    </xdr:to>
    <xdr:sp macro="" textlink="'Pivot Tables'!E21">
      <xdr:nvSpPr>
        <xdr:cNvPr id="156" name="TextBox 155">
          <a:extLst>
            <a:ext uri="{FF2B5EF4-FFF2-40B4-BE49-F238E27FC236}">
              <a16:creationId xmlns:a16="http://schemas.microsoft.com/office/drawing/2014/main" id="{A7A1BF4E-1A2A-936C-1664-F832071524BB}"/>
            </a:ext>
          </a:extLst>
        </xdr:cNvPr>
        <xdr:cNvSpPr txBox="1"/>
      </xdr:nvSpPr>
      <xdr:spPr>
        <a:xfrm>
          <a:off x="3015897" y="3435345"/>
          <a:ext cx="1005417" cy="185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540337C-3882-4374-ACE5-539336211960}" type="TxLink">
            <a:rPr lang="en-US" sz="1200" b="0" i="0" u="none" strike="noStrike">
              <a:solidFill>
                <a:srgbClr val="000000"/>
              </a:solidFill>
              <a:latin typeface="Calibri"/>
              <a:cs typeface="Calibri"/>
            </a:rPr>
            <a:pPr/>
            <a:t> $116,512 </a:t>
          </a:fld>
          <a:endParaRPr lang="en-GB" sz="1100" b="1"/>
        </a:p>
      </xdr:txBody>
    </xdr:sp>
    <xdr:clientData/>
  </xdr:twoCellAnchor>
  <xdr:twoCellAnchor>
    <xdr:from>
      <xdr:col>4</xdr:col>
      <xdr:colOff>370064</xdr:colOff>
      <xdr:row>20</xdr:row>
      <xdr:rowOff>165798</xdr:rowOff>
    </xdr:from>
    <xdr:to>
      <xdr:col>6</xdr:col>
      <xdr:colOff>52564</xdr:colOff>
      <xdr:row>22</xdr:row>
      <xdr:rowOff>55388</xdr:rowOff>
    </xdr:to>
    <xdr:sp macro="" textlink="'Pivot Tables'!E24">
      <xdr:nvSpPr>
        <xdr:cNvPr id="157" name="TextBox 156">
          <a:extLst>
            <a:ext uri="{FF2B5EF4-FFF2-40B4-BE49-F238E27FC236}">
              <a16:creationId xmlns:a16="http://schemas.microsoft.com/office/drawing/2014/main" id="{E4BF74F3-109E-A0F4-AA89-F3DFDE78884E}"/>
            </a:ext>
          </a:extLst>
        </xdr:cNvPr>
        <xdr:cNvSpPr txBox="1"/>
      </xdr:nvSpPr>
      <xdr:spPr>
        <a:xfrm>
          <a:off x="3015897" y="4046354"/>
          <a:ext cx="1005417" cy="277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373B6FA-1503-40FB-AF0A-EBDBBF7748A8}" type="TxLink">
            <a:rPr lang="en-US" sz="1200" b="0" i="0" u="none" strike="noStrike">
              <a:solidFill>
                <a:srgbClr val="000000"/>
              </a:solidFill>
              <a:latin typeface="Calibri"/>
              <a:cs typeface="Calibri"/>
            </a:rPr>
            <a:pPr/>
            <a:t> $138,123 </a:t>
          </a:fld>
          <a:endParaRPr lang="en-GB" sz="1100" b="1"/>
        </a:p>
      </xdr:txBody>
    </xdr:sp>
    <xdr:clientData/>
  </xdr:twoCellAnchor>
  <xdr:twoCellAnchor>
    <xdr:from>
      <xdr:col>0</xdr:col>
      <xdr:colOff>114650</xdr:colOff>
      <xdr:row>0</xdr:row>
      <xdr:rowOff>141117</xdr:rowOff>
    </xdr:from>
    <xdr:to>
      <xdr:col>1</xdr:col>
      <xdr:colOff>273400</xdr:colOff>
      <xdr:row>3</xdr:row>
      <xdr:rowOff>35284</xdr:rowOff>
    </xdr:to>
    <xdr:sp macro="" textlink="'Pivot Tables'!G4">
      <xdr:nvSpPr>
        <xdr:cNvPr id="158" name="TextBox 157">
          <a:extLst>
            <a:ext uri="{FF2B5EF4-FFF2-40B4-BE49-F238E27FC236}">
              <a16:creationId xmlns:a16="http://schemas.microsoft.com/office/drawing/2014/main" id="{1F7B642D-B862-DE4F-980B-6F708C236EF5}"/>
            </a:ext>
          </a:extLst>
        </xdr:cNvPr>
        <xdr:cNvSpPr txBox="1"/>
      </xdr:nvSpPr>
      <xdr:spPr>
        <a:xfrm>
          <a:off x="114650" y="141117"/>
          <a:ext cx="820208"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9AB02B-1DA9-4B8F-86B4-0F46D2DC389E}" type="TxLink">
            <a:rPr lang="en-US" sz="2400" b="0" i="0" u="none" strike="noStrike">
              <a:solidFill>
                <a:srgbClr val="4A4E69"/>
              </a:solidFill>
              <a:latin typeface="Calibri"/>
              <a:cs typeface="Calibri"/>
            </a:rPr>
            <a:pPr/>
            <a:t>12%</a:t>
          </a:fld>
          <a:endParaRPr lang="en-GB" sz="2000">
            <a:solidFill>
              <a:srgbClr val="4A4E69"/>
            </a:solidFill>
          </a:endParaRPr>
        </a:p>
      </xdr:txBody>
    </xdr:sp>
    <xdr:clientData/>
  </xdr:twoCellAnchor>
  <xdr:oneCellAnchor>
    <xdr:from>
      <xdr:col>9</xdr:col>
      <xdr:colOff>123472</xdr:colOff>
      <xdr:row>10</xdr:row>
      <xdr:rowOff>88194</xdr:rowOff>
    </xdr:from>
    <xdr:ext cx="184731" cy="264560"/>
    <xdr:sp macro="" textlink="">
      <xdr:nvSpPr>
        <xdr:cNvPr id="159" name="TextBox 158">
          <a:extLst>
            <a:ext uri="{FF2B5EF4-FFF2-40B4-BE49-F238E27FC236}">
              <a16:creationId xmlns:a16="http://schemas.microsoft.com/office/drawing/2014/main" id="{7D3D752C-63E3-C0EF-48EE-8707C266A9C4}"/>
            </a:ext>
          </a:extLst>
        </xdr:cNvPr>
        <xdr:cNvSpPr txBox="1"/>
      </xdr:nvSpPr>
      <xdr:spPr>
        <a:xfrm>
          <a:off x="6076597" y="202847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1</xdr:col>
      <xdr:colOff>8820</xdr:colOff>
      <xdr:row>1</xdr:row>
      <xdr:rowOff>17645</xdr:rowOff>
    </xdr:from>
    <xdr:to>
      <xdr:col>4</xdr:col>
      <xdr:colOff>555625</xdr:colOff>
      <xdr:row>3</xdr:row>
      <xdr:rowOff>141118</xdr:rowOff>
    </xdr:to>
    <xdr:sp macro="" textlink="">
      <xdr:nvSpPr>
        <xdr:cNvPr id="160" name="TextBox 159">
          <a:extLst>
            <a:ext uri="{FF2B5EF4-FFF2-40B4-BE49-F238E27FC236}">
              <a16:creationId xmlns:a16="http://schemas.microsoft.com/office/drawing/2014/main" id="{0A198750-6E5A-9A98-FBDE-4021163D8BAD}"/>
            </a:ext>
          </a:extLst>
        </xdr:cNvPr>
        <xdr:cNvSpPr txBox="1"/>
      </xdr:nvSpPr>
      <xdr:spPr>
        <a:xfrm>
          <a:off x="670278" y="211673"/>
          <a:ext cx="2531180" cy="511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1"/>
            <a:t>is</a:t>
          </a:r>
          <a:r>
            <a:rPr lang="en-GB" sz="1100" b="1" i="1" baseline="0"/>
            <a:t> the approximated percentage of the profit generated from the total sales </a:t>
          </a:r>
          <a:endParaRPr lang="en-GB" sz="1100" b="1" i="1"/>
        </a:p>
      </xdr:txBody>
    </xdr:sp>
    <xdr:clientData/>
  </xdr:twoCellAnchor>
  <xdr:twoCellAnchor>
    <xdr:from>
      <xdr:col>0</xdr:col>
      <xdr:colOff>0</xdr:colOff>
      <xdr:row>3</xdr:row>
      <xdr:rowOff>105837</xdr:rowOff>
    </xdr:from>
    <xdr:to>
      <xdr:col>5</xdr:col>
      <xdr:colOff>123472</xdr:colOff>
      <xdr:row>6</xdr:row>
      <xdr:rowOff>186729</xdr:rowOff>
    </xdr:to>
    <xdr:graphicFrame macro="">
      <xdr:nvGraphicFramePr>
        <xdr:cNvPr id="162" name="Chart 161">
          <a:extLst>
            <a:ext uri="{FF2B5EF4-FFF2-40B4-BE49-F238E27FC236}">
              <a16:creationId xmlns:a16="http://schemas.microsoft.com/office/drawing/2014/main" id="{BE6B9AA3-9C6B-420A-BA3D-B1351C381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326320</xdr:colOff>
      <xdr:row>0</xdr:row>
      <xdr:rowOff>141110</xdr:rowOff>
    </xdr:from>
    <xdr:to>
      <xdr:col>18</xdr:col>
      <xdr:colOff>20814</xdr:colOff>
      <xdr:row>4</xdr:row>
      <xdr:rowOff>79375</xdr:rowOff>
    </xdr:to>
    <mc:AlternateContent xmlns:mc="http://schemas.openxmlformats.org/markup-compatibility/2006" xmlns:a14="http://schemas.microsoft.com/office/drawing/2010/main">
      <mc:Choice Requires="a14">
        <xdr:graphicFrame macro="">
          <xdr:nvGraphicFramePr>
            <xdr:cNvPr id="163" name="Region">
              <a:extLst>
                <a:ext uri="{FF2B5EF4-FFF2-40B4-BE49-F238E27FC236}">
                  <a16:creationId xmlns:a16="http://schemas.microsoft.com/office/drawing/2014/main" id="{F20B048F-755D-4877-BFE0-0CB7DA6B67C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61151" y="141110"/>
              <a:ext cx="2977121" cy="71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131587</xdr:colOff>
      <xdr:row>8</xdr:row>
      <xdr:rowOff>61739</xdr:rowOff>
    </xdr:from>
    <xdr:to>
      <xdr:col>19</xdr:col>
      <xdr:colOff>637471</xdr:colOff>
      <xdr:row>16</xdr:row>
      <xdr:rowOff>52919</xdr:rowOff>
    </xdr:to>
    <mc:AlternateContent xmlns:mc="http://schemas.openxmlformats.org/markup-compatibility/2006" xmlns:a14="http://schemas.microsoft.com/office/drawing/2010/main">
      <mc:Choice Requires="a14">
        <xdr:graphicFrame macro="">
          <xdr:nvGraphicFramePr>
            <xdr:cNvPr id="166" name="Ship Mode 1">
              <a:extLst>
                <a:ext uri="{FF2B5EF4-FFF2-40B4-BE49-F238E27FC236}">
                  <a16:creationId xmlns:a16="http://schemas.microsoft.com/office/drawing/2014/main" id="{C34C6101-30DD-4F64-A487-513EE74648DA}"/>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367199" y="1616841"/>
              <a:ext cx="1827721" cy="15462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131587</xdr:colOff>
      <xdr:row>16</xdr:row>
      <xdr:rowOff>158752</xdr:rowOff>
    </xdr:from>
    <xdr:to>
      <xdr:col>19</xdr:col>
      <xdr:colOff>637471</xdr:colOff>
      <xdr:row>24</xdr:row>
      <xdr:rowOff>176390</xdr:rowOff>
    </xdr:to>
    <mc:AlternateContent xmlns:mc="http://schemas.openxmlformats.org/markup-compatibility/2006" xmlns:a14="http://schemas.microsoft.com/office/drawing/2010/main">
      <mc:Choice Requires="a14">
        <xdr:graphicFrame macro="">
          <xdr:nvGraphicFramePr>
            <xdr:cNvPr id="167" name="Order Date (Year) 1">
              <a:extLst>
                <a:ext uri="{FF2B5EF4-FFF2-40B4-BE49-F238E27FC236}">
                  <a16:creationId xmlns:a16="http://schemas.microsoft.com/office/drawing/2014/main" id="{CF3E66A2-218C-4575-A598-4DF91898978C}"/>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11367199" y="3268956"/>
              <a:ext cx="1827721" cy="1572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549792</xdr:colOff>
      <xdr:row>21</xdr:row>
      <xdr:rowOff>188048</xdr:rowOff>
    </xdr:from>
    <xdr:to>
      <xdr:col>4</xdr:col>
      <xdr:colOff>38265</xdr:colOff>
      <xdr:row>24</xdr:row>
      <xdr:rowOff>29595</xdr:rowOff>
    </xdr:to>
    <xdr:sp macro="" textlink="'Pivot Tables'!$F$4">
      <xdr:nvSpPr>
        <xdr:cNvPr id="168" name="TextBox 167">
          <a:extLst>
            <a:ext uri="{FF2B5EF4-FFF2-40B4-BE49-F238E27FC236}">
              <a16:creationId xmlns:a16="http://schemas.microsoft.com/office/drawing/2014/main" id="{E58E126C-71C3-E54F-0460-F68FB7782330}"/>
            </a:ext>
          </a:extLst>
        </xdr:cNvPr>
        <xdr:cNvSpPr txBox="1"/>
      </xdr:nvSpPr>
      <xdr:spPr>
        <a:xfrm>
          <a:off x="1862843" y="4256353"/>
          <a:ext cx="801524" cy="42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E5DEFB-75D8-44B0-A520-53299CD524CD}" type="TxLink">
            <a:rPr lang="en-US" sz="2000" b="0" i="0" u="none" strike="noStrike">
              <a:solidFill>
                <a:srgbClr val="4A4E69"/>
              </a:solidFill>
              <a:latin typeface="Calibri"/>
              <a:cs typeface="Calibri"/>
            </a:rPr>
            <a:pPr/>
            <a:t> $229 </a:t>
          </a:fld>
          <a:endParaRPr lang="en-GB" sz="1800">
            <a:solidFill>
              <a:srgbClr val="4A4E69"/>
            </a:solidFill>
          </a:endParaRPr>
        </a:p>
      </xdr:txBody>
    </xdr:sp>
    <xdr:clientData/>
  </xdr:twoCellAnchor>
  <xdr:twoCellAnchor>
    <xdr:from>
      <xdr:col>3</xdr:col>
      <xdr:colOff>511528</xdr:colOff>
      <xdr:row>22</xdr:row>
      <xdr:rowOff>11952</xdr:rowOff>
    </xdr:from>
    <xdr:to>
      <xdr:col>6</xdr:col>
      <xdr:colOff>317501</xdr:colOff>
      <xdr:row>25</xdr:row>
      <xdr:rowOff>108668</xdr:rowOff>
    </xdr:to>
    <xdr:sp macro="" textlink="">
      <xdr:nvSpPr>
        <xdr:cNvPr id="169" name="TextBox 168">
          <a:extLst>
            <a:ext uri="{FF2B5EF4-FFF2-40B4-BE49-F238E27FC236}">
              <a16:creationId xmlns:a16="http://schemas.microsoft.com/office/drawing/2014/main" id="{06CC6B95-9FBE-3AB0-8036-F75ED36962C0}"/>
            </a:ext>
          </a:extLst>
        </xdr:cNvPr>
        <xdr:cNvSpPr txBox="1"/>
      </xdr:nvSpPr>
      <xdr:spPr>
        <a:xfrm>
          <a:off x="2481104" y="4273986"/>
          <a:ext cx="1775550" cy="677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1"/>
            <a:t>accounted for the average</a:t>
          </a:r>
          <a:r>
            <a:rPr lang="en-GB" sz="1100" b="1" i="1" baseline="0"/>
            <a:t> sales across all states</a:t>
          </a:r>
          <a:endParaRPr lang="en-GB" sz="1100" b="1" i="1"/>
        </a:p>
      </xdr:txBody>
    </xdr:sp>
    <xdr:clientData/>
  </xdr:twoCellAnchor>
  <xdr:twoCellAnchor>
    <xdr:from>
      <xdr:col>2</xdr:col>
      <xdr:colOff>489246</xdr:colOff>
      <xdr:row>24</xdr:row>
      <xdr:rowOff>86102</xdr:rowOff>
    </xdr:from>
    <xdr:to>
      <xdr:col>6</xdr:col>
      <xdr:colOff>410881</xdr:colOff>
      <xdr:row>32</xdr:row>
      <xdr:rowOff>182967</xdr:rowOff>
    </xdr:to>
    <xdr:sp macro="" textlink="">
      <xdr:nvSpPr>
        <xdr:cNvPr id="16" name="Rectangle: Rounded Corners 15">
          <a:extLst>
            <a:ext uri="{FF2B5EF4-FFF2-40B4-BE49-F238E27FC236}">
              <a16:creationId xmlns:a16="http://schemas.microsoft.com/office/drawing/2014/main" id="{031FCB6B-D0AB-5AF7-84F8-F2F763426524}"/>
            </a:ext>
          </a:extLst>
        </xdr:cNvPr>
        <xdr:cNvSpPr/>
      </xdr:nvSpPr>
      <xdr:spPr>
        <a:xfrm>
          <a:off x="1809050" y="4767671"/>
          <a:ext cx="2561243" cy="1657388"/>
        </a:xfrm>
        <a:prstGeom prst="roundRect">
          <a:avLst>
            <a:gd name="adj" fmla="val 947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538136</xdr:colOff>
      <xdr:row>24</xdr:row>
      <xdr:rowOff>129152</xdr:rowOff>
    </xdr:from>
    <xdr:to>
      <xdr:col>6</xdr:col>
      <xdr:colOff>333643</xdr:colOff>
      <xdr:row>32</xdr:row>
      <xdr:rowOff>139914</xdr:rowOff>
    </xdr:to>
    <xdr:graphicFrame macro="">
      <xdr:nvGraphicFramePr>
        <xdr:cNvPr id="26" name="Chart 25">
          <a:extLst>
            <a:ext uri="{FF2B5EF4-FFF2-40B4-BE49-F238E27FC236}">
              <a16:creationId xmlns:a16="http://schemas.microsoft.com/office/drawing/2014/main" id="{ED547F58-A953-404E-A7DD-6F2E6FE01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611194</xdr:colOff>
      <xdr:row>8</xdr:row>
      <xdr:rowOff>177590</xdr:rowOff>
    </xdr:from>
    <xdr:to>
      <xdr:col>11</xdr:col>
      <xdr:colOff>121213</xdr:colOff>
      <xdr:row>19</xdr:row>
      <xdr:rowOff>47575</xdr:rowOff>
    </xdr:to>
    <xdr:graphicFrame macro="">
      <xdr:nvGraphicFramePr>
        <xdr:cNvPr id="28" name="Chart 27">
          <a:extLst>
            <a:ext uri="{FF2B5EF4-FFF2-40B4-BE49-F238E27FC236}">
              <a16:creationId xmlns:a16="http://schemas.microsoft.com/office/drawing/2014/main" id="{3AAD4475-F1D4-4AF0-B2DB-0596AA147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ARA" refreshedDate="45491.909239351851" createdVersion="8" refreshedVersion="8" minRefreshableVersion="3" recordCount="1" xr:uid="{675FCC02-6E34-4D4A-859A-FAEE5D769AC5}">
  <cacheSource type="worksheet">
    <worksheetSource ref="A3:F4" sheet="Pivot Tables"/>
  </cacheSource>
  <cacheFields count="7">
    <cacheField name="Profit" numFmtId="0">
      <sharedItems containsSemiMixedTypes="0" containsString="0" containsNumber="1" minValue="286397.02170000126" maxValue="286397.02170000126"/>
    </cacheField>
    <cacheField name="Discount       " numFmtId="0">
      <sharedItems containsSemiMixedTypes="0" containsString="0" containsNumber="1" minValue="1561.0900000000954" maxValue="1561.0900000000954"/>
    </cacheField>
    <cacheField name=" Quantity       " numFmtId="0">
      <sharedItems containsSemiMixedTypes="0" containsString="0" containsNumber="1" containsInteger="1" minValue="37873" maxValue="37873" count="1">
        <n v="37873"/>
      </sharedItems>
    </cacheField>
    <cacheField name="Sales        " numFmtId="0">
      <sharedItems containsSemiMixedTypes="0" containsString="0" containsNumber="1" minValue="2292669.3702999554" maxValue="2292669.3702999554"/>
    </cacheField>
    <cacheField name="Total Transaction" numFmtId="0">
      <sharedItems containsSemiMixedTypes="0" containsString="0" containsNumber="1" containsInteger="1" minValue="9994" maxValue="9994"/>
    </cacheField>
    <cacheField name="Average Sales" numFmtId="0">
      <sharedItems containsSemiMixedTypes="0" containsString="0" containsNumber="1" minValue="229.40457977786227" maxValue="229.40457977786227"/>
    </cacheField>
    <cacheField name="Percentage pf Profit" numFmtId="0" formula="Profit/'Sales        '"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52199076" backgroundQuery="1" createdVersion="8" refreshedVersion="8" minRefreshableVersion="3" recordCount="0" supportSubquery="1" supportAdvancedDrill="1" xr:uid="{1A7AC3F4-0E07-439A-8B44-00B26B33D2B5}">
  <cacheSource type="external" connectionId="1"/>
  <cacheFields count="7">
    <cacheField name="[Measures].[Sum of Profit]" caption="Sum of Profit" numFmtId="0" hierarchy="27" level="32767"/>
    <cacheField name="[Measures].[Sum of Discount]" caption="Sum of Discount" numFmtId="0" hierarchy="28" level="32767"/>
    <cacheField name="[Measures].[Sum of Quantity]" caption="Sum of Quantity" numFmtId="0" hierarchy="29" level="32767"/>
    <cacheField name="[Measures].[Sum of Sales]" caption="Sum of Sales" numFmtId="0" hierarchy="30" level="32767"/>
    <cacheField name="[Measures].[Count of Order ID]" caption="Count of Order ID" numFmtId="0" hierarchy="31" level="32767"/>
    <cacheField name="[Measures].[Average of Sales]" caption="Average of Sales" numFmtId="0" hierarchy="32" level="32767"/>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2" memberValueDatatype="20" unbalanced="0"/>
    <cacheHierarchy uniqueName="[FactSales].[Order ID]" caption="Order ID" attribute="1" defaultMemberUniqueName="[FactSales].[Order ID].[All]" allUniqueName="[FactSales].[Order ID].[All]" dimensionUniqueName="[FactSales]" displayFolder="" count="2" memberValueDatatype="130" unbalanced="0"/>
    <cacheHierarchy uniqueName="[FactSales].[Order Date]" caption="Order Date" attribute="1" time="1" defaultMemberUniqueName="[FactSales].[Order Date].[All]" allUniqueName="[FactSales].[Order Date].[All]" dimensionUniqueName="[FactSales]" displayFolder="" count="2" memberValueDatatype="7" unbalanced="0"/>
    <cacheHierarchy uniqueName="[FactSales].[Ship Date]" caption="Ship Date" attribute="1" time="1" defaultMemberUniqueName="[FactSales].[Ship Date].[All]" allUniqueName="[FactSales].[Ship Date].[All]" dimensionUniqueName="[FactSales]" displayFolder="" count="2"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6"/>
      </fieldsUsage>
    </cacheHierarchy>
    <cacheHierarchy uniqueName="[FactSales].[Customer ID]" caption="Customer ID" attribute="1" defaultMemberUniqueName="[FactSales].[Customer ID].[All]" allUniqueName="[FactSales].[Customer ID].[All]" dimensionUniqueName="[FactSales]" displayFolder="" count="2" memberValueDatatype="130" unbalanced="0"/>
    <cacheHierarchy uniqueName="[FactSales].[Customer Name]" caption="Customer Name" attribute="1" defaultMemberUniqueName="[FactSales].[Customer Name].[All]" allUniqueName="[FactSales].[Customer Name].[All]" dimensionUniqueName="[FactSales]" displayFolder="" count="2" memberValueDatatype="130" unbalanced="0"/>
    <cacheHierarchy uniqueName="[FactSales].[Segment]" caption="Segment" attribute="1" defaultMemberUniqueName="[FactSales].[Segment].[All]" allUniqueName="[FactSales].[Segment].[All]" dimensionUniqueName="[FactSales]" displayFolder="" count="2" memberValueDatatype="130" unbalanced="0"/>
    <cacheHierarchy uniqueName="[FactSales].[Country]" caption="Country" attribute="1" defaultMemberUniqueName="[FactSales].[Country].[All]" allUniqueName="[FactSales].[Country].[All]" dimensionUniqueName="[FactSales]" displayFolder="" count="2" memberValueDatatype="130" unbalanced="0"/>
    <cacheHierarchy uniqueName="[FactSales].[City]" caption="City" attribute="1" defaultMemberUniqueName="[FactSales].[City].[All]" allUniqueName="[FactSales].[City].[All]" dimensionUniqueName="[FactSales]" displayFolder="" count="2" memberValueDatatype="130" unbalanced="0"/>
    <cacheHierarchy uniqueName="[FactSales].[State]" caption="State" attribute="1" defaultMemberUniqueName="[FactSales].[State].[All]" allUniqueName="[FactSales].[State].[All]" dimensionUniqueName="[FactSales]" displayFolder="" count="2" memberValueDatatype="130" unbalanced="0"/>
    <cacheHierarchy uniqueName="[FactSales].[Postal Code]" caption="Postal Code" attribute="1" defaultMemberUniqueName="[FactSales].[Postal Code].[All]" allUniqueName="[FactSales].[Postal Code].[All]" dimensionUniqueName="[FactSales]" displayFolder="" count="2"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2" memberValueDatatype="130" unbalanced="0"/>
    <cacheHierarchy uniqueName="[FactSales].[Category]" caption="Category" attribute="1" defaultMemberUniqueName="[FactSales].[Category].[All]" allUniqueName="[FactSales].[Category].[All]" dimensionUniqueName="[FactSales]" displayFolder="" count="2" memberValueDatatype="130" unbalanced="0"/>
    <cacheHierarchy uniqueName="[FactSales].[Sub-Category]" caption="Sub-Category" attribute="1" defaultMemberUniqueName="[FactSales].[Sub-Category].[All]" allUniqueName="[FactSales].[Sub-Category].[All]" dimensionUniqueName="[FactSales]" displayFolder="" count="2" memberValueDatatype="130" unbalanced="0"/>
    <cacheHierarchy uniqueName="[FactSales].[Product Name]" caption="Product Name" attribute="1" defaultMemberUniqueName="[FactSales].[Product Name].[All]" allUniqueName="[FactSales].[Product Name].[All]" dimensionUniqueName="[FactSales]" displayFolder="" count="2" memberValueDatatype="130" unbalanced="0"/>
    <cacheHierarchy uniqueName="[FactSales].[Sales]" caption="Sales" attribute="1" defaultMemberUniqueName="[FactSales].[Sales].[All]" allUniqueName="[FactSales].[Sales].[All]" dimensionUniqueName="[FactSales]" displayFolder="" count="2" memberValueDatatype="5" unbalanced="0"/>
    <cacheHierarchy uniqueName="[FactSales].[Quantity]" caption="Quantity" attribute="1" defaultMemberUniqueName="[FactSales].[Quantity].[All]" allUniqueName="[FactSales].[Quantity].[All]" dimensionUniqueName="[FactSales]" displayFolder="" count="2" memberValueDatatype="20" unbalanced="0"/>
    <cacheHierarchy uniqueName="[FactSales].[Discount]" caption="Discount" attribute="1" defaultMemberUniqueName="[FactSales].[Discount].[All]" allUniqueName="[FactSales].[Discount].[All]" dimensionUniqueName="[FactSales]" displayFolder="" count="2" memberValueDatatype="5" unbalanced="0"/>
    <cacheHierarchy uniqueName="[FactSales].[Profit]" caption="Profit" attribute="1" defaultMemberUniqueName="[FactSales].[Profit].[All]" allUniqueName="[FactSales].[Profit].[All]" dimensionUniqueName="[FactSales]" displayFolder="" count="2" memberValueDatatype="5" unbalanced="0"/>
    <cacheHierarchy uniqueName="[FactSales].[Order Date (Year)]" caption="Order Date (Year)" attribute="1" defaultMemberUniqueName="[FactSales].[Order Date (Year)].[All]" allUniqueName="[FactSales].[Order Date (Year)].[All]" dimensionUniqueName="[FactSales]" displayFolder="" count="2" memberValueDatatype="130" unbalanced="0"/>
    <cacheHierarchy uniqueName="[FactSales].[Order Date (Quarter)]" caption="Order Date (Quarter)" attribute="1" defaultMemberUniqueName="[FactSales].[Order Date (Quarter)].[All]" allUniqueName="[FactSales].[Order Date (Quarter)].[All]" dimensionUniqueName="[FactSales]" displayFolder="" count="2" memberValueDatatype="130" unbalanced="0"/>
    <cacheHierarchy uniqueName="[FactSales].[Order Date (Month)]" caption="Order Date (Month)" attribute="1" defaultMemberUniqueName="[FactSales].[Order Date (Month)].[All]" allUniqueName="[FactSales].[Order Date (Month)].[All]" dimensionUniqueName="[FactSales]" displayFolder="" count="2"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2"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oneField="1" hidden="1">
      <fieldsUsage count="1">
        <fieldUsage x="4"/>
      </fieldsUsage>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oneField="1" hidden="1">
      <fieldsUsage count="1">
        <fieldUsage x="5"/>
      </fieldsUsage>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57638888" backgroundQuery="1" createdVersion="8" refreshedVersion="8" minRefreshableVersion="3" recordCount="0" supportSubquery="1" supportAdvancedDrill="1" xr:uid="{BF375285-F030-49A4-8CD5-37C3DC4A63C9}">
  <cacheSource type="external" connectionId="1"/>
  <cacheFields count="3">
    <cacheField name="[FactSales].[Segment].[Segment]" caption="Segment" numFmtId="0" hierarchy="7" level="1">
      <sharedItems count="3">
        <s v="Consumer"/>
        <s v="Corporate"/>
        <s v="Home Office"/>
      </sharedItems>
    </cacheField>
    <cacheField name="[Measures].[Sum of Sales]" caption="Sum of Sales" numFmtId="0" hierarchy="30" level="32767"/>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2"/>
      </fieldsUsage>
    </cacheHierarchy>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2" memberValueDatatype="130" unbalanced="0">
      <fieldsUsage count="2">
        <fieldUsage x="-1"/>
        <fieldUsage x="0"/>
      </fieldsUsage>
    </cacheHierarchy>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0" memberValueDatatype="130" unbalanced="0"/>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0" memberValueDatatype="130" unbalanced="0"/>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0" memberValueDatatype="130" unbalanced="0"/>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0"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58217596" backgroundQuery="1" createdVersion="8" refreshedVersion="8" minRefreshableVersion="3" recordCount="0" supportSubquery="1" supportAdvancedDrill="1" xr:uid="{D745386B-2B97-4771-93C3-0993801D402A}">
  <cacheSource type="external" connectionId="1"/>
  <cacheFields count="3">
    <cacheField name="[FactSales].[Segment].[Segment]" caption="Segment" numFmtId="0" hierarchy="7" level="1">
      <sharedItems count="3">
        <s v="Consumer"/>
        <s v="Corporate"/>
        <s v="Home Office"/>
      </sharedItems>
    </cacheField>
    <cacheField name="[Measures].[Sum of Profit]" caption="Sum of Profit" numFmtId="0" hierarchy="27" level="32767"/>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2"/>
      </fieldsUsage>
    </cacheHierarchy>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2" memberValueDatatype="130" unbalanced="0">
      <fieldsUsage count="2">
        <fieldUsage x="-1"/>
        <fieldUsage x="0"/>
      </fieldsUsage>
    </cacheHierarchy>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0" memberValueDatatype="130" unbalanced="0"/>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0" memberValueDatatype="130" unbalanced="0"/>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0" memberValueDatatype="130" unbalanced="0"/>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0"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58796296" backgroundQuery="1" createdVersion="8" refreshedVersion="8" minRefreshableVersion="3" recordCount="0" supportSubquery="1" supportAdvancedDrill="1" xr:uid="{EC3CB80E-D18C-4E4C-AB5C-8B49D26788CF}">
  <cacheSource type="external" connectionId="1"/>
  <cacheFields count="3">
    <cacheField name="[FactSales].[Segment].[Segment]" caption="Segment" numFmtId="0" hierarchy="7" level="1">
      <sharedItems count="3">
        <s v="Consumer"/>
        <s v="Corporate"/>
        <s v="Home Office"/>
      </sharedItems>
    </cacheField>
    <cacheField name="[Measures].[Sum of Quantity]" caption="Sum of Quantity" numFmtId="0" hierarchy="29" level="32767"/>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2"/>
      </fieldsUsage>
    </cacheHierarchy>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2" memberValueDatatype="130" unbalanced="0">
      <fieldsUsage count="2">
        <fieldUsage x="-1"/>
        <fieldUsage x="0"/>
      </fieldsUsage>
    </cacheHierarchy>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0" memberValueDatatype="130" unbalanced="0"/>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0" memberValueDatatype="130" unbalanced="0"/>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0" memberValueDatatype="130" unbalanced="0"/>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0"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59374997" backgroundQuery="1" createdVersion="8" refreshedVersion="8" minRefreshableVersion="3" recordCount="0" supportSubquery="1" supportAdvancedDrill="1" xr:uid="{6CD1F625-74A1-4EDB-BB7C-3CB14BC1A3D9}">
  <cacheSource type="external" connectionId="1"/>
  <cacheFields count="3">
    <cacheField name="[Measures].[Sum of Sales]" caption="Sum of Sales" numFmtId="0" hierarchy="30" level="32767"/>
    <cacheField name="[FactSales].[State].[State]" caption="State" numFmtId="0" hierarchy="10" level="1">
      <sharedItems count="10">
        <s v="California"/>
        <s v="Florida"/>
        <s v="Illinois"/>
        <s v="Michigan"/>
        <s v="New York"/>
        <s v="Ohio"/>
        <s v="Pennsylvania"/>
        <s v="Texas"/>
        <s v="Virginia"/>
        <s v="Washington"/>
      </sharedItems>
    </cacheField>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2"/>
      </fieldsUsage>
    </cacheHierarchy>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0" memberValueDatatype="130" unbalanced="0"/>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2" memberValueDatatype="130" unbalanced="0">
      <fieldsUsage count="2">
        <fieldUsage x="-1"/>
        <fieldUsage x="1"/>
      </fieldsUsage>
    </cacheHierarchy>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0" memberValueDatatype="130" unbalanced="0"/>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0" memberValueDatatype="130" unbalanced="0"/>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0"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60069443" backgroundQuery="1" createdVersion="8" refreshedVersion="8" minRefreshableVersion="3" recordCount="0" supportSubquery="1" supportAdvancedDrill="1" xr:uid="{AB3CF838-A1DA-40A0-8B53-FC0394CBC817}">
  <cacheSource type="external" connectionId="1"/>
  <cacheFields count="6">
    <cacheField name="[FactSales].[State].[State]" caption="State" numFmtId="0" hierarchy="10" level="1">
      <sharedItems count="10">
        <s v="California"/>
        <s v="Florida"/>
        <s v="Illinois"/>
        <s v="Michigan"/>
        <s v="New York"/>
        <s v="Ohio"/>
        <s v="Pennsylvania"/>
        <s v="Texas"/>
        <s v="Virginia"/>
        <s v="Washington"/>
      </sharedItems>
    </cacheField>
    <cacheField name="[FactSales].[Order Date].[Order Date]" caption="Order Date" numFmtId="0" hierarchy="2" level="1">
      <sharedItems containsSemiMixedTypes="0" containsNonDate="0" containsDate="1" containsString="0" minDate="2014-01-03T00:00:00" maxDate="2017-01-31T00:00:00" count="84">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sharedItems>
    </cacheField>
    <cacheField name="[FactSales].[Order Date (Month)].[Order Date (Month)]" caption="Order Date (Month)" numFmtId="0" hierarchy="23" level="1">
      <sharedItems count="12">
        <s v="Jan"/>
        <s v="Feb"/>
        <s v="Mar"/>
        <s v="Apr"/>
        <s v="May"/>
        <s v="Jun"/>
        <s v="Jul"/>
        <s v="Aug"/>
        <s v="Sep"/>
        <s v="Oct"/>
        <s v="Nov"/>
        <s v="Dec"/>
      </sharedItems>
    </cacheField>
    <cacheField name="[Measures].[Sum of Sales]" caption="Sum of Sales" numFmtId="0" hierarchy="30" level="32767"/>
    <cacheField name="[FactSales].[Order Date (Year)].[Order Date (Year)]" caption="Order Date (Year)" numFmtId="0" hierarchy="21" level="1">
      <sharedItems count="4">
        <s v="2014"/>
        <s v="2015"/>
        <s v="2016"/>
        <s v="2017"/>
      </sharedItems>
    </cacheField>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2" memberValueDatatype="7" unbalanced="0">
      <fieldsUsage count="2">
        <fieldUsage x="-1"/>
        <fieldUsage x="1"/>
      </fieldsUsage>
    </cacheHierarchy>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5"/>
      </fieldsUsage>
    </cacheHierarchy>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0" memberValueDatatype="130" unbalanced="0"/>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2" memberValueDatatype="130" unbalanced="0">
      <fieldsUsage count="2">
        <fieldUsage x="-1"/>
        <fieldUsage x="0"/>
      </fieldsUsage>
    </cacheHierarchy>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0" memberValueDatatype="130" unbalanced="0"/>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2" memberValueDatatype="130" unbalanced="0">
      <fieldsUsage count="2">
        <fieldUsage x="-1"/>
        <fieldUsage x="4"/>
      </fieldsUsage>
    </cacheHierarchy>
    <cacheHierarchy uniqueName="[FactSales].[Order Date (Quarter)]" caption="Order Date (Quarter)" attribute="1" defaultMemberUniqueName="[FactSales].[Order Date (Quarter)].[All]" allUniqueName="[FactSales].[Order Date (Quarter)].[All]" dimensionUniqueName="[FactSales]" displayFolder="" count="2" memberValueDatatype="130" unbalanced="0"/>
    <cacheHierarchy uniqueName="[FactSales].[Order Date (Month)]" caption="Order Date (Month)" attribute="1" defaultMemberUniqueName="[FactSales].[Order Date (Month)].[All]" allUniqueName="[FactSales].[Order Date (Month)].[All]" dimensionUniqueName="[FactSales]" displayFolder="" count="2" memberValueDatatype="130" unbalanced="0">
      <fieldsUsage count="2">
        <fieldUsage x="-1"/>
        <fieldUsage x="2"/>
      </fieldsUsage>
    </cacheHierarchy>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60648151" backgroundQuery="1" createdVersion="8" refreshedVersion="8" minRefreshableVersion="3" recordCount="0" supportSubquery="1" supportAdvancedDrill="1" xr:uid="{259B6770-8D6F-42C2-807D-AA58E667A73F}">
  <cacheSource type="external" connectionId="1"/>
  <cacheFields count="5">
    <cacheField name="[FactSales].[State].[State]" caption="State" numFmtId="0" hierarchy="10" level="1">
      <sharedItems count="10">
        <s v="California"/>
        <s v="Florida"/>
        <s v="Illinois"/>
        <s v="Michigan"/>
        <s v="New York"/>
        <s v="Ohio"/>
        <s v="Pennsylvania"/>
        <s v="Texas"/>
        <s v="Virginia"/>
        <s v="Washington"/>
      </sharedItems>
    </cacheField>
    <cacheField name="[FactSales].[Category].[Category]" caption="Category" numFmtId="0" hierarchy="14" level="1">
      <sharedItems count="3">
        <s v="Furniture"/>
        <s v="Office Supplies"/>
        <s v="Technology"/>
      </sharedItems>
    </cacheField>
    <cacheField name="[Measures].[Sum of Profit]" caption="Sum of Profit" numFmtId="0" hierarchy="27" level="32767"/>
    <cacheField name="[Measures].[Sum of Sales]" caption="Sum of Sales" numFmtId="0" hierarchy="30" level="32767"/>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4"/>
      </fieldsUsage>
    </cacheHierarchy>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0" memberValueDatatype="130" unbalanced="0"/>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2" memberValueDatatype="130" unbalanced="0">
      <fieldsUsage count="2">
        <fieldUsage x="-1"/>
        <fieldUsage x="0"/>
      </fieldsUsage>
    </cacheHierarchy>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2" memberValueDatatype="130" unbalanced="0">
      <fieldsUsage count="2">
        <fieldUsage x="-1"/>
        <fieldUsage x="1"/>
      </fieldsUsage>
    </cacheHierarchy>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0" memberValueDatatype="130" unbalanced="0"/>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0"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037961111113" backgroundQuery="1" createdVersion="8" refreshedVersion="8" minRefreshableVersion="3" recordCount="0" supportSubquery="1" supportAdvancedDrill="1" xr:uid="{5BD4F60F-4B47-4D6D-9F03-CAA04FE307AF}">
  <cacheSource type="external" connectionId="1"/>
  <cacheFields count="3">
    <cacheField name="[Measures].[Sum of Profit]" caption="Sum of Profit" numFmtId="0" hierarchy="27" level="32767"/>
    <cacheField name="[FactSales].[Order Date (Year)].[Order Date (Year)]" caption="Order Date (Year)" numFmtId="0" hierarchy="21" level="1">
      <sharedItems count="4">
        <s v="2014"/>
        <s v="2015"/>
        <s v="2016"/>
        <s v="2017"/>
      </sharedItems>
    </cacheField>
    <cacheField name="[FactSales].[Ship Mode].[Ship Mode]" caption="Ship Mode" numFmtId="0" hierarchy="4" level="1">
      <sharedItems containsSemiMixedTypes="0" containsNonDate="0" containsString="0"/>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fieldsUsage count="2">
        <fieldUsage x="-1"/>
        <fieldUsage x="2"/>
      </fieldsUsage>
    </cacheHierarchy>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2" memberValueDatatype="130" unbalanced="0"/>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0" memberValueDatatype="130" unbalanced="0"/>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0" memberValueDatatype="130" unbalanced="0"/>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2" memberValueDatatype="130" unbalanced="0">
      <fieldsUsage count="2">
        <fieldUsage x="-1"/>
        <fieldUsage x="1"/>
      </fieldsUsage>
    </cacheHierarchy>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2"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3.647856249998" backgroundQuery="1" createdVersion="8" refreshedVersion="8" minRefreshableVersion="3" recordCount="0" supportSubquery="1" supportAdvancedDrill="1" xr:uid="{7BD31ADC-986C-4AB8-AEDF-7E851511FFC0}">
  <cacheSource type="external" connectionId="1"/>
  <cacheFields count="2">
    <cacheField name="[Measures].[Sum of Quantity]" caption="Sum of Quantity" numFmtId="0" hierarchy="29" level="32767"/>
    <cacheField name="[FactSales].[Category].[Category]" caption="Category" numFmtId="0" hierarchy="14" level="1">
      <sharedItems count="3">
        <s v="Furniture"/>
        <s v="Office Supplies"/>
        <s v="Technology"/>
      </sharedItems>
    </cacheField>
  </cacheFields>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2" memberValueDatatype="130" unbalanced="0"/>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0" memberValueDatatype="130" unbalanced="0"/>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2" memberValueDatatype="130" unbalanced="0">
      <fieldsUsage count="2">
        <fieldUsage x="-1"/>
        <fieldUsage x="1"/>
      </fieldsUsage>
    </cacheHierarchy>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0" memberValueDatatype="130" unbalanced="0"/>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0"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dimensions count="2">
    <dimension name="FactSales" uniqueName="[FactSales]" caption="FactSales"/>
    <dimension measure="1" name="Measures" uniqueName="[Measures]" caption="Measures"/>
  </dimensions>
  <measureGroups count="1">
    <measureGroup name="FactSales" caption="FactSale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ARA" refreshedDate="45492.969166666669" backgroundQuery="1" createdVersion="3" refreshedVersion="8" minRefreshableVersion="3" recordCount="0" supportSubquery="1" supportAdvancedDrill="1" xr:uid="{89040A05-6949-479D-BE8F-175C659DF61A}">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FactSales].[Row ID]" caption="Row ID" attribute="1" defaultMemberUniqueName="[FactSales].[Row ID].[All]" allUniqueName="[FactSales].[Row ID].[All]" dimensionUniqueName="[FactSales]" displayFolder="" count="0" memberValueDatatype="20" unbalanced="0"/>
    <cacheHierarchy uniqueName="[FactSales].[Order ID]" caption="Order ID" attribute="1" defaultMemberUniqueName="[FactSales].[Order ID].[All]" allUniqueName="[FactSales].[Order ID].[All]" dimensionUniqueName="[FactSales]" displayFolder="" count="0" memberValueDatatype="130" unbalanced="0"/>
    <cacheHierarchy uniqueName="[FactSales].[Order Date]" caption="Order Date" attribute="1" time="1" defaultMemberUniqueName="[FactSales].[Order Date].[All]" allUniqueName="[FactSales].[Order Date].[All]" dimensionUniqueName="[FactSales]" displayFolder="" count="0" memberValueDatatype="7" unbalanced="0"/>
    <cacheHierarchy uniqueName="[FactSales].[Ship Date]" caption="Ship Date" attribute="1" time="1" defaultMemberUniqueName="[FactSales].[Ship Date].[All]" allUniqueName="[FactSales].[Ship Date].[All]" dimensionUniqueName="[FactSales]" displayFolder="" count="0" memberValueDatatype="7" unbalanced="0"/>
    <cacheHierarchy uniqueName="[FactSales].[Ship Mode]" caption="Ship Mode" attribute="1" defaultMemberUniqueName="[FactSales].[Ship Mode].[All]" allUniqueName="[FactSales].[Ship Mode].[All]" dimensionUniqueName="[FactSales]" displayFolder="" count="2" memberValueDatatype="130" unbalanced="0"/>
    <cacheHierarchy uniqueName="[FactSales].[Customer ID]" caption="Customer ID" attribute="1" defaultMemberUniqueName="[FactSales].[Customer ID].[All]" allUniqueName="[FactSales].[Customer ID].[All]" dimensionUniqueName="[FactSales]" displayFolder="" count="0" memberValueDatatype="130" unbalanced="0"/>
    <cacheHierarchy uniqueName="[FactSales].[Customer Name]" caption="Customer Name" attribute="1" defaultMemberUniqueName="[FactSales].[Customer Name].[All]" allUniqueName="[FactSales].[Customer Name].[All]" dimensionUniqueName="[FactSales]" displayFolder="" count="0" memberValueDatatype="130" unbalanced="0"/>
    <cacheHierarchy uniqueName="[FactSales].[Segment]" caption="Segment" attribute="1" defaultMemberUniqueName="[FactSales].[Segment].[All]" allUniqueName="[FactSales].[Segment].[All]" dimensionUniqueName="[FactSales]" displayFolder="" count="0" memberValueDatatype="130" unbalanced="0"/>
    <cacheHierarchy uniqueName="[FactSales].[Country]" caption="Country" attribute="1" defaultMemberUniqueName="[FactSales].[Country].[All]" allUniqueName="[FactSales].[Country].[All]" dimensionUniqueName="[FactSales]" displayFolder="" count="0" memberValueDatatype="130" unbalanced="0"/>
    <cacheHierarchy uniqueName="[FactSales].[City]" caption="City" attribute="1" defaultMemberUniqueName="[FactSales].[City].[All]" allUniqueName="[FactSales].[City].[All]" dimensionUniqueName="[FactSales]" displayFolder="" count="0" memberValueDatatype="130" unbalanced="0"/>
    <cacheHierarchy uniqueName="[FactSales].[State]" caption="State" attribute="1" defaultMemberUniqueName="[FactSales].[State].[All]" allUniqueName="[FactSales].[State].[All]" dimensionUniqueName="[FactSales]" displayFolder="" count="0" memberValueDatatype="130" unbalanced="0"/>
    <cacheHierarchy uniqueName="[FactSales].[Postal Code]" caption="Postal Code" attribute="1" defaultMemberUniqueName="[FactSales].[Postal Code].[All]" allUniqueName="[FactSales].[Postal Code].[All]" dimensionUniqueName="[FactSales]" displayFolder="" count="0" memberValueDatatype="130" unbalanced="0"/>
    <cacheHierarchy uniqueName="[FactSales].[Region]" caption="Region" attribute="1" defaultMemberUniqueName="[FactSales].[Region].[All]" allUniqueName="[FactSales].[Region].[All]" dimensionUniqueName="[FactSales]" displayFolder="" count="2" memberValueDatatype="130" unbalanced="0"/>
    <cacheHierarchy uniqueName="[FactSales].[Product ID]" caption="Product ID" attribute="1" defaultMemberUniqueName="[FactSales].[Product ID].[All]" allUniqueName="[FactSales].[Product ID].[All]" dimensionUniqueName="[FactSales]" displayFolder="" count="0" memberValueDatatype="130" unbalanced="0"/>
    <cacheHierarchy uniqueName="[FactSales].[Category]" caption="Category" attribute="1" defaultMemberUniqueName="[FactSales].[Category].[All]" allUniqueName="[FactSales].[Category].[All]" dimensionUniqueName="[FactSales]" displayFolder="" count="0" memberValueDatatype="130" unbalanced="0"/>
    <cacheHierarchy uniqueName="[FactSales].[Sub-Category]" caption="Sub-Category" attribute="1" defaultMemberUniqueName="[FactSales].[Sub-Category].[All]" allUniqueName="[FactSales].[Sub-Category].[All]" dimensionUniqueName="[FactSales]" displayFolder="" count="0" memberValueDatatype="130" unbalanced="0"/>
    <cacheHierarchy uniqueName="[FactSales].[Product Name]" caption="Product Name" attribute="1" defaultMemberUniqueName="[FactSales].[Product Name].[All]" allUniqueName="[FactSales].[Product Name].[All]" dimensionUniqueName="[FactSales]" displayFolder="" count="0" memberValueDatatype="130" unbalanced="0"/>
    <cacheHierarchy uniqueName="[FactSales].[Sales]" caption="Sales" attribute="1" defaultMemberUniqueName="[FactSales].[Sales].[All]" allUniqueName="[FactSales].[Sales].[All]" dimensionUniqueName="[FactSales]" displayFolder="" count="0" memberValueDatatype="5" unbalanced="0"/>
    <cacheHierarchy uniqueName="[FactSales].[Quantity]" caption="Quantity" attribute="1" defaultMemberUniqueName="[FactSales].[Quantity].[All]" allUniqueName="[FactSales].[Quantity].[All]" dimensionUniqueName="[FactSales]" displayFolder="" count="0" memberValueDatatype="20" unbalanced="0"/>
    <cacheHierarchy uniqueName="[FactSales].[Discount]" caption="Discount" attribute="1" defaultMemberUniqueName="[FactSales].[Discount].[All]" allUniqueName="[FactSales].[Discount].[All]" dimensionUniqueName="[FactSales]" displayFolder="" count="0" memberValueDatatype="5" unbalanced="0"/>
    <cacheHierarchy uniqueName="[FactSales].[Profit]" caption="Profit" attribute="1" defaultMemberUniqueName="[FactSales].[Profit].[All]" allUniqueName="[FactSales].[Profit].[All]" dimensionUniqueName="[FactSales]" displayFolder="" count="0" memberValueDatatype="5" unbalanced="0"/>
    <cacheHierarchy uniqueName="[FactSales].[Order Date (Year)]" caption="Order Date (Year)" attribute="1" defaultMemberUniqueName="[FactSales].[Order Date (Year)].[All]" allUniqueName="[FactSales].[Order Date (Year)].[All]" dimensionUniqueName="[FactSales]" displayFolder="" count="2" memberValueDatatype="130" unbalanced="0"/>
    <cacheHierarchy uniqueName="[FactSales].[Order Date (Quarter)]" caption="Order Date (Quarter)" attribute="1" defaultMemberUniqueName="[FactSales].[Order Date (Quarter)].[All]" allUniqueName="[FactSales].[Order Date (Quarter)].[All]" dimensionUniqueName="[FactSales]" displayFolder="" count="0" memberValueDatatype="130" unbalanced="0"/>
    <cacheHierarchy uniqueName="[FactSales].[Order Date (Month)]" caption="Order Date (Month)" attribute="1" defaultMemberUniqueName="[FactSales].[Order Date (Month)].[All]" allUniqueName="[FactSales].[Order Date (Month)].[All]" dimensionUniqueName="[FactSales]" displayFolder="" count="0" memberValueDatatype="130" unbalanced="0"/>
    <cacheHierarchy uniqueName="[FactSales].[Order Date (Month Index)]" caption="Order Date (Month Index)" attribute="1" defaultMemberUniqueName="[FactSales].[Order Date (Month Index)].[All]" allUniqueName="[FactSales].[Order Date (Month Index)].[All]" dimensionUniqueName="[FactSales]" displayFolder="" count="0" memberValueDatatype="20" unbalanced="0" hidden="1"/>
    <cacheHierarchy uniqueName="[Measures].[__XL_Count FactSales]" caption="__XL_Count FactSales" measure="1" displayFolder="" measureGroup="FactSales" count="0" hidden="1"/>
    <cacheHierarchy uniqueName="[Measures].[__No measures defined]" caption="__No measures defined" measure="1" displayFolder="" count="0" hidden="1"/>
    <cacheHierarchy uniqueName="[Measures].[Sum of Profit]" caption="Sum of Profit" measure="1" displayFolder="" measureGroup="FactSale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FactSale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FactSales"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FactSale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FactSales"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FactSale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35344151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n v="286397.02170000126"/>
    <n v="1561.0900000000954"/>
    <x v="0"/>
    <n v="2292669.3702999554"/>
    <n v="9994"/>
    <n v="229.404579777862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7FB49C-D8DD-44FA-8ED4-1163C80A212F}" name="PivotTable24" cacheId="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rowHeaderCaption="Segment">
  <location ref="D7:E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Quantity" fld="1" baseField="0" baseItem="0" numFmtId="165"/>
  </dataFields>
  <formats count="6">
    <format dxfId="8">
      <pivotArea type="all" dataOnly="0" outline="0" fieldPosition="0"/>
    </format>
    <format dxfId="7">
      <pivotArea outline="0" collapsedLevelsAreSubtotals="1"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dataOnly="0" labelOnly="1" outline="0" axis="axisValues" fieldPosition="0"/>
    </format>
  </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F1C7F7-9FE9-48F7-B883-BD58675AC8F0}" name="PivotTable22"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Segment">
  <location ref="A7:B11"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Sales" fld="1" baseField="0" baseItem="0" numFmtId="164"/>
  </dataFields>
  <formats count="2">
    <format dxfId="10">
      <pivotArea outline="0" collapsedLevelsAreSubtotals="1" fieldPosition="0"/>
    </format>
    <format dxfId="9">
      <pivotArea dataOnly="0" labelOnly="1" outline="0" axis="axisValues" fieldPosition="0"/>
    </format>
  </formats>
  <chartFormats count="3">
    <chartFormat chart="12"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E62AAE-37FD-426B-9120-E7B840F0FDFE}" name="PivotTable1" cacheId="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Category">
  <location ref="A28:B32"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1"/>
    </i>
    <i>
      <x/>
    </i>
    <i>
      <x v="2"/>
    </i>
    <i t="grand">
      <x/>
    </i>
  </rowItems>
  <colItems count="1">
    <i/>
  </colItems>
  <dataFields count="1">
    <dataField name="Sum of Quantity" fld="0" baseField="0" baseItem="0" numFmtId="165"/>
  </dataFields>
  <formats count="4">
    <format dxfId="14">
      <pivotArea type="all" dataOnly="0" outline="0" fieldPosition="0"/>
    </format>
    <format dxfId="13">
      <pivotArea outline="0" collapsedLevelsAreSubtotals="1" fieldPosition="0"/>
    </format>
    <format dxfId="12">
      <pivotArea dataOnly="0" labelOnly="1" grandRow="1" outline="0" fieldPosition="0"/>
    </format>
    <format dxfId="11">
      <pivotArea dataOnly="0" labelOnly="1" outline="0" axis="axisValues" fieldPosition="0"/>
    </format>
  </formats>
  <chartFormats count="2">
    <chartFormat chart="11" format="4"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A5ABB8-345B-4615-AB71-9710AD159246}" name="PivotTable26" cacheId="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Category">
  <location ref="G14:L28" firstHeaderRow="1" firstDataRow="2" firstDataCol="1"/>
  <pivotFields count="6">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1"/>
  </rowFields>
  <rowItems count="13">
    <i>
      <x/>
    </i>
    <i>
      <x v="1"/>
    </i>
    <i>
      <x v="2"/>
    </i>
    <i>
      <x v="3"/>
    </i>
    <i>
      <x v="4"/>
    </i>
    <i>
      <x v="5"/>
    </i>
    <i>
      <x v="6"/>
    </i>
    <i>
      <x v="7"/>
    </i>
    <i>
      <x v="8"/>
    </i>
    <i>
      <x v="9"/>
    </i>
    <i>
      <x v="10"/>
    </i>
    <i>
      <x v="11"/>
    </i>
    <i t="grand">
      <x/>
    </i>
  </rowItems>
  <colFields count="1">
    <field x="4"/>
  </colFields>
  <colItems count="5">
    <i>
      <x/>
    </i>
    <i>
      <x v="1"/>
    </i>
    <i>
      <x v="2"/>
    </i>
    <i>
      <x v="3"/>
    </i>
    <i t="grand">
      <x/>
    </i>
  </colItems>
  <dataFields count="1">
    <dataField name="Sum of Sales" fld="3" showDataAs="percentDiff" baseField="2" baseItem="1048828" numFmtId="10"/>
  </dataFields>
  <formats count="5">
    <format dxfId="19">
      <pivotArea type="all" dataOnly="0" outline="0" fieldPosition="0"/>
    </format>
    <format dxfId="18">
      <pivotArea dataOnly="0" labelOnly="1" grandRow="1" outline="0" fieldPosition="0"/>
    </format>
    <format dxfId="17">
      <pivotArea outline="0" collapsedLevelsAreSubtotals="1" fieldPosition="0"/>
    </format>
    <format dxfId="16">
      <pivotArea dataOnly="0" labelOnly="1" outline="0" axis="axisValues" fieldPosition="0"/>
    </format>
    <format dxfId="15">
      <pivotArea outline="0" fieldPosition="0">
        <references count="1">
          <reference field="4294967294" count="1">
            <x v="0"/>
          </reference>
        </references>
      </pivotArea>
    </format>
  </formats>
  <chartFormats count="4">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filters count="1">
    <filter fld="0" type="count" id="1" iMeasureHier="30">
      <autoFilter ref="A1">
        <filterColumn colId="0">
          <top10 val="10" filterVal="10"/>
        </filterColumn>
      </autoFilter>
    </filter>
  </filters>
  <rowHierarchiesUsage count="2">
    <rowHierarchyUsage hierarchyUsage="23"/>
    <rowHierarchyUsage hierarchyUsage="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559A5A-4D22-4448-9676-0920A9D5A5BF}" name="PivotTable28" cacheId="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Segment">
  <location ref="G7:L9" firstHeaderRow="1" firstDataRow="2" firstDataCol="1"/>
  <pivotFields count="3">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Items count="1">
    <i/>
  </rowItems>
  <colFields count="1">
    <field x="1"/>
  </colFields>
  <colItems count="5">
    <i>
      <x/>
    </i>
    <i>
      <x v="1"/>
    </i>
    <i>
      <x v="2"/>
    </i>
    <i>
      <x v="3"/>
    </i>
    <i t="grand">
      <x/>
    </i>
  </colItems>
  <dataFields count="1">
    <dataField name="Sum of Profit" fld="0" baseField="0" baseItem="0"/>
  </dataFields>
  <formats count="4">
    <format dxfId="23">
      <pivotArea type="all" dataOnly="0" outline="0" fieldPosition="0"/>
    </format>
    <format dxfId="22">
      <pivotArea outline="0" collapsedLevelsAreSubtotals="1" fieldPosition="0"/>
    </format>
    <format dxfId="21">
      <pivotArea dataOnly="0" labelOnly="1" grandRow="1" outline="0" fieldPosition="0"/>
    </format>
    <format dxfId="20">
      <pivotArea dataOnly="0" labelOnly="1" outline="0" axis="axisValues" fieldPosition="0"/>
    </format>
  </formats>
  <chartFormats count="6">
    <chartFormat chart="11" format="12" series="1">
      <pivotArea type="data" outline="0" fieldPosition="0">
        <references count="2">
          <reference field="4294967294" count="1" selected="0">
            <x v="0"/>
          </reference>
          <reference field="1" count="1" selected="0">
            <x v="0"/>
          </reference>
        </references>
      </pivotArea>
    </chartFormat>
    <chartFormat chart="11" format="13">
      <pivotArea type="data" outline="0" fieldPosition="0">
        <references count="2">
          <reference field="4294967294" count="1" selected="0">
            <x v="0"/>
          </reference>
          <reference field="1" count="1" selected="0">
            <x v="0"/>
          </reference>
        </references>
      </pivotArea>
    </chartFormat>
    <chartFormat chart="11" format="14" series="1">
      <pivotArea type="data" outline="0" fieldPosition="0">
        <references count="2">
          <reference field="4294967294" count="1" selected="0">
            <x v="0"/>
          </reference>
          <reference field="1" count="1" selected="0">
            <x v="1"/>
          </reference>
        </references>
      </pivotArea>
    </chartFormat>
    <chartFormat chart="11" format="15" series="1">
      <pivotArea type="data" outline="0" fieldPosition="0">
        <references count="2">
          <reference field="4294967294" count="1" selected="0">
            <x v="0"/>
          </reference>
          <reference field="1" count="1" selected="0">
            <x v="2"/>
          </reference>
        </references>
      </pivotArea>
    </chartFormat>
    <chartFormat chart="11" format="16" series="1">
      <pivotArea type="data" outline="0" fieldPosition="0">
        <references count="2">
          <reference field="4294967294" count="1" selected="0">
            <x v="0"/>
          </reference>
          <reference field="1" count="1" selected="0">
            <x v="3"/>
          </reference>
        </references>
      </pivotArea>
    </chartFormat>
    <chartFormat chart="11" format="17">
      <pivotArea type="data" outline="0" fieldPosition="0">
        <references count="2">
          <reference field="4294967294" count="1" selected="0">
            <x v="0"/>
          </reference>
          <reference field="1" count="1" selected="0">
            <x v="3"/>
          </reference>
        </references>
      </pivotArea>
    </chartFormat>
  </chart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0CC348-C3BA-4380-8971-36F17277FA44}" name="PivotTable23" cacheId="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Segment">
  <location ref="A14:B18" firstHeaderRow="1" firstDataRow="1" firstDataCol="1"/>
  <pivotFields count="3">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Profit%" fld="1" showDataAs="percentOfTotal" baseField="0" baseItem="0" numFmtId="10"/>
  </dataFields>
  <formats count="7">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0"/>
        </references>
      </pivotArea>
    </format>
    <format dxfId="26">
      <pivotArea dataOnly="0" labelOnly="1" grandRow="1" outline="0" fieldPosition="0"/>
    </format>
    <format dxfId="25">
      <pivotArea dataOnly="0" labelOnly="1" outline="0" axis="axisValues" fieldPosition="0"/>
    </format>
    <format dxfId="24">
      <pivotArea outline="0" fieldPosition="0">
        <references count="1">
          <reference field="4294967294" count="1">
            <x v="0"/>
          </reference>
        </references>
      </pivotArea>
    </format>
  </formats>
  <chartFormats count="8">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2"/>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D0FF52-B313-4F0C-A9DC-A0E6FAA8E816}" name="PivotTable20"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7">
    <pivotField showAll="0"/>
    <pivotField showAll="0"/>
    <pivotField showAll="0"/>
    <pivotField showAll="0"/>
    <pivotField showAll="0"/>
    <pivotField showAll="0"/>
    <pivotField dataField="1" dragToRow="0" dragToCol="0" dragToPage="0" showAll="0" defaultSubtotal="0"/>
  </pivotFields>
  <rowItems count="1">
    <i/>
  </rowItems>
  <colItems count="1">
    <i/>
  </colItems>
  <dataFields count="1">
    <dataField name="Percentage of Profit" fld="6" baseField="0" baseItem="0" numFmtId="9"/>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374295-7619-4DD9-8D1F-93EE0032827C}" name="PivotTable27" cacheId="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Category">
  <location ref="A21:C25" firstHeaderRow="0"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v="1"/>
    </i>
    <i>
      <x/>
    </i>
    <i>
      <x v="2"/>
    </i>
    <i t="grand">
      <x/>
    </i>
  </rowItems>
  <colFields count="1">
    <field x="-2"/>
  </colFields>
  <colItems count="2">
    <i>
      <x/>
    </i>
    <i i="1">
      <x v="1"/>
    </i>
  </colItems>
  <dataFields count="2">
    <dataField name="Profit" fld="2" baseField="1" baseItem="0"/>
    <dataField name="Sales" fld="3" baseField="1" baseItem="0"/>
  </dataFields>
  <formats count="4">
    <format dxfId="35">
      <pivotArea type="all" dataOnly="0" outline="0" fieldPosition="0"/>
    </format>
    <format dxfId="34">
      <pivotArea dataOnly="0" labelOnly="1" grandRow="1" outline="0" fieldPosition="0"/>
    </format>
    <format dxfId="33">
      <pivotArea outline="0" collapsedLevelsAreSubtotals="1" fieldPosition="0"/>
    </format>
    <format dxfId="32">
      <pivotArea dataOnly="0" labelOnly="1" outline="0" axis="axisValues"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filters count="1">
    <filter fld="0" type="count" id="1" iMeasureHier="30">
      <autoFilter ref="A1">
        <filterColumn colId="0">
          <top10 val="10" filterVal="10"/>
        </filterColumn>
      </autoFilter>
    </filter>
  </filters>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AA006E-4EA6-4168-B206-97AFB9AEC509}" name="PivotTable21" cacheId="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F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Profit" fld="0" baseField="0" baseItem="1" numFmtId="164"/>
    <dataField name="Discount" fld="1" baseField="0" baseItem="1" numFmtId="165"/>
    <dataField name="Quantity" fld="2" baseField="0" baseItem="2" numFmtId="165"/>
    <dataField name="Sales" fld="3" baseField="0" baseItem="3" numFmtId="164"/>
    <dataField name="Total Transaction" fld="4" subtotal="count" baseField="0" baseItem="4" numFmtId="165"/>
    <dataField name="Average Sales" fld="5" subtotal="average" baseField="0" baseItem="5" numFmtId="164"/>
  </dataFields>
  <formats count="6">
    <format dxfId="41">
      <pivotArea outline="0" collapsedLevelsAreSubtotals="1" fieldPosition="0">
        <references count="1">
          <reference field="4294967294" count="1" selected="0">
            <x v="0"/>
          </reference>
        </references>
      </pivotArea>
    </format>
    <format dxfId="40">
      <pivotArea outline="0" collapsedLevelsAreSubtotals="1" fieldPosition="0">
        <references count="1">
          <reference field="4294967294" count="1" selected="0">
            <x v="1"/>
          </reference>
        </references>
      </pivotArea>
    </format>
    <format dxfId="39">
      <pivotArea outline="0" collapsedLevelsAreSubtotals="1" fieldPosition="0">
        <references count="1">
          <reference field="4294967294" count="1" selected="0">
            <x v="2"/>
          </reference>
        </references>
      </pivotArea>
    </format>
    <format dxfId="38">
      <pivotArea outline="0" collapsedLevelsAreSubtotals="1" fieldPosition="0">
        <references count="1">
          <reference field="4294967294" count="1" selected="0">
            <x v="4"/>
          </reference>
        </references>
      </pivotArea>
    </format>
    <format dxfId="37">
      <pivotArea outline="0" collapsedLevelsAreSubtotals="1" fieldPosition="0">
        <references count="1">
          <reference field="4294967294" count="1" selected="0">
            <x v="3"/>
          </reference>
        </references>
      </pivotArea>
    </format>
    <format dxfId="36">
      <pivotArea outline="0" collapsedLevelsAreSubtotals="1" fieldPosition="0">
        <references count="1">
          <reference field="4294967294" count="1" selected="0">
            <x v="5"/>
          </reference>
        </references>
      </pivotArea>
    </format>
  </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5308FD-3446-438D-AB49-8B55C26CBF1C}" name="PivotTable25" cacheId="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State">
  <location ref="D14:E25"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ales" fld="0" baseField="0" baseItem="0" numFmtId="164"/>
  </dataFields>
  <formats count="5">
    <format dxfId="46">
      <pivotArea type="all" dataOnly="0" outline="0" fieldPosition="0"/>
    </format>
    <format dxfId="45">
      <pivotArea dataOnly="0" labelOnly="1" grandRow="1" outline="0" fieldPosition="0"/>
    </format>
    <format dxfId="44">
      <pivotArea outline="0" fieldPosition="0">
        <references count="1">
          <reference field="4294967294" count="1">
            <x v="0"/>
          </reference>
        </references>
      </pivotArea>
    </format>
    <format dxfId="43">
      <pivotArea outline="0" collapsedLevelsAreSubtotals="1" fieldPosition="0"/>
    </format>
    <format dxfId="42">
      <pivotArea dataOnly="0" labelOnly="1" outline="0" axis="axisValues" fieldPosition="0"/>
    </format>
  </formats>
  <pivotHierarchies count="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Profit"/>
    <pivotHierarchy dragToData="1" caption="Discount"/>
    <pivotHierarchy dragToData="1" caption="Quantity"/>
    <pivotHierarchy dragToData="1" caption="Sales"/>
    <pivotHierarchy dragToData="1" caption="Total Transaction"/>
    <pivotHierarchy dragToData="1" caption="Average Sales"/>
  </pivotHierarchies>
  <pivotTableStyleInfo name="PivotStyleLight16" showRowHeaders="1" showColHeaders="1" showRowStripes="0" showColStripes="0" showLastColumn="1"/>
  <filters count="1">
    <filter fld="1" type="count" id="1" iMeasureHier="3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ta.xlsx!FactSales">
        <x15:activeTabTopLevelEntity name="[Fact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8A77DFA3-32B0-4AEE-BC86-1445FAC89C2B}" sourceName="[FactSales].[Order Date (Year)]">
  <pivotTables>
    <pivotTable tabId="8" name="PivotTable21"/>
  </pivotTables>
  <data>
    <olap pivotCacheId="1353441519">
      <levels count="2">
        <level uniqueName="[FactSales].[Order Date (Year)].[(All)]" sourceCaption="(All)" count="0"/>
        <level uniqueName="[FactSales].[Order Date (Year)].[Order Date (Year)]" sourceCaption="Order Date (Year)" count="4">
          <ranges>
            <range startItem="0">
              <i n="[FactSales].[Order Date (Year)].&amp;[2014]" c="2014"/>
              <i n="[FactSales].[Order Date (Year)].&amp;[2015]" c="2015"/>
              <i n="[FactSales].[Order Date (Year)].&amp;[2016]" c="2016"/>
              <i n="[FactSales].[Order Date (Year)].&amp;[2017]" c="2017"/>
            </range>
          </ranges>
        </level>
      </levels>
      <selections count="1">
        <selection n="[FactSales].[Order Date (Year)].[All]"/>
      </selections>
    </olap>
  </data>
  <extLst>
    <x:ext xmlns:x15="http://schemas.microsoft.com/office/spreadsheetml/2010/11/main" uri="{470722E0-AACD-4C17-9CDC-17EF765DBC7E}">
      <x15:slicerCacheHideItemsWithNoData count="1">
        <x15:slicerCacheOlapLevelName uniqueName="[FactSales].[Order Date (Year)].[Order Date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4EB254-EAD8-47C6-8652-9BF9BFAFA951}" sourceName="[FactSales].[Region]">
  <pivotTables>
    <pivotTable tabId="8" name="PivotTable21"/>
    <pivotTable tabId="8" name="PivotTable22"/>
    <pivotTable tabId="8" name="PivotTable23"/>
    <pivotTable tabId="8" name="PivotTable24"/>
    <pivotTable tabId="8" name="PivotTable25"/>
    <pivotTable tabId="8" name="PivotTable26"/>
    <pivotTable tabId="8" name="PivotTable27"/>
    <pivotTable tabId="8" name="PivotTable28"/>
    <pivotTable tabId="8" name="PivotTable1"/>
  </pivotTables>
  <data>
    <olap pivotCacheId="1353441519">
      <levels count="2">
        <level uniqueName="[FactSales].[Region].[(All)]" sourceCaption="(All)" count="0"/>
        <level uniqueName="[FactSales].[Region].[Region]" sourceCaption="Region" count="4">
          <ranges>
            <range startItem="0">
              <i n="[FactSales].[Region].&amp;[Central]" c="Central"/>
              <i n="[FactSales].[Region].&amp;[East]" c="East"/>
              <i n="[FactSales].[Region].&amp;[South]" c="South"/>
              <i n="[FactSales].[Region].&amp;[West]" c="West"/>
            </range>
          </ranges>
        </level>
      </levels>
      <selections count="1">
        <selection n="[FactSale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7324803-FEB6-4966-A76C-B0E7B968ECF1}" sourceName="[FactSales].[Ship Mode]">
  <pivotTables>
    <pivotTable tabId="8" name="PivotTable21"/>
    <pivotTable tabId="8" name="PivotTable22"/>
    <pivotTable tabId="8" name="PivotTable23"/>
    <pivotTable tabId="8" name="PivotTable24"/>
    <pivotTable tabId="8" name="PivotTable25"/>
    <pivotTable tabId="8" name="PivotTable26"/>
    <pivotTable tabId="8" name="PivotTable27"/>
    <pivotTable tabId="8" name="PivotTable28"/>
    <pivotTable tabId="8" name="PivotTable1"/>
  </pivotTables>
  <data>
    <olap pivotCacheId="1353441519">
      <levels count="2">
        <level uniqueName="[FactSales].[Ship Mode].[(All)]" sourceCaption="(All)" count="0"/>
        <level uniqueName="[FactSales].[Ship Mode].[Ship Mode]" sourceCaption="Ship Mode" count="4">
          <ranges>
            <range startItem="0">
              <i n="[FactSales].[Ship Mode].&amp;[First Class]" c="First Class"/>
              <i n="[FactSales].[Ship Mode].&amp;[Same Day]" c="Same Day"/>
              <i n="[FactSales].[Ship Mode].&amp;[Second Class]" c="Second Class"/>
              <i n="[FactSales].[Ship Mode].&amp;[Standard Class]" c="Standard Class"/>
            </range>
          </ranges>
        </level>
      </levels>
      <selections count="1">
        <selection n="[FactSales].[Ship Mode].[All]"/>
      </selections>
    </olap>
  </data>
  <extLst>
    <x:ext xmlns:x15="http://schemas.microsoft.com/office/spreadsheetml/2010/11/main" uri="{470722E0-AACD-4C17-9CDC-17EF765DBC7E}">
      <x15:slicerCacheHideItemsWithNoData count="1">
        <x15:slicerCacheOlapLevelName uniqueName="[FactSales].[Ship Mode].[Ship Mod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C987F552-5BE9-408A-9716-71F847B71C1B}" cache="Slicer_Order_Date__Year" caption="Years" level="1" style="My Slicer Design 2" rowHeight="262466"/>
  <slicer name="Region" xr10:uid="{612F0A17-0A23-4398-99A3-6EF098FEF645}" cache="Slicer_Region" caption="Region" columnCount="4" level="1" style="My Slicer Design" rowHeight="262466"/>
  <slicer name="Ship Mode 1" xr10:uid="{073A4BF1-4B98-479F-AEE9-574A2D17E597}" cache="Slicer_Ship_Mode" caption="Ship Mode" level="1" style="My Slicer Design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C480-E97A-4B49-A60A-A1C964E00D56}">
  <dimension ref="A3:P32"/>
  <sheetViews>
    <sheetView topLeftCell="A3" zoomScale="69" zoomScaleNormal="130" workbookViewId="0">
      <selection activeCell="F4" sqref="F4"/>
    </sheetView>
  </sheetViews>
  <sheetFormatPr defaultRowHeight="15.5" x14ac:dyDescent="0.35"/>
  <cols>
    <col min="1" max="1" width="14.6640625" bestFit="1" customWidth="1"/>
    <col min="2" max="2" width="16.25" bestFit="1" customWidth="1"/>
    <col min="3" max="3" width="11.83203125" bestFit="1" customWidth="1"/>
    <col min="4" max="4" width="13.25" bestFit="1" customWidth="1"/>
    <col min="5" max="5" width="15.58203125" customWidth="1"/>
    <col min="6" max="6" width="12.9140625" bestFit="1" customWidth="1"/>
    <col min="7" max="7" width="22.1640625" customWidth="1"/>
    <col min="8" max="8" width="17.75" bestFit="1" customWidth="1"/>
    <col min="9" max="9" width="14.33203125" customWidth="1"/>
    <col min="10" max="10" width="13.75" customWidth="1"/>
    <col min="11" max="11" width="13.58203125" customWidth="1"/>
    <col min="12" max="12" width="12.1640625" bestFit="1" customWidth="1"/>
  </cols>
  <sheetData>
    <row r="3" spans="1:16" x14ac:dyDescent="0.35">
      <c r="A3" t="s">
        <v>20</v>
      </c>
      <c r="B3" t="s">
        <v>19</v>
      </c>
      <c r="C3" t="s">
        <v>18</v>
      </c>
      <c r="D3" t="s">
        <v>17</v>
      </c>
      <c r="E3" t="s">
        <v>10943</v>
      </c>
      <c r="F3" t="s">
        <v>10944</v>
      </c>
      <c r="G3" s="3" t="s">
        <v>10945</v>
      </c>
    </row>
    <row r="4" spans="1:16" x14ac:dyDescent="0.35">
      <c r="A4" s="4">
        <v>286397.02170000126</v>
      </c>
      <c r="B4" s="5">
        <v>1561.0900000000954</v>
      </c>
      <c r="C4" s="5">
        <v>37873</v>
      </c>
      <c r="D4" s="4">
        <v>2292669.3702999554</v>
      </c>
      <c r="E4" s="5">
        <v>9994</v>
      </c>
      <c r="F4" s="4">
        <v>229.40457977786227</v>
      </c>
      <c r="G4" s="7">
        <v>0.12491858852832813</v>
      </c>
    </row>
    <row r="5" spans="1:16" x14ac:dyDescent="0.35">
      <c r="H5" t="s">
        <v>10966</v>
      </c>
    </row>
    <row r="6" spans="1:16" x14ac:dyDescent="0.35">
      <c r="P6" s="12"/>
    </row>
    <row r="7" spans="1:16" x14ac:dyDescent="0.35">
      <c r="A7" s="3" t="s">
        <v>7</v>
      </c>
      <c r="B7" s="4" t="s">
        <v>17</v>
      </c>
      <c r="D7" s="9" t="s">
        <v>7</v>
      </c>
      <c r="E7" s="5" t="s">
        <v>10941</v>
      </c>
      <c r="G7" s="5"/>
      <c r="H7" s="9" t="s">
        <v>10948</v>
      </c>
      <c r="I7" s="5"/>
      <c r="J7" s="5"/>
      <c r="K7" s="5"/>
      <c r="L7" s="5"/>
    </row>
    <row r="8" spans="1:16" x14ac:dyDescent="0.35">
      <c r="A8" s="8" t="s">
        <v>101</v>
      </c>
      <c r="B8" s="4">
        <v>429653.1485000003</v>
      </c>
      <c r="D8" s="10" t="s">
        <v>25</v>
      </c>
      <c r="E8" s="5">
        <v>19521</v>
      </c>
      <c r="G8" s="5"/>
      <c r="H8" s="5" t="s">
        <v>10949</v>
      </c>
      <c r="I8" s="5" t="s">
        <v>10950</v>
      </c>
      <c r="J8" s="5" t="s">
        <v>10951</v>
      </c>
      <c r="K8" s="5" t="s">
        <v>10952</v>
      </c>
      <c r="L8" s="5" t="s">
        <v>10946</v>
      </c>
    </row>
    <row r="9" spans="1:16" x14ac:dyDescent="0.35">
      <c r="A9" s="8" t="s">
        <v>40</v>
      </c>
      <c r="B9" s="4">
        <v>703176.77279999992</v>
      </c>
      <c r="D9" s="10" t="s">
        <v>40</v>
      </c>
      <c r="E9" s="5">
        <v>11608</v>
      </c>
      <c r="G9" s="5" t="s">
        <v>10940</v>
      </c>
      <c r="H9" s="5">
        <v>49543.974100000007</v>
      </c>
      <c r="I9" s="5">
        <v>61618.603700000051</v>
      </c>
      <c r="J9" s="5">
        <v>81795.174300000188</v>
      </c>
      <c r="K9" s="5">
        <v>93439.269599999971</v>
      </c>
      <c r="L9" s="5">
        <v>286397.02170000126</v>
      </c>
    </row>
    <row r="10" spans="1:16" x14ac:dyDescent="0.35">
      <c r="A10" s="8" t="s">
        <v>25</v>
      </c>
      <c r="B10" s="4">
        <v>1159839.4489999886</v>
      </c>
      <c r="D10" s="10" t="s">
        <v>101</v>
      </c>
      <c r="E10" s="5">
        <v>6744</v>
      </c>
    </row>
    <row r="11" spans="1:16" x14ac:dyDescent="0.35">
      <c r="A11" s="8" t="s">
        <v>10946</v>
      </c>
      <c r="B11" s="4">
        <v>2292669.3702999554</v>
      </c>
      <c r="D11" s="10" t="s">
        <v>10946</v>
      </c>
      <c r="E11" s="5">
        <v>37873</v>
      </c>
    </row>
    <row r="14" spans="1:16" x14ac:dyDescent="0.35">
      <c r="A14" s="9" t="s">
        <v>7</v>
      </c>
      <c r="B14" s="5" t="s">
        <v>10947</v>
      </c>
      <c r="D14" s="9" t="s">
        <v>10</v>
      </c>
      <c r="E14" s="4" t="s">
        <v>17</v>
      </c>
      <c r="G14" s="9" t="s">
        <v>10942</v>
      </c>
      <c r="H14" s="9" t="s">
        <v>10948</v>
      </c>
      <c r="I14" s="5"/>
      <c r="J14" s="5"/>
      <c r="K14" s="5"/>
      <c r="L14" s="5"/>
    </row>
    <row r="15" spans="1:16" x14ac:dyDescent="0.35">
      <c r="A15" s="10" t="s">
        <v>101</v>
      </c>
      <c r="B15" s="6">
        <v>0.21054226800990436</v>
      </c>
      <c r="D15" s="10" t="s">
        <v>42</v>
      </c>
      <c r="E15" s="4">
        <v>457687.63150000101</v>
      </c>
      <c r="G15" s="9" t="s">
        <v>14</v>
      </c>
      <c r="H15" s="5" t="s">
        <v>10949</v>
      </c>
      <c r="I15" s="5" t="s">
        <v>10950</v>
      </c>
      <c r="J15" s="5" t="s">
        <v>10951</v>
      </c>
      <c r="K15" s="5" t="s">
        <v>10952</v>
      </c>
      <c r="L15" s="5" t="s">
        <v>10946</v>
      </c>
    </row>
    <row r="16" spans="1:16" x14ac:dyDescent="0.35">
      <c r="A16" s="10" t="s">
        <v>40</v>
      </c>
      <c r="B16" s="6">
        <v>0.32115953390167457</v>
      </c>
      <c r="D16" s="10" t="s">
        <v>53</v>
      </c>
      <c r="E16" s="4">
        <v>88448.22</v>
      </c>
      <c r="G16" s="10" t="s">
        <v>10953</v>
      </c>
      <c r="H16" s="6"/>
      <c r="I16" s="6"/>
      <c r="J16" s="6"/>
      <c r="K16" s="6"/>
      <c r="L16" s="6"/>
    </row>
    <row r="17" spans="1:12" x14ac:dyDescent="0.35">
      <c r="A17" s="10" t="s">
        <v>25</v>
      </c>
      <c r="B17" s="6">
        <v>0.46829819808841655</v>
      </c>
      <c r="D17" s="10" t="s">
        <v>210</v>
      </c>
      <c r="E17" s="4">
        <v>80166.10099999985</v>
      </c>
      <c r="G17" s="10" t="s">
        <v>10954</v>
      </c>
      <c r="H17" s="6">
        <v>-0.68252262870520564</v>
      </c>
      <c r="I17" s="6">
        <v>-0.34239235804653501</v>
      </c>
      <c r="J17" s="6">
        <v>0.23925178121968668</v>
      </c>
      <c r="K17" s="6">
        <v>-0.53831023338047168</v>
      </c>
      <c r="L17" s="6">
        <v>-0.3705414286753842</v>
      </c>
    </row>
    <row r="18" spans="1:12" x14ac:dyDescent="0.35">
      <c r="A18" s="10" t="s">
        <v>10946</v>
      </c>
      <c r="B18" s="6">
        <v>1</v>
      </c>
      <c r="D18" s="10" t="s">
        <v>237</v>
      </c>
      <c r="E18" s="4">
        <v>76269.614000000016</v>
      </c>
      <c r="G18" s="10" t="s">
        <v>10955</v>
      </c>
      <c r="H18" s="6">
        <v>10.318748102830778</v>
      </c>
      <c r="I18" s="6">
        <v>2.2403079435557856</v>
      </c>
      <c r="J18" s="6">
        <v>1.2505892927899032</v>
      </c>
      <c r="K18" s="6">
        <v>1.8999539897609861</v>
      </c>
      <c r="L18" s="6">
        <v>2.3551430991451978</v>
      </c>
    </row>
    <row r="19" spans="1:12" x14ac:dyDescent="0.35">
      <c r="D19" s="10" t="s">
        <v>266</v>
      </c>
      <c r="E19" s="4">
        <v>308424.94899999973</v>
      </c>
      <c r="G19" s="10" t="s">
        <v>10956</v>
      </c>
      <c r="H19" s="6">
        <v>-0.44691925270055832</v>
      </c>
      <c r="I19" s="6">
        <v>-0.1170018596170887</v>
      </c>
      <c r="J19" s="6">
        <v>-0.25071288071602865</v>
      </c>
      <c r="K19" s="6">
        <v>-0.3796487763268056</v>
      </c>
      <c r="L19" s="6">
        <v>-0.31281797427786906</v>
      </c>
    </row>
    <row r="20" spans="1:12" x14ac:dyDescent="0.35">
      <c r="D20" s="10" t="s">
        <v>497</v>
      </c>
      <c r="E20" s="4">
        <v>78258.135999999926</v>
      </c>
      <c r="G20" s="10" t="s">
        <v>10957</v>
      </c>
      <c r="H20" s="6">
        <v>-0.16423401093006609</v>
      </c>
      <c r="I20" s="6">
        <v>-0.118833081541234</v>
      </c>
      <c r="J20" s="6">
        <v>0.47064956502366451</v>
      </c>
      <c r="K20" s="6">
        <v>0.21191808796892281</v>
      </c>
      <c r="L20" s="6">
        <v>0.12533693603221496</v>
      </c>
    </row>
    <row r="21" spans="1:12" x14ac:dyDescent="0.35">
      <c r="A21" s="9" t="s">
        <v>14</v>
      </c>
      <c r="B21" s="5" t="s">
        <v>20</v>
      </c>
      <c r="C21" s="5" t="s">
        <v>17</v>
      </c>
      <c r="D21" s="10" t="s">
        <v>146</v>
      </c>
      <c r="E21" s="4">
        <v>116511.91400000003</v>
      </c>
      <c r="G21" s="10" t="s">
        <v>10958</v>
      </c>
      <c r="H21" s="6">
        <v>0.46290205290556691</v>
      </c>
      <c r="I21" s="6">
        <v>-0.17703604144427812</v>
      </c>
      <c r="J21" s="6">
        <v>-0.29204873722988234</v>
      </c>
      <c r="K21" s="6">
        <v>0.19702658746232715</v>
      </c>
      <c r="L21" s="6">
        <v>-1.4901310115633167E-2</v>
      </c>
    </row>
    <row r="22" spans="1:12" x14ac:dyDescent="0.35">
      <c r="A22" s="10" t="s">
        <v>45</v>
      </c>
      <c r="B22" s="4">
        <v>122490.8008000001</v>
      </c>
      <c r="C22" s="4">
        <v>718510.6240000031</v>
      </c>
      <c r="D22" s="10" t="s">
        <v>103</v>
      </c>
      <c r="E22" s="4">
        <v>170188.04580000002</v>
      </c>
      <c r="G22" s="10" t="s">
        <v>10959</v>
      </c>
      <c r="H22" s="6">
        <v>-1.8752195612657289E-2</v>
      </c>
      <c r="I22" s="6">
        <v>0.16001880366614193</v>
      </c>
      <c r="J22" s="6">
        <v>-2.6833151673037323E-2</v>
      </c>
      <c r="K22" s="6">
        <v>-0.14565984021920961</v>
      </c>
      <c r="L22" s="6">
        <v>-3.5886784282843323E-2</v>
      </c>
    </row>
    <row r="23" spans="1:12" x14ac:dyDescent="0.35">
      <c r="A23" s="10" t="s">
        <v>31</v>
      </c>
      <c r="B23" s="4">
        <v>18451.272799999992</v>
      </c>
      <c r="C23" s="4">
        <v>738004.71329999971</v>
      </c>
      <c r="D23" s="10" t="s">
        <v>318</v>
      </c>
      <c r="E23" s="4">
        <v>70636.719999999987</v>
      </c>
      <c r="G23" s="10" t="s">
        <v>10960</v>
      </c>
      <c r="H23" s="6">
        <v>-0.17783699434576172</v>
      </c>
      <c r="I23" s="6">
        <v>0.28273649611120327</v>
      </c>
      <c r="J23" s="6">
        <v>-0.20749315819996011</v>
      </c>
      <c r="K23" s="6">
        <v>0.39449248610652504</v>
      </c>
      <c r="L23" s="6">
        <v>8.0182821162103624E-2</v>
      </c>
    </row>
    <row r="24" spans="1:12" x14ac:dyDescent="0.35">
      <c r="A24" s="10" t="s">
        <v>70</v>
      </c>
      <c r="B24" s="4">
        <v>145454.9480999998</v>
      </c>
      <c r="C24" s="4">
        <v>836154.03299999656</v>
      </c>
      <c r="D24" s="10" t="s">
        <v>95</v>
      </c>
      <c r="E24" s="4">
        <v>138122.99799999993</v>
      </c>
      <c r="G24" s="10" t="s">
        <v>10961</v>
      </c>
      <c r="H24" s="6">
        <v>1.9300934483936876</v>
      </c>
      <c r="I24" s="6">
        <v>0.75064600887299882</v>
      </c>
      <c r="J24" s="6">
        <v>1.3592846479111769</v>
      </c>
      <c r="K24" s="6">
        <v>0.39203764053509615</v>
      </c>
      <c r="L24" s="6">
        <v>0.9343692552673315</v>
      </c>
    </row>
    <row r="25" spans="1:12" x14ac:dyDescent="0.35">
      <c r="A25" s="10" t="s">
        <v>10946</v>
      </c>
      <c r="B25" s="4">
        <v>286397.02170000126</v>
      </c>
      <c r="C25" s="4">
        <v>2292669.3702999554</v>
      </c>
      <c r="D25" s="10" t="s">
        <v>10946</v>
      </c>
      <c r="E25" s="4">
        <v>1584714.329299977</v>
      </c>
      <c r="G25" s="10" t="s">
        <v>10962</v>
      </c>
      <c r="H25" s="6">
        <v>-0.6153776969747472</v>
      </c>
      <c r="I25" s="6">
        <v>-0.51382495253028226</v>
      </c>
      <c r="J25" s="6">
        <v>-0.18692651199468482</v>
      </c>
      <c r="K25" s="6">
        <v>-0.11483001309757486</v>
      </c>
      <c r="L25" s="6">
        <v>-0.34886065315499254</v>
      </c>
    </row>
    <row r="26" spans="1:12" x14ac:dyDescent="0.35">
      <c r="G26" s="10" t="s">
        <v>10963</v>
      </c>
      <c r="H26" s="6">
        <v>1.4998484805756891</v>
      </c>
      <c r="I26" s="6">
        <v>1.4191290738218172</v>
      </c>
      <c r="J26" s="6">
        <v>0.33045679309881731</v>
      </c>
      <c r="K26" s="6">
        <v>0.52291734008835233</v>
      </c>
      <c r="L26" s="6">
        <v>0.75946395531116462</v>
      </c>
    </row>
    <row r="27" spans="1:12" x14ac:dyDescent="0.35">
      <c r="G27" s="10" t="s">
        <v>10964</v>
      </c>
      <c r="H27" s="6">
        <v>-0.1155188152778284</v>
      </c>
      <c r="I27" s="6">
        <v>-1.3860823585345666E-2</v>
      </c>
      <c r="J27" s="6">
        <v>0.22146633725568887</v>
      </c>
      <c r="K27" s="6">
        <v>-0.29226797706078628</v>
      </c>
      <c r="L27" s="6">
        <v>-7.7079625908530472E-2</v>
      </c>
    </row>
    <row r="28" spans="1:12" x14ac:dyDescent="0.35">
      <c r="A28" s="9" t="s">
        <v>14</v>
      </c>
      <c r="B28" s="5" t="s">
        <v>10941</v>
      </c>
      <c r="G28" s="10" t="s">
        <v>10946</v>
      </c>
      <c r="H28" s="6"/>
      <c r="I28" s="6"/>
      <c r="J28" s="6"/>
      <c r="K28" s="6"/>
      <c r="L28" s="6"/>
    </row>
    <row r="29" spans="1:12" x14ac:dyDescent="0.35">
      <c r="A29" s="10" t="s">
        <v>45</v>
      </c>
      <c r="B29" s="5">
        <v>22906</v>
      </c>
    </row>
    <row r="30" spans="1:12" x14ac:dyDescent="0.35">
      <c r="A30" s="10" t="s">
        <v>31</v>
      </c>
      <c r="B30" s="5">
        <v>8028</v>
      </c>
    </row>
    <row r="31" spans="1:12" x14ac:dyDescent="0.35">
      <c r="A31" s="10" t="s">
        <v>70</v>
      </c>
      <c r="B31" s="5">
        <v>6939</v>
      </c>
    </row>
    <row r="32" spans="1:12" x14ac:dyDescent="0.35">
      <c r="A32" s="10" t="s">
        <v>10946</v>
      </c>
      <c r="B32" s="5">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1D079-7F21-4A1B-93B3-85B3D1D2E4EF}">
  <dimension ref="M18:P19"/>
  <sheetViews>
    <sheetView showGridLines="0" tabSelected="1" topLeftCell="I12" zoomScale="104" zoomScaleNormal="49" workbookViewId="0">
      <selection activeCell="Z23" sqref="Z23"/>
    </sheetView>
  </sheetViews>
  <sheetFormatPr defaultRowHeight="15.5" x14ac:dyDescent="0.35"/>
  <cols>
    <col min="1" max="16384" width="8.6640625" style="11"/>
  </cols>
  <sheetData>
    <row r="18" spans="13:16" x14ac:dyDescent="0.35">
      <c r="M18" s="11" t="s">
        <v>10965</v>
      </c>
    </row>
    <row r="19" spans="13:16" x14ac:dyDescent="0.35">
      <c r="P19" s="11" t="s">
        <v>10966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I11" sqref="I11"/>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Adenike Oni</cp:lastModifiedBy>
  <dcterms:created xsi:type="dcterms:W3CDTF">2023-09-11T15:48:12Z</dcterms:created>
  <dcterms:modified xsi:type="dcterms:W3CDTF">2024-07-23T15:02:51Z</dcterms:modified>
</cp:coreProperties>
</file>