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" sheetId="1" r:id="rId4"/>
  </sheets>
  <definedNames/>
  <calcPr/>
</workbook>
</file>

<file path=xl/sharedStrings.xml><?xml version="1.0" encoding="utf-8"?>
<sst xmlns="http://schemas.openxmlformats.org/spreadsheetml/2006/main" count="192" uniqueCount="106">
  <si>
    <t>Раздел</t>
  </si>
  <si>
    <t>Проверка</t>
  </si>
  <si>
    <t xml:space="preserve">Результат
</t>
  </si>
  <si>
    <t>Passed</t>
  </si>
  <si>
    <t>Skipped</t>
  </si>
  <si>
    <t>Failed</t>
  </si>
  <si>
    <t>Not Run</t>
  </si>
  <si>
    <t>Blocked</t>
  </si>
  <si>
    <t>Открытие справочников</t>
  </si>
  <si>
    <t>Раздел «Справочники» отображается в меню</t>
  </si>
  <si>
    <t>При нажатии открывается список «Управляемые справочники»</t>
  </si>
  <si>
    <t>Список справочников</t>
  </si>
  <si>
    <t>Отображаются колонки: Уникальный идентификатор, Наименование, Код, Описание, Дата публикации, Опубликовал, Дата изменения, Изменил, Статус</t>
  </si>
  <si>
    <t>Фильтрация</t>
  </si>
  <si>
    <t>Поиск по коду</t>
  </si>
  <si>
    <t>Сортировка</t>
  </si>
  <si>
    <t>Нажатие на наименовании справочника открывает карточку справочника</t>
  </si>
  <si>
    <t>Создание справочника</t>
  </si>
  <si>
    <t>При нажатии «Действия» → «Создать» открывается форма создания</t>
  </si>
  <si>
    <t>В форме есть обязательные поля: Наименование и Код</t>
  </si>
  <si>
    <t>Проверка отображения сообщений об ошибках при пустых обязательных полях</t>
  </si>
  <si>
    <t>При вводе валидных данных и нажатии «Сохранить» создаётся справочник в статусе «Черновик»</t>
  </si>
  <si>
    <t>Проверка ограничения длины полей</t>
  </si>
  <si>
    <t>Поле "Код" не принимает кириллицу и латиницу нижнего регистра</t>
  </si>
  <si>
    <t>После сохранения происходит переход к карточке справочника</t>
  </si>
  <si>
    <t>Отмена создания справочника:
 - кнопка "Отменить"
 - кнопка "Закрыть" (крестик)
 - нажатие на пустое место за модальным окном</t>
  </si>
  <si>
    <t>Редактирование справочника</t>
  </si>
  <si>
    <t>Поля в карточке доступны для редактирования</t>
  </si>
  <si>
    <t>При сохранении изменений данные обновляются</t>
  </si>
  <si>
    <t>Редактирование справочника через форму:
 - Справочники
 - Справочники -&gt; Подтип документа</t>
  </si>
  <si>
    <t>Определения справочника</t>
  </si>
  <si>
    <t>Вкладка «Определения» доступна после создания справочника</t>
  </si>
  <si>
    <t>Кнопка «Добавить определение» доступна</t>
  </si>
  <si>
    <t>При добавлении обязательны: Код атрибута, Наименование атрибута, Тип атрибута</t>
  </si>
  <si>
    <t>Добавление нескольких атрибутов</t>
  </si>
  <si>
    <t>Удалить атрибут во время добавления нового</t>
  </si>
  <si>
    <t>Значения атрибутов сохраняются при нажатии «Сохранить»</t>
  </si>
  <si>
    <t>При удалении определения отображается модальное окно подтверждения</t>
  </si>
  <si>
    <t>При отмене редактирования определений отображается модальное окно подтверждения</t>
  </si>
  <si>
    <t>Поддерживается шаблон вида: 'текст' + data['атрибут'] + 'текст2' + data['атрибут2'].</t>
  </si>
  <si>
    <t>Значения атрибутов, указанные в шаблоне (data['inn'], data['kpp'] и др.), корректно подставляются при отображении.</t>
  </si>
  <si>
    <t>Есть возможность выбрать тип данных для атрибута (текст, число, дата и т.д.).</t>
  </si>
  <si>
    <t>Введенные данные соответствуют выбранному типу</t>
  </si>
  <si>
    <t>Если атрибут обязательный, поле не может быть пустым при сохранении.</t>
  </si>
  <si>
    <t>При попытке сохранить справочник с незаполненным обязательным полем отображается сообщение об ошибке.</t>
  </si>
  <si>
    <t>Если флаг уникальности включён, значения этого атрибута не могут повторяться в рамках справочника.</t>
  </si>
  <si>
    <t>При попытке сохранить значение с уже существующим уникальным значением — отображается сообщение об ошибке.</t>
  </si>
  <si>
    <t>При отключенной уникальности допускаются одинаковые значения.</t>
  </si>
  <si>
    <t>Определения справочника -&gt;
Участие в поиске</t>
  </si>
  <si>
    <t>Если флаг "Участие в поиске" установлен, значение атрибута участвует в поиске по справочнику при вводе текста в карточке документа.</t>
  </si>
  <si>
    <t>Проверить, что при добавлении атрибута невозможно сохранить данные без выбора хотя бы одного флага «Участие в поиске»</t>
  </si>
  <si>
    <t>При вводе части значения — результаты поиска корректно отображаются</t>
  </si>
  <si>
    <t>При снятии флага — атрибут не участвует в поиске</t>
  </si>
  <si>
    <t>При нажатии кнопки "Сохранить" окно закрывается и все изменения сохраняются.</t>
  </si>
  <si>
    <t>Ошибки валидации отображаются корректно (если есть нарушения формата или незаполненные обязательные поля)</t>
  </si>
  <si>
    <t>После сохранения черновика определений, данные доступны при работе с документом</t>
  </si>
  <si>
    <t>Значения справочника</t>
  </si>
  <si>
    <t>Кнопка «Редактировать черновик значений» активна в статусе «Черновик»</t>
  </si>
  <si>
    <t>Переход в раздел «Значения справочника» работает корректно</t>
  </si>
  <si>
    <t>Таблица значений соответствует определению</t>
  </si>
  <si>
    <t>Кнопка «Добавить значение» отображается и доступна</t>
  </si>
  <si>
    <t>При добавлении значение валидируется по типу</t>
  </si>
  <si>
    <t>Возможность добавлять несколько строк</t>
  </si>
  <si>
    <t>Возможность редактировать строки</t>
  </si>
  <si>
    <t>Возможность удалять строки</t>
  </si>
  <si>
    <t>После нажатия «Сохранить» появляется статус «Неопубликованные изменения»</t>
  </si>
  <si>
    <t>Опубликованные значения становятся доступны для выбора в форме типа документа</t>
  </si>
  <si>
    <t>Публикация справочника</t>
  </si>
  <si>
    <t>Кнопка «Опубликовать значения» активна, если есть изменения</t>
  </si>
  <si>
    <t>После публикации справочник становится доступен другим пользователям</t>
  </si>
  <si>
    <t>Справочник можно открыть через клик по наименованию</t>
  </si>
  <si>
    <t>Справочник можно открыть через кнопку «Редактировать»</t>
  </si>
  <si>
    <t>В карточке справочника присутствует кнопка «Опубликовать значения»</t>
  </si>
  <si>
    <t>При нажатии на кнопку, значения публикуются, и статус справочника меняется на «Опубликованный»</t>
  </si>
  <si>
    <t>После публикации значения отображаются как актуальные в справочнике</t>
  </si>
  <si>
    <t>Деактивация справочника</t>
  </si>
  <si>
    <t>В карточке справочника доступна кнопка «Деактивировать» в статусе «Опубликованный»</t>
  </si>
  <si>
    <t>После нажатия кнопки статус меняется на «Неактивный»</t>
  </si>
  <si>
    <t>При статусе «Неактивный»:</t>
  </si>
  <si>
    <t>Редактирование значений недоступно</t>
  </si>
  <si>
    <t>Справочник недоступен для выбора при создании атрибутов</t>
  </si>
  <si>
    <t>Значения остаются доступными в ранее созданных документах</t>
  </si>
  <si>
    <t>Значения сохраняются в типе документа как значения по умолчанию для атрибутов</t>
  </si>
  <si>
    <t>При нажатии на кнопку "Редактировать" открывается окно «Редактирование справочника &lt;Название&gt;»</t>
  </si>
  <si>
    <t>В форме редактирования доступны поля для изменения свойств справочника</t>
  </si>
  <si>
    <t>После редактирования и нажатия «Сохранить», происходит переход в карточку справочника</t>
  </si>
  <si>
    <t>В карточке справочника кнопка «Действия» → «Опубликовать значения» активна</t>
  </si>
  <si>
    <t>После публикации изменений система обновляет данные справочника и статус</t>
  </si>
  <si>
    <t>Удаление значения из справочника</t>
  </si>
  <si>
    <t>Кнопка «Редактировать черновик значений справочника» доступна при статусе «Черновик»</t>
  </si>
  <si>
    <t>В таблице значений отображается колонка «Пометить на удаление»</t>
  </si>
  <si>
    <t>Чекбоксы доступны для выбора значений, которые необходимо удалить</t>
  </si>
  <si>
    <t>После отметки значений кнопка «Сохранить» активна</t>
  </si>
  <si>
    <t>После сохранения рядом со статусом справочника выводится информация – «Неопубликованные
значения»</t>
  </si>
  <si>
    <t>Кнопка «Опубликовать значения» публикует обновлённый список без удалённых строк</t>
  </si>
  <si>
    <t>После публикации:</t>
  </si>
  <si>
    <t>В формах документов отображается обновлённый список значений</t>
  </si>
  <si>
    <t>В ранее созданных документах/типах документа удалённые значения остаются без изменений</t>
  </si>
  <si>
    <t>Настройка доступа к справочнику</t>
  </si>
  <si>
    <t>Во вкладке «Доступ» карточки справочника доступна кнопка «Добавить доступ»</t>
  </si>
  <si>
    <t>При нажатии на кнопку "Добавить доступ" открывается модальное окно с настройками доступа</t>
  </si>
  <si>
    <t>Проверка обязательных полей:
 - Поле «Доступ» — выбран один из вариантов: Редактирование или Просмотр
 - Поле «Параметр доступа» — выбран тип: Пользователи, Подразделение, Организация, Роль
 - Поле «Сущность» заполняется в зависимости от выбранного параметра</t>
  </si>
  <si>
    <t>После заполнения и нажатия «Сохранить», настройки доступа применяются</t>
  </si>
  <si>
    <t>Пользователи с правом Просмотр не могут редактировать значения</t>
  </si>
  <si>
    <t>Пользователи с правом Редактирование имеют доступ к редактированию</t>
  </si>
  <si>
    <t>Ограничения доступа применяются корректно для всех выбранных сущностей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</si>
</sst>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color rgb="FF00FF00"/>
      <name val="Arial"/>
      <scheme val="minor"/>
    </font>
    <font>
      <color rgb="FFFF9900"/>
      <name val="Arial"/>
      <scheme val="minor"/>
    </font>
    <font>
      <color rgb="FFFF0000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>
      <color rgb="FF000000"/>
      <name val="Arial"/>
      <scheme val="minor"/>
    </font>
    <font>
      <color rgb="FF000000"/>
      <name val="Arial"/>
    </font>
    <font>
      <b/>
      <sz val="14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left" readingOrder="0" vertical="center"/>
    </xf>
    <xf borderId="0" fillId="0" fontId="4" numFmtId="0" xfId="0" applyAlignment="1" applyFont="1">
      <alignment horizontal="left" readingOrder="0" vertical="center"/>
    </xf>
    <xf borderId="0" fillId="0" fontId="5" numFmtId="0" xfId="0" applyAlignment="1" applyFont="1">
      <alignment horizontal="left" readingOrder="0" vertical="center"/>
    </xf>
    <xf borderId="0" fillId="0" fontId="6" numFmtId="0" xfId="0" applyAlignment="1" applyFont="1">
      <alignment horizontal="left" readingOrder="0" vertical="center"/>
    </xf>
    <xf borderId="0" fillId="0" fontId="5" numFmtId="0" xfId="0" applyAlignment="1" applyFont="1">
      <alignment horizontal="left" vertical="center"/>
    </xf>
    <xf borderId="0" fillId="0" fontId="5" numFmtId="0" xfId="0" applyAlignment="1" applyFont="1">
      <alignment horizontal="left" readingOrder="0" shrinkToFit="0" vertical="center" wrapText="1"/>
    </xf>
    <xf borderId="1" fillId="0" fontId="5" numFmtId="0" xfId="0" applyAlignment="1" applyBorder="1" applyFont="1">
      <alignment horizontal="left" readingOrder="0" shrinkToFit="0" vertical="center" wrapText="1"/>
    </xf>
    <xf borderId="2" fillId="0" fontId="5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horizontal="left" readingOrder="0" vertical="center"/>
    </xf>
    <xf borderId="0" fillId="0" fontId="7" numFmtId="0" xfId="0" applyAlignment="1" applyFont="1">
      <alignment horizontal="left" readingOrder="0" vertical="center"/>
    </xf>
    <xf borderId="3" fillId="0" fontId="5" numFmtId="0" xfId="0" applyAlignment="1" applyBorder="1" applyFont="1">
      <alignment horizontal="left" shrinkToFit="0" vertical="center" wrapText="1"/>
    </xf>
    <xf borderId="4" fillId="2" fontId="8" numFmtId="0" xfId="0" applyAlignment="1" applyBorder="1" applyFill="1" applyFont="1">
      <alignment horizontal="left" readingOrder="0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6" fillId="2" fontId="8" numFmtId="0" xfId="0" applyAlignment="1" applyBorder="1" applyFont="1">
      <alignment horizontal="left" readingOrder="0" shrinkToFit="0" vertical="center" wrapText="1"/>
    </xf>
    <xf borderId="6" fillId="0" fontId="5" numFmtId="0" xfId="0" applyAlignment="1" applyBorder="1" applyFont="1">
      <alignment horizontal="left" shrinkToFit="0" vertical="center" wrapText="1"/>
    </xf>
    <xf borderId="3" fillId="0" fontId="5" numFmtId="0" xfId="0" applyAlignment="1" applyBorder="1" applyFont="1">
      <alignment horizontal="left" readingOrder="0" shrinkToFit="0" vertical="center" wrapText="1"/>
    </xf>
    <xf borderId="2" fillId="0" fontId="3" numFmtId="0" xfId="0" applyAlignment="1" applyBorder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readingOrder="0" vertical="center"/>
    </xf>
    <xf borderId="2" fillId="0" fontId="4" numFmtId="0" xfId="0" applyAlignment="1" applyBorder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6" fillId="0" fontId="5" numFmtId="0" xfId="0" applyAlignment="1" applyBorder="1" applyFont="1">
      <alignment horizontal="left" readingOrder="0" shrinkToFit="0" vertical="center" wrapText="1"/>
    </xf>
    <xf borderId="0" fillId="0" fontId="9" numFmtId="0" xfId="0" applyAlignment="1" applyFont="1">
      <alignment horizontal="left" readingOrder="0" vertical="center"/>
    </xf>
    <xf borderId="0" fillId="0" fontId="9" numFmtId="0" xfId="0" applyAlignment="1" applyFont="1">
      <alignment horizontal="left" vertical="center"/>
    </xf>
    <xf borderId="0" fillId="0" fontId="5" numFmtId="0" xfId="0" applyAlignment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5"/>
    <col customWidth="1" min="2" max="2" width="33.88"/>
    <col customWidth="1" min="3" max="3" width="57.25"/>
    <col customWidth="1" min="4" max="4" width="35.25"/>
  </cols>
  <sheetData>
    <row r="1">
      <c r="A1" s="1"/>
      <c r="B1" s="1" t="s">
        <v>0</v>
      </c>
      <c r="C1" s="1" t="s">
        <v>1</v>
      </c>
      <c r="D1" s="1" t="s">
        <v>2</v>
      </c>
      <c r="E1" s="2" t="s">
        <v>3</v>
      </c>
      <c r="F1" s="3" t="s">
        <v>4</v>
      </c>
      <c r="G1" s="4" t="s">
        <v>5</v>
      </c>
      <c r="H1" s="5" t="s">
        <v>6</v>
      </c>
      <c r="I1" s="6" t="s">
        <v>7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>
        <v>1.0</v>
      </c>
      <c r="B2" s="9" t="s">
        <v>8</v>
      </c>
      <c r="C2" s="10" t="s">
        <v>9</v>
      </c>
      <c r="D2" s="11" t="s">
        <v>3</v>
      </c>
      <c r="E2" s="12">
        <f>COUNTIF(D2:D101, "Passed")</f>
        <v>70</v>
      </c>
      <c r="F2" s="3">
        <f>COUNTIF(D2:D101, "Skipped")</f>
        <v>14</v>
      </c>
      <c r="G2" s="4">
        <f>COUNTIF(D2:D101, "Failed")</f>
        <v>1</v>
      </c>
      <c r="H2" s="13">
        <f>COUNTIF(D2:D101, "Not Run")</f>
        <v>0</v>
      </c>
      <c r="I2" s="13">
        <f>COUNTIF(D2:D101, "Blocked")</f>
        <v>0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8">
        <v>2.0</v>
      </c>
      <c r="B3" s="14"/>
      <c r="C3" s="15" t="s">
        <v>10</v>
      </c>
      <c r="D3" s="16" t="s">
        <v>3</v>
      </c>
      <c r="E3" s="1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8">
        <v>3.0</v>
      </c>
      <c r="B4" s="9" t="s">
        <v>11</v>
      </c>
      <c r="C4" s="10" t="s">
        <v>12</v>
      </c>
      <c r="D4" s="11" t="s">
        <v>3</v>
      </c>
      <c r="E4" s="5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8">
        <v>4.0</v>
      </c>
      <c r="B5" s="18"/>
      <c r="C5" s="10" t="s">
        <v>13</v>
      </c>
      <c r="D5" s="11" t="s">
        <v>3</v>
      </c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8">
        <v>5.0</v>
      </c>
      <c r="B6" s="18"/>
      <c r="C6" s="10" t="s">
        <v>14</v>
      </c>
      <c r="D6" s="11" t="s">
        <v>3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8">
        <v>6.0</v>
      </c>
      <c r="B7" s="18"/>
      <c r="C7" s="10" t="s">
        <v>15</v>
      </c>
      <c r="D7" s="11" t="s">
        <v>3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8">
        <v>7.0</v>
      </c>
      <c r="B8" s="19"/>
      <c r="C8" s="10" t="s">
        <v>16</v>
      </c>
      <c r="D8" s="11" t="s">
        <v>3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8">
        <v>8.0</v>
      </c>
      <c r="B9" s="9" t="s">
        <v>17</v>
      </c>
      <c r="C9" s="10" t="s">
        <v>18</v>
      </c>
      <c r="D9" s="11" t="s">
        <v>3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8">
        <v>9.0</v>
      </c>
      <c r="B10" s="18"/>
      <c r="C10" s="10" t="s">
        <v>19</v>
      </c>
      <c r="D10" s="11" t="s">
        <v>3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8">
        <v>10.0</v>
      </c>
      <c r="B11" s="18"/>
      <c r="C11" s="10" t="s">
        <v>20</v>
      </c>
      <c r="D11" s="11" t="s">
        <v>3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8">
        <v>11.0</v>
      </c>
      <c r="B12" s="18"/>
      <c r="C12" s="10" t="s">
        <v>21</v>
      </c>
      <c r="D12" s="11" t="s">
        <v>3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8">
        <v>12.0</v>
      </c>
      <c r="B13" s="18"/>
      <c r="C13" s="10" t="s">
        <v>22</v>
      </c>
      <c r="D13" s="20" t="s">
        <v>4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8">
        <v>13.0</v>
      </c>
      <c r="B14" s="18"/>
      <c r="C14" s="10" t="s">
        <v>23</v>
      </c>
      <c r="D14" s="11" t="s">
        <v>3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8">
        <v>14.0</v>
      </c>
      <c r="B15" s="18"/>
      <c r="C15" s="10" t="s">
        <v>24</v>
      </c>
      <c r="D15" s="11" t="s">
        <v>3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8">
        <v>15.0</v>
      </c>
      <c r="B16" s="14"/>
      <c r="C16" s="10" t="s">
        <v>25</v>
      </c>
      <c r="D16" s="11" t="s">
        <v>3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8">
        <v>16.0</v>
      </c>
      <c r="B17" s="9" t="s">
        <v>26</v>
      </c>
      <c r="C17" s="10" t="s">
        <v>27</v>
      </c>
      <c r="D17" s="11" t="s">
        <v>3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8">
        <v>17.0</v>
      </c>
      <c r="B18" s="18"/>
      <c r="C18" s="10" t="s">
        <v>28</v>
      </c>
      <c r="D18" s="11" t="s">
        <v>3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8">
        <v>18.0</v>
      </c>
      <c r="B19" s="14"/>
      <c r="C19" s="10" t="s">
        <v>29</v>
      </c>
      <c r="D19" s="11" t="s">
        <v>3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8">
        <v>19.0</v>
      </c>
      <c r="B20" s="9" t="s">
        <v>30</v>
      </c>
      <c r="C20" s="10" t="s">
        <v>31</v>
      </c>
      <c r="D20" s="11" t="s">
        <v>3</v>
      </c>
      <c r="E20" s="21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8">
        <v>20.0</v>
      </c>
      <c r="B21" s="18"/>
      <c r="C21" s="10" t="s">
        <v>32</v>
      </c>
      <c r="D21" s="11" t="s">
        <v>3</v>
      </c>
      <c r="E21" s="22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8">
        <v>21.0</v>
      </c>
      <c r="B22" s="18"/>
      <c r="C22" s="10" t="s">
        <v>33</v>
      </c>
      <c r="D22" s="11" t="s">
        <v>3</v>
      </c>
      <c r="E22" s="22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8">
        <v>22.0</v>
      </c>
      <c r="B23" s="18"/>
      <c r="C23" s="10" t="s">
        <v>34</v>
      </c>
      <c r="D23" s="11" t="s">
        <v>3</v>
      </c>
      <c r="E23" s="21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8">
        <v>23.0</v>
      </c>
      <c r="B24" s="18"/>
      <c r="C24" s="10" t="s">
        <v>35</v>
      </c>
      <c r="D24" s="23" t="s">
        <v>5</v>
      </c>
      <c r="E24" s="21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8">
        <v>24.0</v>
      </c>
      <c r="B25" s="18"/>
      <c r="C25" s="10" t="s">
        <v>36</v>
      </c>
      <c r="D25" s="11" t="s">
        <v>3</v>
      </c>
      <c r="E25" s="24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8">
        <v>25.0</v>
      </c>
      <c r="B26" s="18"/>
      <c r="C26" s="10" t="s">
        <v>37</v>
      </c>
      <c r="D26" s="20" t="s">
        <v>4</v>
      </c>
      <c r="E26" s="22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8">
        <v>26.0</v>
      </c>
      <c r="B27" s="18"/>
      <c r="C27" s="10" t="s">
        <v>38</v>
      </c>
      <c r="D27" s="11" t="s">
        <v>3</v>
      </c>
      <c r="E27" s="24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8">
        <v>27.0</v>
      </c>
      <c r="B28" s="18"/>
      <c r="C28" s="10" t="s">
        <v>39</v>
      </c>
      <c r="D28" s="11" t="s">
        <v>3</v>
      </c>
      <c r="E28" s="22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8">
        <v>28.0</v>
      </c>
      <c r="B29" s="18"/>
      <c r="C29" s="10" t="s">
        <v>40</v>
      </c>
      <c r="D29" s="11" t="s">
        <v>3</v>
      </c>
      <c r="E29" s="22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8">
        <v>29.0</v>
      </c>
      <c r="B30" s="18"/>
      <c r="C30" s="10" t="s">
        <v>41</v>
      </c>
      <c r="D30" s="11" t="s">
        <v>3</v>
      </c>
      <c r="E30" s="22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8">
        <v>30.0</v>
      </c>
      <c r="B31" s="18"/>
      <c r="C31" s="10" t="s">
        <v>42</v>
      </c>
      <c r="D31" s="11" t="s">
        <v>3</v>
      </c>
      <c r="E31" s="24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8">
        <v>31.0</v>
      </c>
      <c r="B32" s="18"/>
      <c r="C32" s="10" t="s">
        <v>43</v>
      </c>
      <c r="D32" s="11" t="s">
        <v>3</v>
      </c>
      <c r="E32" s="22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8">
        <v>32.0</v>
      </c>
      <c r="B33" s="18"/>
      <c r="C33" s="10" t="s">
        <v>44</v>
      </c>
      <c r="D33" s="11" t="s">
        <v>3</v>
      </c>
      <c r="E33" s="24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8">
        <v>33.0</v>
      </c>
      <c r="B34" s="18"/>
      <c r="C34" s="10" t="s">
        <v>45</v>
      </c>
      <c r="D34" s="11" t="s">
        <v>3</v>
      </c>
      <c r="E34" s="22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8">
        <v>34.0</v>
      </c>
      <c r="B35" s="18"/>
      <c r="C35" s="10" t="s">
        <v>46</v>
      </c>
      <c r="D35" s="11" t="s">
        <v>3</v>
      </c>
      <c r="E35" s="22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8">
        <v>35.0</v>
      </c>
      <c r="B36" s="18"/>
      <c r="C36" s="10" t="s">
        <v>47</v>
      </c>
      <c r="D36" s="11" t="s">
        <v>3</v>
      </c>
      <c r="E36" s="22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8">
        <v>36.0</v>
      </c>
      <c r="B37" s="9" t="s">
        <v>48</v>
      </c>
      <c r="C37" s="10" t="s">
        <v>49</v>
      </c>
      <c r="D37" s="11" t="s">
        <v>3</v>
      </c>
      <c r="E37" s="22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8">
        <v>37.0</v>
      </c>
      <c r="B38" s="25"/>
      <c r="C38" s="10" t="s">
        <v>50</v>
      </c>
      <c r="D38" s="11" t="s">
        <v>3</v>
      </c>
      <c r="E38" s="22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8">
        <v>38.0</v>
      </c>
      <c r="B39" s="18"/>
      <c r="C39" s="10" t="s">
        <v>51</v>
      </c>
      <c r="D39" s="11" t="s">
        <v>3</v>
      </c>
      <c r="E39" s="22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8">
        <v>39.0</v>
      </c>
      <c r="B40" s="18"/>
      <c r="C40" s="10" t="s">
        <v>52</v>
      </c>
      <c r="D40" s="11" t="s">
        <v>3</v>
      </c>
      <c r="E40" s="22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8">
        <v>40.0</v>
      </c>
      <c r="B41" s="18"/>
      <c r="C41" s="10" t="s">
        <v>53</v>
      </c>
      <c r="D41" s="11" t="s">
        <v>3</v>
      </c>
      <c r="E41" s="22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8">
        <v>41.0</v>
      </c>
      <c r="B42" s="18"/>
      <c r="C42" s="10" t="s">
        <v>54</v>
      </c>
      <c r="D42" s="11" t="s">
        <v>3</v>
      </c>
      <c r="E42" s="22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8">
        <v>42.0</v>
      </c>
      <c r="B43" s="14"/>
      <c r="C43" s="10" t="s">
        <v>55</v>
      </c>
      <c r="D43" s="11" t="s">
        <v>3</v>
      </c>
      <c r="E43" s="22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8">
        <v>43.0</v>
      </c>
      <c r="B44" s="9" t="s">
        <v>56</v>
      </c>
      <c r="C44" s="10" t="s">
        <v>57</v>
      </c>
      <c r="D44" s="11" t="s">
        <v>3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8">
        <v>44.0</v>
      </c>
      <c r="B45" s="18"/>
      <c r="C45" s="10" t="s">
        <v>58</v>
      </c>
      <c r="D45" s="11" t="s">
        <v>3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8">
        <v>45.0</v>
      </c>
      <c r="B46" s="18"/>
      <c r="C46" s="10" t="s">
        <v>59</v>
      </c>
      <c r="D46" s="11" t="s">
        <v>3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8">
        <v>46.0</v>
      </c>
      <c r="B47" s="18"/>
      <c r="C47" s="10" t="s">
        <v>60</v>
      </c>
      <c r="D47" s="20" t="s">
        <v>4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8">
        <v>47.0</v>
      </c>
      <c r="B48" s="18"/>
      <c r="C48" s="10" t="s">
        <v>61</v>
      </c>
      <c r="D48" s="20" t="s">
        <v>4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8">
        <v>48.0</v>
      </c>
      <c r="B49" s="18"/>
      <c r="C49" s="10" t="s">
        <v>62</v>
      </c>
      <c r="D49" s="20" t="s">
        <v>4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8">
        <v>49.0</v>
      </c>
      <c r="B50" s="18"/>
      <c r="C50" s="10" t="s">
        <v>63</v>
      </c>
      <c r="D50" s="20" t="s">
        <v>4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8">
        <v>50.0</v>
      </c>
      <c r="B51" s="18"/>
      <c r="C51" s="10" t="s">
        <v>64</v>
      </c>
      <c r="D51" s="20" t="s">
        <v>4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8">
        <v>51.0</v>
      </c>
      <c r="B52" s="18"/>
      <c r="C52" s="10" t="s">
        <v>65</v>
      </c>
      <c r="D52" s="20" t="s">
        <v>4</v>
      </c>
      <c r="E52" s="26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8">
        <v>52.0</v>
      </c>
      <c r="B53" s="14"/>
      <c r="C53" s="10" t="s">
        <v>66</v>
      </c>
      <c r="D53" s="11" t="s">
        <v>3</v>
      </c>
      <c r="E53" s="26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8">
        <v>53.0</v>
      </c>
      <c r="B54" s="9" t="s">
        <v>67</v>
      </c>
      <c r="C54" s="10" t="s">
        <v>68</v>
      </c>
      <c r="D54" s="11" t="s">
        <v>3</v>
      </c>
      <c r="E54" s="2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8">
        <v>54.0</v>
      </c>
      <c r="B55" s="18"/>
      <c r="C55" s="10" t="s">
        <v>69</v>
      </c>
      <c r="D55" s="20" t="s">
        <v>4</v>
      </c>
      <c r="E55" s="26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8">
        <v>55.0</v>
      </c>
      <c r="B56" s="18"/>
      <c r="C56" s="10" t="s">
        <v>70</v>
      </c>
      <c r="D56" s="11" t="s">
        <v>3</v>
      </c>
      <c r="E56" s="2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8">
        <v>56.0</v>
      </c>
      <c r="B57" s="18"/>
      <c r="C57" s="10" t="s">
        <v>71</v>
      </c>
      <c r="D57" s="11" t="s">
        <v>3</v>
      </c>
      <c r="E57" s="26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8">
        <v>57.0</v>
      </c>
      <c r="B58" s="18"/>
      <c r="C58" s="10" t="s">
        <v>72</v>
      </c>
      <c r="D58" s="11" t="s">
        <v>3</v>
      </c>
      <c r="E58" s="2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8">
        <v>58.0</v>
      </c>
      <c r="B59" s="18"/>
      <c r="C59" s="10" t="s">
        <v>73</v>
      </c>
      <c r="D59" s="11" t="s">
        <v>3</v>
      </c>
      <c r="E59" s="26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8">
        <v>59.0</v>
      </c>
      <c r="B60" s="14"/>
      <c r="C60" s="10" t="s">
        <v>74</v>
      </c>
      <c r="D60" s="11" t="s">
        <v>3</v>
      </c>
      <c r="E60" s="2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8">
        <v>60.0</v>
      </c>
      <c r="B61" s="9" t="s">
        <v>75</v>
      </c>
      <c r="C61" s="10" t="s">
        <v>76</v>
      </c>
      <c r="D61" s="11" t="s">
        <v>3</v>
      </c>
      <c r="E61" s="26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8">
        <v>61.0</v>
      </c>
      <c r="B62" s="18"/>
      <c r="C62" s="10" t="s">
        <v>77</v>
      </c>
      <c r="D62" s="11" t="s">
        <v>3</v>
      </c>
      <c r="E62" s="2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8">
        <v>62.0</v>
      </c>
      <c r="B63" s="25" t="s">
        <v>78</v>
      </c>
      <c r="C63" s="10" t="s">
        <v>79</v>
      </c>
      <c r="D63" s="11" t="s">
        <v>3</v>
      </c>
      <c r="E63" s="26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8">
        <v>63.0</v>
      </c>
      <c r="B64" s="18"/>
      <c r="C64" s="10" t="s">
        <v>80</v>
      </c>
      <c r="D64" s="11" t="s">
        <v>3</v>
      </c>
      <c r="E64" s="2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8">
        <v>64.0</v>
      </c>
      <c r="B65" s="18"/>
      <c r="C65" s="10" t="s">
        <v>81</v>
      </c>
      <c r="D65" s="11" t="s">
        <v>3</v>
      </c>
      <c r="E65" s="26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8">
        <v>65.0</v>
      </c>
      <c r="B66" s="18"/>
      <c r="C66" s="10" t="s">
        <v>82</v>
      </c>
      <c r="D66" s="11" t="s">
        <v>3</v>
      </c>
      <c r="E66" s="2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8">
        <v>66.0</v>
      </c>
      <c r="B67" s="9" t="s">
        <v>26</v>
      </c>
      <c r="C67" s="10" t="s">
        <v>83</v>
      </c>
      <c r="D67" s="11" t="s">
        <v>3</v>
      </c>
      <c r="E67" s="26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8">
        <v>67.0</v>
      </c>
      <c r="B68" s="25"/>
      <c r="C68" s="10" t="s">
        <v>84</v>
      </c>
      <c r="D68" s="11" t="s">
        <v>3</v>
      </c>
      <c r="E68" s="26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8">
        <v>68.0</v>
      </c>
      <c r="B69" s="25"/>
      <c r="C69" s="10" t="s">
        <v>85</v>
      </c>
      <c r="D69" s="11" t="s">
        <v>3</v>
      </c>
      <c r="E69" s="26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8">
        <v>69.0</v>
      </c>
      <c r="B70" s="25"/>
      <c r="C70" s="10" t="s">
        <v>86</v>
      </c>
      <c r="D70" s="11" t="s">
        <v>3</v>
      </c>
      <c r="E70" s="26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8">
        <v>70.0</v>
      </c>
      <c r="B71" s="25"/>
      <c r="C71" s="10" t="s">
        <v>87</v>
      </c>
      <c r="D71" s="11" t="s">
        <v>3</v>
      </c>
      <c r="E71" s="26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8">
        <v>71.0</v>
      </c>
      <c r="B72" s="9" t="s">
        <v>88</v>
      </c>
      <c r="C72" s="10" t="s">
        <v>89</v>
      </c>
      <c r="D72" s="11" t="s">
        <v>3</v>
      </c>
      <c r="E72" s="26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8">
        <v>72.0</v>
      </c>
      <c r="B73" s="25"/>
      <c r="C73" s="10" t="s">
        <v>90</v>
      </c>
      <c r="D73" s="11" t="s">
        <v>3</v>
      </c>
      <c r="E73" s="26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8">
        <v>73.0</v>
      </c>
      <c r="B74" s="25"/>
      <c r="C74" s="10" t="s">
        <v>91</v>
      </c>
      <c r="D74" s="11" t="s">
        <v>3</v>
      </c>
      <c r="E74" s="26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8">
        <v>74.0</v>
      </c>
      <c r="B75" s="25"/>
      <c r="C75" s="10" t="s">
        <v>92</v>
      </c>
      <c r="D75" s="11" t="s">
        <v>3</v>
      </c>
      <c r="E75" s="26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8">
        <v>75.0</v>
      </c>
      <c r="B76" s="25"/>
      <c r="C76" s="10" t="s">
        <v>93</v>
      </c>
      <c r="D76" s="11" t="s">
        <v>3</v>
      </c>
      <c r="E76" s="26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8">
        <v>76.0</v>
      </c>
      <c r="B77" s="25"/>
      <c r="C77" s="10" t="s">
        <v>94</v>
      </c>
      <c r="D77" s="11" t="s">
        <v>3</v>
      </c>
      <c r="E77" s="26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8">
        <v>77.0</v>
      </c>
      <c r="B78" s="25" t="s">
        <v>95</v>
      </c>
      <c r="C78" s="10" t="s">
        <v>96</v>
      </c>
      <c r="D78" s="11" t="s">
        <v>3</v>
      </c>
      <c r="E78" s="26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8">
        <v>78.0</v>
      </c>
      <c r="B79" s="19"/>
      <c r="C79" s="10" t="s">
        <v>97</v>
      </c>
      <c r="D79" s="11" t="s">
        <v>3</v>
      </c>
      <c r="E79" s="26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8">
        <v>79.0</v>
      </c>
      <c r="B80" s="9" t="s">
        <v>98</v>
      </c>
      <c r="C80" s="10" t="s">
        <v>99</v>
      </c>
      <c r="D80" s="20" t="s">
        <v>4</v>
      </c>
      <c r="E80" s="2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8">
        <v>80.0</v>
      </c>
      <c r="B81" s="18"/>
      <c r="C81" s="10" t="s">
        <v>100</v>
      </c>
      <c r="D81" s="20" t="s">
        <v>4</v>
      </c>
      <c r="E81" s="26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8">
        <v>81.0</v>
      </c>
      <c r="B82" s="18"/>
      <c r="C82" s="10" t="s">
        <v>101</v>
      </c>
      <c r="D82" s="20" t="s">
        <v>4</v>
      </c>
      <c r="E82" s="2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8">
        <v>82.0</v>
      </c>
      <c r="B83" s="18"/>
      <c r="C83" s="10" t="s">
        <v>102</v>
      </c>
      <c r="D83" s="20" t="s">
        <v>4</v>
      </c>
      <c r="E83" s="26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8">
        <v>83.0</v>
      </c>
      <c r="B84" s="18"/>
      <c r="C84" s="10" t="s">
        <v>103</v>
      </c>
      <c r="D84" s="11" t="s">
        <v>3</v>
      </c>
      <c r="E84" s="2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8">
        <v>84.0</v>
      </c>
      <c r="B85" s="18"/>
      <c r="C85" s="10" t="s">
        <v>104</v>
      </c>
      <c r="D85" s="11" t="s">
        <v>3</v>
      </c>
      <c r="E85" s="26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8">
        <v>85.0</v>
      </c>
      <c r="B86" s="14"/>
      <c r="C86" s="10" t="s">
        <v>105</v>
      </c>
      <c r="D86" s="20" t="s">
        <v>4</v>
      </c>
      <c r="E86" s="2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8"/>
      <c r="B87" s="28"/>
      <c r="C87" s="28"/>
      <c r="D87" s="7"/>
      <c r="E87" s="26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2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26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2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26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28"/>
      <c r="B92" s="28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28"/>
      <c r="B93" s="28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28"/>
      <c r="B94" s="28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28"/>
      <c r="B95" s="28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28"/>
      <c r="B96" s="28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28"/>
      <c r="B97" s="28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28"/>
      <c r="B98" s="28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28"/>
      <c r="B99" s="28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28"/>
      <c r="B100" s="28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28"/>
      <c r="B101" s="28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28"/>
      <c r="B102" s="28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28"/>
      <c r="B103" s="28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28"/>
      <c r="B104" s="28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28"/>
      <c r="B105" s="28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28"/>
      <c r="B106" s="28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28"/>
      <c r="B107" s="28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28"/>
      <c r="B108" s="28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28"/>
      <c r="B109" s="28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28"/>
      <c r="B110" s="28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28"/>
      <c r="B111" s="28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28"/>
      <c r="B112" s="28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28"/>
      <c r="B113" s="28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28"/>
      <c r="B114" s="28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28"/>
      <c r="B115" s="28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28"/>
      <c r="B116" s="28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28"/>
      <c r="B117" s="28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28"/>
      <c r="B118" s="28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28"/>
      <c r="B119" s="28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28"/>
      <c r="B120" s="28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28"/>
      <c r="B121" s="28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28"/>
      <c r="B122" s="28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28"/>
      <c r="B123" s="28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28"/>
      <c r="B124" s="28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28"/>
      <c r="B125" s="28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28"/>
      <c r="B126" s="28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28"/>
      <c r="B127" s="28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28"/>
      <c r="B128" s="28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28"/>
      <c r="B129" s="28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28"/>
      <c r="B130" s="28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28"/>
      <c r="B131" s="28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28"/>
      <c r="B132" s="28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28"/>
      <c r="B133" s="28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28"/>
      <c r="B134" s="28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28"/>
      <c r="B135" s="28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28"/>
      <c r="B136" s="28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28"/>
      <c r="B137" s="28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28"/>
      <c r="B138" s="28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28"/>
      <c r="B139" s="28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28"/>
      <c r="B140" s="28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28"/>
      <c r="B141" s="28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28"/>
      <c r="B142" s="28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28"/>
      <c r="B143" s="28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28"/>
      <c r="B144" s="28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28"/>
      <c r="B145" s="28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28"/>
      <c r="B146" s="28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28"/>
      <c r="B147" s="28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28"/>
      <c r="B148" s="28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28"/>
      <c r="B149" s="28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28"/>
      <c r="B150" s="28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28"/>
      <c r="B151" s="28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28"/>
      <c r="B152" s="28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28"/>
      <c r="B153" s="28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28"/>
      <c r="B154" s="28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28"/>
      <c r="B155" s="28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28"/>
      <c r="B156" s="28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28"/>
      <c r="B157" s="28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28"/>
      <c r="B158" s="28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28"/>
      <c r="B159" s="28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28"/>
      <c r="B160" s="28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28"/>
      <c r="B161" s="28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28"/>
      <c r="B162" s="28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28"/>
      <c r="B163" s="28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28"/>
      <c r="B164" s="28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28"/>
      <c r="B165" s="28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28"/>
      <c r="B166" s="28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28"/>
      <c r="B167" s="28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28"/>
      <c r="B168" s="28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28"/>
      <c r="B169" s="28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28"/>
      <c r="B170" s="28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28"/>
      <c r="B171" s="28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28"/>
      <c r="B172" s="28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28"/>
      <c r="B173" s="28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28"/>
      <c r="B174" s="28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28"/>
      <c r="B175" s="28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28"/>
      <c r="B176" s="28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28"/>
      <c r="B177" s="28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28"/>
      <c r="B178" s="28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28"/>
      <c r="B179" s="28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28"/>
      <c r="B180" s="28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28"/>
      <c r="B181" s="28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28"/>
      <c r="B182" s="28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28"/>
      <c r="B183" s="28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28"/>
      <c r="B184" s="28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28"/>
      <c r="B185" s="28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28"/>
      <c r="B186" s="28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28"/>
      <c r="B187" s="28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28"/>
      <c r="B188" s="28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28"/>
      <c r="B189" s="28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28"/>
      <c r="B190" s="28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28"/>
      <c r="B191" s="28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28"/>
      <c r="B192" s="28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28"/>
      <c r="B193" s="28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28"/>
      <c r="B194" s="28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28"/>
      <c r="B195" s="28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28"/>
      <c r="B196" s="28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28"/>
      <c r="B197" s="28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28"/>
      <c r="B198" s="28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28"/>
      <c r="B199" s="28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28"/>
      <c r="B200" s="28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28"/>
      <c r="B201" s="28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28"/>
      <c r="B202" s="28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28"/>
      <c r="B203" s="28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28"/>
      <c r="B204" s="28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28"/>
      <c r="B205" s="28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28"/>
      <c r="B206" s="28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28"/>
      <c r="B207" s="28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28"/>
      <c r="B208" s="28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28"/>
      <c r="B209" s="28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28"/>
      <c r="B210" s="28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28"/>
      <c r="B211" s="28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28"/>
      <c r="B212" s="28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28"/>
      <c r="B213" s="28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28"/>
      <c r="B214" s="28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28"/>
      <c r="B215" s="28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28"/>
      <c r="B216" s="28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28"/>
      <c r="B217" s="28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28"/>
      <c r="B218" s="28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28"/>
      <c r="B219" s="28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28"/>
      <c r="B220" s="28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28"/>
      <c r="B221" s="28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28"/>
      <c r="B222" s="28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28"/>
      <c r="B223" s="28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28"/>
      <c r="B224" s="28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28"/>
      <c r="B225" s="28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28"/>
      <c r="B226" s="28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28"/>
      <c r="B227" s="28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28"/>
      <c r="B228" s="28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28"/>
      <c r="B229" s="28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28"/>
      <c r="B230" s="28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28"/>
      <c r="B231" s="28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28"/>
      <c r="B232" s="28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28"/>
      <c r="B233" s="28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28"/>
      <c r="B234" s="28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28"/>
      <c r="B235" s="28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28"/>
      <c r="B236" s="28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28"/>
      <c r="B237" s="28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28"/>
      <c r="B238" s="28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28"/>
      <c r="B239" s="28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28"/>
      <c r="B240" s="28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28"/>
      <c r="B241" s="28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28"/>
      <c r="B242" s="28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28"/>
      <c r="B243" s="28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28"/>
      <c r="B244" s="28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28"/>
      <c r="B245" s="28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28"/>
      <c r="B246" s="28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28"/>
      <c r="B247" s="28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28"/>
      <c r="B248" s="28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28"/>
      <c r="B249" s="28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28"/>
      <c r="B250" s="28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28"/>
      <c r="B251" s="28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28"/>
      <c r="B252" s="28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28"/>
      <c r="B253" s="28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28"/>
      <c r="B254" s="28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28"/>
      <c r="B255" s="28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28"/>
      <c r="B256" s="28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28"/>
      <c r="B257" s="28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28"/>
      <c r="B258" s="28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28"/>
      <c r="B259" s="28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28"/>
      <c r="B260" s="28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28"/>
      <c r="B261" s="28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28"/>
      <c r="B262" s="28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28"/>
      <c r="B263" s="28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28"/>
      <c r="B264" s="28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28"/>
      <c r="B265" s="28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28"/>
      <c r="B266" s="28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28"/>
      <c r="B267" s="28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28"/>
      <c r="B268" s="28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28"/>
      <c r="B269" s="28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28"/>
      <c r="B270" s="28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28"/>
      <c r="B271" s="28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28"/>
      <c r="B272" s="28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28"/>
      <c r="B273" s="28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28"/>
      <c r="B274" s="28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28"/>
      <c r="B275" s="28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28"/>
      <c r="B276" s="28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28"/>
      <c r="B277" s="28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28"/>
      <c r="B278" s="28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28"/>
      <c r="B279" s="28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28"/>
      <c r="B280" s="28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28"/>
      <c r="B281" s="28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28"/>
      <c r="B282" s="28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28"/>
      <c r="B283" s="28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28"/>
      <c r="B284" s="28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28"/>
      <c r="B285" s="28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28"/>
      <c r="B286" s="28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28"/>
      <c r="B287" s="28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28"/>
      <c r="B288" s="28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28"/>
      <c r="B289" s="28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28"/>
      <c r="B290" s="28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28"/>
      <c r="B291" s="28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28"/>
      <c r="B292" s="28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28"/>
      <c r="B293" s="28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28"/>
      <c r="B294" s="28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28"/>
      <c r="B295" s="28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28"/>
      <c r="B296" s="28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28"/>
      <c r="B297" s="28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28"/>
      <c r="B298" s="28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28"/>
      <c r="B299" s="28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28"/>
      <c r="B300" s="28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28"/>
      <c r="B301" s="28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28"/>
      <c r="B302" s="28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28"/>
      <c r="B303" s="28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28"/>
      <c r="B304" s="28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28"/>
      <c r="B305" s="28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28"/>
      <c r="B306" s="28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28"/>
      <c r="B307" s="28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28"/>
      <c r="B308" s="28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28"/>
      <c r="B309" s="28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28"/>
      <c r="B310" s="28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28"/>
      <c r="B311" s="28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28"/>
      <c r="B312" s="28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28"/>
      <c r="B313" s="28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28"/>
      <c r="B314" s="28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28"/>
      <c r="B315" s="28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28"/>
      <c r="B316" s="28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28"/>
      <c r="B317" s="28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28"/>
      <c r="B318" s="28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28"/>
      <c r="B319" s="28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28"/>
      <c r="B320" s="28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28"/>
      <c r="B321" s="28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28"/>
      <c r="B322" s="28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28"/>
      <c r="B323" s="28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28"/>
      <c r="B324" s="28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28"/>
      <c r="B325" s="28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28"/>
      <c r="B326" s="28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28"/>
      <c r="B327" s="28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28"/>
      <c r="B328" s="28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28"/>
      <c r="B329" s="28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28"/>
      <c r="B330" s="28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28"/>
      <c r="B331" s="28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28"/>
      <c r="B332" s="28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28"/>
      <c r="B333" s="28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28"/>
      <c r="B334" s="28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28"/>
      <c r="B335" s="28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28"/>
      <c r="B336" s="28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28"/>
      <c r="B337" s="28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28"/>
      <c r="B338" s="28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28"/>
      <c r="B339" s="28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28"/>
      <c r="B340" s="28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28"/>
      <c r="B341" s="28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28"/>
      <c r="B342" s="28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28"/>
      <c r="B343" s="28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28"/>
      <c r="B344" s="28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28"/>
      <c r="B345" s="28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28"/>
      <c r="B346" s="28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28"/>
      <c r="B347" s="28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28"/>
      <c r="B348" s="28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28"/>
      <c r="B349" s="28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28"/>
      <c r="B350" s="28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28"/>
      <c r="B351" s="28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28"/>
      <c r="B352" s="28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28"/>
      <c r="B353" s="28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28"/>
      <c r="B354" s="28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28"/>
      <c r="B355" s="28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28"/>
      <c r="B356" s="28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28"/>
      <c r="B357" s="28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28"/>
      <c r="B358" s="28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28"/>
      <c r="B359" s="28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28"/>
      <c r="B360" s="28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28"/>
      <c r="B361" s="28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28"/>
      <c r="B362" s="28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28"/>
      <c r="B363" s="28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28"/>
      <c r="B364" s="28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28"/>
      <c r="B365" s="28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28"/>
      <c r="B366" s="28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28"/>
      <c r="B367" s="28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28"/>
      <c r="B368" s="28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28"/>
      <c r="B369" s="28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28"/>
      <c r="B370" s="28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28"/>
      <c r="B371" s="28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28"/>
      <c r="B372" s="28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28"/>
      <c r="B373" s="28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28"/>
      <c r="B374" s="28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28"/>
      <c r="B375" s="28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28"/>
      <c r="B376" s="28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28"/>
      <c r="B377" s="28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28"/>
      <c r="B378" s="28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28"/>
      <c r="B379" s="28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28"/>
      <c r="B380" s="28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28"/>
      <c r="B381" s="28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28"/>
      <c r="B382" s="28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28"/>
      <c r="B383" s="28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28"/>
      <c r="B384" s="28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28"/>
      <c r="B385" s="28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28"/>
      <c r="B386" s="28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28"/>
      <c r="B387" s="28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28"/>
      <c r="B388" s="28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28"/>
      <c r="B389" s="28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28"/>
      <c r="B390" s="28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28"/>
      <c r="B391" s="28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28"/>
      <c r="B392" s="28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28"/>
      <c r="B393" s="28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28"/>
      <c r="B394" s="28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28"/>
      <c r="B395" s="28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28"/>
      <c r="B396" s="28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28"/>
      <c r="B397" s="28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28"/>
      <c r="B398" s="28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28"/>
      <c r="B399" s="28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28"/>
      <c r="B400" s="28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28"/>
      <c r="B401" s="28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28"/>
      <c r="B402" s="28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28"/>
      <c r="B403" s="28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28"/>
      <c r="B404" s="28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28"/>
      <c r="B405" s="28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28"/>
      <c r="B406" s="28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28"/>
      <c r="B407" s="28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28"/>
      <c r="B408" s="28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28"/>
      <c r="B409" s="28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28"/>
      <c r="B410" s="28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28"/>
      <c r="B411" s="28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28"/>
      <c r="B412" s="28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28"/>
      <c r="B413" s="28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28"/>
      <c r="B414" s="28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28"/>
      <c r="B415" s="28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28"/>
      <c r="B416" s="28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28"/>
      <c r="B417" s="28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28"/>
      <c r="B418" s="28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28"/>
      <c r="B419" s="28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28"/>
      <c r="B420" s="28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28"/>
      <c r="B421" s="28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28"/>
      <c r="B422" s="28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28"/>
      <c r="B423" s="28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28"/>
      <c r="B424" s="28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28"/>
      <c r="B425" s="28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28"/>
      <c r="B426" s="28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28"/>
      <c r="B427" s="28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28"/>
      <c r="B428" s="28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28"/>
      <c r="B429" s="28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28"/>
      <c r="B430" s="28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28"/>
      <c r="B431" s="28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28"/>
      <c r="B432" s="28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28"/>
      <c r="B433" s="28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28"/>
      <c r="B434" s="28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28"/>
      <c r="B435" s="28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28"/>
      <c r="B436" s="28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28"/>
      <c r="B437" s="28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28"/>
      <c r="B438" s="28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28"/>
      <c r="B439" s="28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28"/>
      <c r="B440" s="28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28"/>
      <c r="B441" s="28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28"/>
      <c r="B442" s="28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28"/>
      <c r="B443" s="28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28"/>
      <c r="B444" s="28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28"/>
      <c r="B445" s="28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28"/>
      <c r="B446" s="28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28"/>
      <c r="B447" s="28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28"/>
      <c r="B448" s="28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28"/>
      <c r="B449" s="28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28"/>
      <c r="B450" s="28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28"/>
      <c r="B451" s="28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28"/>
      <c r="B452" s="28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28"/>
      <c r="B453" s="28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28"/>
      <c r="B454" s="28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28"/>
      <c r="B455" s="28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28"/>
      <c r="B456" s="28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28"/>
      <c r="B457" s="28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28"/>
      <c r="B458" s="28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28"/>
      <c r="B459" s="28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28"/>
      <c r="B460" s="28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28"/>
      <c r="B461" s="28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28"/>
      <c r="B462" s="28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28"/>
      <c r="B463" s="28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28"/>
      <c r="B464" s="28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28"/>
      <c r="B465" s="28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28"/>
      <c r="B466" s="28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28"/>
      <c r="B467" s="28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28"/>
      <c r="B468" s="28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28"/>
      <c r="B469" s="28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28"/>
      <c r="B470" s="28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28"/>
      <c r="B471" s="28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28"/>
      <c r="B472" s="28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28"/>
      <c r="B473" s="28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28"/>
      <c r="B474" s="28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28"/>
      <c r="B475" s="28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28"/>
      <c r="B476" s="28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28"/>
      <c r="B477" s="28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28"/>
      <c r="B478" s="28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28"/>
      <c r="B479" s="28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28"/>
      <c r="B480" s="28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28"/>
      <c r="B481" s="28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28"/>
      <c r="B482" s="28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28"/>
      <c r="B483" s="28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28"/>
      <c r="B484" s="28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28"/>
      <c r="B485" s="28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28"/>
      <c r="B486" s="28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28"/>
      <c r="B487" s="28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28"/>
      <c r="B488" s="28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28"/>
      <c r="B489" s="28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28"/>
      <c r="B490" s="28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28"/>
      <c r="B491" s="28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28"/>
      <c r="B492" s="28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28"/>
      <c r="B493" s="28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28"/>
      <c r="B494" s="28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28"/>
      <c r="B495" s="28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28"/>
      <c r="B496" s="28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28"/>
      <c r="B497" s="28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28"/>
      <c r="B498" s="28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28"/>
      <c r="B499" s="28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28"/>
      <c r="B500" s="28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28"/>
      <c r="B501" s="28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28"/>
      <c r="B502" s="28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28"/>
      <c r="B503" s="28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28"/>
      <c r="B504" s="28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28"/>
      <c r="B505" s="28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28"/>
      <c r="B506" s="28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28"/>
      <c r="B507" s="28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28"/>
      <c r="B508" s="28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28"/>
      <c r="B509" s="28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28"/>
      <c r="B510" s="28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28"/>
      <c r="B511" s="28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28"/>
      <c r="B512" s="28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28"/>
      <c r="B513" s="28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28"/>
      <c r="B514" s="28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28"/>
      <c r="B515" s="28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28"/>
      <c r="B516" s="28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28"/>
      <c r="B517" s="28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28"/>
      <c r="B518" s="28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28"/>
      <c r="B519" s="28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28"/>
      <c r="B520" s="28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28"/>
      <c r="B521" s="28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28"/>
      <c r="B522" s="28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28"/>
      <c r="B523" s="28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28"/>
      <c r="B524" s="28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28"/>
      <c r="B525" s="28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28"/>
      <c r="B526" s="28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28"/>
      <c r="B527" s="28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28"/>
      <c r="B528" s="28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28"/>
      <c r="B529" s="28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28"/>
      <c r="B530" s="28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28"/>
      <c r="B531" s="28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28"/>
      <c r="B532" s="28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28"/>
      <c r="B533" s="28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28"/>
      <c r="B534" s="28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28"/>
      <c r="B535" s="28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28"/>
      <c r="B536" s="28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28"/>
      <c r="B537" s="28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28"/>
      <c r="B538" s="28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28"/>
      <c r="B539" s="28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28"/>
      <c r="B540" s="28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28"/>
      <c r="B541" s="28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28"/>
      <c r="B542" s="28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28"/>
      <c r="B543" s="28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28"/>
      <c r="B544" s="28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28"/>
      <c r="B545" s="28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28"/>
      <c r="B546" s="28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28"/>
      <c r="B547" s="28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28"/>
      <c r="B548" s="28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28"/>
      <c r="B549" s="28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28"/>
      <c r="B550" s="28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28"/>
      <c r="B551" s="28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28"/>
      <c r="B552" s="28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28"/>
      <c r="B553" s="28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28"/>
      <c r="B554" s="28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28"/>
      <c r="B555" s="28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28"/>
      <c r="B556" s="28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28"/>
      <c r="B557" s="28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28"/>
      <c r="B558" s="28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28"/>
      <c r="B559" s="28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28"/>
      <c r="B560" s="28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28"/>
      <c r="B561" s="28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28"/>
      <c r="B562" s="28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28"/>
      <c r="B563" s="28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28"/>
      <c r="B564" s="28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28"/>
      <c r="B565" s="28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28"/>
      <c r="B566" s="28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28"/>
      <c r="B567" s="28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28"/>
      <c r="B568" s="28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28"/>
      <c r="B569" s="28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28"/>
      <c r="B570" s="28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28"/>
      <c r="B571" s="28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28"/>
      <c r="B572" s="28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28"/>
      <c r="B573" s="28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28"/>
      <c r="B574" s="28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28"/>
      <c r="B575" s="28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28"/>
      <c r="B576" s="28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28"/>
      <c r="B577" s="28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28"/>
      <c r="B578" s="28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28"/>
      <c r="B579" s="28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28"/>
      <c r="B580" s="28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28"/>
      <c r="B581" s="28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28"/>
      <c r="B582" s="28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28"/>
      <c r="B583" s="28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28"/>
      <c r="B584" s="28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28"/>
      <c r="B585" s="28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28"/>
      <c r="B586" s="28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28"/>
      <c r="B587" s="28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28"/>
      <c r="B588" s="28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28"/>
      <c r="B589" s="28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28"/>
      <c r="B590" s="28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28"/>
      <c r="B591" s="28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28"/>
      <c r="B592" s="28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28"/>
      <c r="B593" s="28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28"/>
      <c r="B594" s="28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28"/>
      <c r="B595" s="28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28"/>
      <c r="B596" s="28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28"/>
      <c r="B597" s="28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28"/>
      <c r="B598" s="28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28"/>
      <c r="B599" s="28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28"/>
      <c r="B600" s="28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28"/>
      <c r="B601" s="28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28"/>
      <c r="B602" s="28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28"/>
      <c r="B603" s="28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28"/>
      <c r="B604" s="28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28"/>
      <c r="B605" s="28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28"/>
      <c r="B606" s="28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28"/>
      <c r="B607" s="28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28"/>
      <c r="B608" s="28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28"/>
      <c r="B609" s="28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28"/>
      <c r="B610" s="28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28"/>
      <c r="B611" s="28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28"/>
      <c r="B612" s="28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28"/>
      <c r="B613" s="28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28"/>
      <c r="B614" s="28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28"/>
      <c r="B615" s="28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28"/>
      <c r="B616" s="28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28"/>
      <c r="B617" s="28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28"/>
      <c r="B618" s="28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28"/>
      <c r="B619" s="28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28"/>
      <c r="B620" s="28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28"/>
      <c r="B621" s="28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28"/>
      <c r="B622" s="28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28"/>
      <c r="B623" s="28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28"/>
      <c r="B624" s="28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28"/>
      <c r="B625" s="28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28"/>
      <c r="B626" s="28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28"/>
      <c r="B627" s="28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28"/>
      <c r="B628" s="28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28"/>
      <c r="B629" s="28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28"/>
      <c r="B630" s="28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28"/>
      <c r="B631" s="28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28"/>
      <c r="B632" s="28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28"/>
      <c r="B633" s="28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28"/>
      <c r="B634" s="28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28"/>
      <c r="B635" s="28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28"/>
      <c r="B636" s="28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28"/>
      <c r="B637" s="28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28"/>
      <c r="B638" s="28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28"/>
      <c r="B639" s="28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28"/>
      <c r="B640" s="28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28"/>
      <c r="B641" s="28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28"/>
      <c r="B642" s="28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28"/>
      <c r="B643" s="28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28"/>
      <c r="B644" s="28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28"/>
      <c r="B645" s="28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28"/>
      <c r="B646" s="28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28"/>
      <c r="B647" s="28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28"/>
      <c r="B648" s="28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28"/>
      <c r="B649" s="28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28"/>
      <c r="B650" s="28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28"/>
      <c r="B651" s="28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28"/>
      <c r="B652" s="28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28"/>
      <c r="B653" s="28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28"/>
      <c r="B654" s="28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28"/>
      <c r="B655" s="28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28"/>
      <c r="B656" s="28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28"/>
      <c r="B657" s="28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28"/>
      <c r="B658" s="28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28"/>
      <c r="B659" s="28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28"/>
      <c r="B660" s="28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28"/>
      <c r="B661" s="28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28"/>
      <c r="B662" s="28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28"/>
      <c r="B663" s="28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28"/>
      <c r="B664" s="28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28"/>
      <c r="B665" s="28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28"/>
      <c r="B666" s="28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28"/>
      <c r="B667" s="28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28"/>
      <c r="B668" s="28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28"/>
      <c r="B669" s="28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28"/>
      <c r="B670" s="28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28"/>
      <c r="B671" s="28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28"/>
      <c r="B672" s="28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28"/>
      <c r="B673" s="28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28"/>
      <c r="B674" s="28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28"/>
      <c r="B675" s="28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28"/>
      <c r="B676" s="28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28"/>
      <c r="B677" s="28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28"/>
      <c r="B678" s="28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28"/>
      <c r="B679" s="28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28"/>
      <c r="B680" s="28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28"/>
      <c r="B681" s="28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28"/>
      <c r="B682" s="28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28"/>
      <c r="B683" s="28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28"/>
      <c r="B684" s="28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28"/>
      <c r="B685" s="28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28"/>
      <c r="B686" s="28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28"/>
      <c r="B687" s="28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28"/>
      <c r="B688" s="28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28"/>
      <c r="B689" s="28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28"/>
      <c r="B690" s="28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28"/>
      <c r="B691" s="28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28"/>
      <c r="B692" s="28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28"/>
      <c r="B693" s="28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28"/>
      <c r="B694" s="28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28"/>
      <c r="B695" s="28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28"/>
      <c r="B696" s="28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28"/>
      <c r="B697" s="28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28"/>
      <c r="B698" s="28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28"/>
      <c r="B699" s="28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28"/>
      <c r="B700" s="28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28"/>
      <c r="B701" s="28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28"/>
      <c r="B702" s="28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28"/>
      <c r="B703" s="28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28"/>
      <c r="B704" s="28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28"/>
      <c r="B705" s="28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28"/>
      <c r="B706" s="28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28"/>
      <c r="B707" s="28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28"/>
      <c r="B708" s="28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28"/>
      <c r="B709" s="28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28"/>
      <c r="B710" s="28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28"/>
      <c r="B711" s="28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28"/>
      <c r="B712" s="28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28"/>
      <c r="B713" s="28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28"/>
      <c r="B714" s="28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28"/>
      <c r="B715" s="28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28"/>
      <c r="B716" s="28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28"/>
      <c r="B717" s="28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28"/>
      <c r="B718" s="28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28"/>
      <c r="B719" s="28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28"/>
      <c r="B720" s="28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28"/>
      <c r="B721" s="28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28"/>
      <c r="B722" s="28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28"/>
      <c r="B723" s="28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28"/>
      <c r="B724" s="28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28"/>
      <c r="B725" s="28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28"/>
      <c r="B726" s="28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28"/>
      <c r="B727" s="28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28"/>
      <c r="B728" s="28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28"/>
      <c r="B729" s="28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28"/>
      <c r="B730" s="28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28"/>
      <c r="B731" s="28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28"/>
      <c r="B732" s="28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28"/>
      <c r="B733" s="28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28"/>
      <c r="B734" s="28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28"/>
      <c r="B735" s="28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28"/>
      <c r="B736" s="28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28"/>
      <c r="B737" s="28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28"/>
      <c r="B738" s="28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28"/>
      <c r="B739" s="28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28"/>
      <c r="B740" s="28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28"/>
      <c r="B741" s="28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28"/>
      <c r="B742" s="28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28"/>
      <c r="B743" s="28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28"/>
      <c r="B744" s="28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28"/>
      <c r="B745" s="28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28"/>
      <c r="B746" s="28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28"/>
      <c r="B747" s="28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28"/>
      <c r="B748" s="28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28"/>
      <c r="B749" s="28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28"/>
      <c r="B750" s="28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28"/>
      <c r="B751" s="28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28"/>
      <c r="B752" s="28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28"/>
      <c r="B753" s="28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28"/>
      <c r="B754" s="28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28"/>
      <c r="B755" s="28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28"/>
      <c r="B756" s="28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28"/>
      <c r="B757" s="28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28"/>
      <c r="B758" s="28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28"/>
      <c r="B759" s="28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28"/>
      <c r="B760" s="28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28"/>
      <c r="B761" s="28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28"/>
      <c r="B762" s="28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28"/>
      <c r="B763" s="28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28"/>
      <c r="B764" s="28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28"/>
      <c r="B765" s="28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28"/>
      <c r="B766" s="28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28"/>
      <c r="B767" s="28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28"/>
      <c r="B768" s="28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28"/>
      <c r="B769" s="28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28"/>
      <c r="B770" s="28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28"/>
      <c r="B771" s="28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28"/>
      <c r="B772" s="28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28"/>
      <c r="B773" s="28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28"/>
      <c r="B774" s="28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28"/>
      <c r="B775" s="28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28"/>
      <c r="B776" s="28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28"/>
      <c r="B777" s="28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28"/>
      <c r="B778" s="28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28"/>
      <c r="B779" s="28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28"/>
      <c r="B780" s="28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28"/>
      <c r="B781" s="28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28"/>
      <c r="B782" s="28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28"/>
      <c r="B783" s="28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28"/>
      <c r="B784" s="28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28"/>
      <c r="B785" s="28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28"/>
      <c r="B786" s="28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28"/>
      <c r="B787" s="28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28"/>
      <c r="B788" s="28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28"/>
      <c r="B789" s="28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28"/>
      <c r="B790" s="28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28"/>
      <c r="B791" s="28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28"/>
      <c r="B792" s="28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28"/>
      <c r="B793" s="28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28"/>
      <c r="B794" s="28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28"/>
      <c r="B795" s="28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28"/>
      <c r="B796" s="28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28"/>
      <c r="B797" s="28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28"/>
      <c r="B798" s="28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28"/>
      <c r="B799" s="28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28"/>
      <c r="B800" s="28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28"/>
      <c r="B801" s="28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28"/>
      <c r="B802" s="28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28"/>
      <c r="B803" s="28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28"/>
      <c r="B804" s="28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28"/>
      <c r="B805" s="28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28"/>
      <c r="B806" s="28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28"/>
      <c r="B807" s="28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28"/>
      <c r="B808" s="28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28"/>
      <c r="B809" s="28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28"/>
      <c r="B810" s="28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28"/>
      <c r="B811" s="28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28"/>
      <c r="B812" s="28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28"/>
      <c r="B813" s="28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28"/>
      <c r="B814" s="28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28"/>
      <c r="B815" s="28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28"/>
      <c r="B816" s="28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28"/>
      <c r="B817" s="28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28"/>
      <c r="B818" s="28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28"/>
      <c r="B819" s="28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28"/>
      <c r="B820" s="28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28"/>
      <c r="B821" s="28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28"/>
      <c r="B822" s="28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28"/>
      <c r="B823" s="28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28"/>
      <c r="B824" s="28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28"/>
      <c r="B825" s="28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28"/>
      <c r="B826" s="28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28"/>
      <c r="B827" s="28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28"/>
      <c r="B828" s="28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28"/>
      <c r="B829" s="28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28"/>
      <c r="B830" s="28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28"/>
      <c r="B831" s="28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28"/>
      <c r="B832" s="28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28"/>
      <c r="B833" s="28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28"/>
      <c r="B834" s="28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28"/>
      <c r="B835" s="28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28"/>
      <c r="B836" s="28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28"/>
      <c r="B837" s="28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28"/>
      <c r="B838" s="28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28"/>
      <c r="B839" s="28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28"/>
      <c r="B840" s="28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28"/>
      <c r="B841" s="28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28"/>
      <c r="B842" s="28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28"/>
      <c r="B843" s="28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28"/>
      <c r="B844" s="28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28"/>
      <c r="B845" s="28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28"/>
      <c r="B846" s="28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28"/>
      <c r="B847" s="28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28"/>
      <c r="B848" s="28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28"/>
      <c r="B849" s="28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28"/>
      <c r="B850" s="28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28"/>
      <c r="B851" s="28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28"/>
      <c r="B852" s="28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28"/>
      <c r="B853" s="28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28"/>
      <c r="B854" s="28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28"/>
      <c r="B855" s="28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28"/>
      <c r="B856" s="28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28"/>
      <c r="B857" s="28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28"/>
      <c r="B858" s="28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28"/>
      <c r="B859" s="28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28"/>
      <c r="B860" s="28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28"/>
      <c r="B861" s="28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28"/>
      <c r="B862" s="28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28"/>
      <c r="B863" s="28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28"/>
      <c r="B864" s="28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28"/>
      <c r="B865" s="28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28"/>
      <c r="B866" s="28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28"/>
      <c r="B867" s="28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28"/>
      <c r="B868" s="28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28"/>
      <c r="B869" s="28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28"/>
      <c r="B870" s="28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28"/>
      <c r="B871" s="28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28"/>
      <c r="B872" s="28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28"/>
      <c r="B873" s="28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28"/>
      <c r="B874" s="28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28"/>
      <c r="B875" s="28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28"/>
      <c r="B876" s="28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28"/>
      <c r="B877" s="28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28"/>
      <c r="B878" s="28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28"/>
      <c r="B879" s="28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28"/>
      <c r="B880" s="28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28"/>
      <c r="B881" s="28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28"/>
      <c r="B882" s="28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28"/>
      <c r="B883" s="28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28"/>
      <c r="B884" s="28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28"/>
      <c r="B885" s="28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28"/>
      <c r="B886" s="28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28"/>
      <c r="B887" s="28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28"/>
      <c r="B888" s="28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28"/>
      <c r="B889" s="28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28"/>
      <c r="B890" s="28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28"/>
      <c r="B891" s="28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28"/>
      <c r="B892" s="28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28"/>
      <c r="B893" s="28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28"/>
      <c r="B894" s="28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28"/>
      <c r="B895" s="28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28"/>
      <c r="B896" s="28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28"/>
      <c r="B897" s="28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28"/>
      <c r="B898" s="28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28"/>
      <c r="B899" s="28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28"/>
      <c r="B900" s="28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28"/>
      <c r="B901" s="28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28"/>
      <c r="B902" s="28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28"/>
      <c r="B903" s="28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28"/>
      <c r="B904" s="28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28"/>
      <c r="B905" s="28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28"/>
      <c r="B906" s="28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28"/>
      <c r="B907" s="28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28"/>
      <c r="B908" s="28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28"/>
      <c r="B909" s="28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28"/>
      <c r="B910" s="28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28"/>
      <c r="B911" s="28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28"/>
      <c r="B912" s="28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28"/>
      <c r="B913" s="28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28"/>
      <c r="B914" s="28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28"/>
      <c r="B915" s="28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28"/>
      <c r="B916" s="28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28"/>
      <c r="B917" s="28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28"/>
      <c r="B918" s="28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28"/>
      <c r="B919" s="28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28"/>
      <c r="B920" s="28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28"/>
      <c r="B921" s="28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28"/>
      <c r="B922" s="28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28"/>
      <c r="B923" s="28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28"/>
      <c r="B924" s="28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28"/>
      <c r="B925" s="28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28"/>
      <c r="B926" s="28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28"/>
      <c r="B927" s="28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28"/>
      <c r="B928" s="28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28"/>
      <c r="B929" s="28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28"/>
      <c r="B930" s="28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28"/>
      <c r="B931" s="28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28"/>
      <c r="B932" s="28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28"/>
      <c r="B933" s="28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28"/>
      <c r="B934" s="28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28"/>
      <c r="B935" s="28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28"/>
      <c r="B936" s="28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28"/>
      <c r="B937" s="28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28"/>
      <c r="B938" s="28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28"/>
      <c r="B939" s="28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28"/>
      <c r="B940" s="28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28"/>
      <c r="B941" s="28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28"/>
      <c r="B942" s="28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28"/>
      <c r="B943" s="28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28"/>
      <c r="B944" s="28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28"/>
      <c r="B945" s="28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28"/>
      <c r="B946" s="28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28"/>
      <c r="B947" s="28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28"/>
      <c r="B948" s="28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28"/>
      <c r="B949" s="28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28"/>
      <c r="B950" s="28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28"/>
      <c r="B951" s="28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28"/>
      <c r="B952" s="28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28"/>
      <c r="B953" s="28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28"/>
      <c r="B954" s="28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28"/>
      <c r="B955" s="28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28"/>
      <c r="B956" s="28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28"/>
      <c r="B957" s="28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28"/>
      <c r="B958" s="28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28"/>
      <c r="B959" s="28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28"/>
      <c r="B960" s="28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28"/>
      <c r="B961" s="28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28"/>
      <c r="B962" s="28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28"/>
      <c r="B963" s="28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28"/>
      <c r="B964" s="28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28"/>
      <c r="B965" s="28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28"/>
      <c r="B966" s="28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28"/>
      <c r="B967" s="28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28"/>
      <c r="B968" s="28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28"/>
      <c r="B969" s="28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28"/>
      <c r="B970" s="28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28"/>
      <c r="B971" s="28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28"/>
      <c r="B972" s="28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28"/>
      <c r="B973" s="28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28"/>
      <c r="B974" s="28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28"/>
      <c r="B975" s="28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28"/>
      <c r="B976" s="28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28"/>
      <c r="B977" s="28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28"/>
      <c r="B978" s="28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28"/>
      <c r="B979" s="28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28"/>
      <c r="B980" s="28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28"/>
      <c r="B981" s="28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28"/>
      <c r="B982" s="28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28"/>
      <c r="B983" s="28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28"/>
      <c r="B984" s="28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28"/>
      <c r="B985" s="28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28"/>
      <c r="B986" s="28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28"/>
      <c r="B987" s="28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28"/>
      <c r="B988" s="28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28"/>
      <c r="B989" s="28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28"/>
      <c r="B990" s="28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28"/>
      <c r="B991" s="28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28"/>
      <c r="B992" s="28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28"/>
      <c r="B993" s="28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28"/>
      <c r="B994" s="28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28"/>
      <c r="B995" s="28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28"/>
      <c r="B996" s="28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28"/>
      <c r="B997" s="28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28"/>
      <c r="B998" s="28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28"/>
      <c r="B999" s="28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28"/>
      <c r="B1000" s="28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28"/>
      <c r="B1001" s="28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>
      <c r="A1002" s="28"/>
      <c r="B1002" s="28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>
      <c r="A1003" s="28"/>
      <c r="B1003" s="28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>
      <c r="A1004" s="28"/>
      <c r="B1004" s="28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>
      <c r="A1005" s="28"/>
      <c r="B1005" s="28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>
      <c r="A1006" s="28"/>
      <c r="B1006" s="28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>
      <c r="A1007" s="28"/>
      <c r="B1007" s="28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>
      <c r="A1008" s="28"/>
      <c r="B1008" s="28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>
      <c r="A1009" s="28"/>
      <c r="B1009" s="28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>
      <c r="A1010" s="28"/>
      <c r="B1010" s="28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>
      <c r="A1011" s="28"/>
      <c r="B1011" s="28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>
      <c r="A1012" s="28"/>
      <c r="B1012" s="28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>
      <c r="A1013" s="28"/>
      <c r="B1013" s="28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</row>
    <row r="1014">
      <c r="A1014" s="28"/>
      <c r="B1014" s="28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</row>
    <row r="1015">
      <c r="A1015" s="28"/>
      <c r="B1015" s="28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</row>
    <row r="1016">
      <c r="A1016" s="28"/>
      <c r="B1016" s="28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</row>
    <row r="1017">
      <c r="A1017" s="28"/>
      <c r="B1017" s="28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</row>
    <row r="1018">
      <c r="A1018" s="28"/>
      <c r="B1018" s="28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</row>
    <row r="1019">
      <c r="A1019" s="28"/>
      <c r="B1019" s="28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</row>
    <row r="1020">
      <c r="A1020" s="28"/>
      <c r="B1020" s="28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</row>
    <row r="1021">
      <c r="A1021" s="28"/>
      <c r="B1021" s="28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</row>
    <row r="1022">
      <c r="A1022" s="28"/>
      <c r="B1022" s="28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</row>
    <row r="1023">
      <c r="A1023" s="28"/>
      <c r="B1023" s="28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</row>
    <row r="1024">
      <c r="A1024" s="28"/>
      <c r="B1024" s="28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</row>
    <row r="1025">
      <c r="A1025" s="28"/>
      <c r="B1025" s="28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</row>
    <row r="1026">
      <c r="A1026" s="28"/>
      <c r="B1026" s="28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</row>
    <row r="1027">
      <c r="A1027" s="28"/>
      <c r="B1027" s="28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</row>
    <row r="1028">
      <c r="A1028" s="28"/>
      <c r="B1028" s="28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</row>
    <row r="1029">
      <c r="A1029" s="28"/>
      <c r="B1029" s="28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</row>
    <row r="1030">
      <c r="A1030" s="28"/>
      <c r="B1030" s="28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</row>
    <row r="1031">
      <c r="A1031" s="28"/>
      <c r="B1031" s="28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</row>
    <row r="1032">
      <c r="A1032" s="28"/>
      <c r="B1032" s="28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</row>
    <row r="1033">
      <c r="A1033" s="28"/>
      <c r="B1033" s="28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</row>
    <row r="1034">
      <c r="A1034" s="28"/>
      <c r="B1034" s="28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</row>
    <row r="1035">
      <c r="A1035" s="28"/>
      <c r="B1035" s="28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</row>
    <row r="1036">
      <c r="A1036" s="28"/>
      <c r="B1036" s="28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</row>
    <row r="1037">
      <c r="A1037" s="28"/>
      <c r="B1037" s="28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</row>
    <row r="1038">
      <c r="A1038" s="28"/>
      <c r="B1038" s="28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</row>
    <row r="1039">
      <c r="A1039" s="28"/>
      <c r="B1039" s="28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</row>
    <row r="1040">
      <c r="A1040" s="28"/>
      <c r="B1040" s="28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</row>
    <row r="1041">
      <c r="A1041" s="28"/>
      <c r="B1041" s="28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</row>
    <row r="1042">
      <c r="A1042" s="28"/>
      <c r="B1042" s="28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</row>
    <row r="1043">
      <c r="A1043" s="28"/>
      <c r="B1043" s="28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</row>
    <row r="1044">
      <c r="A1044" s="28"/>
      <c r="B1044" s="28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</row>
  </sheetData>
  <dataValidations>
    <dataValidation type="list" allowBlank="1" showErrorMessage="1" sqref="D2:D86">
      <formula1>"Passed,Failed,Skipped,Not Run,Blocked"</formula1>
    </dataValidation>
  </dataValidations>
  <drawing r:id="rId1"/>
</worksheet>
</file>