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КС" sheetId="1" r:id="rId4"/>
  </sheets>
  <definedNames/>
  <calcPr/>
</workbook>
</file>

<file path=xl/sharedStrings.xml><?xml version="1.0" encoding="utf-8"?>
<sst xmlns="http://schemas.openxmlformats.org/spreadsheetml/2006/main" count="283" uniqueCount="154">
  <si>
    <t>№</t>
  </si>
  <si>
    <t>Модуль</t>
  </si>
  <si>
    <t>Раздел</t>
  </si>
  <si>
    <t>Тест-кейс (или Проверка)</t>
  </si>
  <si>
    <t>Критичность</t>
  </si>
  <si>
    <t>Сложность</t>
  </si>
  <si>
    <t>Группа</t>
  </si>
  <si>
    <t>Уровни сложности</t>
  </si>
  <si>
    <t>Количество часов</t>
  </si>
  <si>
    <t>Номер ячейки</t>
  </si>
  <si>
    <t>Среднее время на тест (для МКС)</t>
  </si>
  <si>
    <t>Уровни критичности</t>
  </si>
  <si>
    <t>Справочник</t>
  </si>
  <si>
    <t>Открытие справочников</t>
  </si>
  <si>
    <t>Раздел «Справочники» отображается в меню</t>
  </si>
  <si>
    <t>A</t>
  </si>
  <si>
    <t>от 10 до 20 минут</t>
  </si>
  <si>
    <t>С1, В1, А1</t>
  </si>
  <si>
    <t>А3, А2, А1</t>
  </si>
  <si>
    <t>При нажатии открывается список «Управляемые справочники»</t>
  </si>
  <si>
    <t>от 5 до 10 минут</t>
  </si>
  <si>
    <t>С2, В2, А2</t>
  </si>
  <si>
    <t>B</t>
  </si>
  <si>
    <t>В3, В2, В1</t>
  </si>
  <si>
    <t>Список справочников</t>
  </si>
  <si>
    <t>Отображаются колонки: Уникальный идентификатор, Наименование, Код, Описание, Дата публикации, Опубликовал, Дата изменения, Изменил, Статус</t>
  </si>
  <si>
    <t>C</t>
  </si>
  <si>
    <t>до 5 минут</t>
  </si>
  <si>
    <t>С3, В3, А3</t>
  </si>
  <si>
    <t>С3, С2, С1</t>
  </si>
  <si>
    <t>Фильтрация</t>
  </si>
  <si>
    <t>Поиск по коду</t>
  </si>
  <si>
    <t>Сортировка</t>
  </si>
  <si>
    <t>Нажатие на наименовании справочника открывает карточку справочника</t>
  </si>
  <si>
    <t>Создание справочника</t>
  </si>
  <si>
    <t>При нажатии «Действия» → «Создать» открывается форма создания</t>
  </si>
  <si>
    <t>В форме есть обязательные поля: Наименование и Код</t>
  </si>
  <si>
    <t>Матрица критичности-сложности (кол-во тестов)</t>
  </si>
  <si>
    <t>Матрица критичности-сложности (в часах)</t>
  </si>
  <si>
    <t>Проверка отображения сообщений об ошибках при пустых обязательных полях</t>
  </si>
  <si>
    <t>При вводе валидных данных и нажатии «Сохранить» создаётся справочник в статусе «Черновик»</t>
  </si>
  <si>
    <t>Проверка ограничения длины полей</t>
  </si>
  <si>
    <t>критичность</t>
  </si>
  <si>
    <t>Поле "Код" не принимает кириллицу и латиницу нижнего регистра</t>
  </si>
  <si>
    <t>После сохранения происходит переход к карточке справочника</t>
  </si>
  <si>
    <t>Отмена создания справочника:
 - кнопка "Отменить"
 - кнопка "Закрыть" (крестик)
 - нажатие на пустое место за модальным окном</t>
  </si>
  <si>
    <t>Редактирование справочника</t>
  </si>
  <si>
    <t>Поля в карточке доступны для редактирования</t>
  </si>
  <si>
    <t>При сохранении изменений данные обновляются</t>
  </si>
  <si>
    <t>Редактирование справочника через форму:
 - Справочники
 - Справочники -&gt; Подтип документа</t>
  </si>
  <si>
    <t>Определения справочника</t>
  </si>
  <si>
    <t>Вкладка «Определения» доступна после создания справочника</t>
  </si>
  <si>
    <t>Кнопка «Добавить определение» доступна</t>
  </si>
  <si>
    <t>При добавлении обязательны: Код атрибута, Наименование атрибута, Тип атрибута</t>
  </si>
  <si>
    <t>Добавление нескольких атрибутов</t>
  </si>
  <si>
    <t>Удалить атрибут во время добавления нового</t>
  </si>
  <si>
    <t>Значения атрибутов сохраняются при нажатии «Сохранить»</t>
  </si>
  <si>
    <t>При удалении определения отображается модальное окно подтверждения</t>
  </si>
  <si>
    <t>При отмене редактирования определений отображается модальное окно подтверждения</t>
  </si>
  <si>
    <t>Поддерживается шаблон вида: 'текст' + data['атрибут'] + 'текст2' + data['атрибут2'].</t>
  </si>
  <si>
    <t>Значения атрибутов, указанные в шаблоне (data['inn'], data['kpp'] и др.), корректно подставляются при отображении.</t>
  </si>
  <si>
    <t>Есть возможность выбрать тип данных для атрибута (текст, число, дата и т.д.).</t>
  </si>
  <si>
    <t>Введенные данные соответствуют выбранному типу</t>
  </si>
  <si>
    <t>Если атрибут обязательный, поле не может быть пустым при сохранении.</t>
  </si>
  <si>
    <t>При попытке сохранить справочник с незаполненным обязательным полем отображается сообщение об ошибке.</t>
  </si>
  <si>
    <t>Если флаг уникальности включён, значения этого атрибута не могут повторяться в рамках справочника.</t>
  </si>
  <si>
    <t>При попытке сохранить значение с уже существующим уникальным значением — отображается сообщение об ошибке.</t>
  </si>
  <si>
    <t>При отключенной уникальности допускаются одинаковые значения.</t>
  </si>
  <si>
    <t>Определения справочника -&gt;
Участие в поиске</t>
  </si>
  <si>
    <t>Если флаг "Участие в поиске" установлен, значение атрибута участвует в поиске по справочнику при вводе текста в карточке документа.</t>
  </si>
  <si>
    <t>Проверить, что при добавлении атрибута невозможно сохранить данные без выбора хотя бы одного флага «Участие в поиске»</t>
  </si>
  <si>
    <t>При вводе части значения — результаты поиска корректно отображаются</t>
  </si>
  <si>
    <t>При снятии флага — атрибут не участвует в поиске</t>
  </si>
  <si>
    <t>При нажатии кнопки "Сохранить" окно закрывается и все изменения сохраняются.</t>
  </si>
  <si>
    <t>Ошибки валидации отображаются корректно (если есть нарушения формата или незаполненные обязательные поля)</t>
  </si>
  <si>
    <t>После сохранения черновика определений, данные доступны при работе с документом</t>
  </si>
  <si>
    <t>Значения справочника</t>
  </si>
  <si>
    <t>Кнопка «Редактировать черновик значений» активна в статусе «Черновик»</t>
  </si>
  <si>
    <t>Переход в раздел «Значения справочника» работает корректно</t>
  </si>
  <si>
    <t>Таблица значений соответствует определению</t>
  </si>
  <si>
    <t>Кнопка «Добавить значение» отображается и доступна</t>
  </si>
  <si>
    <t>При добавлении значение валидируется по типу</t>
  </si>
  <si>
    <t>Возможность добавлять несколько строк</t>
  </si>
  <si>
    <t>Возможность редактировать строки</t>
  </si>
  <si>
    <t>Возможность удалять строки</t>
  </si>
  <si>
    <t>После нажатия «Сохранить» появляется статус «Неопубликованные изменения»</t>
  </si>
  <si>
    <t>Опубликованные значения становятся доступны для выбора в форме типа документа</t>
  </si>
  <si>
    <t>Публикация справочника</t>
  </si>
  <si>
    <t>Кнопка «Опубликовать значения» активна, если есть изменения</t>
  </si>
  <si>
    <t>После публикации справочник становится доступен другим пользователям</t>
  </si>
  <si>
    <t>Справочник можно открыть через клик по наименованию</t>
  </si>
  <si>
    <t>Справочник можно открыть через кнопку «Редактировать»</t>
  </si>
  <si>
    <t>В карточке справочника присутствует кнопка «Опубликовать значения»</t>
  </si>
  <si>
    <t>При нажатии на кнопку, значения публикуются, и статус справочника меняется на «Опубликованный»</t>
  </si>
  <si>
    <t>После публикации значения отображаются как актуальные в справочнике</t>
  </si>
  <si>
    <t>Деактивация справочника</t>
  </si>
  <si>
    <t>В карточке справочника доступна кнопка «Деактивировать» в статусе «Опубликованный»</t>
  </si>
  <si>
    <t>После нажатия кнопки статус меняется на «Неактивный»</t>
  </si>
  <si>
    <t>При статусе «Неактивный»:</t>
  </si>
  <si>
    <t>Редактирование значений недоступно</t>
  </si>
  <si>
    <t>Справочник недоступен для выбора при создании атрибутов</t>
  </si>
  <si>
    <t>Значения остаются доступными в ранее созданных документах</t>
  </si>
  <si>
    <t>Значения сохраняются в типе документа как значения по умолчанию для атрибутов</t>
  </si>
  <si>
    <t>При нажатии на кнопку "Редактировать" открывается окно «Редактирование справочника &lt;Название&gt;»</t>
  </si>
  <si>
    <t>В форме редактирования доступны поля для изменения свойств справочника</t>
  </si>
  <si>
    <t>После редактирования и нажатия «Сохранить», происходит переход в карточку справочника</t>
  </si>
  <si>
    <t>В карточке справочника кнопка «Действия» → «Опубликовать значения» активна</t>
  </si>
  <si>
    <t>После публикации изменений система обновляет данные справочника и статус</t>
  </si>
  <si>
    <t>Удаление значения из справочника</t>
  </si>
  <si>
    <t>Кнопка «Редактировать черновик значений справочника» доступна при статусе «Черновик»</t>
  </si>
  <si>
    <t>В таблице значений отображается колонка «Пометить на удаление»</t>
  </si>
  <si>
    <t>Чекбоксы доступны для выбора значений, которые необходимо удалить</t>
  </si>
  <si>
    <t>После отметки значений кнопка «Сохранить» активна</t>
  </si>
  <si>
    <t>После сохранения рядом со статусом справочника выводится информация – «Неопубликованные
значения»</t>
  </si>
  <si>
    <t>Кнопка «Опубликовать значения» публикует обновлённый список без удалённых строк</t>
  </si>
  <si>
    <t>После публикации:</t>
  </si>
  <si>
    <t>В формах документов отображается обновлённый список значений</t>
  </si>
  <si>
    <t>В ранее созданных документах/типах документа удалённые значения остаются без изменений</t>
  </si>
  <si>
    <t>Настройка доступа к справочнику</t>
  </si>
  <si>
    <t>Во вкладке «Доступ» карточки справочника доступна кнопка «Добавить доступ»</t>
  </si>
  <si>
    <t>При нажатии на кнопку "Добавить доступ" открывается модальное окно с настройками доступа</t>
  </si>
  <si>
    <t>Проверка обязательных полей:
 - Поле «Доступ» — выбран один из вариантов: Редактирование или Просмотр
 - Поле «Параметр доступа» — выбран тип: Пользователи, Подразделение, Организация, Роль
 - Поле «Сущность» заполняется в зависимости от выбранного параметра</t>
  </si>
  <si>
    <t>После заполнения и нажатия «Сохранить», настройки доступа применяются</t>
  </si>
  <si>
    <t>Пользователи с правом Просмотр не могут редактировать значения</t>
  </si>
  <si>
    <t>Пользователи с правом Редактирование имеют доступ к редактированию</t>
  </si>
  <si>
    <t>Ограничения доступа применяются корректно для всех выбранных сущностей</t>
  </si>
  <si>
    <t>Типы документов</t>
  </si>
  <si>
    <t xml:space="preserve">
Просмотр карточки Типа документов</t>
  </si>
  <si>
    <t>Добавление связи между типами документов</t>
  </si>
  <si>
    <t>Попытка добавить связь без заполнения обязательных полей</t>
  </si>
  <si>
    <t>Удаление связи между типами документов</t>
  </si>
  <si>
    <t>Отмена добавления связи между типами документов</t>
  </si>
  <si>
    <t>Отмена удаления связи между типами документов</t>
  </si>
  <si>
    <t>Успешное редактирование общей информации</t>
  </si>
  <si>
    <t xml:space="preserve">Попытка сохранения изменений общей информации по Типу документа с незаполненными обязательными полями
</t>
  </si>
  <si>
    <t xml:space="preserve">Отменить изменение общей информации по Типу документа
</t>
  </si>
  <si>
    <t xml:space="preserve">Просмотр общей информации по типу документа
</t>
  </si>
  <si>
    <t xml:space="preserve">Просмотр связанных типов документов
</t>
  </si>
  <si>
    <t xml:space="preserve">Обработка ошибки при переходе к связанному типу документа без доступа
</t>
  </si>
  <si>
    <t xml:space="preserve">Переход в карточку связанного типа документа при наличии доступа
</t>
  </si>
  <si>
    <t xml:space="preserve">Переход в карточку типа документа из таблицы "Ссылки на тип документа"
</t>
  </si>
  <si>
    <t xml:space="preserve">Создание типа документа
</t>
  </si>
  <si>
    <t xml:space="preserve">Вывод информации о заполнении обязательных полей, при создании типа документа
</t>
  </si>
  <si>
    <t>Создание типа документа на основе существующего</t>
  </si>
  <si>
    <t xml:space="preserve">Вывод сообщения о необходимости заполнить обязательные поля при создании типа документа на основе существующего
</t>
  </si>
  <si>
    <t xml:space="preserve">Отмена создания типа документа на основе существующего
</t>
  </si>
  <si>
    <t xml:space="preserve">Создание дочернего типа документа
</t>
  </si>
  <si>
    <t xml:space="preserve">Вывод сообщения о необходимости заполнить обязательные поля при создании дочернего типа документа
</t>
  </si>
  <si>
    <t xml:space="preserve">Отмена создания дочернего типа документа
</t>
  </si>
  <si>
    <t xml:space="preserve">Отображение дерева типов документов
</t>
  </si>
  <si>
    <t xml:space="preserve">Поиск по списку типов документов
</t>
  </si>
  <si>
    <t xml:space="preserve">Просмотр списка Типов документов
</t>
  </si>
  <si>
    <t xml:space="preserve">Фильтрация списка типов документов
</t>
  </si>
  <si>
    <t xml:space="preserve">Проверка сортировки списка типов документов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</si>
</sst>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/>
    <font>
      <b/>
      <sz val="6.0"/>
      <color theme="1"/>
      <name val="Arial"/>
      <scheme val="minor"/>
    </font>
    <font>
      <b/>
      <sz val="8.0"/>
      <color theme="1"/>
      <name val="Arial"/>
      <scheme val="minor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3F3F3"/>
        <bgColor rgb="FFF3F3F3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wrapText="1"/>
    </xf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1"/>
    </xf>
    <xf borderId="1" fillId="0" fontId="2" numFmtId="20" xfId="0" applyAlignment="1" applyBorder="1" applyFont="1" applyNumberFormat="1">
      <alignment horizontal="center" readingOrder="0" shrinkToFit="0" wrapText="1"/>
    </xf>
    <xf borderId="4" fillId="0" fontId="4" numFmtId="0" xfId="0" applyBorder="1" applyFont="1"/>
    <xf borderId="5" fillId="0" fontId="4" numFmtId="0" xfId="0" applyBorder="1" applyFont="1"/>
    <xf borderId="6" fillId="3" fontId="3" numFmtId="0" xfId="0" applyAlignment="1" applyBorder="1" applyFill="1" applyFont="1">
      <alignment shrinkToFit="0" wrapText="1"/>
    </xf>
    <xf borderId="7" fillId="0" fontId="4" numFmtId="0" xfId="0" applyBorder="1" applyFont="1"/>
    <xf borderId="1" fillId="0" fontId="3" numFmtId="0" xfId="0" applyAlignment="1" applyBorder="1" applyFont="1">
      <alignment readingOrder="0" shrinkToFit="0" wrapText="1"/>
    </xf>
    <xf borderId="3" fillId="4" fontId="1" numFmtId="0" xfId="0" applyAlignment="1" applyBorder="1" applyFill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readingOrder="0" textRotation="90" vertical="center"/>
    </xf>
    <xf borderId="1" fillId="5" fontId="2" numFmtId="0" xfId="0" applyAlignment="1" applyBorder="1" applyFill="1" applyFont="1">
      <alignment horizontal="center" vertical="center"/>
    </xf>
    <xf borderId="1" fillId="5" fontId="2" numFmtId="20" xfId="0" applyAlignment="1" applyBorder="1" applyFont="1" applyNumberFormat="1">
      <alignment horizontal="center" readingOrder="0" vertical="center"/>
    </xf>
    <xf borderId="0" fillId="0" fontId="2" numFmtId="0" xfId="0" applyFont="1"/>
    <xf borderId="6" fillId="0" fontId="4" numFmtId="0" xfId="0" applyBorder="1" applyFont="1"/>
    <xf borderId="12" fillId="0" fontId="6" numFmtId="0" xfId="0" applyAlignment="1" applyBorder="1" applyFont="1">
      <alignment horizontal="center" readingOrder="0" vertical="center"/>
    </xf>
    <xf borderId="13" fillId="0" fontId="4" numFmtId="0" xfId="0" applyBorder="1" applyFont="1"/>
    <xf borderId="14" fillId="0" fontId="4" numFmtId="0" xfId="0" applyBorder="1" applyFont="1"/>
    <xf borderId="0" fillId="0" fontId="2" numFmtId="0" xfId="0" applyAlignment="1" applyFont="1">
      <alignment readingOrder="0"/>
    </xf>
    <xf borderId="2" fillId="0" fontId="7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3" width="19.13"/>
    <col customWidth="1" min="4" max="4" width="37.38"/>
    <col customWidth="1" min="8" max="8" width="5.75"/>
    <col customWidth="1" min="9" max="21" width="1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/>
      <c r="N1" s="2" t="s">
        <v>11</v>
      </c>
      <c r="O1" s="2" t="s">
        <v>9</v>
      </c>
    </row>
    <row r="2">
      <c r="A2" s="4">
        <v>1.0</v>
      </c>
      <c r="B2" s="5" t="s">
        <v>12</v>
      </c>
      <c r="C2" s="6" t="s">
        <v>13</v>
      </c>
      <c r="D2" s="7" t="s">
        <v>14</v>
      </c>
      <c r="E2" s="8" t="s">
        <v>15</v>
      </c>
      <c r="F2" s="9">
        <v>3.0</v>
      </c>
      <c r="G2" s="9" t="str">
        <f t="shared" ref="G2:G37" si="1">CONCAT(E2,F2)</f>
        <v>A3</v>
      </c>
      <c r="I2" s="10">
        <v>1.0</v>
      </c>
      <c r="J2" s="10" t="s">
        <v>16</v>
      </c>
      <c r="K2" s="10" t="s">
        <v>17</v>
      </c>
      <c r="L2" s="11">
        <v>0.010416666666666666</v>
      </c>
      <c r="M2" s="3"/>
      <c r="N2" s="10" t="s">
        <v>15</v>
      </c>
      <c r="O2" s="10" t="s">
        <v>18</v>
      </c>
    </row>
    <row r="3">
      <c r="A3" s="4">
        <v>2.0</v>
      </c>
      <c r="B3" s="12"/>
      <c r="C3" s="13"/>
      <c r="D3" s="14" t="s">
        <v>19</v>
      </c>
      <c r="E3" s="4" t="s">
        <v>15</v>
      </c>
      <c r="F3" s="9">
        <v>3.0</v>
      </c>
      <c r="G3" s="9" t="str">
        <f t="shared" si="1"/>
        <v>A3</v>
      </c>
      <c r="I3" s="10">
        <v>2.0</v>
      </c>
      <c r="J3" s="10" t="s">
        <v>20</v>
      </c>
      <c r="K3" s="10" t="s">
        <v>21</v>
      </c>
      <c r="L3" s="11">
        <v>0.004861111111111111</v>
      </c>
      <c r="M3" s="3"/>
      <c r="N3" s="10" t="s">
        <v>22</v>
      </c>
      <c r="O3" s="10" t="s">
        <v>23</v>
      </c>
    </row>
    <row r="4">
      <c r="A4" s="4">
        <v>3.0</v>
      </c>
      <c r="B4" s="12"/>
      <c r="C4" s="6" t="s">
        <v>24</v>
      </c>
      <c r="D4" s="7" t="s">
        <v>25</v>
      </c>
      <c r="E4" s="4" t="s">
        <v>26</v>
      </c>
      <c r="F4" s="9">
        <v>3.0</v>
      </c>
      <c r="G4" s="9" t="str">
        <f t="shared" si="1"/>
        <v>C3</v>
      </c>
      <c r="I4" s="10">
        <v>3.0</v>
      </c>
      <c r="J4" s="10" t="s">
        <v>27</v>
      </c>
      <c r="K4" s="10" t="s">
        <v>28</v>
      </c>
      <c r="L4" s="11">
        <v>0.0020833333333333333</v>
      </c>
      <c r="M4" s="3"/>
      <c r="N4" s="10" t="s">
        <v>26</v>
      </c>
      <c r="O4" s="10" t="s">
        <v>29</v>
      </c>
    </row>
    <row r="5">
      <c r="A5" s="4">
        <v>4.0</v>
      </c>
      <c r="B5" s="12"/>
      <c r="C5" s="15"/>
      <c r="D5" s="16" t="s">
        <v>30</v>
      </c>
      <c r="E5" s="4" t="s">
        <v>22</v>
      </c>
      <c r="F5" s="9">
        <v>3.0</v>
      </c>
      <c r="G5" s="9" t="str">
        <f t="shared" si="1"/>
        <v>B3</v>
      </c>
    </row>
    <row r="6">
      <c r="A6" s="4">
        <v>5.0</v>
      </c>
      <c r="B6" s="12"/>
      <c r="C6" s="15"/>
      <c r="D6" s="7" t="s">
        <v>31</v>
      </c>
      <c r="E6" s="8" t="s">
        <v>22</v>
      </c>
      <c r="F6" s="9">
        <v>3.0</v>
      </c>
      <c r="G6" s="9" t="str">
        <f t="shared" si="1"/>
        <v>B3</v>
      </c>
    </row>
    <row r="7">
      <c r="A7" s="4">
        <v>6.0</v>
      </c>
      <c r="B7" s="12"/>
      <c r="C7" s="15"/>
      <c r="D7" s="16" t="s">
        <v>32</v>
      </c>
      <c r="E7" s="4" t="s">
        <v>22</v>
      </c>
      <c r="F7" s="9">
        <v>3.0</v>
      </c>
      <c r="G7" s="9" t="str">
        <f t="shared" si="1"/>
        <v>B3</v>
      </c>
    </row>
    <row r="8">
      <c r="A8" s="4">
        <v>7.0</v>
      </c>
      <c r="B8" s="12"/>
      <c r="C8" s="13"/>
      <c r="D8" s="7" t="s">
        <v>33</v>
      </c>
      <c r="E8" s="4" t="s">
        <v>15</v>
      </c>
      <c r="F8" s="9">
        <v>3.0</v>
      </c>
      <c r="G8" s="9" t="str">
        <f t="shared" si="1"/>
        <v>A3</v>
      </c>
    </row>
    <row r="9">
      <c r="A9" s="4">
        <v>8.0</v>
      </c>
      <c r="B9" s="12"/>
      <c r="C9" s="6" t="s">
        <v>34</v>
      </c>
      <c r="D9" s="7" t="s">
        <v>35</v>
      </c>
      <c r="E9" s="8" t="s">
        <v>15</v>
      </c>
      <c r="F9" s="9">
        <v>3.0</v>
      </c>
      <c r="G9" s="9" t="str">
        <f t="shared" si="1"/>
        <v>A3</v>
      </c>
    </row>
    <row r="10">
      <c r="A10" s="4">
        <v>9.0</v>
      </c>
      <c r="B10" s="12"/>
      <c r="C10" s="15"/>
      <c r="D10" s="7" t="s">
        <v>36</v>
      </c>
      <c r="E10" s="4" t="s">
        <v>22</v>
      </c>
      <c r="F10" s="9">
        <v>3.0</v>
      </c>
      <c r="G10" s="9" t="str">
        <f t="shared" si="1"/>
        <v>B3</v>
      </c>
      <c r="I10" s="17" t="s">
        <v>37</v>
      </c>
      <c r="J10" s="18"/>
      <c r="K10" s="18"/>
      <c r="L10" s="18"/>
      <c r="M10" s="18"/>
      <c r="N10" s="19"/>
      <c r="P10" s="17" t="s">
        <v>38</v>
      </c>
      <c r="Q10" s="18"/>
      <c r="R10" s="18"/>
      <c r="S10" s="18"/>
      <c r="T10" s="18"/>
      <c r="U10" s="19"/>
    </row>
    <row r="11">
      <c r="A11" s="4">
        <v>10.0</v>
      </c>
      <c r="B11" s="12"/>
      <c r="C11" s="15"/>
      <c r="D11" s="7" t="s">
        <v>39</v>
      </c>
      <c r="E11" s="4" t="s">
        <v>22</v>
      </c>
      <c r="F11" s="9">
        <v>3.0</v>
      </c>
      <c r="G11" s="9" t="str">
        <f t="shared" si="1"/>
        <v>B3</v>
      </c>
      <c r="I11" s="13"/>
      <c r="J11" s="20"/>
      <c r="K11" s="20"/>
      <c r="L11" s="20"/>
      <c r="M11" s="20"/>
      <c r="N11" s="21"/>
      <c r="P11" s="13"/>
      <c r="Q11" s="20"/>
      <c r="R11" s="20"/>
      <c r="S11" s="20"/>
      <c r="T11" s="20"/>
      <c r="U11" s="21"/>
    </row>
    <row r="12">
      <c r="A12" s="4">
        <v>11.0</v>
      </c>
      <c r="B12" s="12"/>
      <c r="C12" s="15"/>
      <c r="D12" s="7" t="s">
        <v>40</v>
      </c>
      <c r="E12" s="4" t="s">
        <v>15</v>
      </c>
      <c r="F12" s="9">
        <v>3.0</v>
      </c>
      <c r="G12" s="9" t="str">
        <f t="shared" si="1"/>
        <v>A3</v>
      </c>
      <c r="I12" s="22"/>
      <c r="J12" s="23"/>
      <c r="K12" s="24">
        <v>3.0</v>
      </c>
      <c r="L12" s="24">
        <v>2.0</v>
      </c>
      <c r="M12" s="24">
        <v>1.0</v>
      </c>
      <c r="N12" s="23"/>
      <c r="P12" s="22"/>
      <c r="Q12" s="23"/>
      <c r="R12" s="24">
        <v>3.0</v>
      </c>
      <c r="S12" s="24">
        <v>2.0</v>
      </c>
      <c r="T12" s="24">
        <v>1.0</v>
      </c>
      <c r="U12" s="23"/>
    </row>
    <row r="13">
      <c r="A13" s="4">
        <v>12.0</v>
      </c>
      <c r="B13" s="12"/>
      <c r="C13" s="15"/>
      <c r="D13" s="7" t="s">
        <v>41</v>
      </c>
      <c r="E13" s="4" t="s">
        <v>26</v>
      </c>
      <c r="F13" s="9">
        <v>3.0</v>
      </c>
      <c r="G13" s="9" t="str">
        <f t="shared" si="1"/>
        <v>C3</v>
      </c>
      <c r="I13" s="25" t="s">
        <v>42</v>
      </c>
      <c r="J13" s="24" t="s">
        <v>15</v>
      </c>
      <c r="K13" s="26">
        <f>COUNTIF(G2:G113,"A3")</f>
        <v>32</v>
      </c>
      <c r="L13" s="26">
        <f>COUNTIF(G2:G113,"A2")</f>
        <v>0</v>
      </c>
      <c r="M13" s="26">
        <f>COUNTIF(G2:G113,"A1")</f>
        <v>0</v>
      </c>
      <c r="N13" s="24" t="s">
        <v>15</v>
      </c>
      <c r="P13" s="25" t="s">
        <v>42</v>
      </c>
      <c r="Q13" s="24" t="s">
        <v>15</v>
      </c>
      <c r="R13" s="27">
        <f>K13*L4</f>
        <v>0.06666666667</v>
      </c>
      <c r="S13" s="27">
        <f>L13*L3</f>
        <v>0</v>
      </c>
      <c r="T13" s="27">
        <f>M13*L2</f>
        <v>0</v>
      </c>
      <c r="U13" s="24" t="s">
        <v>15</v>
      </c>
    </row>
    <row r="14">
      <c r="A14" s="4">
        <v>13.0</v>
      </c>
      <c r="B14" s="12"/>
      <c r="C14" s="15"/>
      <c r="D14" s="7" t="s">
        <v>43</v>
      </c>
      <c r="E14" s="4" t="s">
        <v>26</v>
      </c>
      <c r="F14" s="9">
        <v>3.0</v>
      </c>
      <c r="G14" s="9" t="str">
        <f t="shared" si="1"/>
        <v>C3</v>
      </c>
      <c r="I14" s="12"/>
      <c r="J14" s="24" t="s">
        <v>22</v>
      </c>
      <c r="K14" s="26">
        <f>COUNTIF(G2:G113,"B3")</f>
        <v>54</v>
      </c>
      <c r="L14" s="26">
        <f>COUNTIF(G2:G113,"B2")</f>
        <v>0</v>
      </c>
      <c r="M14" s="26">
        <f>COUNTIF(G2:G113,"B1")</f>
        <v>0</v>
      </c>
      <c r="N14" s="24" t="s">
        <v>22</v>
      </c>
      <c r="P14" s="12"/>
      <c r="Q14" s="24" t="s">
        <v>22</v>
      </c>
      <c r="R14" s="27">
        <f>K14*L4</f>
        <v>0.1125</v>
      </c>
      <c r="S14" s="27">
        <f>L14*L3</f>
        <v>0</v>
      </c>
      <c r="T14" s="27">
        <f>M14*L2</f>
        <v>0</v>
      </c>
      <c r="U14" s="24" t="s">
        <v>22</v>
      </c>
    </row>
    <row r="15">
      <c r="A15" s="4">
        <v>14.0</v>
      </c>
      <c r="B15" s="12"/>
      <c r="C15" s="15"/>
      <c r="D15" s="7" t="s">
        <v>44</v>
      </c>
      <c r="E15" s="4" t="s">
        <v>15</v>
      </c>
      <c r="F15" s="9">
        <v>3.0</v>
      </c>
      <c r="G15" s="9" t="str">
        <f t="shared" si="1"/>
        <v>A3</v>
      </c>
      <c r="H15" s="28"/>
      <c r="I15" s="29"/>
      <c r="J15" s="24" t="s">
        <v>26</v>
      </c>
      <c r="K15" s="26">
        <f>COUNTIF(G2:G113,"C3")</f>
        <v>25</v>
      </c>
      <c r="L15" s="26">
        <f>COUNTIF(G2:G113,"C2")</f>
        <v>0</v>
      </c>
      <c r="M15" s="26">
        <f>COUNTIF(G2:G113,"C1")</f>
        <v>0</v>
      </c>
      <c r="N15" s="24" t="s">
        <v>26</v>
      </c>
      <c r="P15" s="29"/>
      <c r="Q15" s="24" t="s">
        <v>26</v>
      </c>
      <c r="R15" s="27">
        <f>K15*L4</f>
        <v>0.05208333333</v>
      </c>
      <c r="S15" s="27">
        <f>L15*L3</f>
        <v>0</v>
      </c>
      <c r="T15" s="27">
        <f>M15*L2</f>
        <v>0</v>
      </c>
      <c r="U15" s="24" t="s">
        <v>26</v>
      </c>
    </row>
    <row r="16" ht="61.5" customHeight="1">
      <c r="A16" s="4">
        <v>15.0</v>
      </c>
      <c r="B16" s="12"/>
      <c r="C16" s="13"/>
      <c r="D16" s="7" t="s">
        <v>45</v>
      </c>
      <c r="E16" s="8" t="s">
        <v>26</v>
      </c>
      <c r="F16" s="9">
        <v>3.0</v>
      </c>
      <c r="G16" s="9" t="str">
        <f t="shared" si="1"/>
        <v>C3</v>
      </c>
      <c r="H16" s="28"/>
      <c r="I16" s="22"/>
      <c r="J16" s="23"/>
      <c r="K16" s="24">
        <v>3.0</v>
      </c>
      <c r="L16" s="24">
        <v>2.0</v>
      </c>
      <c r="M16" s="24">
        <v>1.0</v>
      </c>
      <c r="N16" s="23"/>
      <c r="P16" s="22"/>
      <c r="Q16" s="23"/>
      <c r="R16" s="24">
        <v>3.0</v>
      </c>
      <c r="S16" s="24">
        <v>2.0</v>
      </c>
      <c r="T16" s="24">
        <v>1.0</v>
      </c>
      <c r="U16" s="23"/>
    </row>
    <row r="17">
      <c r="A17" s="4">
        <v>16.0</v>
      </c>
      <c r="B17" s="12"/>
      <c r="C17" s="6" t="s">
        <v>46</v>
      </c>
      <c r="D17" s="7" t="s">
        <v>47</v>
      </c>
      <c r="E17" s="8" t="s">
        <v>22</v>
      </c>
      <c r="F17" s="9">
        <v>3.0</v>
      </c>
      <c r="G17" s="9" t="str">
        <f t="shared" si="1"/>
        <v>B3</v>
      </c>
      <c r="H17" s="28"/>
      <c r="I17" s="22"/>
      <c r="J17" s="22"/>
      <c r="K17" s="30" t="s">
        <v>5</v>
      </c>
      <c r="L17" s="31"/>
      <c r="M17" s="32"/>
      <c r="N17" s="22"/>
      <c r="P17" s="22"/>
      <c r="Q17" s="22"/>
      <c r="R17" s="30" t="s">
        <v>5</v>
      </c>
      <c r="S17" s="31"/>
      <c r="T17" s="32"/>
      <c r="U17" s="22"/>
    </row>
    <row r="18">
      <c r="A18" s="4">
        <v>17.0</v>
      </c>
      <c r="B18" s="12"/>
      <c r="C18" s="15"/>
      <c r="D18" s="7" t="s">
        <v>48</v>
      </c>
      <c r="E18" s="4" t="s">
        <v>15</v>
      </c>
      <c r="F18" s="9">
        <v>3.0</v>
      </c>
      <c r="G18" s="9" t="str">
        <f t="shared" si="1"/>
        <v>A3</v>
      </c>
      <c r="H18" s="28"/>
    </row>
    <row r="19">
      <c r="A19" s="4">
        <v>18.0</v>
      </c>
      <c r="B19" s="12"/>
      <c r="C19" s="13"/>
      <c r="D19" s="7" t="s">
        <v>49</v>
      </c>
      <c r="E19" s="8" t="s">
        <v>22</v>
      </c>
      <c r="F19" s="9">
        <v>3.0</v>
      </c>
      <c r="G19" s="9" t="str">
        <f t="shared" si="1"/>
        <v>B3</v>
      </c>
    </row>
    <row r="20">
      <c r="A20" s="4">
        <v>19.0</v>
      </c>
      <c r="B20" s="12"/>
      <c r="C20" s="6" t="s">
        <v>50</v>
      </c>
      <c r="D20" s="7" t="s">
        <v>51</v>
      </c>
      <c r="E20" s="4" t="s">
        <v>15</v>
      </c>
      <c r="F20" s="9">
        <v>3.0</v>
      </c>
      <c r="G20" s="9" t="str">
        <f t="shared" si="1"/>
        <v>A3</v>
      </c>
    </row>
    <row r="21">
      <c r="A21" s="4">
        <v>20.0</v>
      </c>
      <c r="B21" s="12"/>
      <c r="C21" s="15"/>
      <c r="D21" s="7" t="s">
        <v>52</v>
      </c>
      <c r="E21" s="8" t="s">
        <v>22</v>
      </c>
      <c r="F21" s="9">
        <v>3.0</v>
      </c>
      <c r="G21" s="9" t="str">
        <f t="shared" si="1"/>
        <v>B3</v>
      </c>
    </row>
    <row r="22">
      <c r="A22" s="4">
        <v>21.0</v>
      </c>
      <c r="B22" s="12"/>
      <c r="C22" s="15"/>
      <c r="D22" s="7" t="s">
        <v>53</v>
      </c>
      <c r="E22" s="4" t="s">
        <v>22</v>
      </c>
      <c r="F22" s="9">
        <v>3.0</v>
      </c>
      <c r="G22" s="9" t="str">
        <f t="shared" si="1"/>
        <v>B3</v>
      </c>
    </row>
    <row r="23">
      <c r="A23" s="4">
        <v>22.0</v>
      </c>
      <c r="B23" s="12"/>
      <c r="C23" s="15"/>
      <c r="D23" s="7" t="s">
        <v>54</v>
      </c>
      <c r="E23" s="4" t="s">
        <v>22</v>
      </c>
      <c r="F23" s="9">
        <v>3.0</v>
      </c>
      <c r="G23" s="9" t="str">
        <f t="shared" si="1"/>
        <v>B3</v>
      </c>
    </row>
    <row r="24">
      <c r="A24" s="4">
        <v>23.0</v>
      </c>
      <c r="B24" s="12"/>
      <c r="C24" s="15"/>
      <c r="D24" s="7" t="s">
        <v>55</v>
      </c>
      <c r="E24" s="8" t="s">
        <v>26</v>
      </c>
      <c r="F24" s="9">
        <v>3.0</v>
      </c>
      <c r="G24" s="9" t="str">
        <f t="shared" si="1"/>
        <v>C3</v>
      </c>
    </row>
    <row r="25">
      <c r="A25" s="4">
        <v>24.0</v>
      </c>
      <c r="B25" s="12"/>
      <c r="C25" s="15"/>
      <c r="D25" s="7" t="s">
        <v>56</v>
      </c>
      <c r="E25" s="4" t="s">
        <v>15</v>
      </c>
      <c r="F25" s="9">
        <v>3.0</v>
      </c>
      <c r="G25" s="9" t="str">
        <f t="shared" si="1"/>
        <v>A3</v>
      </c>
    </row>
    <row r="26">
      <c r="A26" s="4">
        <v>25.0</v>
      </c>
      <c r="B26" s="12"/>
      <c r="C26" s="15"/>
      <c r="D26" s="7" t="s">
        <v>57</v>
      </c>
      <c r="E26" s="8" t="s">
        <v>26</v>
      </c>
      <c r="F26" s="9">
        <v>3.0</v>
      </c>
      <c r="G26" s="9" t="str">
        <f t="shared" si="1"/>
        <v>C3</v>
      </c>
    </row>
    <row r="27">
      <c r="A27" s="4">
        <v>26.0</v>
      </c>
      <c r="B27" s="12"/>
      <c r="C27" s="15"/>
      <c r="D27" s="7" t="s">
        <v>58</v>
      </c>
      <c r="E27" s="4" t="s">
        <v>26</v>
      </c>
      <c r="F27" s="9">
        <v>3.0</v>
      </c>
      <c r="G27" s="9" t="str">
        <f t="shared" si="1"/>
        <v>C3</v>
      </c>
    </row>
    <row r="28">
      <c r="A28" s="4">
        <v>27.0</v>
      </c>
      <c r="B28" s="12"/>
      <c r="C28" s="15"/>
      <c r="D28" s="7" t="s">
        <v>59</v>
      </c>
      <c r="E28" s="4" t="s">
        <v>22</v>
      </c>
      <c r="F28" s="9">
        <v>3.0</v>
      </c>
      <c r="G28" s="9" t="str">
        <f t="shared" si="1"/>
        <v>B3</v>
      </c>
    </row>
    <row r="29">
      <c r="A29" s="4">
        <v>28.0</v>
      </c>
      <c r="B29" s="12"/>
      <c r="C29" s="15"/>
      <c r="D29" s="7" t="s">
        <v>60</v>
      </c>
      <c r="E29" s="8" t="s">
        <v>22</v>
      </c>
      <c r="F29" s="9">
        <v>3.0</v>
      </c>
      <c r="G29" s="9" t="str">
        <f t="shared" si="1"/>
        <v>B3</v>
      </c>
    </row>
    <row r="30">
      <c r="A30" s="4">
        <v>29.0</v>
      </c>
      <c r="B30" s="12"/>
      <c r="C30" s="15"/>
      <c r="D30" s="7" t="s">
        <v>61</v>
      </c>
      <c r="E30" s="4" t="s">
        <v>22</v>
      </c>
      <c r="F30" s="9">
        <v>3.0</v>
      </c>
      <c r="G30" s="9" t="str">
        <f t="shared" si="1"/>
        <v>B3</v>
      </c>
    </row>
    <row r="31">
      <c r="A31" s="4">
        <v>30.0</v>
      </c>
      <c r="B31" s="12"/>
      <c r="C31" s="15"/>
      <c r="D31" s="7" t="s">
        <v>62</v>
      </c>
      <c r="E31" s="4" t="s">
        <v>26</v>
      </c>
      <c r="F31" s="9">
        <v>3.0</v>
      </c>
      <c r="G31" s="9" t="str">
        <f t="shared" si="1"/>
        <v>C3</v>
      </c>
    </row>
    <row r="32">
      <c r="A32" s="4">
        <v>31.0</v>
      </c>
      <c r="B32" s="12"/>
      <c r="C32" s="15"/>
      <c r="D32" s="7" t="s">
        <v>63</v>
      </c>
      <c r="E32" s="4" t="s">
        <v>22</v>
      </c>
      <c r="F32" s="9">
        <v>3.0</v>
      </c>
      <c r="G32" s="9" t="str">
        <f t="shared" si="1"/>
        <v>B3</v>
      </c>
    </row>
    <row r="33">
      <c r="A33" s="4">
        <v>32.0</v>
      </c>
      <c r="B33" s="12"/>
      <c r="C33" s="15"/>
      <c r="D33" s="7" t="s">
        <v>64</v>
      </c>
      <c r="E33" s="4" t="s">
        <v>26</v>
      </c>
      <c r="F33" s="9">
        <v>3.0</v>
      </c>
      <c r="G33" s="9" t="str">
        <f t="shared" si="1"/>
        <v>C3</v>
      </c>
    </row>
    <row r="34">
      <c r="A34" s="4">
        <v>33.0</v>
      </c>
      <c r="B34" s="12"/>
      <c r="C34" s="15"/>
      <c r="D34" s="7" t="s">
        <v>65</v>
      </c>
      <c r="E34" s="8" t="s">
        <v>26</v>
      </c>
      <c r="F34" s="9">
        <v>3.0</v>
      </c>
      <c r="G34" s="9" t="str">
        <f t="shared" si="1"/>
        <v>C3</v>
      </c>
    </row>
    <row r="35">
      <c r="A35" s="4">
        <v>34.0</v>
      </c>
      <c r="B35" s="12"/>
      <c r="C35" s="15"/>
      <c r="D35" s="7" t="s">
        <v>66</v>
      </c>
      <c r="E35" s="4" t="s">
        <v>26</v>
      </c>
      <c r="F35" s="9">
        <v>3.0</v>
      </c>
      <c r="G35" s="9" t="str">
        <f t="shared" si="1"/>
        <v>C3</v>
      </c>
    </row>
    <row r="36">
      <c r="A36" s="4">
        <v>35.0</v>
      </c>
      <c r="B36" s="12"/>
      <c r="C36" s="13"/>
      <c r="D36" s="7" t="s">
        <v>67</v>
      </c>
      <c r="E36" s="4" t="s">
        <v>22</v>
      </c>
      <c r="F36" s="9">
        <v>3.0</v>
      </c>
      <c r="G36" s="9" t="str">
        <f t="shared" si="1"/>
        <v>B3</v>
      </c>
    </row>
    <row r="37">
      <c r="A37" s="4">
        <v>36.0</v>
      </c>
      <c r="B37" s="12"/>
      <c r="C37" s="6" t="s">
        <v>68</v>
      </c>
      <c r="D37" s="7" t="s">
        <v>69</v>
      </c>
      <c r="E37" s="8" t="s">
        <v>22</v>
      </c>
      <c r="F37" s="9">
        <v>3.0</v>
      </c>
      <c r="G37" s="9" t="str">
        <f t="shared" si="1"/>
        <v>B3</v>
      </c>
    </row>
    <row r="38">
      <c r="A38" s="4">
        <v>37.0</v>
      </c>
      <c r="B38" s="12"/>
      <c r="C38" s="15"/>
      <c r="D38" s="16" t="s">
        <v>70</v>
      </c>
      <c r="E38" s="4" t="s">
        <v>15</v>
      </c>
      <c r="F38" s="9">
        <v>3.0</v>
      </c>
      <c r="G38" s="9"/>
    </row>
    <row r="39">
      <c r="A39" s="4">
        <v>38.0</v>
      </c>
      <c r="B39" s="12"/>
      <c r="C39" s="15"/>
      <c r="D39" s="7" t="s">
        <v>71</v>
      </c>
      <c r="E39" s="8" t="s">
        <v>26</v>
      </c>
      <c r="F39" s="9">
        <v>3.0</v>
      </c>
      <c r="G39" s="9" t="str">
        <f t="shared" ref="G39:G113" si="2">CONCAT(E39,F39)</f>
        <v>C3</v>
      </c>
    </row>
    <row r="40">
      <c r="A40" s="4">
        <v>39.0</v>
      </c>
      <c r="B40" s="12"/>
      <c r="C40" s="15"/>
      <c r="D40" s="7" t="s">
        <v>72</v>
      </c>
      <c r="E40" s="4" t="s">
        <v>22</v>
      </c>
      <c r="F40" s="9">
        <v>3.0</v>
      </c>
      <c r="G40" s="9" t="str">
        <f t="shared" si="2"/>
        <v>B3</v>
      </c>
    </row>
    <row r="41">
      <c r="A41" s="4">
        <v>40.0</v>
      </c>
      <c r="B41" s="12"/>
      <c r="C41" s="15"/>
      <c r="D41" s="7" t="s">
        <v>73</v>
      </c>
      <c r="E41" s="4" t="s">
        <v>15</v>
      </c>
      <c r="F41" s="9">
        <v>3.0</v>
      </c>
      <c r="G41" s="9" t="str">
        <f t="shared" si="2"/>
        <v>A3</v>
      </c>
    </row>
    <row r="42">
      <c r="A42" s="4">
        <v>41.0</v>
      </c>
      <c r="B42" s="12"/>
      <c r="C42" s="15"/>
      <c r="D42" s="7" t="s">
        <v>74</v>
      </c>
      <c r="E42" s="4" t="s">
        <v>26</v>
      </c>
      <c r="F42" s="9">
        <v>3.0</v>
      </c>
      <c r="G42" s="9" t="str">
        <f t="shared" si="2"/>
        <v>C3</v>
      </c>
    </row>
    <row r="43">
      <c r="A43" s="4">
        <v>42.0</v>
      </c>
      <c r="B43" s="12"/>
      <c r="C43" s="13"/>
      <c r="D43" s="7" t="s">
        <v>75</v>
      </c>
      <c r="E43" s="8" t="s">
        <v>26</v>
      </c>
      <c r="F43" s="9">
        <v>3.0</v>
      </c>
      <c r="G43" s="9" t="str">
        <f t="shared" si="2"/>
        <v>C3</v>
      </c>
    </row>
    <row r="44">
      <c r="A44" s="4">
        <v>43.0</v>
      </c>
      <c r="B44" s="12"/>
      <c r="C44" s="6" t="s">
        <v>76</v>
      </c>
      <c r="D44" s="7" t="s">
        <v>77</v>
      </c>
      <c r="E44" s="4" t="s">
        <v>15</v>
      </c>
      <c r="F44" s="9">
        <v>3.0</v>
      </c>
      <c r="G44" s="9" t="str">
        <f t="shared" si="2"/>
        <v>A3</v>
      </c>
    </row>
    <row r="45">
      <c r="A45" s="4">
        <v>44.0</v>
      </c>
      <c r="B45" s="12"/>
      <c r="C45" s="15"/>
      <c r="D45" s="7" t="s">
        <v>78</v>
      </c>
      <c r="E45" s="4" t="s">
        <v>15</v>
      </c>
      <c r="F45" s="9">
        <v>3.0</v>
      </c>
      <c r="G45" s="9" t="str">
        <f t="shared" si="2"/>
        <v>A3</v>
      </c>
    </row>
    <row r="46">
      <c r="A46" s="4">
        <v>45.0</v>
      </c>
      <c r="B46" s="12"/>
      <c r="C46" s="15"/>
      <c r="D46" s="7" t="s">
        <v>79</v>
      </c>
      <c r="E46" s="4" t="s">
        <v>22</v>
      </c>
      <c r="F46" s="9">
        <v>3.0</v>
      </c>
      <c r="G46" s="9" t="str">
        <f t="shared" si="2"/>
        <v>B3</v>
      </c>
    </row>
    <row r="47">
      <c r="A47" s="4">
        <v>46.0</v>
      </c>
      <c r="B47" s="12"/>
      <c r="C47" s="15"/>
      <c r="D47" s="7" t="s">
        <v>80</v>
      </c>
      <c r="E47" s="4" t="s">
        <v>22</v>
      </c>
      <c r="F47" s="9">
        <v>3.0</v>
      </c>
      <c r="G47" s="9" t="str">
        <f t="shared" si="2"/>
        <v>B3</v>
      </c>
    </row>
    <row r="48">
      <c r="A48" s="4">
        <v>47.0</v>
      </c>
      <c r="B48" s="12"/>
      <c r="C48" s="15"/>
      <c r="D48" s="7" t="s">
        <v>81</v>
      </c>
      <c r="E48" s="8" t="s">
        <v>22</v>
      </c>
      <c r="F48" s="9">
        <v>3.0</v>
      </c>
      <c r="G48" s="9" t="str">
        <f t="shared" si="2"/>
        <v>B3</v>
      </c>
    </row>
    <row r="49">
      <c r="A49" s="4">
        <v>48.0</v>
      </c>
      <c r="B49" s="12"/>
      <c r="C49" s="15"/>
      <c r="D49" s="7" t="s">
        <v>82</v>
      </c>
      <c r="E49" s="8" t="s">
        <v>26</v>
      </c>
      <c r="F49" s="9">
        <v>3.0</v>
      </c>
      <c r="G49" s="9" t="str">
        <f t="shared" si="2"/>
        <v>C3</v>
      </c>
    </row>
    <row r="50">
      <c r="A50" s="4">
        <v>49.0</v>
      </c>
      <c r="B50" s="12"/>
      <c r="C50" s="15"/>
      <c r="D50" s="7" t="s">
        <v>83</v>
      </c>
      <c r="E50" s="4" t="s">
        <v>15</v>
      </c>
      <c r="F50" s="9">
        <v>3.0</v>
      </c>
      <c r="G50" s="9" t="str">
        <f t="shared" si="2"/>
        <v>A3</v>
      </c>
    </row>
    <row r="51">
      <c r="A51" s="4">
        <v>50.0</v>
      </c>
      <c r="B51" s="12"/>
      <c r="C51" s="15"/>
      <c r="D51" s="7" t="s">
        <v>84</v>
      </c>
      <c r="E51" s="4" t="s">
        <v>15</v>
      </c>
      <c r="F51" s="9">
        <v>3.0</v>
      </c>
      <c r="G51" s="9" t="str">
        <f t="shared" si="2"/>
        <v>A3</v>
      </c>
    </row>
    <row r="52">
      <c r="A52" s="4">
        <v>51.0</v>
      </c>
      <c r="B52" s="12"/>
      <c r="C52" s="15"/>
      <c r="D52" s="7" t="s">
        <v>85</v>
      </c>
      <c r="E52" s="8" t="s">
        <v>22</v>
      </c>
      <c r="F52" s="9">
        <v>3.0</v>
      </c>
      <c r="G52" s="9" t="str">
        <f t="shared" si="2"/>
        <v>B3</v>
      </c>
    </row>
    <row r="53">
      <c r="A53" s="4">
        <v>52.0</v>
      </c>
      <c r="B53" s="12"/>
      <c r="C53" s="13"/>
      <c r="D53" s="7" t="s">
        <v>86</v>
      </c>
      <c r="E53" s="8" t="s">
        <v>26</v>
      </c>
      <c r="F53" s="9">
        <v>3.0</v>
      </c>
      <c r="G53" s="9" t="str">
        <f t="shared" si="2"/>
        <v>C3</v>
      </c>
    </row>
    <row r="54">
      <c r="A54" s="4">
        <v>53.0</v>
      </c>
      <c r="B54" s="12"/>
      <c r="C54" s="6" t="s">
        <v>87</v>
      </c>
      <c r="D54" s="7" t="s">
        <v>88</v>
      </c>
      <c r="E54" s="8" t="s">
        <v>22</v>
      </c>
      <c r="F54" s="9">
        <v>3.0</v>
      </c>
      <c r="G54" s="9" t="str">
        <f t="shared" si="2"/>
        <v>B3</v>
      </c>
    </row>
    <row r="55">
      <c r="A55" s="4">
        <v>54.0</v>
      </c>
      <c r="B55" s="12"/>
      <c r="C55" s="15"/>
      <c r="D55" s="7" t="s">
        <v>89</v>
      </c>
      <c r="E55" s="4" t="s">
        <v>22</v>
      </c>
      <c r="F55" s="9">
        <v>3.0</v>
      </c>
      <c r="G55" s="9" t="str">
        <f t="shared" si="2"/>
        <v>B3</v>
      </c>
    </row>
    <row r="56">
      <c r="A56" s="4">
        <v>55.0</v>
      </c>
      <c r="B56" s="12"/>
      <c r="C56" s="15"/>
      <c r="D56" s="7" t="s">
        <v>90</v>
      </c>
      <c r="E56" s="8" t="s">
        <v>22</v>
      </c>
      <c r="F56" s="9">
        <v>3.0</v>
      </c>
      <c r="G56" s="9" t="str">
        <f t="shared" si="2"/>
        <v>B3</v>
      </c>
    </row>
    <row r="57">
      <c r="A57" s="4">
        <v>56.0</v>
      </c>
      <c r="B57" s="12"/>
      <c r="C57" s="15"/>
      <c r="D57" s="7" t="s">
        <v>91</v>
      </c>
      <c r="E57" s="4" t="s">
        <v>22</v>
      </c>
      <c r="F57" s="9">
        <v>3.0</v>
      </c>
      <c r="G57" s="9" t="str">
        <f t="shared" si="2"/>
        <v>B3</v>
      </c>
    </row>
    <row r="58">
      <c r="A58" s="4">
        <v>57.0</v>
      </c>
      <c r="B58" s="12"/>
      <c r="C58" s="15"/>
      <c r="D58" s="7" t="s">
        <v>92</v>
      </c>
      <c r="E58" s="8" t="s">
        <v>22</v>
      </c>
      <c r="F58" s="9">
        <v>3.0</v>
      </c>
      <c r="G58" s="9" t="str">
        <f t="shared" si="2"/>
        <v>B3</v>
      </c>
    </row>
    <row r="59">
      <c r="A59" s="4">
        <v>58.0</v>
      </c>
      <c r="B59" s="12"/>
      <c r="C59" s="15"/>
      <c r="D59" s="7" t="s">
        <v>93</v>
      </c>
      <c r="E59" s="4" t="s">
        <v>22</v>
      </c>
      <c r="F59" s="9">
        <v>3.0</v>
      </c>
      <c r="G59" s="9" t="str">
        <f t="shared" si="2"/>
        <v>B3</v>
      </c>
    </row>
    <row r="60">
      <c r="A60" s="4">
        <v>59.0</v>
      </c>
      <c r="B60" s="12"/>
      <c r="C60" s="13"/>
      <c r="D60" s="7" t="s">
        <v>94</v>
      </c>
      <c r="E60" s="8" t="s">
        <v>22</v>
      </c>
      <c r="F60" s="9">
        <v>3.0</v>
      </c>
      <c r="G60" s="9" t="str">
        <f t="shared" si="2"/>
        <v>B3</v>
      </c>
    </row>
    <row r="61">
      <c r="A61" s="4">
        <v>60.0</v>
      </c>
      <c r="B61" s="12"/>
      <c r="C61" s="6" t="s">
        <v>95</v>
      </c>
      <c r="D61" s="7" t="s">
        <v>96</v>
      </c>
      <c r="E61" s="4" t="s">
        <v>15</v>
      </c>
      <c r="F61" s="9">
        <v>3.0</v>
      </c>
      <c r="G61" s="9" t="str">
        <f t="shared" si="2"/>
        <v>A3</v>
      </c>
    </row>
    <row r="62">
      <c r="A62" s="4">
        <v>61.0</v>
      </c>
      <c r="B62" s="12"/>
      <c r="C62" s="13"/>
      <c r="D62" s="7" t="s">
        <v>97</v>
      </c>
      <c r="E62" s="4" t="s">
        <v>15</v>
      </c>
      <c r="F62" s="9">
        <v>3.0</v>
      </c>
      <c r="G62" s="9" t="str">
        <f t="shared" si="2"/>
        <v>A3</v>
      </c>
    </row>
    <row r="63">
      <c r="A63" s="4">
        <v>62.0</v>
      </c>
      <c r="B63" s="12"/>
      <c r="C63" s="6" t="s">
        <v>98</v>
      </c>
      <c r="D63" s="7" t="s">
        <v>99</v>
      </c>
      <c r="E63" s="4" t="s">
        <v>22</v>
      </c>
      <c r="F63" s="9">
        <v>3.0</v>
      </c>
      <c r="G63" s="9" t="str">
        <f t="shared" si="2"/>
        <v>B3</v>
      </c>
    </row>
    <row r="64">
      <c r="A64" s="4">
        <v>63.0</v>
      </c>
      <c r="B64" s="12"/>
      <c r="C64" s="15"/>
      <c r="D64" s="7" t="s">
        <v>100</v>
      </c>
      <c r="E64" s="8" t="s">
        <v>22</v>
      </c>
      <c r="F64" s="9">
        <v>3.0</v>
      </c>
      <c r="G64" s="9" t="str">
        <f t="shared" si="2"/>
        <v>B3</v>
      </c>
    </row>
    <row r="65">
      <c r="A65" s="4">
        <v>64.0</v>
      </c>
      <c r="B65" s="12"/>
      <c r="C65" s="15"/>
      <c r="D65" s="7" t="s">
        <v>101</v>
      </c>
      <c r="E65" s="4" t="s">
        <v>22</v>
      </c>
      <c r="F65" s="9">
        <v>3.0</v>
      </c>
      <c r="G65" s="9" t="str">
        <f t="shared" si="2"/>
        <v>B3</v>
      </c>
    </row>
    <row r="66">
      <c r="A66" s="4">
        <v>65.0</v>
      </c>
      <c r="B66" s="12"/>
      <c r="C66" s="13"/>
      <c r="D66" s="7" t="s">
        <v>102</v>
      </c>
      <c r="E66" s="8" t="s">
        <v>22</v>
      </c>
      <c r="F66" s="9">
        <v>3.0</v>
      </c>
      <c r="G66" s="9" t="str">
        <f t="shared" si="2"/>
        <v>B3</v>
      </c>
    </row>
    <row r="67">
      <c r="A67" s="4">
        <v>66.0</v>
      </c>
      <c r="B67" s="12"/>
      <c r="C67" s="6" t="s">
        <v>46</v>
      </c>
      <c r="D67" s="7" t="s">
        <v>103</v>
      </c>
      <c r="E67" s="4" t="s">
        <v>15</v>
      </c>
      <c r="F67" s="9">
        <v>3.0</v>
      </c>
      <c r="G67" s="9" t="str">
        <f t="shared" si="2"/>
        <v>A3</v>
      </c>
    </row>
    <row r="68">
      <c r="A68" s="4">
        <v>67.0</v>
      </c>
      <c r="B68" s="12"/>
      <c r="C68" s="15"/>
      <c r="D68" s="7" t="s">
        <v>104</v>
      </c>
      <c r="E68" s="8" t="s">
        <v>22</v>
      </c>
      <c r="F68" s="9">
        <v>3.0</v>
      </c>
      <c r="G68" s="9" t="str">
        <f t="shared" si="2"/>
        <v>B3</v>
      </c>
    </row>
    <row r="69">
      <c r="A69" s="4">
        <v>68.0</v>
      </c>
      <c r="B69" s="12"/>
      <c r="C69" s="15"/>
      <c r="D69" s="7" t="s">
        <v>105</v>
      </c>
      <c r="E69" s="4" t="s">
        <v>15</v>
      </c>
      <c r="F69" s="9">
        <v>3.0</v>
      </c>
      <c r="G69" s="9" t="str">
        <f t="shared" si="2"/>
        <v>A3</v>
      </c>
    </row>
    <row r="70">
      <c r="A70" s="4">
        <v>69.0</v>
      </c>
      <c r="B70" s="12"/>
      <c r="C70" s="15"/>
      <c r="D70" s="7" t="s">
        <v>106</v>
      </c>
      <c r="E70" s="8" t="s">
        <v>22</v>
      </c>
      <c r="F70" s="9">
        <v>3.0</v>
      </c>
      <c r="G70" s="9" t="str">
        <f t="shared" si="2"/>
        <v>B3</v>
      </c>
    </row>
    <row r="71">
      <c r="A71" s="4">
        <v>70.0</v>
      </c>
      <c r="B71" s="12"/>
      <c r="C71" s="13"/>
      <c r="D71" s="7" t="s">
        <v>107</v>
      </c>
      <c r="E71" s="4" t="s">
        <v>22</v>
      </c>
      <c r="F71" s="9">
        <v>3.0</v>
      </c>
      <c r="G71" s="9" t="str">
        <f t="shared" si="2"/>
        <v>B3</v>
      </c>
    </row>
    <row r="72">
      <c r="A72" s="4">
        <v>71.0</v>
      </c>
      <c r="B72" s="12"/>
      <c r="C72" s="6" t="s">
        <v>108</v>
      </c>
      <c r="D72" s="7" t="s">
        <v>109</v>
      </c>
      <c r="E72" s="8" t="s">
        <v>22</v>
      </c>
      <c r="F72" s="9">
        <v>3.0</v>
      </c>
      <c r="G72" s="9" t="str">
        <f t="shared" si="2"/>
        <v>B3</v>
      </c>
    </row>
    <row r="73">
      <c r="A73" s="4">
        <v>72.0</v>
      </c>
      <c r="B73" s="12"/>
      <c r="C73" s="15"/>
      <c r="D73" s="7" t="s">
        <v>110</v>
      </c>
      <c r="E73" s="4" t="s">
        <v>22</v>
      </c>
      <c r="F73" s="9">
        <v>3.0</v>
      </c>
      <c r="G73" s="9" t="str">
        <f t="shared" si="2"/>
        <v>B3</v>
      </c>
    </row>
    <row r="74">
      <c r="A74" s="4">
        <v>73.0</v>
      </c>
      <c r="B74" s="12"/>
      <c r="C74" s="15"/>
      <c r="D74" s="7" t="s">
        <v>111</v>
      </c>
      <c r="E74" s="4" t="s">
        <v>22</v>
      </c>
      <c r="F74" s="9">
        <v>3.0</v>
      </c>
      <c r="G74" s="9" t="str">
        <f t="shared" si="2"/>
        <v>B3</v>
      </c>
    </row>
    <row r="75">
      <c r="A75" s="4">
        <v>74.0</v>
      </c>
      <c r="B75" s="12"/>
      <c r="C75" s="15"/>
      <c r="D75" s="7" t="s">
        <v>112</v>
      </c>
      <c r="E75" s="4" t="s">
        <v>22</v>
      </c>
      <c r="F75" s="9">
        <v>3.0</v>
      </c>
      <c r="G75" s="9" t="str">
        <f t="shared" si="2"/>
        <v>B3</v>
      </c>
    </row>
    <row r="76">
      <c r="A76" s="4">
        <v>75.0</v>
      </c>
      <c r="B76" s="12"/>
      <c r="C76" s="15"/>
      <c r="D76" s="7" t="s">
        <v>113</v>
      </c>
      <c r="E76" s="4" t="s">
        <v>26</v>
      </c>
      <c r="F76" s="9">
        <v>3.0</v>
      </c>
      <c r="G76" s="9" t="str">
        <f t="shared" si="2"/>
        <v>C3</v>
      </c>
    </row>
    <row r="77">
      <c r="A77" s="4">
        <v>76.0</v>
      </c>
      <c r="B77" s="12"/>
      <c r="C77" s="13"/>
      <c r="D77" s="7" t="s">
        <v>114</v>
      </c>
      <c r="E77" s="4" t="s">
        <v>15</v>
      </c>
      <c r="F77" s="9">
        <v>3.0</v>
      </c>
      <c r="G77" s="9" t="str">
        <f t="shared" si="2"/>
        <v>A3</v>
      </c>
    </row>
    <row r="78">
      <c r="A78" s="4">
        <v>77.0</v>
      </c>
      <c r="B78" s="12"/>
      <c r="C78" s="6" t="s">
        <v>115</v>
      </c>
      <c r="D78" s="7" t="s">
        <v>116</v>
      </c>
      <c r="E78" s="8" t="s">
        <v>22</v>
      </c>
      <c r="F78" s="9">
        <v>3.0</v>
      </c>
      <c r="G78" s="9" t="str">
        <f t="shared" si="2"/>
        <v>B3</v>
      </c>
    </row>
    <row r="79">
      <c r="A79" s="4">
        <v>78.0</v>
      </c>
      <c r="B79" s="12"/>
      <c r="C79" s="13"/>
      <c r="D79" s="7" t="s">
        <v>117</v>
      </c>
      <c r="E79" s="4" t="s">
        <v>22</v>
      </c>
      <c r="F79" s="9">
        <v>3.0</v>
      </c>
      <c r="G79" s="9" t="str">
        <f t="shared" si="2"/>
        <v>B3</v>
      </c>
    </row>
    <row r="80">
      <c r="A80" s="4">
        <v>79.0</v>
      </c>
      <c r="B80" s="12"/>
      <c r="C80" s="6" t="s">
        <v>118</v>
      </c>
      <c r="D80" s="7" t="s">
        <v>119</v>
      </c>
      <c r="E80" s="8" t="s">
        <v>22</v>
      </c>
      <c r="F80" s="9">
        <v>3.0</v>
      </c>
      <c r="G80" s="9" t="str">
        <f t="shared" si="2"/>
        <v>B3</v>
      </c>
    </row>
    <row r="81">
      <c r="A81" s="4">
        <v>80.0</v>
      </c>
      <c r="B81" s="12"/>
      <c r="C81" s="15"/>
      <c r="D81" s="7" t="s">
        <v>120</v>
      </c>
      <c r="E81" s="4" t="s">
        <v>22</v>
      </c>
      <c r="F81" s="9">
        <v>3.0</v>
      </c>
      <c r="G81" s="9" t="str">
        <f t="shared" si="2"/>
        <v>B3</v>
      </c>
    </row>
    <row r="82">
      <c r="A82" s="4">
        <v>81.0</v>
      </c>
      <c r="B82" s="12"/>
      <c r="C82" s="15"/>
      <c r="D82" s="7" t="s">
        <v>121</v>
      </c>
      <c r="E82" s="8" t="s">
        <v>22</v>
      </c>
      <c r="F82" s="9">
        <v>3.0</v>
      </c>
      <c r="G82" s="9" t="str">
        <f t="shared" si="2"/>
        <v>B3</v>
      </c>
    </row>
    <row r="83">
      <c r="A83" s="4">
        <v>82.0</v>
      </c>
      <c r="B83" s="12"/>
      <c r="C83" s="15"/>
      <c r="D83" s="7" t="s">
        <v>122</v>
      </c>
      <c r="E83" s="4" t="s">
        <v>15</v>
      </c>
      <c r="F83" s="9">
        <v>3.0</v>
      </c>
      <c r="G83" s="9" t="str">
        <f t="shared" si="2"/>
        <v>A3</v>
      </c>
    </row>
    <row r="84">
      <c r="A84" s="4">
        <v>83.0</v>
      </c>
      <c r="B84" s="12"/>
      <c r="C84" s="15"/>
      <c r="D84" s="7" t="s">
        <v>123</v>
      </c>
      <c r="E84" s="4" t="s">
        <v>15</v>
      </c>
      <c r="F84" s="9">
        <v>3.0</v>
      </c>
      <c r="G84" s="9" t="str">
        <f t="shared" si="2"/>
        <v>A3</v>
      </c>
    </row>
    <row r="85">
      <c r="A85" s="4">
        <v>84.0</v>
      </c>
      <c r="B85" s="12"/>
      <c r="C85" s="15"/>
      <c r="D85" s="7" t="s">
        <v>124</v>
      </c>
      <c r="E85" s="4" t="s">
        <v>15</v>
      </c>
      <c r="F85" s="9">
        <v>3.0</v>
      </c>
      <c r="G85" s="9" t="str">
        <f t="shared" si="2"/>
        <v>A3</v>
      </c>
    </row>
    <row r="86">
      <c r="A86" s="4">
        <v>85.0</v>
      </c>
      <c r="B86" s="12"/>
      <c r="C86" s="13"/>
      <c r="D86" s="7" t="s">
        <v>125</v>
      </c>
      <c r="E86" s="8" t="s">
        <v>22</v>
      </c>
      <c r="F86" s="9">
        <v>3.0</v>
      </c>
      <c r="G86" s="9" t="str">
        <f t="shared" si="2"/>
        <v>B3</v>
      </c>
    </row>
    <row r="87">
      <c r="A87" s="33">
        <v>1.0</v>
      </c>
      <c r="B87" s="34" t="s">
        <v>126</v>
      </c>
      <c r="C87" s="35"/>
      <c r="D87" s="4" t="s">
        <v>127</v>
      </c>
      <c r="E87" s="4" t="s">
        <v>15</v>
      </c>
      <c r="F87" s="9">
        <v>3.0</v>
      </c>
      <c r="G87" s="9" t="str">
        <f t="shared" si="2"/>
        <v>A3</v>
      </c>
    </row>
    <row r="88">
      <c r="A88" s="33">
        <v>2.0</v>
      </c>
      <c r="B88" s="12"/>
      <c r="C88" s="12"/>
      <c r="D88" s="4" t="s">
        <v>128</v>
      </c>
      <c r="E88" s="4" t="s">
        <v>15</v>
      </c>
      <c r="F88" s="9">
        <v>3.0</v>
      </c>
      <c r="G88" s="9" t="str">
        <f t="shared" si="2"/>
        <v>A3</v>
      </c>
    </row>
    <row r="89">
      <c r="A89" s="33">
        <v>3.0</v>
      </c>
      <c r="B89" s="12"/>
      <c r="C89" s="12"/>
      <c r="D89" s="4" t="s">
        <v>129</v>
      </c>
      <c r="E89" s="4" t="s">
        <v>22</v>
      </c>
      <c r="F89" s="9">
        <v>3.0</v>
      </c>
      <c r="G89" s="9" t="str">
        <f t="shared" si="2"/>
        <v>B3</v>
      </c>
    </row>
    <row r="90">
      <c r="A90" s="33">
        <v>4.0</v>
      </c>
      <c r="B90" s="12"/>
      <c r="C90" s="12"/>
      <c r="D90" s="4" t="s">
        <v>130</v>
      </c>
      <c r="E90" s="4" t="s">
        <v>15</v>
      </c>
      <c r="F90" s="9">
        <v>3.0</v>
      </c>
      <c r="G90" s="9" t="str">
        <f t="shared" si="2"/>
        <v>A3</v>
      </c>
    </row>
    <row r="91">
      <c r="A91" s="33">
        <v>5.0</v>
      </c>
      <c r="B91" s="12"/>
      <c r="C91" s="12"/>
      <c r="D91" s="4" t="s">
        <v>131</v>
      </c>
      <c r="E91" s="4" t="s">
        <v>26</v>
      </c>
      <c r="F91" s="9">
        <v>3.0</v>
      </c>
      <c r="G91" s="9" t="str">
        <f t="shared" si="2"/>
        <v>C3</v>
      </c>
    </row>
    <row r="92">
      <c r="A92" s="33">
        <v>6.0</v>
      </c>
      <c r="B92" s="12"/>
      <c r="C92" s="12"/>
      <c r="D92" s="4" t="s">
        <v>132</v>
      </c>
      <c r="E92" s="8" t="s">
        <v>26</v>
      </c>
      <c r="F92" s="9">
        <v>3.0</v>
      </c>
      <c r="G92" s="9" t="str">
        <f t="shared" si="2"/>
        <v>C3</v>
      </c>
    </row>
    <row r="93">
      <c r="A93" s="33">
        <v>7.0</v>
      </c>
      <c r="B93" s="12"/>
      <c r="C93" s="12"/>
      <c r="D93" s="4" t="s">
        <v>133</v>
      </c>
      <c r="E93" s="4" t="s">
        <v>15</v>
      </c>
      <c r="F93" s="9">
        <v>3.0</v>
      </c>
      <c r="G93" s="9" t="str">
        <f t="shared" si="2"/>
        <v>A3</v>
      </c>
    </row>
    <row r="94">
      <c r="A94" s="33">
        <v>8.0</v>
      </c>
      <c r="B94" s="12"/>
      <c r="C94" s="12"/>
      <c r="D94" s="4" t="s">
        <v>134</v>
      </c>
      <c r="E94" s="8" t="s">
        <v>22</v>
      </c>
      <c r="F94" s="9">
        <v>3.0</v>
      </c>
      <c r="G94" s="9" t="str">
        <f t="shared" si="2"/>
        <v>B3</v>
      </c>
    </row>
    <row r="95">
      <c r="A95" s="33">
        <v>9.0</v>
      </c>
      <c r="B95" s="12"/>
      <c r="C95" s="12"/>
      <c r="D95" s="4" t="s">
        <v>135</v>
      </c>
      <c r="E95" s="8" t="s">
        <v>26</v>
      </c>
      <c r="F95" s="9">
        <v>3.0</v>
      </c>
      <c r="G95" s="9" t="str">
        <f t="shared" si="2"/>
        <v>C3</v>
      </c>
    </row>
    <row r="96">
      <c r="A96" s="33">
        <v>10.0</v>
      </c>
      <c r="B96" s="12"/>
      <c r="C96" s="12"/>
      <c r="D96" s="4" t="s">
        <v>136</v>
      </c>
      <c r="E96" s="4" t="s">
        <v>22</v>
      </c>
      <c r="F96" s="9">
        <v>3.0</v>
      </c>
      <c r="G96" s="9" t="str">
        <f t="shared" si="2"/>
        <v>B3</v>
      </c>
    </row>
    <row r="97">
      <c r="A97" s="33">
        <v>11.0</v>
      </c>
      <c r="B97" s="12"/>
      <c r="C97" s="12"/>
      <c r="D97" s="4" t="s">
        <v>137</v>
      </c>
      <c r="E97" s="8" t="s">
        <v>22</v>
      </c>
      <c r="F97" s="9">
        <v>3.0</v>
      </c>
      <c r="G97" s="9" t="str">
        <f t="shared" si="2"/>
        <v>B3</v>
      </c>
    </row>
    <row r="98">
      <c r="A98" s="33">
        <v>12.0</v>
      </c>
      <c r="B98" s="12"/>
      <c r="C98" s="12"/>
      <c r="D98" s="4" t="s">
        <v>138</v>
      </c>
      <c r="E98" s="4" t="s">
        <v>22</v>
      </c>
      <c r="F98" s="9">
        <v>3.0</v>
      </c>
      <c r="G98" s="9" t="str">
        <f t="shared" si="2"/>
        <v>B3</v>
      </c>
    </row>
    <row r="99">
      <c r="A99" s="33">
        <v>13.0</v>
      </c>
      <c r="B99" s="12"/>
      <c r="C99" s="12"/>
      <c r="D99" s="4" t="s">
        <v>139</v>
      </c>
      <c r="E99" s="4" t="s">
        <v>15</v>
      </c>
      <c r="F99" s="9">
        <v>3.0</v>
      </c>
      <c r="G99" s="9" t="str">
        <f t="shared" si="2"/>
        <v>A3</v>
      </c>
    </row>
    <row r="100">
      <c r="A100" s="33">
        <v>14.0</v>
      </c>
      <c r="B100" s="12"/>
      <c r="C100" s="12"/>
      <c r="D100" s="4" t="s">
        <v>140</v>
      </c>
      <c r="E100" s="4" t="s">
        <v>15</v>
      </c>
      <c r="F100" s="9">
        <v>3.0</v>
      </c>
      <c r="G100" s="9" t="str">
        <f t="shared" si="2"/>
        <v>A3</v>
      </c>
    </row>
    <row r="101">
      <c r="A101" s="33">
        <v>15.0</v>
      </c>
      <c r="B101" s="12"/>
      <c r="C101" s="12"/>
      <c r="D101" s="4" t="s">
        <v>141</v>
      </c>
      <c r="E101" s="4" t="s">
        <v>15</v>
      </c>
      <c r="F101" s="9">
        <v>3.0</v>
      </c>
      <c r="G101" s="9" t="str">
        <f t="shared" si="2"/>
        <v>A3</v>
      </c>
    </row>
    <row r="102">
      <c r="A102" s="33">
        <v>16.0</v>
      </c>
      <c r="B102" s="12"/>
      <c r="C102" s="12"/>
      <c r="D102" s="4" t="s">
        <v>142</v>
      </c>
      <c r="E102" s="8" t="s">
        <v>26</v>
      </c>
      <c r="F102" s="9">
        <v>3.0</v>
      </c>
      <c r="G102" s="9" t="str">
        <f t="shared" si="2"/>
        <v>C3</v>
      </c>
    </row>
    <row r="103">
      <c r="A103" s="33">
        <v>17.0</v>
      </c>
      <c r="B103" s="12"/>
      <c r="C103" s="12"/>
      <c r="D103" s="4" t="s">
        <v>143</v>
      </c>
      <c r="E103" s="4" t="s">
        <v>15</v>
      </c>
      <c r="F103" s="9">
        <v>3.0</v>
      </c>
      <c r="G103" s="9" t="str">
        <f t="shared" si="2"/>
        <v>A3</v>
      </c>
    </row>
    <row r="104">
      <c r="A104" s="33">
        <v>18.0</v>
      </c>
      <c r="B104" s="12"/>
      <c r="C104" s="12"/>
      <c r="D104" s="4" t="s">
        <v>144</v>
      </c>
      <c r="E104" s="8" t="s">
        <v>26</v>
      </c>
      <c r="F104" s="9">
        <v>3.0</v>
      </c>
      <c r="G104" s="9" t="str">
        <f t="shared" si="2"/>
        <v>C3</v>
      </c>
    </row>
    <row r="105">
      <c r="A105" s="33">
        <v>19.0</v>
      </c>
      <c r="B105" s="12"/>
      <c r="C105" s="12"/>
      <c r="D105" s="4" t="s">
        <v>145</v>
      </c>
      <c r="E105" s="8" t="s">
        <v>26</v>
      </c>
      <c r="F105" s="9">
        <v>3.0</v>
      </c>
      <c r="G105" s="9" t="str">
        <f t="shared" si="2"/>
        <v>C3</v>
      </c>
    </row>
    <row r="106">
      <c r="A106" s="33">
        <v>20.0</v>
      </c>
      <c r="B106" s="12"/>
      <c r="C106" s="12"/>
      <c r="D106" s="4" t="s">
        <v>146</v>
      </c>
      <c r="E106" s="4" t="s">
        <v>15</v>
      </c>
      <c r="F106" s="9">
        <v>3.0</v>
      </c>
      <c r="G106" s="9" t="str">
        <f t="shared" si="2"/>
        <v>A3</v>
      </c>
    </row>
    <row r="107">
      <c r="A107" s="33">
        <v>21.0</v>
      </c>
      <c r="B107" s="12"/>
      <c r="C107" s="12"/>
      <c r="D107" s="4" t="s">
        <v>147</v>
      </c>
      <c r="E107" s="8" t="s">
        <v>26</v>
      </c>
      <c r="F107" s="9">
        <v>3.0</v>
      </c>
      <c r="G107" s="9" t="str">
        <f t="shared" si="2"/>
        <v>C3</v>
      </c>
    </row>
    <row r="108">
      <c r="A108" s="33">
        <v>22.0</v>
      </c>
      <c r="B108" s="12"/>
      <c r="C108" s="12"/>
      <c r="D108" s="4" t="s">
        <v>148</v>
      </c>
      <c r="E108" s="8" t="s">
        <v>26</v>
      </c>
      <c r="F108" s="9">
        <v>3.0</v>
      </c>
      <c r="G108" s="9" t="str">
        <f t="shared" si="2"/>
        <v>C3</v>
      </c>
    </row>
    <row r="109">
      <c r="A109" s="33">
        <v>23.0</v>
      </c>
      <c r="B109" s="12"/>
      <c r="C109" s="12"/>
      <c r="D109" s="4" t="s">
        <v>149</v>
      </c>
      <c r="E109" s="4" t="s">
        <v>15</v>
      </c>
      <c r="F109" s="9">
        <v>3.0</v>
      </c>
      <c r="G109" s="9" t="str">
        <f t="shared" si="2"/>
        <v>A3</v>
      </c>
    </row>
    <row r="110">
      <c r="A110" s="33">
        <v>24.0</v>
      </c>
      <c r="B110" s="12"/>
      <c r="C110" s="12"/>
      <c r="D110" s="4" t="s">
        <v>150</v>
      </c>
      <c r="E110" s="4" t="s">
        <v>22</v>
      </c>
      <c r="F110" s="9">
        <v>3.0</v>
      </c>
      <c r="G110" s="9" t="str">
        <f t="shared" si="2"/>
        <v>B3</v>
      </c>
    </row>
    <row r="111">
      <c r="A111" s="33">
        <v>25.0</v>
      </c>
      <c r="B111" s="12"/>
      <c r="C111" s="12"/>
      <c r="D111" s="4" t="s">
        <v>151</v>
      </c>
      <c r="E111" s="4" t="s">
        <v>22</v>
      </c>
      <c r="F111" s="9">
        <v>3.0</v>
      </c>
      <c r="G111" s="9" t="str">
        <f t="shared" si="2"/>
        <v>B3</v>
      </c>
    </row>
    <row r="112">
      <c r="A112" s="33">
        <v>26.0</v>
      </c>
      <c r="B112" s="12"/>
      <c r="C112" s="12"/>
      <c r="D112" s="4" t="s">
        <v>152</v>
      </c>
      <c r="E112" s="8" t="s">
        <v>22</v>
      </c>
      <c r="F112" s="9">
        <v>3.0</v>
      </c>
      <c r="G112" s="9" t="str">
        <f t="shared" si="2"/>
        <v>B3</v>
      </c>
    </row>
    <row r="113">
      <c r="A113" s="33">
        <v>27.0</v>
      </c>
      <c r="B113" s="29"/>
      <c r="C113" s="29"/>
      <c r="D113" s="4" t="s">
        <v>153</v>
      </c>
      <c r="E113" s="4" t="s">
        <v>22</v>
      </c>
      <c r="F113" s="9">
        <v>3.0</v>
      </c>
      <c r="G113" s="9" t="str">
        <f t="shared" si="2"/>
        <v>B3</v>
      </c>
    </row>
  </sheetData>
  <mergeCells count="23">
    <mergeCell ref="C9:C16"/>
    <mergeCell ref="C17:C19"/>
    <mergeCell ref="K17:M17"/>
    <mergeCell ref="R17:T17"/>
    <mergeCell ref="C20:C36"/>
    <mergeCell ref="C37:C43"/>
    <mergeCell ref="C44:C53"/>
    <mergeCell ref="C54:C60"/>
    <mergeCell ref="C61:C62"/>
    <mergeCell ref="C63:C66"/>
    <mergeCell ref="C67:C71"/>
    <mergeCell ref="C72:C77"/>
    <mergeCell ref="C78:C79"/>
    <mergeCell ref="C80:C86"/>
    <mergeCell ref="B87:B113"/>
    <mergeCell ref="C87:C113"/>
    <mergeCell ref="B2:B86"/>
    <mergeCell ref="C2:C3"/>
    <mergeCell ref="C4:C8"/>
    <mergeCell ref="I10:N11"/>
    <mergeCell ref="P10:U11"/>
    <mergeCell ref="I13:I15"/>
    <mergeCell ref="P13:P15"/>
  </mergeCells>
  <dataValidations>
    <dataValidation type="list" allowBlank="1" showErrorMessage="1" sqref="E2:E113">
      <formula1>"A,B,C"</formula1>
    </dataValidation>
    <dataValidation type="list" allowBlank="1" showErrorMessage="1" sqref="F2:F113">
      <formula1>"1,2,3"</formula1>
    </dataValidation>
  </dataValidations>
  <drawing r:id="rId1"/>
</worksheet>
</file>