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7" i="1" l="1"/>
  <c r="P17" i="1"/>
  <c r="O17" i="1"/>
  <c r="N17" i="1"/>
  <c r="M17" i="1"/>
  <c r="L17" i="1"/>
  <c r="K14" i="1"/>
  <c r="K16" i="1"/>
  <c r="K15" i="1"/>
  <c r="K13" i="1"/>
  <c r="K10" i="1"/>
</calcChain>
</file>

<file path=xl/sharedStrings.xml><?xml version="1.0" encoding="utf-8"?>
<sst xmlns="http://schemas.openxmlformats.org/spreadsheetml/2006/main" count="11" uniqueCount="11">
  <si>
    <t xml:space="preserve">x </t>
  </si>
  <si>
    <t>n</t>
  </si>
  <si>
    <t>выбр.ср</t>
  </si>
  <si>
    <t>мода</t>
  </si>
  <si>
    <t>медиана</t>
  </si>
  <si>
    <t>6,5,3</t>
  </si>
  <si>
    <t>дис</t>
  </si>
  <si>
    <t>откл</t>
  </si>
  <si>
    <t>размах</t>
  </si>
  <si>
    <t>коэф.вар</t>
  </si>
  <si>
    <t>норм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</si>
</sst>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₽_-;\-* #,##0.00\ _₽_-;_-* &quot;-&quot;??\ _₽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5.6692038495188099E-2"/>
          <c:y val="0.16245370370370371"/>
          <c:w val="0.9155301837270341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Лист1!$A$1:$T$1</c:f>
              <c:numCache>
                <c:formatCode>General</c:formatCode>
                <c:ptCount val="20"/>
                <c:pt idx="0">
                  <c:v>6</c:v>
                </c:pt>
                <c:pt idx="1">
                  <c:v>5</c:v>
                </c:pt>
                <c:pt idx="2">
                  <c:v>2</c:v>
                </c:pt>
                <c:pt idx="3">
                  <c:v>6</c:v>
                </c:pt>
                <c:pt idx="4">
                  <c:v>4</c:v>
                </c:pt>
                <c:pt idx="5">
                  <c:v>3</c:v>
                </c:pt>
                <c:pt idx="6">
                  <c:v>1</c:v>
                </c:pt>
                <c:pt idx="7">
                  <c:v>3</c:v>
                </c:pt>
                <c:pt idx="8">
                  <c:v>4</c:v>
                </c:pt>
                <c:pt idx="9">
                  <c:v>3</c:v>
                </c:pt>
                <c:pt idx="10">
                  <c:v>5</c:v>
                </c:pt>
                <c:pt idx="11">
                  <c:v>4</c:v>
                </c:pt>
                <c:pt idx="12">
                  <c:v>3</c:v>
                </c:pt>
                <c:pt idx="13">
                  <c:v>1</c:v>
                </c:pt>
                <c:pt idx="14">
                  <c:v>6</c:v>
                </c:pt>
                <c:pt idx="15">
                  <c:v>2</c:v>
                </c:pt>
                <c:pt idx="16">
                  <c:v>6</c:v>
                </c:pt>
                <c:pt idx="17">
                  <c:v>5</c:v>
                </c:pt>
                <c:pt idx="18">
                  <c:v>5</c:v>
                </c:pt>
                <c:pt idx="1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A5-4C34-BA39-E9FF3F22FD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7743696"/>
        <c:axId val="107738704"/>
      </c:barChart>
      <c:catAx>
        <c:axId val="1077436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7738704"/>
        <c:crosses val="autoZero"/>
        <c:auto val="1"/>
        <c:lblAlgn val="ctr"/>
        <c:lblOffset val="100"/>
        <c:noMultiLvlLbl val="0"/>
      </c:catAx>
      <c:valAx>
        <c:axId val="107738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7743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Лист1!$A$1:$T$1</c:f>
              <c:numCache>
                <c:formatCode>General</c:formatCode>
                <c:ptCount val="20"/>
                <c:pt idx="0">
                  <c:v>6</c:v>
                </c:pt>
                <c:pt idx="1">
                  <c:v>5</c:v>
                </c:pt>
                <c:pt idx="2">
                  <c:v>2</c:v>
                </c:pt>
                <c:pt idx="3">
                  <c:v>6</c:v>
                </c:pt>
                <c:pt idx="4">
                  <c:v>4</c:v>
                </c:pt>
                <c:pt idx="5">
                  <c:v>3</c:v>
                </c:pt>
                <c:pt idx="6">
                  <c:v>1</c:v>
                </c:pt>
                <c:pt idx="7">
                  <c:v>3</c:v>
                </c:pt>
                <c:pt idx="8">
                  <c:v>4</c:v>
                </c:pt>
                <c:pt idx="9">
                  <c:v>3</c:v>
                </c:pt>
                <c:pt idx="10">
                  <c:v>5</c:v>
                </c:pt>
                <c:pt idx="11">
                  <c:v>4</c:v>
                </c:pt>
                <c:pt idx="12">
                  <c:v>3</c:v>
                </c:pt>
                <c:pt idx="13">
                  <c:v>1</c:v>
                </c:pt>
                <c:pt idx="14">
                  <c:v>6</c:v>
                </c:pt>
                <c:pt idx="15">
                  <c:v>2</c:v>
                </c:pt>
                <c:pt idx="16">
                  <c:v>6</c:v>
                </c:pt>
                <c:pt idx="17">
                  <c:v>5</c:v>
                </c:pt>
                <c:pt idx="18">
                  <c:v>5</c:v>
                </c:pt>
                <c:pt idx="19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E2-4DF1-9D6B-650F63482D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7742864"/>
        <c:axId val="107739120"/>
      </c:lineChart>
      <c:catAx>
        <c:axId val="1077428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7739120"/>
        <c:crosses val="autoZero"/>
        <c:auto val="1"/>
        <c:lblAlgn val="ctr"/>
        <c:lblOffset val="100"/>
        <c:noMultiLvlLbl val="0"/>
      </c:catAx>
      <c:valAx>
        <c:axId val="107739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7742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4</xdr:row>
      <xdr:rowOff>0</xdr:rowOff>
    </xdr:from>
    <xdr:to>
      <xdr:col>8</xdr:col>
      <xdr:colOff>314325</xdr:colOff>
      <xdr:row>18</xdr:row>
      <xdr:rowOff>76200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28575</xdr:colOff>
      <xdr:row>19</xdr:row>
      <xdr:rowOff>28575</xdr:rowOff>
    </xdr:from>
    <xdr:to>
      <xdr:col>8</xdr:col>
      <xdr:colOff>333375</xdr:colOff>
      <xdr:row>33</xdr:row>
      <xdr:rowOff>104775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tabSelected="1" workbookViewId="0">
      <selection activeCell="L19" sqref="L19"/>
    </sheetView>
  </sheetViews>
  <sheetFormatPr defaultRowHeight="15" x14ac:dyDescent="0.25"/>
  <sheetData>
    <row r="1" spans="1:20" x14ac:dyDescent="0.25">
      <c r="A1">
        <v>6</v>
      </c>
      <c r="B1">
        <v>5</v>
      </c>
      <c r="C1">
        <v>2</v>
      </c>
      <c r="D1">
        <v>6</v>
      </c>
      <c r="E1">
        <v>4</v>
      </c>
      <c r="F1">
        <v>3</v>
      </c>
      <c r="G1">
        <v>1</v>
      </c>
      <c r="H1">
        <v>3</v>
      </c>
      <c r="I1">
        <v>4</v>
      </c>
      <c r="J1">
        <v>3</v>
      </c>
      <c r="K1">
        <v>5</v>
      </c>
      <c r="L1">
        <v>4</v>
      </c>
      <c r="M1">
        <v>3</v>
      </c>
      <c r="N1">
        <v>1</v>
      </c>
      <c r="O1">
        <v>6</v>
      </c>
      <c r="P1">
        <v>2</v>
      </c>
      <c r="Q1">
        <v>6</v>
      </c>
      <c r="R1">
        <v>5</v>
      </c>
      <c r="S1">
        <v>5</v>
      </c>
      <c r="T1">
        <v>2</v>
      </c>
    </row>
    <row r="2" spans="1:20" x14ac:dyDescent="0.25">
      <c r="A2">
        <v>1</v>
      </c>
      <c r="B2">
        <v>1</v>
      </c>
      <c r="C2">
        <v>2</v>
      </c>
      <c r="D2">
        <v>2</v>
      </c>
      <c r="E2">
        <v>2</v>
      </c>
      <c r="F2">
        <v>3</v>
      </c>
      <c r="G2">
        <v>3</v>
      </c>
      <c r="H2">
        <v>3</v>
      </c>
      <c r="I2">
        <v>3</v>
      </c>
      <c r="J2">
        <v>4</v>
      </c>
      <c r="K2">
        <v>4</v>
      </c>
      <c r="L2">
        <v>4</v>
      </c>
      <c r="M2">
        <v>5</v>
      </c>
      <c r="N2">
        <v>5</v>
      </c>
      <c r="O2">
        <v>5</v>
      </c>
      <c r="P2">
        <v>5</v>
      </c>
      <c r="Q2">
        <v>6</v>
      </c>
      <c r="R2">
        <v>6</v>
      </c>
      <c r="S2">
        <v>6</v>
      </c>
      <c r="T2">
        <v>6</v>
      </c>
    </row>
    <row r="4" spans="1:20" x14ac:dyDescent="0.25">
      <c r="J4" t="s">
        <v>0</v>
      </c>
      <c r="K4">
        <v>1</v>
      </c>
      <c r="L4">
        <v>2</v>
      </c>
      <c r="M4">
        <v>3</v>
      </c>
      <c r="N4">
        <v>4</v>
      </c>
      <c r="O4">
        <v>5</v>
      </c>
      <c r="P4">
        <v>6</v>
      </c>
    </row>
    <row r="5" spans="1:20" x14ac:dyDescent="0.25">
      <c r="J5" t="s">
        <v>1</v>
      </c>
      <c r="K5">
        <v>2</v>
      </c>
      <c r="L5">
        <v>3</v>
      </c>
      <c r="M5">
        <v>4</v>
      </c>
      <c r="N5">
        <v>3</v>
      </c>
      <c r="O5">
        <v>4</v>
      </c>
      <c r="P5">
        <v>4</v>
      </c>
    </row>
    <row r="10" spans="1:20" x14ac:dyDescent="0.25">
      <c r="J10" t="s">
        <v>2</v>
      </c>
      <c r="K10">
        <f>((1*2)+(2*3)+(3*4)+(4*3)+(5*4)+(6*4))/20</f>
        <v>3.8</v>
      </c>
    </row>
    <row r="11" spans="1:20" x14ac:dyDescent="0.25">
      <c r="J11" t="s">
        <v>3</v>
      </c>
      <c r="K11" t="s">
        <v>5</v>
      </c>
    </row>
    <row r="12" spans="1:20" x14ac:dyDescent="0.25">
      <c r="J12" t="s">
        <v>4</v>
      </c>
      <c r="K12">
        <v>4</v>
      </c>
    </row>
    <row r="13" spans="1:20" x14ac:dyDescent="0.25">
      <c r="J13" t="s">
        <v>6</v>
      </c>
      <c r="K13">
        <f>(2*(1-3.8)^2+3*(2-3.8)^2+4*(3-3.8)^2+3*(4-3.8)^2+4*(5-3.8)^2+4*(6-3.8)^2)/19</f>
        <v>2.8000000000000003</v>
      </c>
    </row>
    <row r="14" spans="1:20" x14ac:dyDescent="0.25">
      <c r="J14" t="s">
        <v>7</v>
      </c>
      <c r="K14">
        <f>((2*(1-3.8)^2+3*(2-3.8)^2+4*(3-3.8)^2+3*(4-3.8)^2+4*(5-3.8)^2+4*(6-3.8)^2)/20)*(1/2)</f>
        <v>1.33</v>
      </c>
    </row>
    <row r="15" spans="1:20" x14ac:dyDescent="0.25">
      <c r="J15" t="s">
        <v>9</v>
      </c>
      <c r="K15">
        <f>(K14*100)/K10</f>
        <v>35</v>
      </c>
    </row>
    <row r="16" spans="1:20" x14ac:dyDescent="0.25">
      <c r="J16" t="s">
        <v>8</v>
      </c>
      <c r="K16">
        <f>6-1</f>
        <v>5</v>
      </c>
    </row>
    <row r="17" spans="10:16" x14ac:dyDescent="0.25">
      <c r="J17" t="s">
        <v>10</v>
      </c>
      <c r="K17" s="1">
        <f>K4/6</f>
        <v>0.16666666666666666</v>
      </c>
      <c r="L17" s="1">
        <f>L4/6</f>
        <v>0.33333333333333331</v>
      </c>
      <c r="M17" s="1">
        <f>M4/6</f>
        <v>0.5</v>
      </c>
      <c r="N17" s="1">
        <f>N4/6</f>
        <v>0.66666666666666663</v>
      </c>
      <c r="O17" s="1">
        <f>O4/6</f>
        <v>0.83333333333333337</v>
      </c>
      <c r="P17" s="1">
        <f>P4/6</f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2022-09-15T04:45:39Z</dcterms:modified>
</cp:coreProperties>
</file>