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 new task\loading_data\DataLoadingWorkspace\"/>
    </mc:Choice>
  </mc:AlternateContent>
  <xr:revisionPtr revIDLastSave="0" documentId="13_ncr:1_{3F2F6A3A-7FF6-4AA7-96C6-1B6B9CBD1D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ourceTargetMapping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4" i="1" l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<sst xmlns="http://schemas.openxmlformats.org/spreadsheetml/2006/main" count="233" uniqueCount="130">
  <si>
    <t>Source</t>
  </si>
  <si>
    <t>SourceDefinitionQuery</t>
  </si>
  <si>
    <t>Target</t>
  </si>
  <si>
    <t>TargetDeleteQuery</t>
  </si>
  <si>
    <t>MappingWorkbook</t>
  </si>
  <si>
    <t>Enabled</t>
  </si>
  <si>
    <t>MaintainAttachments</t>
  </si>
  <si>
    <t>PreserveGlobalIds</t>
  </si>
  <si>
    <t>GeographicTransformations</t>
  </si>
  <si>
    <t>C:\Users\nikole\Documents\project\autocad_files\CEZ Wind Farm-Текстил-PL1109-20 kV.dxf\Подстанция_СрН</t>
  </si>
  <si>
    <t>D:\gis\gdb\cezwindfarm.gdb\Electric\Station</t>
  </si>
  <si>
    <t>MIG_DXF_FILE = 'C:\Users\nikole\Documents\project\autocad_files\CEZ Wind Farm-Текстил-PL1109-20 kV.dxf' AND MIG_DXF_LAYER = '1_2'</t>
  </si>
  <si>
    <t>DataMapping/Points/Подстанция_СрН-Main_Station.xlsx</t>
  </si>
  <si>
    <t>C:\Users\nikole\Documents\project\autocad_files\CEZ Wind Farm-Текстил-PL1109-20 kV.dxf\Възлова_станция_ВС</t>
  </si>
  <si>
    <t>DataMapping/Points/Възлова_станция_ВС-Secondary_Station.xlsx</t>
  </si>
  <si>
    <t>C:\Users\nikole\Documents\project\autocad_files\CEZ Wind Farm-Текстил-PL1109-20 kV.dxf\Разпределителна_станция_ТП</t>
  </si>
  <si>
    <t>MIG_DXF_FILE = 'C:\Users\nikole\Documents\project\autocad_files\CEZ Wind Farm-Текстил-PL1109-20 kV.dxf' AND MIG_DXF_LAYER = '1_4'</t>
  </si>
  <si>
    <t>DataMapping/Points/Разпределителна_станция_ТП-Distribution_Station.xlsx</t>
  </si>
  <si>
    <t>C:\Users\nikole\Documents\project\autocad_files\CEZ Wind Farm-Текстил-PL1109-20 kV.dxf\Проводник_СрН_въздушна_изолирана_линия</t>
  </si>
  <si>
    <t>D:\gis\gdb\cezwindfarm.gdb\Electric\Conductor</t>
  </si>
  <si>
    <t>MIG_DXF_FILE = 'C:\Users\nikole\Documents\project\autocad_files\CEZ Wind Farm-Текстил-PL1109-20 kV.dxf' AND MIG_DXF_LAYER = '21_4'</t>
  </si>
  <si>
    <t>DataMapping/Polylines/Проводник_СрН_въздушна_изолирана_линия-Overhead_Conductor.xlsx</t>
  </si>
  <si>
    <t>C:\Users\nikole\Documents\project\autocad_files\CEZ Wind Farm-Текстил-PL1109-20 kV.dxf\Проводник_СрН_въздушна_линия</t>
  </si>
  <si>
    <t>MIG_DXF_FILE = 'C:\Users\nikole\Documents\project\autocad_files\CEZ Wind Farm-Текстил-PL1109-20 kV.dxf' AND MIG_DXF_LAYER = '21_2'</t>
  </si>
  <si>
    <t>DataMapping/Polylines/Проводник_СрН_въздушна_линия-Overhead_Conductor.xlsx</t>
  </si>
  <si>
    <t>C:\Users\nikole\Documents\project\autocad_files\CEZ Wind Farm-Текстил-PL1109-20 kV.dxf\Проводник_СрН_подземна_линия</t>
  </si>
  <si>
    <t>MIG_DXF_FILE = 'C:\Users\nikole\Documents\project\autocad_files\CEZ Wind Farm-Текстил-PL1109-20 kV.dxf' AND MIG_DXF_LAYER= '21_3'</t>
  </si>
  <si>
    <t>DataMapping/Polylines/Проводник_СрН_подземна_линия-Underground_Conductor.xlsx</t>
  </si>
  <si>
    <t>C:\Users\nikole\Documents\project\autocad_files\CEZ Wind Farm-Текстил-PL1109-20 kV.dxf\Проводник_СрН_други</t>
  </si>
  <si>
    <t>MIG_DXF_FILE = 'C:\Users\nikole\Documents\project\autocad_files\CEZ Wind Farm-Текстил-PL1109-20 kV.dxf' AND MIG_DXF_LAYER = '21_1'</t>
  </si>
  <si>
    <t>DataMapping/Polylines/Проводник_СрН_други-Other_Conductor.xlsx</t>
  </si>
  <si>
    <t>C:\Users\nikole\Documents\project\autocad_files\CEZ Wind Farm-Сомовит-PL1108-20 kV.dxf\Подстанция_СрН</t>
  </si>
  <si>
    <t>MIG_DXF_FILE = 'C:\Users\nikole\Documents\project\autocad_files\CEZ Wind Farm-Сомовит-PL1108-20 kV.dxf' AND MIG_DXF_LAYER = '1_2'</t>
  </si>
  <si>
    <t>C:\Users\nikole\Documents\project\autocad_files\CEZ Wind Farm-Сомовит-PL1108-20 kV.dxf\Възлова_станция_ВС</t>
  </si>
  <si>
    <t>MIG_DXF_FILE = 'C:\Users\nikole\Documents\project\autocad_files\CEZ Wind Farm-Сомовит-PL1108-20 kV.dxf' AND MIG_DXF_LAYER = '1_5'</t>
  </si>
  <si>
    <t>C:\Users\nikole\Documents\project\autocad_files\CEZ Wind Farm-Сомовит-PL1108-20 kV.dxf\Разпределителна_станция_ТП</t>
  </si>
  <si>
    <t>MIG_DXF_FILE = 'C:\Users\nikole\Documents\project\autocad_files\CEZ Wind Farm-Сомовит-PL1108-20 kV.dxf' AND MIG_DXF_LAYER = '1_4'</t>
  </si>
  <si>
    <t>C:\Users\nikole\Documents\project\autocad_files\CEZ Wind Farm-Сомовит-PL1108-20 kV.dxf\Проводник_СрН_въздушна_изолирана_линия</t>
  </si>
  <si>
    <t>MIG_DXF_FILE = 'C:\Users\nikole\Documents\project\autocad_files\CEZ Wind Farm-Сомовит-PL1108-20 kV.dxf' AND MIG_DXF_LAYER = '21_4'</t>
  </si>
  <si>
    <t>C:\Users\nikole\Documents\project\autocad_files\CEZ Wind Farm-Сомовит-PL1108-20 kV.dxf\Проводник_СрН_въздушна_линия</t>
  </si>
  <si>
    <t>MIG_DXF_FILE = 'C:\Users\nikole\Documents\project\autocad_files\CEZ Wind Farm-Сомовит-PL1108-20 kV.dxf' AND MIG_DXF_LAYER = '21_2'</t>
  </si>
  <si>
    <t>C:\Users\nikole\Documents\project\autocad_files\CEZ Wind Farm-Сомовит-PL1108-20 kV.dxf\Проводник_СрН_подземна_линия</t>
  </si>
  <si>
    <t>MIG_DXF_FILE = 'C:\Users\nikole\Documents\project\autocad_files\CEZ Wind Farm-Сомовит-PL1108-20 kV.dxf' AND MIG_DXF_LAYER = '21_3'</t>
  </si>
  <si>
    <t>C:\Users\nikole\Documents\project\autocad_files\CEZ Wind Farm-Сомовит-PL1108-20 kV.dxf\Проводник_СрН_други</t>
  </si>
  <si>
    <t>MIG_DXF_FILE = 'C:\Users\nikole\Documents\project\autocad_files\CEZ Wind Farm-Сомовит-PL1108-20 kV.dxf' AND MIG_DXF_LAYER = '21_1'</t>
  </si>
  <si>
    <t>C:\Users\nikole\Documents\project\autocad_files\CEZ Wind Farm-Роза-PL1101-20 kV.dxf\Подстанция_СрН</t>
  </si>
  <si>
    <t>MIG_DXF_FILE = 'C:\Users\nikole\Documents\project\autocad_files\CEZ Wind Farm-Роза-PL1101-20 kV.dxf' AND MIG_DXF_LAYER = '1_2'</t>
  </si>
  <si>
    <t>C:\Users\nikole\Documents\project\autocad_files\CEZ Wind Farm-Роза-PL1101-20 kV.dxf\Възлова_станция_ВС</t>
  </si>
  <si>
    <t>MIG_DXF_FILE = 'C:\Users\nikole\Documents\project\autocad_files\CEZ Wind Farm-Роза-PL1101-20 kV.dxf' AND MIG_DXF_LAYER = '1_5'</t>
  </si>
  <si>
    <t>C:\Users\nikole\Documents\project\autocad_files\CEZ Wind Farm-Роза-PL1101-20 kV.dxf\Разпределителна_станция_ТП</t>
  </si>
  <si>
    <t>MIG_DXF_FILE = 'C:\Users\nikole\Documents\project\autocad_files\CEZ Wind Farm-Роза-PL1101-20 kV.dxf' AND MIG_DXF_LAYER = '1_4'</t>
  </si>
  <si>
    <t>C:\Users\nikole\Documents\project\autocad_files\CEZ Wind Farm-Роза-PL1101-20 kV.dxf\Проводник_СрН_въздушна_изолирана_линия</t>
  </si>
  <si>
    <t>MIG_DXF_FILE = 'C:\Users\nikole\Documents\project\autocad_files\CEZ Wind Farm-Роза-PL1101-20 kV.dxf' AND MIG_DXF_LAYER = '21_4'</t>
  </si>
  <si>
    <t>C:\Users\nikole\Documents\project\autocad_files\CEZ Wind Farm-Роза-PL1101-20 kV.dxf\Проводник_СрН_въздушна_линия</t>
  </si>
  <si>
    <t>MIG_DXF_FILE = 'C:\Users\nikole\Documents\project\autocad_files\CEZ Wind Farm-Роза-PL1101-20 kV.dxf' AND MIG_DXF_LAYER = '21_2'</t>
  </si>
  <si>
    <t>C:\Users\nikole\Documents\project\autocad_files\CEZ Wind Farm-Роза-PL1101-20 kV.dxf\Проводник_СрН_подземна_линия</t>
  </si>
  <si>
    <t>MIG_DXF_FILE = 'C:\Users\nikole\Documents\project\autocad_files\CEZ Wind Farm-Роза-PL1101-20 kV.dxf' AND MIG_DXF_LAYER = '21_3'</t>
  </si>
  <si>
    <t>C:\Users\nikole\Documents\project\autocad_files\CEZ Wind Farm-Роза-PL1101-20 kV.dxf\Проводник_СрН_други</t>
  </si>
  <si>
    <t>MIG_DXF_FILE = 'C:\Users\nikole\Documents\project\autocad_files\CEZ Wind Farm-Роза-PL1101-20 kV.dxf' AND MIG_DXF_LAYER = '21_1'</t>
  </si>
  <si>
    <t>C:\Users\nikole\Documents\project\autocad_files\CEZ Wind Farm-Победа-PL1107-20 kV.dxf\Подстанция_СрН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</si>
  <si>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1_2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</si>
  <si>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kV.dxf\Възлова_станция_ВС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</si>
  <si>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1_5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</si>
  <si>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kV.dxf\Разпределителна_станция_ТП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</si>
  <si>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1_4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</si>
  <si>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kV.dxf\Проводник_СрН_въздушна_изолирана_линия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</si>
  <si>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21_4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</si>
  <si>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kV.dxf\Проводник_СрН_въздушна_линия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</si>
  <si>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21_2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</si>
  <si>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kV.dxf\Проводник_СрН_подземна_линия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</si>
  <si>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21_3</t>
    </r>
    <r>
      <rPr>
        <sz val="11"/>
        <color rgb="FF000000"/>
        <rFont val="Calibri"/>
        <family val="2"/>
      </rPr>
      <t>'</t>
    </r>
  </si>
  <si>
    <t>C:\Users\nikole\Documents\project\autocad_files\CEZ Wind Farm-Победа-PL1107-20 kV.dxf\Проводник_СрН_други</t>
  </si>
  <si>
    <r>
      <rPr>
        <sz val="11"/>
        <color rgb="FF000000"/>
        <rFont val="Calibri"/>
        <family val="2"/>
        <charset val="1"/>
      </rPr>
      <t xml:space="preserve">MIG_DXF_FILE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C:\Users\nikole\Documents\project\autocad_files\CEZ Wind Farm-Победа-PL1107-20 kV.dxf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 xml:space="preserve"> AND MIG_DXF_LAYER = 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21_1</t>
    </r>
    <r>
      <rPr>
        <sz val="11"/>
        <color rgb="FF000000"/>
        <rFont val="Calibri"/>
        <family val="2"/>
      </rPr>
      <t>'</t>
    </r>
  </si>
  <si>
    <t>C:\Users\nikole\Documents\project\autocad_files\CEZ Wind Farm-Комарево-PL1103-20 kV.dxf\Подстанция_СрН</t>
  </si>
  <si>
    <t>MIG_DXF_FILE = 'C:\Users\nikole\Documents\project\autocad_files\CEZ Wind Farm-Комарево-PL1103-20 kV.dxf' AND MIG_DXF_LAYER = '1_2'</t>
  </si>
  <si>
    <t>C:\Users\nikole\Documents\project\autocad_files\CEZ Wind Farm-Комарево-PL1103-20 kV.dxf\Възлова_станция_ВС</t>
  </si>
  <si>
    <t>MIG_DXF_FILE = 'C:\Users\nikole\Documents\project\autocad_files\CEZ Wind Farm-Комарево-PL1103-20 kV.dxf' AND MIG_DXF_LAYER = '1_5'</t>
  </si>
  <si>
    <t>C:\Users\nikole\Documents\project\autocad_files\CEZ Wind Farm-Комарево-PL1103-20 kV.dxf\Разпределителна_станция_ТП</t>
  </si>
  <si>
    <t>MIG_DXF_FILE = 'C:\Users\nikole\Documents\project\autocad_files\CEZ Wind Farm-Комарево-PL1103-20 kV.dxf' AND MIG_DXF_LAYER = '1_4'</t>
  </si>
  <si>
    <t>C:\Users\nikole\Documents\project\autocad_files\CEZ Wind Farm-Комарево-PL1103-20 kV.dxf\Проводник_СрН_въздушна_изолирана_линия</t>
  </si>
  <si>
    <t>MIG_DXF_FILE = 'C:\Users\nikole\Documents\project\autocad_files\CEZ Wind Farm-Комарево-PL1103-20 kV.dxf' AND MIG_DXF_LAYER = '21_4'</t>
  </si>
  <si>
    <t>C:\Users\nikole\Documents\project\autocad_files\CEZ Wind Farm-Комарево-PL1103-20 kV.dxf\Проводник_СрН_въздушна_линия</t>
  </si>
  <si>
    <t>MIG_DXF_FILE = 'C:\Users\nikole\Documents\project\autocad_files\CEZ Wind Farm-Комарево-PL1103-20 kV.dxf' AND MIG_DXF_LAYER = '21_2'</t>
  </si>
  <si>
    <t>C:\Users\nikole\Documents\project\autocad_files\CEZ Wind Farm-Комарево-PL1103-20 kV.dxf\Проводник_СрН_подземна_линия</t>
  </si>
  <si>
    <t>MIG_DXF_FILE = 'C:\Users\nikole\Documents\project\autocad_files\CEZ Wind Farm-Комарево-PL1103-20 kV.dxf' AND MIG_DXF_LAYER = '21_3'</t>
  </si>
  <si>
    <t>C:\Users\nikole\Documents\project\autocad_files\CEZ Wind Farm-Комарево-PL1103-20 kV.dxf\Проводник_СрН_други</t>
  </si>
  <si>
    <t>MIG_DXF_FILE = 'C:\Users\nikole\Documents\project\autocad_files\CEZ Wind Farm-Комарево-PL1103-20 kV.dxf' AND MIG_DXF_LAYER = '21_1'</t>
  </si>
  <si>
    <t>C:\Users\nikole\Documents\project\autocad_files\CEZ Wind Farm-Дъбован-PL1106-20 kV.dxf\Подстанция_СрН</t>
  </si>
  <si>
    <t>MIG_DXF_FILE = 'C:\Users\nikole\Documents\project\autocad_files\CEZ Wind Farm-Дъбован-PL1106-20 kV.dxf' AND MIG_DXF_LAYER = '1_2'</t>
  </si>
  <si>
    <t>C:\Users\nikole\Documents\project\autocad_files\CEZ Wind Farm-Дъбован-PL1106-20 kV.dxf\Възлова_станция_ВС</t>
  </si>
  <si>
    <t>MIG_DXF_FILE = 'C:\Users\nikole\Documents\project\autocad_files\CEZ Wind Farm-Дъбован-PL1106-20 kV.dxf' AND MIG_DXF_LAYER = '1_5'</t>
  </si>
  <si>
    <t>C:\Users\nikole\Documents\project\autocad_files\CEZ Wind Farm-Дъбован-PL1106-20 kV.dxf\Разпределителна_станция_ТП</t>
  </si>
  <si>
    <t>MIG_DXF_FILE = 'C:\Users\nikole\Documents\project\autocad_files\CEZ Wind Farm-Дъбован-PL1106-20 kV.dxf' AND MIG_DXF_LAYER = '1_4'</t>
  </si>
  <si>
    <t>C:\Users\nikole\Documents\project\autocad_files\CEZ Wind Farm-Дъбован-PL1106-20 kV.dxf\Проводник_СрН_въздушна_изолирана_линия</t>
  </si>
  <si>
    <t>MIG_DXF_FILE = 'C:\Users\nikole\Documents\project\autocad_files\CEZ Wind Farm-Дъбован-PL1106-20 kV.dxf' AND MIG_DXF_LAYER = '21_4'</t>
  </si>
  <si>
    <t>C:\Users\nikole\Documents\project\autocad_files\CEZ Wind Farm-Дъбован-PL1106-20 kV.dxf\Проводник_СрН_въздушна_линия</t>
  </si>
  <si>
    <t>MIG_DXF_FILE = 'C:\Users\nikole\Documents\project\autocad_files\CEZ Wind Farm-Дъбован-PL1106-20 kV.dxf' AND MIG_DXF_LAYER = '21_2'</t>
  </si>
  <si>
    <t>C:\Users\nikole\Documents\project\autocad_files\CEZ Wind Farm-Дъбован-PL1106-20 kV.dxf\Проводник_СрН_подземна_линия</t>
  </si>
  <si>
    <t>MIG_DXF_FILE = 'C:\Users\nikole\Documents\project\autocad_files\CEZ Wind Farm-Дъбован-PL1106-20 kV.dxf' AND MIG_DXF_LAYER = '21_3'</t>
  </si>
  <si>
    <t>C:\Users\nikole\Documents\project\autocad_files\CEZ Wind Farm-Дъбован-PL1106-20 kV.dxf\Проводник_СрН_други</t>
  </si>
  <si>
    <t>MIG_DXF_FILE = 'C:\Users\nikole\Documents\project\autocad_files\CEZ Wind Farm-Дъбован-PL1106-20 kV.dxf' AND MIG_DXF_LAYER = '21_1'</t>
  </si>
  <si>
    <t>C:\Users\nikole\Documents\project\autocad_files\CEZ Wind Farm-Гиген-PL1105-20 kV.dxf\Подстанция_СрН</t>
  </si>
  <si>
    <t>MIG_DXF_FILE = 'C:\Users\nikole\Documents\project\autocad_files\CEZ Wind Farm-Гиген-PL1105-20 kV.dxf' AND MIG_DXF_LAYER = '1_2'</t>
  </si>
  <si>
    <t>C:\Users\nikole\Documents\project\autocad_files\CEZ Wind Farm-Гиген-PL1105-20 kV.dxf\Възлова_станция_ВС</t>
  </si>
  <si>
    <t>MIG_DXF_FILE = 'C:\Users\nikole\Documents\project\autocad_files\CEZ Wind Farm-Гиген-PL1105-20 kV.dxf' AND MIG_DXF_LAYER = '1_5'</t>
  </si>
  <si>
    <t>C:\Users\nikole\Documents\project\autocad_files\CEZ Wind Farm-Гиген-PL1105-20 kV.dxf\Разпределителна_станция_ТП</t>
  </si>
  <si>
    <t>MIG_DXF_FILE = 'C:\Users\nikole\Documents\project\autocad_files\CEZ Wind Farm-Гиген-PL1105-20 kV.dxf' AND MIG_DXF_LAYER = '1_4'</t>
  </si>
  <si>
    <t>C:\Users\nikole\Documents\project\autocad_files\CEZ Wind Farm-Гиген-PL1105-20 kV.dxf\Проводник_СрН_въздушна_изолирана_линия</t>
  </si>
  <si>
    <t>MIG_DXF_FILE = 'C:\Users\nikole\Documents\project\autocad_files\CEZ Wind Farm-Гиген-PL1105-20 kV.dxf' AND MIG_DXF_LAYER = '21_4'</t>
  </si>
  <si>
    <t>C:\Users\nikole\Documents\project\autocad_files\CEZ Wind Farm-Гиген-PL1105-20 kV.dxf\Проводник_СрН_въздушна_линия</t>
  </si>
  <si>
    <t>MIG_DXF_FILE = 'C:\Users\nikole\Documents\project\autocad_files\CEZ Wind Farm-Гиген-PL1105-20 kV.dxf' AND MIG_DXF_LAYER = '21_2'</t>
  </si>
  <si>
    <t>C:\Users\nikole\Documents\project\autocad_files\CEZ Wind Farm-Гиген-PL1105-20 kV.dxf\Проводник_СрН_подземна_линия</t>
  </si>
  <si>
    <t>MIG_DXF_FILE = 'C:\Users\nikole\Documents\project\autocad_files\CEZ Wind Farm-Гиген-PL1105-20 kV.dxf' AND MIG_DXF_LAYER = '21_3'</t>
  </si>
  <si>
    <t>C:\Users\nikole\Documents\project\autocad_files\CEZ Wind Farm-Гиген-PL1105-20 kV.dxf\Проводник_СрН_други</t>
  </si>
  <si>
    <t>MIG_DXF_FILE = 'C:\Users\nikole\Documents\project\autocad_files\CEZ Wind Farm-Гиген-PL1105-20 kV.dxf' AND MIG_DXF_LAYER = '21_1'</t>
  </si>
  <si>
    <t>C:\Users\nikole\Documents\project\autocad_files\CEZ Wind Farm-Бръшляница-PL1102-20 kV.dxf\Подстанция_СрН</t>
  </si>
  <si>
    <t>MIG_DXF_FILE = 'C:\Users\nikole\Documents\project\autocad_files\CEZ Wind Farm-Бръшляница-PL1102-20 kV.dxf' AND MIG_DXF_LAYER = '1_2'</t>
  </si>
  <si>
    <t>C:\Users\nikole\Documents\project\autocad_files\CEZ Wind Farm-Бръшляница-PL1102-20 kV.dxf\Възлова_станция_ВС</t>
  </si>
  <si>
    <t>MIG_DXF_FILE = 'C:\Users\nikole\Documents\project\autocad_files\CEZ Wind Farm-Бръшляница-PL1102-20 kV.dxf' AND MIG_DXF_LAYER = '1_5'</t>
  </si>
  <si>
    <t>C:\Users\nikole\Documents\project\autocad_files\CEZ Wind Farm-Бръшляница-PL1102-20 kV.dxf\Разпределителна_станция_ТП</t>
  </si>
  <si>
    <t>MIG_DXF_FILE = 'C:\Users\nikole\Documents\project\autocad_files\CEZ Wind Farm-Бръшляница-PL1102-20 kV.dxf' AND MIG_DXF_LAYER = '1_4'</t>
  </si>
  <si>
    <t>C:\Users\nikole\Documents\project\autocad_files\CEZ Wind Farm-Бръшляница-PL1102-20 kV.dxf\Проводник_СрН_въздушна_изолирана_линия</t>
  </si>
  <si>
    <t>MIG_DXF_FILE = 'C:\Users\nikole\Documents\project\autocad_files\CEZ Wind Farm-Бръшляница-PL1102-20 kV.dxf' AND MIG_DXF_LAYER = '21_4'</t>
  </si>
  <si>
    <t>C:\Users\nikole\Documents\project\autocad_files\CEZ Wind Farm-Бръшляница-PL1102-20 kV.dxf\Проводник_СрН_въздушна_линия</t>
  </si>
  <si>
    <t>MIG_DXF_FILE = 'C:\Users\nikole\Documents\project\autocad_files\CEZ Wind Farm-Бръшляница-PL1102-20 kV.dxf' AND MIG_DXF_LAYER = '21_2'</t>
  </si>
  <si>
    <t>C:\Users\nikole\Documents\project\autocad_files\CEZ Wind Farm-Бръшляница-PL1102-20 kV.dxf\Проводник_СрН_подземна_линия</t>
  </si>
  <si>
    <t>MIG_DXF_FILE = 'C:\Users\nikole\Documents\project\autocad_files\CEZ Wind Farm-Бръшляница-PL1102-20 kV.dxf' AND MIG_DXF_LAYER = '21_3'</t>
  </si>
  <si>
    <t>C:\Users\nikole\Documents\project\autocad_files\CEZ Wind Farm-Бръшляница-PL1102-20 kV.dxf\Проводник_СрН_други</t>
  </si>
  <si>
    <t>MIG_DXF_FILE = 'C:\Users\nikole\Documents\project\autocad_files\CEZ Wind Farm-Бръшляница-PL1102-20 kV.dxf' AND MIG_DXF_LAYER = '21_1'</t>
  </si>
  <si>
    <t>MIG_DXF_FILE = 'C:\Users\nikole\Documents\project\autocad_files\CEZ Wind Farm-Текстил-PL1109-20 kV.dxf' AND MIG_DXF_LAYER = '1_5'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</si>
</sst>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u/>
      <sz val="11"/>
      <color rgb="FF0000FF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3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7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2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1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6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5" Type="http://schemas.openxmlformats.org/officeDocument/2006/relationships/hyperlink" Target="DataMapping/Polylines/&#1055;&#1088;&#1086;&#1074;&#1086;&#1076;&#1085;&#1080;&#1082;_&#1057;&#1088;&#1053;_&#1076;&#1088;&#1091;&#1075;&#1080;-Conductor.xlsx" TargetMode="External"/><Relationship Id="rId4" Type="http://schemas.openxmlformats.org/officeDocument/2006/relationships/hyperlink" Target="DataMapping/Polylines/&#1055;&#1088;&#1086;&#1074;&#1086;&#1076;&#1085;&#1080;&#1082;_&#1057;&#1088;&#1053;_&#1076;&#1088;&#1091;&#1075;&#1080;-Conducto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D5" sqref="D5"/>
    </sheetView>
  </sheetViews>
  <sheetFormatPr defaultColWidth="8.5546875" defaultRowHeight="14.4" x14ac:dyDescent="0.3"/>
  <cols>
    <col min="1" max="1" width="129.6640625" style="1" customWidth="1"/>
    <col min="2" max="2" width="3.44140625" style="1" customWidth="1"/>
    <col min="3" max="3" width="14" style="1" customWidth="1"/>
    <col min="4" max="4" width="133.5546875" style="1" customWidth="1"/>
    <col min="5" max="5" width="85" style="1" customWidth="1"/>
    <col min="6" max="6" width="9" style="1" customWidth="1"/>
    <col min="7" max="7" width="21" style="1" customWidth="1"/>
    <col min="8" max="8" width="18" style="1" customWidth="1"/>
    <col min="9" max="9" width="26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4"/>
      <c r="C2" s="3" t="s">
        <v>10</v>
      </c>
      <c r="D2" s="4" t="s">
        <v>11</v>
      </c>
      <c r="E2" s="3" t="s">
        <v>12</v>
      </c>
      <c r="F2" s="5" t="b">
        <f>TRUE()</f>
        <v>1</v>
      </c>
      <c r="G2" s="5" t="b">
        <f>TRUE()</f>
        <v>1</v>
      </c>
      <c r="H2" s="5" t="b">
        <f>FALSE()</f>
        <v>0</v>
      </c>
      <c r="I2" s="4"/>
    </row>
    <row r="3" spans="1:9" x14ac:dyDescent="0.3">
      <c r="A3" s="3" t="s">
        <v>13</v>
      </c>
      <c r="B3" s="4"/>
      <c r="C3" s="3" t="s">
        <v>10</v>
      </c>
      <c r="D3" s="3" t="s">
        <v>129</v>
      </c>
      <c r="E3" s="3" t="s">
        <v>14</v>
      </c>
      <c r="F3" s="5" t="b">
        <f>TRUE()</f>
        <v>1</v>
      </c>
      <c r="G3" s="5" t="b">
        <f>TRUE()</f>
        <v>1</v>
      </c>
      <c r="H3" s="5" t="b">
        <f>FALSE()</f>
        <v>0</v>
      </c>
      <c r="I3" s="4"/>
    </row>
    <row r="4" spans="1:9" ht="43.2" x14ac:dyDescent="0.3">
      <c r="A4" s="3" t="s">
        <v>15</v>
      </c>
      <c r="B4" s="4"/>
      <c r="C4" s="3" t="s">
        <v>10</v>
      </c>
      <c r="D4" s="3" t="s">
        <v>16</v>
      </c>
      <c r="E4" s="3" t="s">
        <v>17</v>
      </c>
      <c r="F4" s="5" t="b">
        <f>TRUE()</f>
        <v>1</v>
      </c>
      <c r="G4" s="5" t="b">
        <f>TRUE()</f>
        <v>1</v>
      </c>
      <c r="H4" s="5" t="b">
        <f>FALSE()</f>
        <v>0</v>
      </c>
      <c r="I4" s="4"/>
    </row>
    <row r="5" spans="1:9" ht="28.8" x14ac:dyDescent="0.3">
      <c r="A5" s="3" t="s">
        <v>18</v>
      </c>
      <c r="B5" s="4"/>
      <c r="C5" s="3" t="s">
        <v>19</v>
      </c>
      <c r="D5" s="3" t="s">
        <v>20</v>
      </c>
      <c r="E5" s="3" t="s">
        <v>21</v>
      </c>
      <c r="F5" s="5" t="b">
        <f>TRUE()</f>
        <v>1</v>
      </c>
      <c r="G5" s="5" t="b">
        <f>TRUE()</f>
        <v>1</v>
      </c>
      <c r="H5" s="5" t="b">
        <f>FALSE()</f>
        <v>0</v>
      </c>
      <c r="I5" s="4"/>
    </row>
    <row r="6" spans="1:9" x14ac:dyDescent="0.3">
      <c r="A6" s="3" t="s">
        <v>22</v>
      </c>
      <c r="B6" s="4"/>
      <c r="C6" s="3" t="s">
        <v>19</v>
      </c>
      <c r="D6" s="3" t="s">
        <v>23</v>
      </c>
      <c r="E6" s="3" t="s">
        <v>24</v>
      </c>
      <c r="F6" s="5" t="b">
        <f>TRUE()</f>
        <v>1</v>
      </c>
      <c r="G6" s="5" t="b">
        <f>TRUE()</f>
        <v>1</v>
      </c>
      <c r="H6" s="5" t="b">
        <f>FALSE()</f>
        <v>0</v>
      </c>
      <c r="I6" s="4"/>
    </row>
    <row r="7" spans="1:9" x14ac:dyDescent="0.3">
      <c r="A7" s="3" t="s">
        <v>25</v>
      </c>
      <c r="B7" s="4"/>
      <c r="C7" s="3" t="s">
        <v>19</v>
      </c>
      <c r="D7" s="3" t="s">
        <v>26</v>
      </c>
      <c r="E7" s="3" t="s">
        <v>27</v>
      </c>
      <c r="F7" s="5" t="b">
        <f>TRUE()</f>
        <v>1</v>
      </c>
      <c r="G7" s="5" t="b">
        <f>TRUE()</f>
        <v>1</v>
      </c>
      <c r="H7" s="5" t="b">
        <f>FALSE()</f>
        <v>0</v>
      </c>
      <c r="I7" s="4"/>
    </row>
    <row r="8" spans="1:9" x14ac:dyDescent="0.3">
      <c r="A8" s="1" t="s">
        <v>28</v>
      </c>
      <c r="C8" s="1" t="s">
        <v>19</v>
      </c>
      <c r="D8" s="4" t="s">
        <v>29</v>
      </c>
      <c r="E8" s="6" t="s">
        <v>30</v>
      </c>
      <c r="F8" s="7" t="b">
        <f>TRUE()</f>
        <v>1</v>
      </c>
      <c r="G8" s="7" t="b">
        <f>TRUE()</f>
        <v>1</v>
      </c>
      <c r="H8" s="7" t="b">
        <f>FALSE()</f>
        <v>0</v>
      </c>
    </row>
    <row r="9" spans="1:9" x14ac:dyDescent="0.3">
      <c r="D9" s="4"/>
      <c r="E9" s="6"/>
    </row>
    <row r="10" spans="1:9" x14ac:dyDescent="0.3">
      <c r="A10" s="1" t="s">
        <v>31</v>
      </c>
      <c r="C10" s="1" t="s">
        <v>10</v>
      </c>
      <c r="D10" s="4" t="s">
        <v>32</v>
      </c>
      <c r="E10" s="6" t="s">
        <v>12</v>
      </c>
      <c r="F10" s="7" t="b">
        <f>TRUE()</f>
        <v>1</v>
      </c>
      <c r="G10" s="7" t="b">
        <f>TRUE()</f>
        <v>1</v>
      </c>
      <c r="H10" s="7" t="b">
        <f>FALSE()</f>
        <v>0</v>
      </c>
    </row>
    <row r="11" spans="1:9" x14ac:dyDescent="0.3">
      <c r="A11" s="1" t="s">
        <v>33</v>
      </c>
      <c r="C11" s="1" t="s">
        <v>10</v>
      </c>
      <c r="D11" s="4" t="s">
        <v>34</v>
      </c>
      <c r="E11" s="6" t="s">
        <v>14</v>
      </c>
      <c r="F11" s="7" t="b">
        <f>TRUE()</f>
        <v>1</v>
      </c>
      <c r="G11" s="7" t="b">
        <f>TRUE()</f>
        <v>1</v>
      </c>
      <c r="H11" s="7" t="b">
        <f>FALSE()</f>
        <v>0</v>
      </c>
    </row>
    <row r="12" spans="1:9" x14ac:dyDescent="0.3">
      <c r="A12" s="1" t="s">
        <v>35</v>
      </c>
      <c r="C12" s="1" t="s">
        <v>10</v>
      </c>
      <c r="D12" s="4" t="s">
        <v>36</v>
      </c>
      <c r="E12" s="6" t="s">
        <v>17</v>
      </c>
      <c r="F12" s="7" t="b">
        <f>TRUE()</f>
        <v>1</v>
      </c>
      <c r="G12" s="7" t="b">
        <f>TRUE()</f>
        <v>1</v>
      </c>
      <c r="H12" s="7" t="b">
        <f>FALSE()</f>
        <v>0</v>
      </c>
    </row>
    <row r="13" spans="1:9" x14ac:dyDescent="0.3">
      <c r="A13" s="1" t="s">
        <v>37</v>
      </c>
      <c r="C13" s="1" t="s">
        <v>19</v>
      </c>
      <c r="D13" s="4" t="s">
        <v>38</v>
      </c>
      <c r="E13" s="6" t="s">
        <v>21</v>
      </c>
      <c r="F13" s="7" t="b">
        <f>TRUE()</f>
        <v>1</v>
      </c>
      <c r="G13" s="7" t="b">
        <f>TRUE()</f>
        <v>1</v>
      </c>
      <c r="H13" s="7" t="b">
        <f>FALSE()</f>
        <v>0</v>
      </c>
    </row>
    <row r="14" spans="1:9" x14ac:dyDescent="0.3">
      <c r="A14" s="1" t="s">
        <v>39</v>
      </c>
      <c r="C14" s="1" t="s">
        <v>19</v>
      </c>
      <c r="D14" s="4" t="s">
        <v>40</v>
      </c>
      <c r="E14" s="6" t="s">
        <v>24</v>
      </c>
      <c r="F14" s="7" t="b">
        <f>TRUE()</f>
        <v>1</v>
      </c>
      <c r="G14" s="7" t="b">
        <f>TRUE()</f>
        <v>1</v>
      </c>
      <c r="H14" s="7" t="b">
        <f>FALSE()</f>
        <v>0</v>
      </c>
    </row>
    <row r="15" spans="1:9" x14ac:dyDescent="0.3">
      <c r="A15" s="1" t="s">
        <v>41</v>
      </c>
      <c r="C15" s="1" t="s">
        <v>19</v>
      </c>
      <c r="D15" s="4" t="s">
        <v>42</v>
      </c>
      <c r="E15" s="6" t="s">
        <v>27</v>
      </c>
      <c r="F15" s="7" t="b">
        <f>TRUE()</f>
        <v>1</v>
      </c>
      <c r="G15" s="7" t="b">
        <f>TRUE()</f>
        <v>1</v>
      </c>
      <c r="H15" s="7" t="b">
        <f>FALSE()</f>
        <v>0</v>
      </c>
    </row>
    <row r="16" spans="1:9" x14ac:dyDescent="0.3">
      <c r="A16" s="1" t="s">
        <v>43</v>
      </c>
      <c r="C16" s="1" t="s">
        <v>19</v>
      </c>
      <c r="D16" s="4" t="s">
        <v>44</v>
      </c>
      <c r="E16" s="6" t="s">
        <v>30</v>
      </c>
      <c r="F16" s="7" t="b">
        <f>TRUE()</f>
        <v>1</v>
      </c>
      <c r="G16" s="7" t="b">
        <f>TRUE()</f>
        <v>1</v>
      </c>
      <c r="H16" s="7" t="b">
        <f>FALSE()</f>
        <v>0</v>
      </c>
    </row>
    <row r="17" spans="1:8" x14ac:dyDescent="0.3">
      <c r="D17" s="4"/>
      <c r="E17" s="6"/>
    </row>
    <row r="18" spans="1:8" x14ac:dyDescent="0.3">
      <c r="A18" s="1" t="s">
        <v>45</v>
      </c>
      <c r="C18" s="1" t="s">
        <v>10</v>
      </c>
      <c r="D18" s="4" t="s">
        <v>46</v>
      </c>
      <c r="E18" s="6" t="s">
        <v>12</v>
      </c>
      <c r="F18" s="7" t="b">
        <f>TRUE()</f>
        <v>1</v>
      </c>
      <c r="G18" s="7" t="b">
        <f>TRUE()</f>
        <v>1</v>
      </c>
      <c r="H18" s="7" t="b">
        <f>FALSE()</f>
        <v>0</v>
      </c>
    </row>
    <row r="19" spans="1:8" x14ac:dyDescent="0.3">
      <c r="A19" s="1" t="s">
        <v>47</v>
      </c>
      <c r="C19" s="1" t="s">
        <v>10</v>
      </c>
      <c r="D19" s="4" t="s">
        <v>48</v>
      </c>
      <c r="E19" s="6" t="s">
        <v>14</v>
      </c>
      <c r="F19" s="7" t="b">
        <f>TRUE()</f>
        <v>1</v>
      </c>
      <c r="G19" s="7" t="b">
        <f>TRUE()</f>
        <v>1</v>
      </c>
      <c r="H19" s="7" t="b">
        <f>FALSE()</f>
        <v>0</v>
      </c>
    </row>
    <row r="20" spans="1:8" x14ac:dyDescent="0.3">
      <c r="A20" s="1" t="s">
        <v>49</v>
      </c>
      <c r="C20" s="1" t="s">
        <v>10</v>
      </c>
      <c r="D20" s="4" t="s">
        <v>50</v>
      </c>
      <c r="E20" s="6" t="s">
        <v>17</v>
      </c>
      <c r="F20" s="7" t="b">
        <f>TRUE()</f>
        <v>1</v>
      </c>
      <c r="G20" s="7" t="b">
        <f>TRUE()</f>
        <v>1</v>
      </c>
      <c r="H20" s="7" t="b">
        <f>FALSE()</f>
        <v>0</v>
      </c>
    </row>
    <row r="21" spans="1:8" x14ac:dyDescent="0.3">
      <c r="A21" s="1" t="s">
        <v>51</v>
      </c>
      <c r="C21" s="1" t="s">
        <v>19</v>
      </c>
      <c r="D21" s="4" t="s">
        <v>52</v>
      </c>
      <c r="E21" s="6" t="s">
        <v>21</v>
      </c>
      <c r="F21" s="7" t="b">
        <f>TRUE()</f>
        <v>1</v>
      </c>
      <c r="G21" s="7" t="b">
        <f>TRUE()</f>
        <v>1</v>
      </c>
      <c r="H21" s="7" t="b">
        <f>FALSE()</f>
        <v>0</v>
      </c>
    </row>
    <row r="22" spans="1:8" x14ac:dyDescent="0.3">
      <c r="A22" s="1" t="s">
        <v>53</v>
      </c>
      <c r="C22" s="1" t="s">
        <v>19</v>
      </c>
      <c r="D22" s="4" t="s">
        <v>54</v>
      </c>
      <c r="E22" s="6" t="s">
        <v>24</v>
      </c>
      <c r="F22" s="7" t="b">
        <f>TRUE()</f>
        <v>1</v>
      </c>
      <c r="G22" s="7" t="b">
        <f>TRUE()</f>
        <v>1</v>
      </c>
      <c r="H22" s="7" t="b">
        <f>FALSE()</f>
        <v>0</v>
      </c>
    </row>
    <row r="23" spans="1:8" x14ac:dyDescent="0.3">
      <c r="A23" s="1" t="s">
        <v>55</v>
      </c>
      <c r="C23" s="1" t="s">
        <v>19</v>
      </c>
      <c r="D23" s="4" t="s">
        <v>56</v>
      </c>
      <c r="E23" s="6" t="s">
        <v>27</v>
      </c>
      <c r="F23" s="7" t="b">
        <f>TRUE()</f>
        <v>1</v>
      </c>
      <c r="G23" s="7" t="b">
        <f>TRUE()</f>
        <v>1</v>
      </c>
      <c r="H23" s="7" t="b">
        <f>FALSE()</f>
        <v>0</v>
      </c>
    </row>
    <row r="24" spans="1:8" x14ac:dyDescent="0.3">
      <c r="A24" s="1" t="s">
        <v>57</v>
      </c>
      <c r="C24" s="1" t="s">
        <v>19</v>
      </c>
      <c r="D24" s="4" t="s">
        <v>58</v>
      </c>
      <c r="E24" s="6" t="s">
        <v>30</v>
      </c>
      <c r="F24" s="7" t="b">
        <f>TRUE()</f>
        <v>1</v>
      </c>
      <c r="G24" s="7" t="b">
        <f>TRUE()</f>
        <v>1</v>
      </c>
      <c r="H24" s="7" t="b">
        <f>FALSE()</f>
        <v>0</v>
      </c>
    </row>
    <row r="25" spans="1:8" x14ac:dyDescent="0.3">
      <c r="D25" s="4"/>
      <c r="E25" s="6"/>
    </row>
    <row r="26" spans="1:8" x14ac:dyDescent="0.3">
      <c r="A26" s="1" t="s">
        <v>59</v>
      </c>
      <c r="C26" s="1" t="s">
        <v>10</v>
      </c>
      <c r="D26" s="4" t="s">
        <v>60</v>
      </c>
      <c r="E26" s="6" t="s">
        <v>12</v>
      </c>
      <c r="F26" s="7" t="b">
        <f>TRUE()</f>
        <v>1</v>
      </c>
      <c r="G26" s="7" t="b">
        <f>TRUE()</f>
        <v>1</v>
      </c>
      <c r="H26" s="7" t="b">
        <f>FALSE()</f>
        <v>0</v>
      </c>
    </row>
    <row r="27" spans="1:8" x14ac:dyDescent="0.3">
      <c r="A27" s="1" t="s">
        <v>61</v>
      </c>
      <c r="C27" s="1" t="s">
        <v>10</v>
      </c>
      <c r="D27" s="4" t="s">
        <v>62</v>
      </c>
      <c r="E27" s="6" t="s">
        <v>14</v>
      </c>
      <c r="F27" s="7" t="b">
        <f>TRUE()</f>
        <v>1</v>
      </c>
      <c r="G27" s="7" t="b">
        <f>TRUE()</f>
        <v>1</v>
      </c>
      <c r="H27" s="7" t="b">
        <f>FALSE()</f>
        <v>0</v>
      </c>
    </row>
    <row r="28" spans="1:8" x14ac:dyDescent="0.3">
      <c r="A28" s="1" t="s">
        <v>63</v>
      </c>
      <c r="C28" s="1" t="s">
        <v>10</v>
      </c>
      <c r="D28" s="4" t="s">
        <v>64</v>
      </c>
      <c r="E28" s="6" t="s">
        <v>17</v>
      </c>
      <c r="F28" s="7" t="b">
        <f>TRUE()</f>
        <v>1</v>
      </c>
      <c r="G28" s="7" t="b">
        <f>TRUE()</f>
        <v>1</v>
      </c>
      <c r="H28" s="7" t="b">
        <f>FALSE()</f>
        <v>0</v>
      </c>
    </row>
    <row r="29" spans="1:8" x14ac:dyDescent="0.3">
      <c r="A29" s="1" t="s">
        <v>65</v>
      </c>
      <c r="C29" s="1" t="s">
        <v>19</v>
      </c>
      <c r="D29" s="4" t="s">
        <v>66</v>
      </c>
      <c r="E29" s="6" t="s">
        <v>21</v>
      </c>
      <c r="F29" s="7" t="b">
        <f>TRUE()</f>
        <v>1</v>
      </c>
      <c r="G29" s="7" t="b">
        <f>TRUE()</f>
        <v>1</v>
      </c>
      <c r="H29" s="7" t="b">
        <f>FALSE()</f>
        <v>0</v>
      </c>
    </row>
    <row r="30" spans="1:8" x14ac:dyDescent="0.3">
      <c r="A30" s="1" t="s">
        <v>67</v>
      </c>
      <c r="C30" s="1" t="s">
        <v>19</v>
      </c>
      <c r="D30" s="4" t="s">
        <v>68</v>
      </c>
      <c r="E30" s="6" t="s">
        <v>24</v>
      </c>
      <c r="F30" s="7" t="b">
        <f>TRUE()</f>
        <v>1</v>
      </c>
      <c r="G30" s="7" t="b">
        <f>TRUE()</f>
        <v>1</v>
      </c>
      <c r="H30" s="7" t="b">
        <f>FALSE()</f>
        <v>0</v>
      </c>
    </row>
    <row r="31" spans="1:8" x14ac:dyDescent="0.3">
      <c r="A31" s="1" t="s">
        <v>69</v>
      </c>
      <c r="C31" s="1" t="s">
        <v>19</v>
      </c>
      <c r="D31" s="4" t="s">
        <v>70</v>
      </c>
      <c r="E31" s="6" t="s">
        <v>27</v>
      </c>
      <c r="F31" s="7" t="b">
        <f>TRUE()</f>
        <v>1</v>
      </c>
      <c r="G31" s="7" t="b">
        <f>TRUE()</f>
        <v>1</v>
      </c>
      <c r="H31" s="7" t="b">
        <f>FALSE()</f>
        <v>0</v>
      </c>
    </row>
    <row r="32" spans="1:8" x14ac:dyDescent="0.3">
      <c r="A32" s="1" t="s">
        <v>71</v>
      </c>
      <c r="C32" s="1" t="s">
        <v>19</v>
      </c>
      <c r="D32" s="4" t="s">
        <v>72</v>
      </c>
      <c r="E32" s="6" t="s">
        <v>30</v>
      </c>
      <c r="F32" s="1" t="b">
        <f>TRUE()</f>
        <v>1</v>
      </c>
      <c r="G32" s="1" t="b">
        <f>TRUE()</f>
        <v>1</v>
      </c>
      <c r="H32" s="1" t="b">
        <f>FALSE()</f>
        <v>0</v>
      </c>
    </row>
    <row r="33" spans="1:8" x14ac:dyDescent="0.3">
      <c r="D33" s="4"/>
      <c r="E33" s="6"/>
    </row>
    <row r="34" spans="1:8" x14ac:dyDescent="0.3">
      <c r="A34" s="1" t="s">
        <v>73</v>
      </c>
      <c r="C34" s="1" t="s">
        <v>10</v>
      </c>
      <c r="D34" s="4" t="s">
        <v>74</v>
      </c>
      <c r="E34" s="6" t="s">
        <v>12</v>
      </c>
      <c r="F34" s="1" t="b">
        <f>TRUE()</f>
        <v>1</v>
      </c>
      <c r="G34" s="1" t="b">
        <f>TRUE()</f>
        <v>1</v>
      </c>
      <c r="H34" s="1" t="b">
        <f>FALSE()</f>
        <v>0</v>
      </c>
    </row>
    <row r="35" spans="1:8" x14ac:dyDescent="0.3">
      <c r="A35" s="1" t="s">
        <v>75</v>
      </c>
      <c r="C35" s="1" t="s">
        <v>10</v>
      </c>
      <c r="D35" s="4" t="s">
        <v>76</v>
      </c>
      <c r="E35" s="6" t="s">
        <v>14</v>
      </c>
      <c r="F35" s="1" t="b">
        <f>TRUE()</f>
        <v>1</v>
      </c>
      <c r="G35" s="1" t="b">
        <f>TRUE()</f>
        <v>1</v>
      </c>
      <c r="H35" s="1" t="b">
        <f>FALSE()</f>
        <v>0</v>
      </c>
    </row>
    <row r="36" spans="1:8" x14ac:dyDescent="0.3">
      <c r="A36" s="1" t="s">
        <v>77</v>
      </c>
      <c r="C36" s="1" t="s">
        <v>10</v>
      </c>
      <c r="D36" s="4" t="s">
        <v>78</v>
      </c>
      <c r="E36" s="6" t="s">
        <v>17</v>
      </c>
      <c r="F36" s="1" t="b">
        <f>TRUE()</f>
        <v>1</v>
      </c>
      <c r="G36" s="1" t="b">
        <f>TRUE()</f>
        <v>1</v>
      </c>
      <c r="H36" s="1" t="b">
        <f>FALSE()</f>
        <v>0</v>
      </c>
    </row>
    <row r="37" spans="1:8" x14ac:dyDescent="0.3">
      <c r="A37" s="1" t="s">
        <v>79</v>
      </c>
      <c r="C37" s="1" t="s">
        <v>19</v>
      </c>
      <c r="D37" s="4" t="s">
        <v>80</v>
      </c>
      <c r="E37" s="6" t="s">
        <v>21</v>
      </c>
      <c r="F37" s="1" t="b">
        <f>TRUE()</f>
        <v>1</v>
      </c>
      <c r="G37" s="1" t="b">
        <f>TRUE()</f>
        <v>1</v>
      </c>
      <c r="H37" s="1" t="b">
        <f>FALSE()</f>
        <v>0</v>
      </c>
    </row>
    <row r="38" spans="1:8" x14ac:dyDescent="0.3">
      <c r="A38" s="1" t="s">
        <v>81</v>
      </c>
      <c r="C38" s="1" t="s">
        <v>19</v>
      </c>
      <c r="D38" s="4" t="s">
        <v>82</v>
      </c>
      <c r="E38" s="6" t="s">
        <v>24</v>
      </c>
      <c r="F38" s="1" t="b">
        <f>TRUE()</f>
        <v>1</v>
      </c>
      <c r="G38" s="1" t="b">
        <f>TRUE()</f>
        <v>1</v>
      </c>
      <c r="H38" s="1" t="b">
        <f>FALSE()</f>
        <v>0</v>
      </c>
    </row>
    <row r="39" spans="1:8" x14ac:dyDescent="0.3">
      <c r="A39" s="1" t="s">
        <v>83</v>
      </c>
      <c r="C39" s="1" t="s">
        <v>19</v>
      </c>
      <c r="D39" s="4" t="s">
        <v>84</v>
      </c>
      <c r="E39" s="6" t="s">
        <v>27</v>
      </c>
      <c r="F39" s="1" t="b">
        <f>TRUE()</f>
        <v>1</v>
      </c>
      <c r="G39" s="1" t="b">
        <f>TRUE()</f>
        <v>1</v>
      </c>
      <c r="H39" s="1" t="b">
        <f>FALSE()</f>
        <v>0</v>
      </c>
    </row>
    <row r="40" spans="1:8" x14ac:dyDescent="0.3">
      <c r="A40" s="1" t="s">
        <v>85</v>
      </c>
      <c r="C40" s="1" t="s">
        <v>19</v>
      </c>
      <c r="D40" s="4" t="s">
        <v>86</v>
      </c>
      <c r="E40" s="6" t="s">
        <v>30</v>
      </c>
      <c r="F40" s="1" t="b">
        <f>TRUE()</f>
        <v>1</v>
      </c>
      <c r="G40" s="1" t="b">
        <f>TRUE()</f>
        <v>1</v>
      </c>
      <c r="H40" s="1" t="b">
        <f>FALSE()</f>
        <v>0</v>
      </c>
    </row>
    <row r="41" spans="1:8" x14ac:dyDescent="0.3">
      <c r="D41" s="4"/>
      <c r="E41" s="6"/>
    </row>
    <row r="42" spans="1:8" x14ac:dyDescent="0.3">
      <c r="A42" s="1" t="s">
        <v>87</v>
      </c>
      <c r="C42" s="1" t="s">
        <v>10</v>
      </c>
      <c r="D42" s="4" t="s">
        <v>88</v>
      </c>
      <c r="E42" s="6" t="s">
        <v>12</v>
      </c>
      <c r="F42" s="1" t="b">
        <f>TRUE()</f>
        <v>1</v>
      </c>
      <c r="G42" s="1" t="b">
        <f>TRUE()</f>
        <v>1</v>
      </c>
      <c r="H42" s="1" t="b">
        <f>FALSE()</f>
        <v>0</v>
      </c>
    </row>
    <row r="43" spans="1:8" x14ac:dyDescent="0.3">
      <c r="A43" s="1" t="s">
        <v>89</v>
      </c>
      <c r="C43" s="1" t="s">
        <v>10</v>
      </c>
      <c r="D43" s="4" t="s">
        <v>90</v>
      </c>
      <c r="E43" s="6" t="s">
        <v>14</v>
      </c>
      <c r="F43" s="1" t="b">
        <f>TRUE()</f>
        <v>1</v>
      </c>
      <c r="G43" s="1" t="b">
        <f>TRUE()</f>
        <v>1</v>
      </c>
      <c r="H43" s="1" t="b">
        <f>FALSE()</f>
        <v>0</v>
      </c>
    </row>
    <row r="44" spans="1:8" x14ac:dyDescent="0.3">
      <c r="A44" s="1" t="s">
        <v>91</v>
      </c>
      <c r="C44" s="1" t="s">
        <v>10</v>
      </c>
      <c r="D44" s="4" t="s">
        <v>92</v>
      </c>
      <c r="E44" s="6" t="s">
        <v>17</v>
      </c>
      <c r="F44" s="1" t="b">
        <f>TRUE()</f>
        <v>1</v>
      </c>
      <c r="G44" s="1" t="b">
        <f>TRUE()</f>
        <v>1</v>
      </c>
      <c r="H44" s="1" t="b">
        <f>FALSE()</f>
        <v>0</v>
      </c>
    </row>
    <row r="45" spans="1:8" x14ac:dyDescent="0.3">
      <c r="A45" s="1" t="s">
        <v>93</v>
      </c>
      <c r="C45" s="1" t="s">
        <v>19</v>
      </c>
      <c r="D45" s="4" t="s">
        <v>94</v>
      </c>
      <c r="E45" s="6" t="s">
        <v>21</v>
      </c>
      <c r="F45" s="1" t="b">
        <f>TRUE()</f>
        <v>1</v>
      </c>
      <c r="G45" s="1" t="b">
        <f>TRUE()</f>
        <v>1</v>
      </c>
      <c r="H45" s="1" t="b">
        <f>FALSE()</f>
        <v>0</v>
      </c>
    </row>
    <row r="46" spans="1:8" x14ac:dyDescent="0.3">
      <c r="A46" s="1" t="s">
        <v>95</v>
      </c>
      <c r="C46" s="1" t="s">
        <v>19</v>
      </c>
      <c r="D46" s="4" t="s">
        <v>96</v>
      </c>
      <c r="E46" s="6" t="s">
        <v>24</v>
      </c>
      <c r="F46" s="1" t="b">
        <f>TRUE()</f>
        <v>1</v>
      </c>
      <c r="G46" s="1" t="b">
        <f>TRUE()</f>
        <v>1</v>
      </c>
      <c r="H46" s="1" t="b">
        <f>FALSE()</f>
        <v>0</v>
      </c>
    </row>
    <row r="47" spans="1:8" x14ac:dyDescent="0.3">
      <c r="A47" s="1" t="s">
        <v>97</v>
      </c>
      <c r="C47" s="1" t="s">
        <v>19</v>
      </c>
      <c r="D47" s="4" t="s">
        <v>98</v>
      </c>
      <c r="E47" s="6" t="s">
        <v>27</v>
      </c>
      <c r="F47" s="1" t="b">
        <f>TRUE()</f>
        <v>1</v>
      </c>
      <c r="G47" s="1" t="b">
        <f>TRUE()</f>
        <v>1</v>
      </c>
      <c r="H47" s="1" t="b">
        <f>FALSE()</f>
        <v>0</v>
      </c>
    </row>
    <row r="48" spans="1:8" x14ac:dyDescent="0.3">
      <c r="A48" s="1" t="s">
        <v>99</v>
      </c>
      <c r="C48" s="1" t="s">
        <v>19</v>
      </c>
      <c r="D48" s="4" t="s">
        <v>100</v>
      </c>
      <c r="E48" s="6" t="s">
        <v>30</v>
      </c>
      <c r="F48" s="1" t="b">
        <f>TRUE()</f>
        <v>1</v>
      </c>
      <c r="G48" s="1" t="b">
        <f>TRUE()</f>
        <v>1</v>
      </c>
      <c r="H48" s="1" t="b">
        <f>FALSE()</f>
        <v>0</v>
      </c>
    </row>
    <row r="49" spans="1:8" x14ac:dyDescent="0.3">
      <c r="D49" s="4"/>
      <c r="E49" s="6"/>
    </row>
    <row r="50" spans="1:8" x14ac:dyDescent="0.3">
      <c r="A50" s="1" t="s">
        <v>101</v>
      </c>
      <c r="C50" s="1" t="s">
        <v>10</v>
      </c>
      <c r="D50" s="4" t="s">
        <v>102</v>
      </c>
      <c r="E50" s="6" t="s">
        <v>12</v>
      </c>
      <c r="F50" s="1" t="b">
        <f>TRUE()</f>
        <v>1</v>
      </c>
      <c r="G50" s="1" t="b">
        <f>TRUE()</f>
        <v>1</v>
      </c>
      <c r="H50" s="1" t="b">
        <f>FALSE()</f>
        <v>0</v>
      </c>
    </row>
    <row r="51" spans="1:8" x14ac:dyDescent="0.3">
      <c r="A51" s="1" t="s">
        <v>103</v>
      </c>
      <c r="C51" s="1" t="s">
        <v>10</v>
      </c>
      <c r="D51" s="4" t="s">
        <v>104</v>
      </c>
      <c r="E51" s="6" t="s">
        <v>14</v>
      </c>
      <c r="F51" s="1" t="b">
        <f>TRUE()</f>
        <v>1</v>
      </c>
      <c r="G51" s="1" t="b">
        <f>TRUE()</f>
        <v>1</v>
      </c>
      <c r="H51" s="1" t="b">
        <f>FALSE()</f>
        <v>0</v>
      </c>
    </row>
    <row r="52" spans="1:8" x14ac:dyDescent="0.3">
      <c r="A52" s="1" t="s">
        <v>105</v>
      </c>
      <c r="C52" s="1" t="s">
        <v>10</v>
      </c>
      <c r="D52" s="4" t="s">
        <v>106</v>
      </c>
      <c r="E52" s="6" t="s">
        <v>17</v>
      </c>
      <c r="F52" s="1" t="b">
        <f>TRUE()</f>
        <v>1</v>
      </c>
      <c r="G52" s="1" t="b">
        <f>TRUE()</f>
        <v>1</v>
      </c>
      <c r="H52" s="1" t="b">
        <f>FALSE()</f>
        <v>0</v>
      </c>
    </row>
    <row r="53" spans="1:8" x14ac:dyDescent="0.3">
      <c r="A53" s="1" t="s">
        <v>107</v>
      </c>
      <c r="C53" s="1" t="s">
        <v>19</v>
      </c>
      <c r="D53" s="4" t="s">
        <v>108</v>
      </c>
      <c r="E53" s="6" t="s">
        <v>21</v>
      </c>
      <c r="F53" s="1" t="b">
        <f>TRUE()</f>
        <v>1</v>
      </c>
      <c r="G53" s="1" t="b">
        <f>TRUE()</f>
        <v>1</v>
      </c>
      <c r="H53" s="1" t="b">
        <f>FALSE()</f>
        <v>0</v>
      </c>
    </row>
    <row r="54" spans="1:8" x14ac:dyDescent="0.3">
      <c r="A54" s="1" t="s">
        <v>109</v>
      </c>
      <c r="C54" s="1" t="s">
        <v>19</v>
      </c>
      <c r="D54" s="4" t="s">
        <v>110</v>
      </c>
      <c r="E54" s="6" t="s">
        <v>24</v>
      </c>
      <c r="F54" s="1" t="b">
        <f>TRUE()</f>
        <v>1</v>
      </c>
      <c r="G54" s="1" t="b">
        <f>TRUE()</f>
        <v>1</v>
      </c>
      <c r="H54" s="1" t="b">
        <f>FALSE()</f>
        <v>0</v>
      </c>
    </row>
    <row r="55" spans="1:8" x14ac:dyDescent="0.3">
      <c r="A55" s="1" t="s">
        <v>111</v>
      </c>
      <c r="C55" s="1" t="s">
        <v>19</v>
      </c>
      <c r="D55" s="4" t="s">
        <v>112</v>
      </c>
      <c r="E55" s="6" t="s">
        <v>27</v>
      </c>
      <c r="F55" s="1" t="b">
        <f>TRUE()</f>
        <v>1</v>
      </c>
      <c r="G55" s="1" t="b">
        <f>TRUE()</f>
        <v>1</v>
      </c>
      <c r="H55" s="1" t="b">
        <f>FALSE()</f>
        <v>0</v>
      </c>
    </row>
    <row r="56" spans="1:8" x14ac:dyDescent="0.3">
      <c r="A56" s="1" t="s">
        <v>113</v>
      </c>
      <c r="C56" s="1" t="s">
        <v>19</v>
      </c>
      <c r="D56" s="4" t="s">
        <v>114</v>
      </c>
      <c r="E56" s="6" t="s">
        <v>30</v>
      </c>
      <c r="F56" s="1" t="b">
        <f>TRUE()</f>
        <v>1</v>
      </c>
      <c r="G56" s="1" t="b">
        <f>TRUE()</f>
        <v>1</v>
      </c>
      <c r="H56" s="1" t="b">
        <f>FALSE()</f>
        <v>0</v>
      </c>
    </row>
    <row r="57" spans="1:8" x14ac:dyDescent="0.3">
      <c r="D57" s="4"/>
      <c r="E57" s="6"/>
    </row>
    <row r="58" spans="1:8" x14ac:dyDescent="0.3">
      <c r="A58" s="1" t="s">
        <v>115</v>
      </c>
      <c r="C58" s="1" t="s">
        <v>10</v>
      </c>
      <c r="D58" s="4" t="s">
        <v>116</v>
      </c>
      <c r="E58" s="6" t="s">
        <v>12</v>
      </c>
      <c r="F58" s="1" t="b">
        <f>TRUE()</f>
        <v>1</v>
      </c>
      <c r="G58" s="1" t="b">
        <f>TRUE()</f>
        <v>1</v>
      </c>
      <c r="H58" s="1" t="b">
        <f>FALSE()</f>
        <v>0</v>
      </c>
    </row>
    <row r="59" spans="1:8" x14ac:dyDescent="0.3">
      <c r="A59" s="1" t="s">
        <v>117</v>
      </c>
      <c r="C59" s="1" t="s">
        <v>10</v>
      </c>
      <c r="D59" s="4" t="s">
        <v>118</v>
      </c>
      <c r="E59" s="6" t="s">
        <v>14</v>
      </c>
      <c r="F59" s="1" t="b">
        <f>TRUE()</f>
        <v>1</v>
      </c>
      <c r="G59" s="1" t="b">
        <f>TRUE()</f>
        <v>1</v>
      </c>
      <c r="H59" s="1" t="b">
        <f>FALSE()</f>
        <v>0</v>
      </c>
    </row>
    <row r="60" spans="1:8" x14ac:dyDescent="0.3">
      <c r="A60" s="1" t="s">
        <v>119</v>
      </c>
      <c r="C60" s="1" t="s">
        <v>10</v>
      </c>
      <c r="D60" s="4" t="s">
        <v>120</v>
      </c>
      <c r="E60" s="6" t="s">
        <v>17</v>
      </c>
      <c r="F60" s="1" t="b">
        <f>TRUE()</f>
        <v>1</v>
      </c>
      <c r="G60" s="1" t="b">
        <f>TRUE()</f>
        <v>1</v>
      </c>
      <c r="H60" s="1" t="b">
        <f>FALSE()</f>
        <v>0</v>
      </c>
    </row>
    <row r="61" spans="1:8" x14ac:dyDescent="0.3">
      <c r="A61" s="1" t="s">
        <v>121</v>
      </c>
      <c r="C61" s="1" t="s">
        <v>19</v>
      </c>
      <c r="D61" s="4" t="s">
        <v>122</v>
      </c>
      <c r="E61" s="6" t="s">
        <v>21</v>
      </c>
      <c r="F61" s="1" t="b">
        <f>TRUE()</f>
        <v>1</v>
      </c>
      <c r="G61" s="1" t="b">
        <f>TRUE()</f>
        <v>1</v>
      </c>
      <c r="H61" s="1" t="b">
        <f>FALSE()</f>
        <v>0</v>
      </c>
    </row>
    <row r="62" spans="1:8" x14ac:dyDescent="0.3">
      <c r="A62" s="1" t="s">
        <v>123</v>
      </c>
      <c r="C62" s="1" t="s">
        <v>19</v>
      </c>
      <c r="D62" s="4" t="s">
        <v>124</v>
      </c>
      <c r="E62" s="6" t="s">
        <v>24</v>
      </c>
      <c r="F62" s="1" t="b">
        <f>TRUE()</f>
        <v>1</v>
      </c>
      <c r="G62" s="1" t="b">
        <f>TRUE()</f>
        <v>1</v>
      </c>
      <c r="H62" s="1" t="b">
        <f>FALSE()</f>
        <v>0</v>
      </c>
    </row>
    <row r="63" spans="1:8" x14ac:dyDescent="0.3">
      <c r="A63" s="1" t="s">
        <v>125</v>
      </c>
      <c r="C63" s="1" t="s">
        <v>19</v>
      </c>
      <c r="D63" s="4" t="s">
        <v>126</v>
      </c>
      <c r="E63" s="6" t="s">
        <v>27</v>
      </c>
      <c r="F63" s="1" t="b">
        <f>TRUE()</f>
        <v>1</v>
      </c>
      <c r="G63" s="1" t="b">
        <f>TRUE()</f>
        <v>1</v>
      </c>
      <c r="H63" s="1" t="b">
        <f>FALSE()</f>
        <v>0</v>
      </c>
    </row>
    <row r="64" spans="1:8" x14ac:dyDescent="0.3">
      <c r="A64" s="1" t="s">
        <v>127</v>
      </c>
      <c r="C64" s="1" t="s">
        <v>19</v>
      </c>
      <c r="D64" s="4" t="s">
        <v>128</v>
      </c>
      <c r="E64" s="6" t="s">
        <v>30</v>
      </c>
      <c r="F64" s="1" t="b">
        <f>TRUE()</f>
        <v>1</v>
      </c>
      <c r="G64" s="1" t="b">
        <f>TRUE()</f>
        <v>1</v>
      </c>
      <c r="H64" s="1" t="b">
        <f>FALSE()</f>
        <v>0</v>
      </c>
    </row>
  </sheetData>
  <dataValidations count="1">
    <dataValidation type="list" allowBlank="1" showInputMessage="1" sqref="F8:H150" xr:uid="{00000000-0002-0000-0000-000000000000}">
      <formula1>"True,False"</formula1>
      <formula2>0</formula2>
    </dataValidation>
  </dataValidations>
  <hyperlinks>
    <hyperlink ref="E8" r:id="rId1" xr:uid="{00000000-0004-0000-0000-000000000000}"/>
    <hyperlink ref="E10" r:id="rId2" xr:uid="{00000000-0004-0000-0000-000001000000}"/>
    <hyperlink ref="E18" r:id="rId3" xr:uid="{00000000-0004-0000-0000-000002000000}"/>
    <hyperlink ref="E26" r:id="rId4" xr:uid="{00000000-0004-0000-0000-000003000000}"/>
    <hyperlink ref="E34" r:id="rId5" xr:uid="{00000000-0004-0000-0000-000004000000}"/>
    <hyperlink ref="E42" r:id="rId6" xr:uid="{00000000-0004-0000-0000-000005000000}"/>
    <hyperlink ref="E50" r:id="rId7" xr:uid="{00000000-0004-0000-0000-000006000000}"/>
    <hyperlink ref="E58" r:id="rId8" xr:uid="{00000000-0004-0000-0000-00000700000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SourceTargetMapping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>ArcGIS Pro 3.2.2.49743</dc:description>
  <cp:lastModifiedBy>Nikoleta Nikolova</cp:lastModifiedBy>
  <cp:revision>26</cp:revision>
  <dcterms:created xsi:type="dcterms:W3CDTF">2024-07-04T14:18:43Z</dcterms:created>
  <dcterms:modified xsi:type="dcterms:W3CDTF">2024-07-17T14:13:30Z</dcterms:modified>
  <dc:language>en-US</dc:language>
</cp:coreProperties>
</file>