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nikgligorij\Desktop\Projet-powershell\"/>
    </mc:Choice>
  </mc:AlternateContent>
  <bookViews>
    <workbookView xWindow="0" yWindow="0" windowWidth="28800" windowHeight="12300" activeTab="6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Planning" sheetId="157" r:id="rId5"/>
    <sheet name="achievementWeek" sheetId="154" state="hidden" r:id="rId6"/>
    <sheet name="JNLTRAV" sheetId="158" r:id="rId7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4">Planning!$A$1:$D$14</definedName>
    <definedName name="objPlanifWeek">PlanificationWeek!$A$1:$D$14</definedName>
    <definedName name="objRealizedWeek" localSheetId="5">achievementWeek!$A$1:$D$19</definedName>
    <definedName name="objRealizedWeek" localSheetId="6">JNLTRAV!$A$1:$D$19</definedName>
    <definedName name="_xlnm.Print_Area" localSheetId="0">Donnees!$A$1:$G$47</definedName>
  </definedNames>
  <calcPr calcId="162913"/>
  <customWorkbookViews>
    <customWorkbookView name="Gilbert Gruaz - Affichage personnalisé" guid="{4120A410-7ADA-42AD-8010-013327A2ECF1}" mergeInterval="0" personalView="1" maximized="1" windowWidth="1916" windowHeight="821" activeSheetId="4"/>
  </customWorkbookViews>
</workbook>
</file>

<file path=xl/calcChain.xml><?xml version="1.0" encoding="utf-8"?>
<calcChain xmlns="http://schemas.openxmlformats.org/spreadsheetml/2006/main">
  <c r="D58" i="158" l="1"/>
  <c r="D39" i="158"/>
  <c r="D20" i="158"/>
  <c r="D1" i="158"/>
  <c r="B75" i="158"/>
  <c r="B56" i="158"/>
  <c r="B37" i="158"/>
  <c r="B18" i="158"/>
  <c r="B55" i="157"/>
  <c r="B41" i="157"/>
  <c r="B27" i="157"/>
  <c r="B13" i="157"/>
  <c r="B18" i="154" l="1"/>
  <c r="B13" i="11" l="1"/>
</calcChain>
</file>

<file path=xl/sharedStrings.xml><?xml version="1.0" encoding="utf-8"?>
<sst xmlns="http://schemas.openxmlformats.org/spreadsheetml/2006/main" count="130" uniqueCount="57">
  <si>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</si>
  <si>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</si>
  <si>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</si>
  <si>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</si>
  <si>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</si>
  <si>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</si>
  <si>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</si>
  <si>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</si>
  <si>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</si>
  <si>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</si>
  <si>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</si>
  <si>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</si>
  <si>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</si>
  <si>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</si>
  <si>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</si>
  <si>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</si>
  <si>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</si>
  <si>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</si>
  <si>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</si>
  <si>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</si>
  <si>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</si>
  <si>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</si>
  <si>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</si>
  <si>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</si>
  <si>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Nikola Gligorijevic</t>
  </si>
  <si>
    <t>CIN2A</t>
  </si>
  <si>
    <t>Lire CDC</t>
  </si>
  <si>
    <t>ICT 122</t>
  </si>
  <si>
    <t>STOP</t>
  </si>
  <si>
    <t>Max. 12</t>
  </si>
  <si>
    <t>Explication</t>
  </si>
  <si>
    <t>Explication du CDC</t>
  </si>
  <si>
    <t>Remplir le JDT</t>
  </si>
  <si>
    <t>Présentation</t>
  </si>
  <si>
    <t>PowerShell</t>
  </si>
  <si>
    <t>Github</t>
  </si>
  <si>
    <t>Installation de github et compréhension du fonctionnement</t>
  </si>
  <si>
    <t>Rechercher</t>
  </si>
  <si>
    <t>Powershell</t>
  </si>
  <si>
    <t>Test de plusieurs commande pour créer des fichier avec la date, l'heure, nom du  PC local</t>
  </si>
  <si>
    <t>Lire le chapitre sur le Remoting et compréhension du fonctionnement</t>
  </si>
  <si>
    <t>JDT</t>
  </si>
  <si>
    <t>Création du journal de travail et rempli avec le travail du jour</t>
  </si>
  <si>
    <t>Continuation dans le script powershell</t>
  </si>
  <si>
    <t>Powerpoint</t>
  </si>
  <si>
    <t>Création de la présentation</t>
  </si>
  <si>
    <t>Journal de travail</t>
  </si>
  <si>
    <t>Rempli le journal de travail avec le travail effectuer du jour</t>
  </si>
  <si>
    <t>Avancement dans le code powershell</t>
  </si>
  <si>
    <t>Mercredi 27.09.2023</t>
  </si>
  <si>
    <t>Vendredi 29.09.2023</t>
  </si>
  <si>
    <t>VM</t>
  </si>
  <si>
    <t>configuration des 2 Vm entre elle</t>
  </si>
  <si>
    <t>Finalisation du code powershell avec les amélioration demande du client(prof)</t>
  </si>
  <si>
    <t>Diagramme de flux</t>
  </si>
  <si>
    <t xml:space="preserve">Finalisation du diagramme de flux </t>
  </si>
  <si>
    <t>Création de la présentation avancement dessus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</si>
</sst>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105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9" fillId="4" borderId="13" xfId="0" applyFont="1" applyFill="1" applyBorder="1" applyAlignment="1" applyProtection="1">
      <alignment horizontal="left" vertical="top" wrapText="1"/>
    </xf>
    <xf numFmtId="0" fontId="16" fillId="9" borderId="0" xfId="0" applyFont="1" applyFill="1"/>
    <xf numFmtId="0" fontId="9" fillId="12" borderId="13" xfId="0" applyFont="1" applyFill="1" applyBorder="1" applyAlignment="1" applyProtection="1">
      <alignment horizontal="left" vertical="top" wrapText="1"/>
    </xf>
    <xf numFmtId="0" fontId="0" fillId="0" borderId="1" xfId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2" xfId="1" applyFont="1" applyFill="1" applyBorder="1" applyAlignment="1" applyProtection="1">
      <alignment horizontal="center" vertical="center" wrapText="1"/>
      <protection locked="0"/>
    </xf>
    <xf numFmtId="0" fontId="0" fillId="0" borderId="2" xfId="0" applyFont="1" applyFill="1" applyBorder="1" applyAlignment="1" applyProtection="1">
      <alignment horizontal="left" vertical="top" wrapText="1"/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/>
    <xf numFmtId="0" fontId="0" fillId="0" borderId="16" xfId="1" applyFont="1" applyFill="1" applyBorder="1" applyAlignment="1" applyProtection="1">
      <alignment horizontal="center" vertical="center" wrapText="1"/>
      <protection locked="0"/>
    </xf>
    <xf numFmtId="0" fontId="0" fillId="0" borderId="34" xfId="1" applyFont="1" applyFill="1" applyBorder="1" applyAlignment="1" applyProtection="1">
      <alignment horizontal="center" vertical="center" wrapText="1"/>
      <protection locked="0"/>
    </xf>
    <xf numFmtId="0" fontId="0" fillId="0" borderId="35" xfId="1" applyFont="1" applyFill="1" applyBorder="1" applyAlignment="1" applyProtection="1">
      <alignment horizontal="center" vertical="center" wrapText="1"/>
      <protection locked="0"/>
    </xf>
    <xf numFmtId="0" fontId="0" fillId="0" borderId="17" xfId="1" applyFont="1" applyFill="1" applyBorder="1" applyAlignment="1" applyProtection="1">
      <alignment horizontal="center" vertical="center" wrapText="1"/>
      <protection locked="0"/>
    </xf>
    <xf numFmtId="0" fontId="8" fillId="0" borderId="36" xfId="1" applyFont="1" applyFill="1" applyBorder="1" applyAlignment="1" applyProtection="1">
      <alignment horizontal="center" vertical="center" wrapText="1"/>
      <protection locked="0"/>
    </xf>
    <xf numFmtId="0" fontId="8" fillId="0" borderId="37" xfId="1" applyFont="1" applyFill="1" applyBorder="1" applyAlignment="1" applyProtection="1">
      <alignment horizontal="center" vertical="center" wrapText="1"/>
      <protection locked="0"/>
    </xf>
  </cellXfs>
  <cellStyles count="4">
    <cellStyle name="Lien hypertexte" xfId="1" builtinId="8"/>
    <cellStyle name="Normal" xfId="0" builtinId="0" customBuiltin="1"/>
    <cellStyle name="Normal 2" xfId="2"/>
    <cellStyle name="Normal 2 2" xfId="3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4033" name="btnImportPlanification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5057" name="btnImportRealisation" hidden="1">
              <a:extLst>
                <a:ext uri="{63B3BB69-23CF-44E3-9099-C40C66FF867C}">
                  <a14:compatExt spid="_x0000_s45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8.emf"/><Relationship Id="rId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M73"/>
  <sheetViews>
    <sheetView view="pageBreakPreview" zoomScaleNormal="100" zoomScaleSheetLayoutView="100" workbookViewId="0">
      <selection activeCell="C28" sqref="C28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0</v>
      </c>
      <c r="C3" s="63" t="s">
        <v>27</v>
      </c>
      <c r="D3" s="60"/>
      <c r="E3" s="60"/>
      <c r="F3" s="60"/>
      <c r="G3" s="61"/>
    </row>
    <row r="4" spans="1:7" ht="20.25" x14ac:dyDescent="0.25">
      <c r="A4" s="59"/>
      <c r="B4" s="64" t="s">
        <v>4</v>
      </c>
      <c r="C4" s="65" t="s">
        <v>24</v>
      </c>
      <c r="D4" s="60"/>
      <c r="E4" s="60"/>
      <c r="F4" s="60"/>
      <c r="G4" s="61"/>
    </row>
    <row r="5" spans="1:7" ht="20.25" x14ac:dyDescent="0.25">
      <c r="A5" s="59"/>
      <c r="B5" s="64" t="s">
        <v>1</v>
      </c>
      <c r="C5" s="65" t="s">
        <v>25</v>
      </c>
      <c r="D5" s="60"/>
      <c r="E5" s="60"/>
      <c r="F5" s="60"/>
      <c r="G5" s="61"/>
    </row>
    <row r="6" spans="1:7" ht="21" thickBot="1" x14ac:dyDescent="0.3">
      <c r="A6" s="59"/>
      <c r="B6" s="66" t="s">
        <v>2</v>
      </c>
      <c r="C6" s="67"/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9</v>
      </c>
      <c r="C9" s="68">
        <v>45191</v>
      </c>
      <c r="D9" s="60"/>
      <c r="E9" s="60"/>
      <c r="F9" s="60"/>
      <c r="G9" s="61"/>
    </row>
    <row r="10" spans="1:7" ht="20.25" x14ac:dyDescent="0.25">
      <c r="A10" s="59"/>
      <c r="B10" s="69" t="s">
        <v>8</v>
      </c>
      <c r="C10" s="70">
        <v>45212</v>
      </c>
      <c r="D10" s="60"/>
      <c r="E10" s="60"/>
      <c r="F10" s="60"/>
      <c r="G10" s="61"/>
    </row>
    <row r="11" spans="1:7" ht="20.25" x14ac:dyDescent="0.25">
      <c r="A11" s="59"/>
      <c r="B11" s="69" t="s">
        <v>10</v>
      </c>
      <c r="C11" s="71">
        <v>4</v>
      </c>
      <c r="D11" s="60"/>
      <c r="E11" s="60"/>
      <c r="F11" s="60"/>
      <c r="G11" s="61"/>
    </row>
    <row r="12" spans="1:7" ht="20.25" x14ac:dyDescent="0.25">
      <c r="A12" s="59"/>
      <c r="B12" s="64" t="s">
        <v>11</v>
      </c>
      <c r="C12" s="72">
        <v>4</v>
      </c>
      <c r="D12" s="60"/>
      <c r="E12" s="60"/>
      <c r="F12" s="60"/>
      <c r="G12" s="61"/>
    </row>
    <row r="13" spans="1:7" ht="20.25" x14ac:dyDescent="0.25">
      <c r="A13" s="59"/>
      <c r="B13" s="64" t="s">
        <v>12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6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95" t="s">
        <v>19</v>
      </c>
      <c r="C19" s="96"/>
      <c r="D19" s="60"/>
      <c r="E19" s="60"/>
      <c r="F19" s="60"/>
      <c r="G19" s="61"/>
    </row>
    <row r="20" spans="1:13" ht="20.25" x14ac:dyDescent="0.25">
      <c r="A20" s="79"/>
      <c r="B20" s="80" t="s">
        <v>20</v>
      </c>
      <c r="C20" s="81" t="s">
        <v>21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 t="s">
        <v>26</v>
      </c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 t="s">
        <v>32</v>
      </c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 t="s">
        <v>34</v>
      </c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 t="s">
        <v>33</v>
      </c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/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/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/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/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/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/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4" r:id="rId5" name="btnCreatePlanning">
          <controlPr defaultSize="0" autoLine="0" r:id="rId6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5" name="btnCreatePlanning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5" r:id="rId9" name="btnCreateWorkSheet">
          <controlPr defaultSize="0" autoLine="0" r:id="rId10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9" name="btnCreateWork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7" t="s">
        <v>21</v>
      </c>
      <c r="C3" s="16">
        <v>0</v>
      </c>
    </row>
    <row r="4" spans="1:4" ht="19.5" customHeight="1" x14ac:dyDescent="0.25">
      <c r="A4" s="19"/>
      <c r="B4" s="98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>
      <formula1>0</formula1>
    </dataValidation>
    <dataValidation type="list" allowBlank="1" showInputMessage="1" showErrorMessage="1" sqref="A22:A29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>
      <formula1>0</formula1>
      <formula2>NbPerWeek * NbQuartPer</formula2>
    </dataValidation>
    <dataValidation type="list" allowBlank="1" showInputMessage="1" showErrorMessage="1" sqref="A3:A12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5"/>
  <dimension ref="A1:I57"/>
  <sheetViews>
    <sheetView workbookViewId="0"/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88" t="s">
        <v>29</v>
      </c>
      <c r="D13" s="13"/>
    </row>
    <row r="14" spans="1:4" ht="15" thickBot="1" x14ac:dyDescent="0.35">
      <c r="A14" s="14"/>
      <c r="B14" s="14"/>
      <c r="C14" s="14"/>
      <c r="D14" s="14"/>
    </row>
    <row r="15" spans="1:4" ht="18.75" thickBot="1" x14ac:dyDescent="0.3">
      <c r="A15" s="6" t="s">
        <v>14</v>
      </c>
      <c r="B15" s="7">
        <v>2</v>
      </c>
      <c r="C15" s="17"/>
      <c r="D15" s="87"/>
    </row>
    <row r="16" spans="1:4" ht="27.75" thickBot="1" x14ac:dyDescent="0.3">
      <c r="A16" s="8" t="s">
        <v>3</v>
      </c>
      <c r="B16" s="18" t="s">
        <v>15</v>
      </c>
      <c r="C16" s="8" t="s">
        <v>7</v>
      </c>
      <c r="D16" s="8" t="s">
        <v>13</v>
      </c>
    </row>
    <row r="17" spans="1:9" x14ac:dyDescent="0.25">
      <c r="A17" s="5"/>
      <c r="B17" s="4"/>
      <c r="C17" s="9"/>
      <c r="D17" s="9"/>
    </row>
    <row r="18" spans="1:9" x14ac:dyDescent="0.25">
      <c r="A18" s="1"/>
      <c r="B18" s="2"/>
      <c r="C18" s="10"/>
      <c r="D18" s="10"/>
    </row>
    <row r="19" spans="1:9" x14ac:dyDescent="0.25">
      <c r="A19" s="1"/>
      <c r="B19" s="2"/>
      <c r="C19" s="10"/>
      <c r="D19" s="10"/>
      <c r="E19" s="20"/>
      <c r="F19" s="20"/>
      <c r="G19" s="20"/>
      <c r="H19" s="20"/>
      <c r="I19" s="20"/>
    </row>
    <row r="20" spans="1:9" ht="12.75" customHeight="1" x14ac:dyDescent="0.25">
      <c r="A20" s="1"/>
      <c r="B20" s="2"/>
      <c r="C20" s="10"/>
      <c r="D20" s="10"/>
      <c r="E20" s="20"/>
      <c r="F20" s="32"/>
      <c r="G20" s="33"/>
      <c r="H20" s="34"/>
      <c r="I20" s="20"/>
    </row>
    <row r="21" spans="1:9" ht="15" x14ac:dyDescent="0.25">
      <c r="A21" s="1"/>
      <c r="B21" s="2"/>
      <c r="C21" s="10"/>
      <c r="D21" s="10"/>
      <c r="E21" s="20"/>
      <c r="F21" s="35"/>
      <c r="G21" s="31"/>
      <c r="H21" s="31"/>
      <c r="I21" s="20"/>
    </row>
    <row r="22" spans="1:9" x14ac:dyDescent="0.25">
      <c r="A22" s="1"/>
      <c r="B22" s="2"/>
      <c r="C22" s="10"/>
      <c r="D22" s="10"/>
      <c r="E22" s="20"/>
      <c r="F22" s="37"/>
      <c r="G22" s="38"/>
      <c r="H22" s="38"/>
      <c r="I22" s="20"/>
    </row>
    <row r="23" spans="1:9" x14ac:dyDescent="0.25">
      <c r="A23" s="2"/>
      <c r="B23" s="2"/>
      <c r="C23" s="10"/>
      <c r="D23" s="10"/>
      <c r="E23" s="20"/>
      <c r="F23" s="37"/>
      <c r="G23" s="38"/>
      <c r="H23" s="38"/>
      <c r="I23" s="20"/>
    </row>
    <row r="24" spans="1:9" x14ac:dyDescent="0.25">
      <c r="A24" s="2"/>
      <c r="B24" s="2"/>
      <c r="C24" s="10"/>
      <c r="D24" s="10"/>
      <c r="E24" s="20"/>
      <c r="F24" s="37"/>
      <c r="G24" s="38"/>
      <c r="H24" s="38"/>
      <c r="I24" s="20"/>
    </row>
    <row r="25" spans="1:9" x14ac:dyDescent="0.25">
      <c r="A25" s="2"/>
      <c r="B25" s="2"/>
      <c r="C25" s="10"/>
      <c r="D25" s="10"/>
      <c r="E25" s="20"/>
      <c r="F25" s="37"/>
      <c r="G25" s="38"/>
      <c r="H25" s="38"/>
      <c r="I25" s="20"/>
    </row>
    <row r="26" spans="1:9" ht="14.25" thickBot="1" x14ac:dyDescent="0.3">
      <c r="A26" s="3"/>
      <c r="B26" s="3"/>
      <c r="C26" s="11"/>
      <c r="D26" s="11"/>
      <c r="E26" s="20"/>
      <c r="F26" s="37"/>
      <c r="G26" s="38"/>
      <c r="H26" s="38"/>
      <c r="I26" s="20"/>
    </row>
    <row r="27" spans="1:9" ht="14.25" thickBot="1" x14ac:dyDescent="0.3">
      <c r="A27" s="12" t="s">
        <v>22</v>
      </c>
      <c r="B27" s="12">
        <f>SUM(B17:B26)</f>
        <v>0</v>
      </c>
      <c r="C27" s="88" t="s">
        <v>29</v>
      </c>
      <c r="D27" s="13"/>
      <c r="E27" s="20"/>
      <c r="F27" s="37"/>
      <c r="G27" s="38"/>
      <c r="H27" s="38"/>
      <c r="I27" s="20"/>
    </row>
    <row r="28" spans="1:9" ht="15" thickBot="1" x14ac:dyDescent="0.35">
      <c r="A28" s="14"/>
      <c r="B28" s="14"/>
      <c r="C28" s="14"/>
      <c r="D28" s="14"/>
      <c r="E28" s="20"/>
      <c r="F28" s="37"/>
      <c r="G28" s="38"/>
      <c r="H28" s="38"/>
      <c r="I28" s="20"/>
    </row>
    <row r="29" spans="1:9" ht="18.75" thickBot="1" x14ac:dyDescent="0.3">
      <c r="A29" s="6" t="s">
        <v>14</v>
      </c>
      <c r="B29" s="7">
        <v>3</v>
      </c>
      <c r="C29" s="17"/>
      <c r="D29" s="87"/>
      <c r="E29" s="20"/>
      <c r="F29" s="37"/>
      <c r="G29" s="38"/>
      <c r="H29" s="38"/>
      <c r="I29" s="20"/>
    </row>
    <row r="30" spans="1:9" ht="27.75" thickBot="1" x14ac:dyDescent="0.3">
      <c r="A30" s="8" t="s">
        <v>3</v>
      </c>
      <c r="B30" s="18" t="s">
        <v>15</v>
      </c>
      <c r="C30" s="8" t="s">
        <v>7</v>
      </c>
      <c r="D30" s="8" t="s">
        <v>13</v>
      </c>
      <c r="E30" s="20"/>
      <c r="F30" s="39"/>
      <c r="G30" s="40"/>
      <c r="H30" s="40"/>
      <c r="I30" s="20"/>
    </row>
    <row r="31" spans="1:9" ht="14.25" x14ac:dyDescent="0.3">
      <c r="A31" s="5"/>
      <c r="B31" s="4"/>
      <c r="C31" s="9"/>
      <c r="D31" s="9"/>
      <c r="E31" s="20"/>
      <c r="F31" s="41"/>
      <c r="G31" s="41"/>
      <c r="H31" s="41"/>
      <c r="I31" s="20"/>
    </row>
    <row r="32" spans="1:9" x14ac:dyDescent="0.25">
      <c r="A32" s="1"/>
      <c r="B32" s="2"/>
      <c r="C32" s="10"/>
      <c r="D32" s="10"/>
      <c r="E32" s="20"/>
      <c r="F32" s="20"/>
      <c r="G32" s="20"/>
      <c r="H32" s="20"/>
      <c r="I32" s="20"/>
    </row>
    <row r="33" spans="1:9" x14ac:dyDescent="0.25">
      <c r="A33" s="1"/>
      <c r="B33" s="2"/>
      <c r="C33" s="10"/>
      <c r="D33" s="10"/>
      <c r="E33" s="20"/>
      <c r="F33" s="20"/>
      <c r="G33" s="20"/>
      <c r="H33" s="20"/>
      <c r="I33" s="20"/>
    </row>
    <row r="34" spans="1:9" x14ac:dyDescent="0.25">
      <c r="A34" s="1"/>
      <c r="B34" s="2"/>
      <c r="C34" s="10"/>
      <c r="D34" s="10"/>
      <c r="E34" s="20"/>
      <c r="F34" s="20"/>
      <c r="G34" s="20"/>
      <c r="H34" s="20"/>
      <c r="I34" s="20"/>
    </row>
    <row r="35" spans="1:9" x14ac:dyDescent="0.25">
      <c r="A35" s="1"/>
      <c r="B35" s="2"/>
      <c r="C35" s="10"/>
      <c r="D35" s="10"/>
    </row>
    <row r="36" spans="1:9" x14ac:dyDescent="0.25">
      <c r="A36" s="1"/>
      <c r="B36" s="2"/>
      <c r="C36" s="10"/>
      <c r="D36" s="10"/>
    </row>
    <row r="37" spans="1:9" x14ac:dyDescent="0.25">
      <c r="A37" s="2"/>
      <c r="B37" s="2"/>
      <c r="C37" s="10"/>
      <c r="D37" s="10"/>
    </row>
    <row r="38" spans="1:9" x14ac:dyDescent="0.25">
      <c r="A38" s="2"/>
      <c r="B38" s="2"/>
      <c r="C38" s="10"/>
      <c r="D38" s="10"/>
    </row>
    <row r="39" spans="1:9" x14ac:dyDescent="0.25">
      <c r="A39" s="2"/>
      <c r="B39" s="2"/>
      <c r="C39" s="10"/>
      <c r="D39" s="10"/>
    </row>
    <row r="40" spans="1:9" ht="14.25" thickBot="1" x14ac:dyDescent="0.3">
      <c r="A40" s="3"/>
      <c r="B40" s="3"/>
      <c r="C40" s="11"/>
      <c r="D40" s="11"/>
    </row>
    <row r="41" spans="1:9" ht="14.25" thickBot="1" x14ac:dyDescent="0.3">
      <c r="A41" s="12" t="s">
        <v>22</v>
      </c>
      <c r="B41" s="12">
        <f>SUM(B31:B40)</f>
        <v>0</v>
      </c>
      <c r="C41" s="88" t="s">
        <v>29</v>
      </c>
      <c r="D41" s="13"/>
    </row>
    <row r="42" spans="1:9" ht="15" thickBot="1" x14ac:dyDescent="0.35">
      <c r="A42" s="14"/>
      <c r="B42" s="14"/>
      <c r="C42" s="14"/>
      <c r="D42" s="14"/>
    </row>
    <row r="43" spans="1:9" ht="18.75" thickBot="1" x14ac:dyDescent="0.3">
      <c r="A43" s="6" t="s">
        <v>14</v>
      </c>
      <c r="B43" s="7">
        <v>4</v>
      </c>
      <c r="C43" s="17"/>
      <c r="D43" s="87"/>
    </row>
    <row r="44" spans="1:9" ht="27.75" thickBot="1" x14ac:dyDescent="0.3">
      <c r="A44" s="8" t="s">
        <v>3</v>
      </c>
      <c r="B44" s="18" t="s">
        <v>15</v>
      </c>
      <c r="C44" s="8" t="s">
        <v>7</v>
      </c>
      <c r="D44" s="8" t="s">
        <v>13</v>
      </c>
    </row>
    <row r="45" spans="1:9" x14ac:dyDescent="0.25">
      <c r="A45" s="5"/>
      <c r="B45" s="4"/>
      <c r="C45" s="9"/>
      <c r="D45" s="9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1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2"/>
      <c r="B53" s="2"/>
      <c r="C53" s="10"/>
      <c r="D53" s="10"/>
    </row>
    <row r="54" spans="1:4" ht="14.25" thickBot="1" x14ac:dyDescent="0.3">
      <c r="A54" s="3"/>
      <c r="B54" s="3"/>
      <c r="C54" s="11"/>
      <c r="D54" s="11"/>
    </row>
    <row r="55" spans="1:4" ht="14.25" thickBot="1" x14ac:dyDescent="0.3">
      <c r="A55" s="12" t="s">
        <v>22</v>
      </c>
      <c r="B55" s="12">
        <f>SUM(B45:B54)</f>
        <v>0</v>
      </c>
      <c r="C55" s="88" t="s">
        <v>29</v>
      </c>
      <c r="D55" s="13"/>
    </row>
    <row r="56" spans="1:4" ht="14.25" x14ac:dyDescent="0.3">
      <c r="A56" s="14"/>
      <c r="B56" s="14"/>
      <c r="C56" s="14"/>
      <c r="D56" s="14"/>
    </row>
    <row r="57" spans="1:4" x14ac:dyDescent="0.25">
      <c r="A57" s="89" t="s">
        <v>28</v>
      </c>
    </row>
  </sheetData>
  <sheetProtection sheet="1" objects="1" scenarios="1" insertRows="0" selectLockedCells="1"/>
  <dataValidations count="4">
    <dataValidation type="list" allowBlank="1" showInputMessage="1" showErrorMessage="1" sqref="A3:A12 A17:A26 A31:A40 A45:A54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 B41 B55">
      <formula1>0</formula1>
      <formula2>NbPerWeek * NbQuartPer</formula2>
    </dataValidation>
    <dataValidation type="whole" errorStyle="warning" operator="greaterThan" allowBlank="1" showInputMessage="1" showErrorMessage="1" errorTitle="Durée en 1/3 de période" error="Le nombre doit être de type entier" sqref="B3:B12 F22:F29 B17:B26 B31:B40 B45:B54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4033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4033" r:id="rId4" name="btnImportPlanific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/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>
      <formula1>0</formula1>
      <formula2>NbPerWeek * NbQuartPer</formula2>
    </dataValidation>
    <dataValidation type="list" allowBlank="1" showInputMessage="1" showErrorMessage="1" sqref="A27:A34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9"/>
  <dimension ref="A1:I77"/>
  <sheetViews>
    <sheetView tabSelected="1" topLeftCell="A22" workbookViewId="0">
      <selection activeCell="C51" sqref="C5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>
        <f>Donnees!$C$9</f>
        <v>45191</v>
      </c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91" t="s">
        <v>30</v>
      </c>
      <c r="B3" s="4">
        <v>3</v>
      </c>
      <c r="C3" s="92" t="s">
        <v>31</v>
      </c>
      <c r="D3" s="9"/>
    </row>
    <row r="4" spans="1:4" s="53" customFormat="1" x14ac:dyDescent="0.25">
      <c r="A4" s="93" t="s">
        <v>35</v>
      </c>
      <c r="B4" s="2">
        <v>2</v>
      </c>
      <c r="C4" s="94" t="s">
        <v>36</v>
      </c>
      <c r="D4" s="10"/>
    </row>
    <row r="5" spans="1:4" s="53" customFormat="1" x14ac:dyDescent="0.25">
      <c r="A5" s="93" t="s">
        <v>38</v>
      </c>
      <c r="B5" s="2">
        <v>4</v>
      </c>
      <c r="C5" s="94" t="s">
        <v>39</v>
      </c>
      <c r="D5" s="10"/>
    </row>
    <row r="6" spans="1:4" s="53" customFormat="1" x14ac:dyDescent="0.25">
      <c r="A6" s="93" t="s">
        <v>37</v>
      </c>
      <c r="B6" s="2">
        <v>2</v>
      </c>
      <c r="C6" s="94" t="s">
        <v>40</v>
      </c>
      <c r="D6" s="10"/>
    </row>
    <row r="7" spans="1:4" s="53" customFormat="1" x14ac:dyDescent="0.25">
      <c r="A7" s="93" t="s">
        <v>41</v>
      </c>
      <c r="B7" s="2">
        <v>1</v>
      </c>
      <c r="C7" s="94" t="s">
        <v>42</v>
      </c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12</v>
      </c>
      <c r="C18" s="90" t="s">
        <v>29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14</v>
      </c>
      <c r="B20" s="44">
        <v>2</v>
      </c>
      <c r="C20" s="45" t="s">
        <v>23</v>
      </c>
      <c r="D20" s="54">
        <f>$D$1+7</f>
        <v>45198</v>
      </c>
    </row>
    <row r="21" spans="1:9" ht="27.75" thickBot="1" x14ac:dyDescent="0.3">
      <c r="A21" s="46" t="s">
        <v>3</v>
      </c>
      <c r="B21" s="47" t="s">
        <v>15</v>
      </c>
      <c r="C21" s="46" t="s">
        <v>7</v>
      </c>
      <c r="D21" s="46" t="s">
        <v>13</v>
      </c>
    </row>
    <row r="22" spans="1:9" x14ac:dyDescent="0.25">
      <c r="A22" s="99" t="s">
        <v>49</v>
      </c>
      <c r="B22" s="100"/>
      <c r="C22" s="101"/>
      <c r="D22" s="9"/>
    </row>
    <row r="23" spans="1:9" x14ac:dyDescent="0.25">
      <c r="A23" s="93"/>
      <c r="B23" s="2"/>
      <c r="C23" s="94"/>
      <c r="D23" s="10"/>
    </row>
    <row r="24" spans="1:9" x14ac:dyDescent="0.25">
      <c r="A24" s="93" t="s">
        <v>38</v>
      </c>
      <c r="B24" s="2">
        <v>1</v>
      </c>
      <c r="C24" s="94" t="s">
        <v>48</v>
      </c>
      <c r="D24" s="10"/>
      <c r="E24" s="20"/>
      <c r="F24" s="20"/>
      <c r="G24" s="20"/>
      <c r="H24" s="20"/>
      <c r="I24" s="20"/>
    </row>
    <row r="25" spans="1:9" ht="12.75" customHeight="1" x14ac:dyDescent="0.25">
      <c r="A25" s="93"/>
      <c r="B25" s="2"/>
      <c r="C25" s="94"/>
      <c r="D25" s="10"/>
      <c r="E25" s="20"/>
      <c r="F25" s="32"/>
      <c r="G25" s="33"/>
      <c r="H25" s="34"/>
      <c r="I25" s="20"/>
    </row>
    <row r="26" spans="1:9" ht="15" x14ac:dyDescent="0.25">
      <c r="A26" s="1"/>
      <c r="B26" s="2"/>
      <c r="C26" s="10"/>
      <c r="D26" s="10"/>
      <c r="E26" s="20"/>
      <c r="F26" s="35"/>
      <c r="G26" s="31"/>
      <c r="H26" s="31"/>
      <c r="I26" s="20"/>
    </row>
    <row r="27" spans="1:9" x14ac:dyDescent="0.25">
      <c r="A27" s="102" t="s">
        <v>50</v>
      </c>
      <c r="B27" s="103"/>
      <c r="C27" s="104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93" t="s">
        <v>38</v>
      </c>
      <c r="B29" s="2">
        <v>8</v>
      </c>
      <c r="C29" s="94" t="s">
        <v>43</v>
      </c>
      <c r="D29" s="10"/>
      <c r="E29" s="20"/>
      <c r="F29" s="37"/>
      <c r="G29" s="38"/>
      <c r="H29" s="38"/>
      <c r="I29" s="20"/>
    </row>
    <row r="30" spans="1:9" x14ac:dyDescent="0.25">
      <c r="A30" s="93" t="s">
        <v>51</v>
      </c>
      <c r="B30" s="2">
        <v>2</v>
      </c>
      <c r="C30" s="94" t="s">
        <v>52</v>
      </c>
      <c r="D30" s="10"/>
      <c r="E30" s="20"/>
      <c r="F30" s="37"/>
      <c r="G30" s="38"/>
      <c r="H30" s="38"/>
      <c r="I30" s="20"/>
    </row>
    <row r="31" spans="1:9" x14ac:dyDescent="0.25">
      <c r="A31" s="93" t="s">
        <v>44</v>
      </c>
      <c r="B31" s="2">
        <v>1</v>
      </c>
      <c r="C31" s="94" t="s">
        <v>45</v>
      </c>
      <c r="D31" s="10"/>
      <c r="E31" s="20"/>
      <c r="F31" s="37"/>
      <c r="G31" s="38"/>
      <c r="H31" s="38"/>
      <c r="I31" s="20"/>
    </row>
    <row r="32" spans="1:9" x14ac:dyDescent="0.25">
      <c r="A32" s="93" t="s">
        <v>46</v>
      </c>
      <c r="B32" s="2">
        <v>1</v>
      </c>
      <c r="C32" s="94" t="s">
        <v>47</v>
      </c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22</v>
      </c>
      <c r="B37" s="48">
        <f>SUM(B22:B36)</f>
        <v>13</v>
      </c>
      <c r="C37" s="90" t="s">
        <v>29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14</v>
      </c>
      <c r="B39" s="44">
        <v>3</v>
      </c>
      <c r="C39" s="45" t="s">
        <v>23</v>
      </c>
      <c r="D39" s="54">
        <f>$D$20+7</f>
        <v>45205</v>
      </c>
      <c r="E39" s="20"/>
      <c r="F39" s="20"/>
      <c r="G39" s="20"/>
      <c r="H39" s="20"/>
      <c r="I39" s="20"/>
    </row>
    <row r="40" spans="1:9" ht="27.75" thickBot="1" x14ac:dyDescent="0.3">
      <c r="A40" s="46" t="s">
        <v>3</v>
      </c>
      <c r="B40" s="47" t="s">
        <v>15</v>
      </c>
      <c r="C40" s="46" t="s">
        <v>7</v>
      </c>
      <c r="D40" s="46" t="s">
        <v>13</v>
      </c>
    </row>
    <row r="41" spans="1:9" x14ac:dyDescent="0.25">
      <c r="A41" s="91" t="s">
        <v>38</v>
      </c>
      <c r="B41" s="4">
        <v>4</v>
      </c>
      <c r="C41" s="92" t="s">
        <v>53</v>
      </c>
      <c r="D41" s="9"/>
    </row>
    <row r="42" spans="1:9" x14ac:dyDescent="0.25">
      <c r="A42" s="93" t="s">
        <v>33</v>
      </c>
      <c r="B42" s="2">
        <v>5</v>
      </c>
      <c r="C42" s="94" t="s">
        <v>56</v>
      </c>
      <c r="D42" s="10"/>
    </row>
    <row r="43" spans="1:9" x14ac:dyDescent="0.25">
      <c r="A43" s="93" t="s">
        <v>54</v>
      </c>
      <c r="B43" s="2">
        <v>2</v>
      </c>
      <c r="C43" s="94" t="s">
        <v>55</v>
      </c>
      <c r="D43" s="10"/>
    </row>
    <row r="44" spans="1:9" x14ac:dyDescent="0.25">
      <c r="A44" s="93" t="s">
        <v>46</v>
      </c>
      <c r="B44" s="2">
        <v>1</v>
      </c>
      <c r="C44" s="94" t="s">
        <v>47</v>
      </c>
      <c r="D44" s="10"/>
    </row>
    <row r="45" spans="1:9" x14ac:dyDescent="0.25">
      <c r="A45" s="93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22</v>
      </c>
      <c r="B56" s="48">
        <f>SUM(B41:B55)</f>
        <v>12</v>
      </c>
      <c r="C56" s="90" t="s">
        <v>29</v>
      </c>
      <c r="D56" s="49"/>
    </row>
    <row r="57" spans="1:4" ht="15" thickBot="1" x14ac:dyDescent="0.35">
      <c r="A57" s="50"/>
      <c r="B57" s="50"/>
      <c r="C57" s="50"/>
      <c r="D57" s="50"/>
    </row>
    <row r="58" spans="1:4" ht="18.75" thickBot="1" x14ac:dyDescent="0.3">
      <c r="A58" s="43" t="s">
        <v>14</v>
      </c>
      <c r="B58" s="44">
        <v>4</v>
      </c>
      <c r="C58" s="45" t="s">
        <v>23</v>
      </c>
      <c r="D58" s="54">
        <f>$D$39+7</f>
        <v>45212</v>
      </c>
    </row>
    <row r="59" spans="1:4" ht="27.75" thickBot="1" x14ac:dyDescent="0.3">
      <c r="A59" s="46" t="s">
        <v>3</v>
      </c>
      <c r="B59" s="47" t="s">
        <v>15</v>
      </c>
      <c r="C59" s="46" t="s">
        <v>7</v>
      </c>
      <c r="D59" s="46" t="s">
        <v>13</v>
      </c>
    </row>
    <row r="60" spans="1:4" x14ac:dyDescent="0.25">
      <c r="A60" s="5"/>
      <c r="B60" s="4"/>
      <c r="C60" s="9"/>
      <c r="D60" s="9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1"/>
      <c r="B72" s="51"/>
      <c r="C72" s="52"/>
      <c r="D72" s="52"/>
    </row>
    <row r="73" spans="1:4" x14ac:dyDescent="0.25">
      <c r="A73" s="51"/>
      <c r="B73" s="51"/>
      <c r="C73" s="52"/>
      <c r="D73" s="52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8" t="s">
        <v>22</v>
      </c>
      <c r="B75" s="48">
        <f>SUM(B60:B74)</f>
        <v>0</v>
      </c>
      <c r="C75" s="90" t="s">
        <v>29</v>
      </c>
      <c r="D75" s="49"/>
    </row>
    <row r="76" spans="1:4" ht="14.25" x14ac:dyDescent="0.3">
      <c r="A76" s="50"/>
      <c r="B76" s="50"/>
      <c r="C76" s="50"/>
      <c r="D76" s="50"/>
    </row>
    <row r="77" spans="1:4" x14ac:dyDescent="0.25">
      <c r="A77" s="89" t="s">
        <v>28</v>
      </c>
    </row>
  </sheetData>
  <mergeCells count="2">
    <mergeCell ref="A22:C22"/>
    <mergeCell ref="A27:C27"/>
  </mergeCells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60:B74 B28:B36 B23:B26 B41:B55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">
      <formula1>0</formula1>
      <formula2>NbPerWeek * NbQuartPer</formula2>
    </dataValidation>
    <dataValidation type="list" allowBlank="1" showInputMessage="1" showErrorMessage="1" sqref="A3:A17 A60:A74 A22:A36 A41:A55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5057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5057" r:id="rId4" name="btnImportRealisati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Donnees</vt:lpstr>
      <vt:lpstr>DiagramHeader</vt:lpstr>
      <vt:lpstr>DiagramFooter</vt:lpstr>
      <vt:lpstr>PlanificationWeek</vt:lpstr>
      <vt:lpstr>Planning</vt:lpstr>
      <vt:lpstr>achievementWeek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Nikola Gligorijevic</dc:creator>
  <cp:lastModifiedBy>Nikola Gligorijevic</cp:lastModifiedBy>
  <cp:lastPrinted>2013-08-29T11:33:15Z</cp:lastPrinted>
  <dcterms:created xsi:type="dcterms:W3CDTF">1996-10-21T11:03:58Z</dcterms:created>
  <dcterms:modified xsi:type="dcterms:W3CDTF">2023-10-06T08:59:16Z</dcterms:modified>
</cp:coreProperties>
</file>