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Mod A\Statistics\Statistics project\"/>
    </mc:Choice>
  </mc:AlternateContent>
  <xr:revisionPtr revIDLastSave="0" documentId="8_{E0FD4D52-32CD-4648-BDD3-DEF53EA3BCD3}" xr6:coauthVersionLast="47" xr6:coauthVersionMax="47" xr10:uidLastSave="{00000000-0000-0000-0000-000000000000}"/>
  <bookViews>
    <workbookView xWindow="-110" yWindow="-110" windowWidth="19420" windowHeight="11760" xr2:uid="{4E08E0A2-418F-418C-95D5-AEDFCB24D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<sst xmlns="http://schemas.openxmlformats.org/spreadsheetml/2006/main" count="14" uniqueCount="14">
  <si>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Replace worn out mattress</t>
  </si>
  <si>
    <t>To get a better quality mattress</t>
  </si>
  <si>
    <t>Want a different type of mattress</t>
  </si>
  <si>
    <t>Having trouble sleeping</t>
  </si>
  <si>
    <t>Sale or special offer</t>
  </si>
  <si>
    <t>Moving to a new home</t>
  </si>
  <si>
    <t>To get a different size mattress</t>
  </si>
  <si>
    <t>Need an additional mattress [e.g., second bedroom]</t>
  </si>
  <si>
    <t>To get a mattress with advanced features [e.g., adjustable air]</t>
  </si>
  <si>
    <t>Changing needs of people living in my household [e.g., disability]</t>
  </si>
  <si>
    <t>A major life event [e.g., marriage, birth]</t>
  </si>
  <si>
    <t>Other</t>
  </si>
  <si>
    <t>Reason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</si>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</sst>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D14A-257A-4E44-BD55-67B9F08792A0}">
  <dimension ref="A1:B13"/>
  <sheetViews>
    <sheetView tabSelected="1" workbookViewId="0">
      <selection activeCell="B2" sqref="B2"/>
    </sheetView>
  </sheetViews>
  <sheetFormatPr defaultRowHeight="14.5" x14ac:dyDescent="0.35"/>
  <cols>
    <col min="1" max="1" width="55.26953125" bestFit="1" customWidth="1"/>
  </cols>
  <sheetData>
    <row r="1" spans="1:2" x14ac:dyDescent="0.35">
      <c r="A1" t="s">
        <v>12</v>
      </c>
      <c r="B1" t="s">
        <v>13</v>
      </c>
    </row>
    <row r="2" spans="1:2" x14ac:dyDescent="0.35">
      <c r="A2" s="1" t="s">
        <v>0</v>
      </c>
      <c r="B2" s="2">
        <f>485/947</f>
        <v>0.5121436114044351</v>
      </c>
    </row>
    <row r="3" spans="1:2" x14ac:dyDescent="0.35">
      <c r="A3" s="1" t="s">
        <v>1</v>
      </c>
      <c r="B3" s="3">
        <f>414/947</f>
        <v>0.43717001055966209</v>
      </c>
    </row>
    <row r="4" spans="1:2" x14ac:dyDescent="0.35">
      <c r="A4" s="1" t="s">
        <v>2</v>
      </c>
      <c r="B4" s="3">
        <f>202/947</f>
        <v>0.21330517423442449</v>
      </c>
    </row>
    <row r="5" spans="1:2" x14ac:dyDescent="0.35">
      <c r="A5" s="1" t="s">
        <v>3</v>
      </c>
      <c r="B5" s="3">
        <f>200/947</f>
        <v>0.21119324181626187</v>
      </c>
    </row>
    <row r="6" spans="1:2" x14ac:dyDescent="0.35">
      <c r="A6" s="1" t="s">
        <v>4</v>
      </c>
      <c r="B6" s="2">
        <f>194/947</f>
        <v>0.20485744456177402</v>
      </c>
    </row>
    <row r="7" spans="1:2" x14ac:dyDescent="0.35">
      <c r="A7" s="1" t="s">
        <v>5</v>
      </c>
      <c r="B7" s="2">
        <f>179/947</f>
        <v>0.18901795142555439</v>
      </c>
    </row>
    <row r="8" spans="1:2" x14ac:dyDescent="0.35">
      <c r="A8" s="1" t="s">
        <v>6</v>
      </c>
      <c r="B8" s="2">
        <f>149/947</f>
        <v>0.1573389651531151</v>
      </c>
    </row>
    <row r="9" spans="1:2" x14ac:dyDescent="0.35">
      <c r="A9" s="1" t="s">
        <v>7</v>
      </c>
      <c r="B9" s="2">
        <f>121/947</f>
        <v>0.12777191129883844</v>
      </c>
    </row>
    <row r="10" spans="1:2" x14ac:dyDescent="0.35">
      <c r="A10" s="1" t="s">
        <v>8</v>
      </c>
      <c r="B10" s="3">
        <f>117/947</f>
        <v>0.1235480464625132</v>
      </c>
    </row>
    <row r="11" spans="1:2" x14ac:dyDescent="0.35">
      <c r="A11" s="1" t="s">
        <v>9</v>
      </c>
      <c r="B11" s="2">
        <f>95/947</f>
        <v>0.1003167898627244</v>
      </c>
    </row>
    <row r="12" spans="1:2" x14ac:dyDescent="0.35">
      <c r="A12" s="1" t="s">
        <v>10</v>
      </c>
      <c r="B12" s="2">
        <f>71/947</f>
        <v>7.4973600844772961E-2</v>
      </c>
    </row>
    <row r="13" spans="1:2" x14ac:dyDescent="0.35">
      <c r="A13" s="1" t="s">
        <v>11</v>
      </c>
      <c r="B13" s="2">
        <f>17/947</f>
        <v>1.7951425554382259E-2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Cherukuri</dc:creator>
  <cp:lastModifiedBy>Nikhil Cherukuri</cp:lastModifiedBy>
  <dcterms:created xsi:type="dcterms:W3CDTF">2021-09-25T04:16:42Z</dcterms:created>
  <dcterms:modified xsi:type="dcterms:W3CDTF">2021-09-25T04:18:11Z</dcterms:modified>
</cp:coreProperties>
</file>