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\Downloads\"/>
    </mc:Choice>
  </mc:AlternateContent>
  <xr:revisionPtr revIDLastSave="0" documentId="13_ncr:1_{181A8B1A-11F0-4A39-9D6E-5580B4FFD8C9}" xr6:coauthVersionLast="47" xr6:coauthVersionMax="47" xr10:uidLastSave="{00000000-0000-0000-0000-000000000000}"/>
  <bookViews>
    <workbookView minimized="1" xWindow="13920" yWindow="4944" windowWidth="7500" windowHeight="6000" xr2:uid="{E45E0895-F03C-4C1B-9D0B-56D36789B7D1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3" i="1"/>
  <c r="J244" i="1"/>
  <c r="J245" i="1"/>
  <c r="J246" i="1"/>
  <c r="J247" i="1"/>
  <c r="J248" i="1"/>
  <c r="J249" i="1"/>
  <c r="J250" i="1"/>
  <c r="J251" i="1"/>
  <c r="J3" i="1"/>
  <c r="J4" i="1"/>
  <c r="J5" i="1"/>
  <c r="J6" i="1"/>
  <c r="J7" i="1"/>
  <c r="J8" i="1"/>
  <c r="J9" i="1"/>
  <c r="J10" i="1"/>
  <c r="J11" i="1"/>
  <c r="J12" i="1"/>
  <c r="J13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" i="1"/>
  <c r="I252" i="1"/>
  <c r="H252" i="1"/>
  <c r="G252" i="1"/>
  <c r="F252" i="1"/>
  <c r="D252" i="1"/>
  <c r="I251" i="1"/>
  <c r="H251" i="1"/>
  <c r="G251" i="1"/>
  <c r="F251" i="1"/>
  <c r="D251" i="1"/>
  <c r="I250" i="1"/>
  <c r="H250" i="1"/>
  <c r="G250" i="1"/>
  <c r="F250" i="1"/>
  <c r="E250" i="1"/>
  <c r="D250" i="1"/>
  <c r="I249" i="1"/>
  <c r="H249" i="1"/>
  <c r="G249" i="1"/>
  <c r="F249" i="1"/>
  <c r="E249" i="1"/>
  <c r="D249" i="1"/>
  <c r="I248" i="1"/>
  <c r="H248" i="1"/>
  <c r="G248" i="1"/>
  <c r="F248" i="1"/>
  <c r="E248" i="1"/>
  <c r="D248" i="1"/>
  <c r="I247" i="1"/>
  <c r="H247" i="1"/>
  <c r="G247" i="1"/>
  <c r="F247" i="1"/>
  <c r="E247" i="1"/>
  <c r="D247" i="1"/>
  <c r="I246" i="1"/>
  <c r="H246" i="1"/>
  <c r="G246" i="1"/>
  <c r="F246" i="1"/>
  <c r="E246" i="1"/>
  <c r="D246" i="1"/>
  <c r="I245" i="1"/>
  <c r="H245" i="1"/>
  <c r="G245" i="1"/>
  <c r="F245" i="1"/>
  <c r="E245" i="1"/>
  <c r="D245" i="1"/>
  <c r="I244" i="1"/>
  <c r="H244" i="1"/>
  <c r="G244" i="1"/>
  <c r="F244" i="1"/>
  <c r="E244" i="1"/>
  <c r="D244" i="1"/>
  <c r="I243" i="1"/>
  <c r="H243" i="1"/>
  <c r="G243" i="1"/>
  <c r="F243" i="1"/>
  <c r="E243" i="1"/>
  <c r="D243" i="1"/>
  <c r="I242" i="1"/>
  <c r="H242" i="1"/>
  <c r="G242" i="1"/>
  <c r="F242" i="1"/>
  <c r="E242" i="1"/>
  <c r="D242" i="1"/>
  <c r="I241" i="1"/>
  <c r="H241" i="1"/>
  <c r="G241" i="1"/>
  <c r="F241" i="1"/>
  <c r="E241" i="1"/>
  <c r="D241" i="1"/>
  <c r="I240" i="1"/>
  <c r="H240" i="1"/>
  <c r="G240" i="1"/>
  <c r="F240" i="1"/>
  <c r="E240" i="1"/>
  <c r="D240" i="1"/>
  <c r="I239" i="1"/>
  <c r="H239" i="1"/>
  <c r="G239" i="1"/>
  <c r="F239" i="1"/>
  <c r="E239" i="1"/>
  <c r="D239" i="1"/>
  <c r="I238" i="1"/>
  <c r="H238" i="1"/>
  <c r="G238" i="1"/>
  <c r="F238" i="1"/>
  <c r="E238" i="1"/>
  <c r="D238" i="1"/>
  <c r="I237" i="1"/>
  <c r="H237" i="1"/>
  <c r="G237" i="1"/>
  <c r="F237" i="1"/>
  <c r="E237" i="1"/>
  <c r="D237" i="1"/>
  <c r="I236" i="1"/>
  <c r="H236" i="1"/>
  <c r="G236" i="1"/>
  <c r="F236" i="1"/>
  <c r="E236" i="1"/>
  <c r="D236" i="1"/>
  <c r="I235" i="1"/>
  <c r="H235" i="1"/>
  <c r="G235" i="1"/>
  <c r="F235" i="1"/>
  <c r="E235" i="1"/>
  <c r="D235" i="1"/>
  <c r="I234" i="1"/>
  <c r="H234" i="1"/>
  <c r="G234" i="1"/>
  <c r="F234" i="1"/>
  <c r="E234" i="1"/>
  <c r="D234" i="1"/>
  <c r="I233" i="1"/>
  <c r="H233" i="1"/>
  <c r="G233" i="1"/>
  <c r="F233" i="1"/>
  <c r="E233" i="1"/>
  <c r="D233" i="1"/>
  <c r="I232" i="1"/>
  <c r="H232" i="1"/>
  <c r="G232" i="1"/>
  <c r="F232" i="1"/>
  <c r="E232" i="1"/>
  <c r="D232" i="1"/>
  <c r="I231" i="1"/>
  <c r="H231" i="1"/>
  <c r="G231" i="1"/>
  <c r="F231" i="1"/>
  <c r="E231" i="1"/>
  <c r="D231" i="1"/>
  <c r="I230" i="1"/>
  <c r="H230" i="1"/>
  <c r="G230" i="1"/>
  <c r="F230" i="1"/>
  <c r="E230" i="1"/>
  <c r="D230" i="1"/>
  <c r="I229" i="1"/>
  <c r="H229" i="1"/>
  <c r="G229" i="1"/>
  <c r="F229" i="1"/>
  <c r="E229" i="1"/>
  <c r="D229" i="1"/>
  <c r="I228" i="1"/>
  <c r="H228" i="1"/>
  <c r="G228" i="1"/>
  <c r="F228" i="1"/>
  <c r="E228" i="1"/>
  <c r="D228" i="1"/>
  <c r="I227" i="1"/>
  <c r="H227" i="1"/>
  <c r="G227" i="1"/>
  <c r="F227" i="1"/>
  <c r="E227" i="1"/>
  <c r="D227" i="1"/>
  <c r="I226" i="1"/>
  <c r="H226" i="1"/>
  <c r="G226" i="1"/>
  <c r="F226" i="1"/>
  <c r="E226" i="1"/>
  <c r="D226" i="1"/>
  <c r="I225" i="1"/>
  <c r="H225" i="1"/>
  <c r="G225" i="1"/>
  <c r="F225" i="1"/>
  <c r="E225" i="1"/>
  <c r="D225" i="1"/>
  <c r="I224" i="1"/>
  <c r="H224" i="1"/>
  <c r="G224" i="1"/>
  <c r="F224" i="1"/>
  <c r="E224" i="1"/>
  <c r="D224" i="1"/>
  <c r="I223" i="1"/>
  <c r="H223" i="1"/>
  <c r="G223" i="1"/>
  <c r="F223" i="1"/>
  <c r="E223" i="1"/>
  <c r="D223" i="1"/>
  <c r="I222" i="1"/>
  <c r="H222" i="1"/>
  <c r="G222" i="1"/>
  <c r="F222" i="1"/>
  <c r="E222" i="1"/>
  <c r="D222" i="1"/>
  <c r="I221" i="1"/>
  <c r="H221" i="1"/>
  <c r="G221" i="1"/>
  <c r="F221" i="1"/>
  <c r="E221" i="1"/>
  <c r="D221" i="1"/>
  <c r="I220" i="1"/>
  <c r="H220" i="1"/>
  <c r="G220" i="1"/>
  <c r="F220" i="1"/>
  <c r="E220" i="1"/>
  <c r="D220" i="1"/>
  <c r="I219" i="1"/>
  <c r="H219" i="1"/>
  <c r="G219" i="1"/>
  <c r="F219" i="1"/>
  <c r="E219" i="1"/>
  <c r="D219" i="1"/>
  <c r="I218" i="1"/>
  <c r="H218" i="1"/>
  <c r="G218" i="1"/>
  <c r="F218" i="1"/>
  <c r="E218" i="1"/>
  <c r="D218" i="1"/>
  <c r="I217" i="1"/>
  <c r="H217" i="1"/>
  <c r="G217" i="1"/>
  <c r="F217" i="1"/>
  <c r="E217" i="1"/>
  <c r="D217" i="1"/>
  <c r="I216" i="1"/>
  <c r="H216" i="1"/>
  <c r="G216" i="1"/>
  <c r="F216" i="1"/>
  <c r="E216" i="1"/>
  <c r="D216" i="1"/>
  <c r="I215" i="1"/>
  <c r="H215" i="1"/>
  <c r="G215" i="1"/>
  <c r="F215" i="1"/>
  <c r="E215" i="1"/>
  <c r="D215" i="1"/>
  <c r="I214" i="1"/>
  <c r="H214" i="1"/>
  <c r="G214" i="1"/>
  <c r="F214" i="1"/>
  <c r="E214" i="1"/>
  <c r="D214" i="1"/>
  <c r="I213" i="1"/>
  <c r="H213" i="1"/>
  <c r="G213" i="1"/>
  <c r="F213" i="1"/>
  <c r="E213" i="1"/>
  <c r="D213" i="1"/>
  <c r="I212" i="1"/>
  <c r="H212" i="1"/>
  <c r="G212" i="1"/>
  <c r="F212" i="1"/>
  <c r="E212" i="1"/>
  <c r="D212" i="1"/>
  <c r="I211" i="1"/>
  <c r="H211" i="1"/>
  <c r="G211" i="1"/>
  <c r="F211" i="1"/>
  <c r="E211" i="1"/>
  <c r="D211" i="1"/>
  <c r="I210" i="1"/>
  <c r="H210" i="1"/>
  <c r="G210" i="1"/>
  <c r="F210" i="1"/>
  <c r="E210" i="1"/>
  <c r="D210" i="1"/>
  <c r="I209" i="1"/>
  <c r="H209" i="1"/>
  <c r="G209" i="1"/>
  <c r="F209" i="1"/>
  <c r="E209" i="1"/>
  <c r="D209" i="1"/>
  <c r="I208" i="1"/>
  <c r="H208" i="1"/>
  <c r="G208" i="1"/>
  <c r="F208" i="1"/>
  <c r="E208" i="1"/>
  <c r="D208" i="1"/>
  <c r="I207" i="1"/>
  <c r="H207" i="1"/>
  <c r="G207" i="1"/>
  <c r="F207" i="1"/>
  <c r="E207" i="1"/>
  <c r="D207" i="1"/>
  <c r="I206" i="1"/>
  <c r="H206" i="1"/>
  <c r="G206" i="1"/>
  <c r="F206" i="1"/>
  <c r="E206" i="1"/>
  <c r="D206" i="1"/>
  <c r="I205" i="1"/>
  <c r="H205" i="1"/>
  <c r="G205" i="1"/>
  <c r="F205" i="1"/>
  <c r="E205" i="1"/>
  <c r="D205" i="1"/>
  <c r="I204" i="1"/>
  <c r="H204" i="1"/>
  <c r="G204" i="1"/>
  <c r="F204" i="1"/>
  <c r="E204" i="1"/>
  <c r="D204" i="1"/>
  <c r="I203" i="1"/>
  <c r="H203" i="1"/>
  <c r="G203" i="1"/>
  <c r="F203" i="1"/>
  <c r="E203" i="1"/>
  <c r="D203" i="1"/>
  <c r="I202" i="1"/>
  <c r="H202" i="1"/>
  <c r="G202" i="1"/>
  <c r="F202" i="1"/>
  <c r="E202" i="1"/>
  <c r="D202" i="1"/>
  <c r="I201" i="1"/>
  <c r="H201" i="1"/>
  <c r="G201" i="1"/>
  <c r="F201" i="1"/>
  <c r="E201" i="1"/>
  <c r="D201" i="1"/>
  <c r="I200" i="1"/>
  <c r="H200" i="1"/>
  <c r="G200" i="1"/>
  <c r="F200" i="1"/>
  <c r="E200" i="1"/>
  <c r="D200" i="1"/>
  <c r="I199" i="1"/>
  <c r="H199" i="1"/>
  <c r="G199" i="1"/>
  <c r="F199" i="1"/>
  <c r="E199" i="1"/>
  <c r="D199" i="1"/>
  <c r="I198" i="1"/>
  <c r="H198" i="1"/>
  <c r="G198" i="1"/>
  <c r="F198" i="1"/>
  <c r="E198" i="1"/>
  <c r="D198" i="1"/>
  <c r="I197" i="1"/>
  <c r="H197" i="1"/>
  <c r="G197" i="1"/>
  <c r="F197" i="1"/>
  <c r="E197" i="1"/>
  <c r="D197" i="1"/>
  <c r="I196" i="1"/>
  <c r="H196" i="1"/>
  <c r="G196" i="1"/>
  <c r="F196" i="1"/>
  <c r="E196" i="1"/>
  <c r="D196" i="1"/>
  <c r="I195" i="1"/>
  <c r="H195" i="1"/>
  <c r="G195" i="1"/>
  <c r="F195" i="1"/>
  <c r="E195" i="1"/>
  <c r="D195" i="1"/>
  <c r="I194" i="1"/>
  <c r="H194" i="1"/>
  <c r="G194" i="1"/>
  <c r="F194" i="1"/>
  <c r="E194" i="1"/>
  <c r="D194" i="1"/>
  <c r="I193" i="1"/>
  <c r="H193" i="1"/>
  <c r="G193" i="1"/>
  <c r="F193" i="1"/>
  <c r="E193" i="1"/>
  <c r="D193" i="1"/>
  <c r="I192" i="1"/>
  <c r="H192" i="1"/>
  <c r="G192" i="1"/>
  <c r="F192" i="1"/>
  <c r="E192" i="1"/>
  <c r="D192" i="1"/>
  <c r="I191" i="1"/>
  <c r="H191" i="1"/>
  <c r="G191" i="1"/>
  <c r="F191" i="1"/>
  <c r="E191" i="1"/>
  <c r="D191" i="1"/>
  <c r="I190" i="1"/>
  <c r="H190" i="1"/>
  <c r="G190" i="1"/>
  <c r="F190" i="1"/>
  <c r="E190" i="1"/>
  <c r="D190" i="1"/>
  <c r="I189" i="1"/>
  <c r="H189" i="1"/>
  <c r="G189" i="1"/>
  <c r="F189" i="1"/>
  <c r="E189" i="1"/>
  <c r="D189" i="1"/>
  <c r="I188" i="1"/>
  <c r="H188" i="1"/>
  <c r="G188" i="1"/>
  <c r="F188" i="1"/>
  <c r="E188" i="1"/>
  <c r="D188" i="1"/>
  <c r="I187" i="1"/>
  <c r="H187" i="1"/>
  <c r="G187" i="1"/>
  <c r="F187" i="1"/>
  <c r="E187" i="1"/>
  <c r="D187" i="1"/>
  <c r="I186" i="1"/>
  <c r="H186" i="1"/>
  <c r="G186" i="1"/>
  <c r="F186" i="1"/>
  <c r="E186" i="1"/>
  <c r="D186" i="1"/>
  <c r="I185" i="1"/>
  <c r="H185" i="1"/>
  <c r="G185" i="1"/>
  <c r="F185" i="1"/>
  <c r="E185" i="1"/>
  <c r="D185" i="1"/>
  <c r="I184" i="1"/>
  <c r="H184" i="1"/>
  <c r="G184" i="1"/>
  <c r="F184" i="1"/>
  <c r="E184" i="1"/>
  <c r="D184" i="1"/>
  <c r="I183" i="1"/>
  <c r="H183" i="1"/>
  <c r="G183" i="1"/>
  <c r="F183" i="1"/>
  <c r="E183" i="1"/>
  <c r="D183" i="1"/>
  <c r="I182" i="1"/>
  <c r="H182" i="1"/>
  <c r="G182" i="1"/>
  <c r="F182" i="1"/>
  <c r="E182" i="1"/>
  <c r="D182" i="1"/>
  <c r="I181" i="1"/>
  <c r="H181" i="1"/>
  <c r="G181" i="1"/>
  <c r="F181" i="1"/>
  <c r="E181" i="1"/>
  <c r="D181" i="1"/>
  <c r="I180" i="1"/>
  <c r="H180" i="1"/>
  <c r="G180" i="1"/>
  <c r="F180" i="1"/>
  <c r="E180" i="1"/>
  <c r="D180" i="1"/>
  <c r="I179" i="1"/>
  <c r="H179" i="1"/>
  <c r="G179" i="1"/>
  <c r="F179" i="1"/>
  <c r="E179" i="1"/>
  <c r="D179" i="1"/>
  <c r="I178" i="1"/>
  <c r="H178" i="1"/>
  <c r="G178" i="1"/>
  <c r="F178" i="1"/>
  <c r="E178" i="1"/>
  <c r="D178" i="1"/>
  <c r="I177" i="1"/>
  <c r="H177" i="1"/>
  <c r="G177" i="1"/>
  <c r="F177" i="1"/>
  <c r="E177" i="1"/>
  <c r="D177" i="1"/>
  <c r="I176" i="1"/>
  <c r="H176" i="1"/>
  <c r="G176" i="1"/>
  <c r="F176" i="1"/>
  <c r="E176" i="1"/>
  <c r="D176" i="1"/>
  <c r="I175" i="1"/>
  <c r="H175" i="1"/>
  <c r="G175" i="1"/>
  <c r="F175" i="1"/>
  <c r="E175" i="1"/>
  <c r="D175" i="1"/>
  <c r="I174" i="1"/>
  <c r="H174" i="1"/>
  <c r="G174" i="1"/>
  <c r="F174" i="1"/>
  <c r="E174" i="1"/>
  <c r="D174" i="1"/>
  <c r="I173" i="1"/>
  <c r="H173" i="1"/>
  <c r="G173" i="1"/>
  <c r="F173" i="1"/>
  <c r="E173" i="1"/>
  <c r="D173" i="1"/>
  <c r="I172" i="1"/>
  <c r="H172" i="1"/>
  <c r="G172" i="1"/>
  <c r="F172" i="1"/>
  <c r="E172" i="1"/>
  <c r="D172" i="1"/>
  <c r="I171" i="1"/>
  <c r="H171" i="1"/>
  <c r="G171" i="1"/>
  <c r="F171" i="1"/>
  <c r="E171" i="1"/>
  <c r="D171" i="1"/>
  <c r="I170" i="1"/>
  <c r="H170" i="1"/>
  <c r="G170" i="1"/>
  <c r="F170" i="1"/>
  <c r="E170" i="1"/>
  <c r="D170" i="1"/>
  <c r="I169" i="1"/>
  <c r="H169" i="1"/>
  <c r="G169" i="1"/>
  <c r="F169" i="1"/>
  <c r="E169" i="1"/>
  <c r="D169" i="1"/>
  <c r="I168" i="1"/>
  <c r="H168" i="1"/>
  <c r="G168" i="1"/>
  <c r="F168" i="1"/>
  <c r="E168" i="1"/>
  <c r="D168" i="1"/>
  <c r="I167" i="1"/>
  <c r="H167" i="1"/>
  <c r="G167" i="1"/>
  <c r="F167" i="1"/>
  <c r="E167" i="1"/>
  <c r="D167" i="1"/>
  <c r="I166" i="1"/>
  <c r="H166" i="1"/>
  <c r="G166" i="1"/>
  <c r="F166" i="1"/>
  <c r="E166" i="1"/>
  <c r="D166" i="1"/>
  <c r="I165" i="1"/>
  <c r="H165" i="1"/>
  <c r="G165" i="1"/>
  <c r="F165" i="1"/>
  <c r="E165" i="1"/>
  <c r="D165" i="1"/>
  <c r="I164" i="1"/>
  <c r="H164" i="1"/>
  <c r="G164" i="1"/>
  <c r="F164" i="1"/>
  <c r="E164" i="1"/>
  <c r="D164" i="1"/>
  <c r="I163" i="1"/>
  <c r="H163" i="1"/>
  <c r="G163" i="1"/>
  <c r="F163" i="1"/>
  <c r="E163" i="1"/>
  <c r="D163" i="1"/>
  <c r="I162" i="1"/>
  <c r="H162" i="1"/>
  <c r="G162" i="1"/>
  <c r="F162" i="1"/>
  <c r="E162" i="1"/>
  <c r="D162" i="1"/>
  <c r="I161" i="1"/>
  <c r="H161" i="1"/>
  <c r="G161" i="1"/>
  <c r="F161" i="1"/>
  <c r="E161" i="1"/>
  <c r="D161" i="1"/>
  <c r="I160" i="1"/>
  <c r="H160" i="1"/>
  <c r="G160" i="1"/>
  <c r="F160" i="1"/>
  <c r="E160" i="1"/>
  <c r="D160" i="1"/>
  <c r="I159" i="1"/>
  <c r="H159" i="1"/>
  <c r="G159" i="1"/>
  <c r="F159" i="1"/>
  <c r="E159" i="1"/>
  <c r="D159" i="1"/>
  <c r="I158" i="1"/>
  <c r="H158" i="1"/>
  <c r="G158" i="1"/>
  <c r="F158" i="1"/>
  <c r="E158" i="1"/>
  <c r="D158" i="1"/>
  <c r="I157" i="1"/>
  <c r="H157" i="1"/>
  <c r="G157" i="1"/>
  <c r="F157" i="1"/>
  <c r="E157" i="1"/>
  <c r="D157" i="1"/>
  <c r="I156" i="1"/>
  <c r="H156" i="1"/>
  <c r="G156" i="1"/>
  <c r="F156" i="1"/>
  <c r="E156" i="1"/>
  <c r="D156" i="1"/>
  <c r="I155" i="1"/>
  <c r="H155" i="1"/>
  <c r="G155" i="1"/>
  <c r="F155" i="1"/>
  <c r="E155" i="1"/>
  <c r="D155" i="1"/>
  <c r="I154" i="1"/>
  <c r="H154" i="1"/>
  <c r="G154" i="1"/>
  <c r="F154" i="1"/>
  <c r="E154" i="1"/>
  <c r="D154" i="1"/>
  <c r="I153" i="1"/>
  <c r="H153" i="1"/>
  <c r="G153" i="1"/>
  <c r="F153" i="1"/>
  <c r="E153" i="1"/>
  <c r="D153" i="1"/>
  <c r="I152" i="1"/>
  <c r="H152" i="1"/>
  <c r="G152" i="1"/>
  <c r="F152" i="1"/>
  <c r="E152" i="1"/>
  <c r="D152" i="1"/>
  <c r="I151" i="1"/>
  <c r="H151" i="1"/>
  <c r="G151" i="1"/>
  <c r="F151" i="1"/>
  <c r="E151" i="1"/>
  <c r="D151" i="1"/>
  <c r="I150" i="1"/>
  <c r="H150" i="1"/>
  <c r="G150" i="1"/>
  <c r="F150" i="1"/>
  <c r="E150" i="1"/>
  <c r="D150" i="1"/>
  <c r="I149" i="1"/>
  <c r="H149" i="1"/>
  <c r="G149" i="1"/>
  <c r="F149" i="1"/>
  <c r="E149" i="1"/>
  <c r="D149" i="1"/>
  <c r="I148" i="1"/>
  <c r="H148" i="1"/>
  <c r="G148" i="1"/>
  <c r="F148" i="1"/>
  <c r="E148" i="1"/>
  <c r="D148" i="1"/>
  <c r="I147" i="1"/>
  <c r="H147" i="1"/>
  <c r="G147" i="1"/>
  <c r="F147" i="1"/>
  <c r="E147" i="1"/>
  <c r="D147" i="1"/>
  <c r="I146" i="1"/>
  <c r="H146" i="1"/>
  <c r="G146" i="1"/>
  <c r="F146" i="1"/>
  <c r="E146" i="1"/>
  <c r="D146" i="1"/>
  <c r="I145" i="1"/>
  <c r="H145" i="1"/>
  <c r="G145" i="1"/>
  <c r="F145" i="1"/>
  <c r="E145" i="1"/>
  <c r="D145" i="1"/>
  <c r="I144" i="1"/>
  <c r="H144" i="1"/>
  <c r="G144" i="1"/>
  <c r="F144" i="1"/>
  <c r="E144" i="1"/>
  <c r="D144" i="1"/>
  <c r="I143" i="1"/>
  <c r="H143" i="1"/>
  <c r="G143" i="1"/>
  <c r="F143" i="1"/>
  <c r="E143" i="1"/>
  <c r="D143" i="1"/>
  <c r="I142" i="1"/>
  <c r="H142" i="1"/>
  <c r="G142" i="1"/>
  <c r="F142" i="1"/>
  <c r="E142" i="1"/>
  <c r="D142" i="1"/>
  <c r="I141" i="1"/>
  <c r="H141" i="1"/>
  <c r="G141" i="1"/>
  <c r="F141" i="1"/>
  <c r="E141" i="1"/>
  <c r="D141" i="1"/>
  <c r="I140" i="1"/>
  <c r="H140" i="1"/>
  <c r="G140" i="1"/>
  <c r="F140" i="1"/>
  <c r="E140" i="1"/>
  <c r="D140" i="1"/>
  <c r="I139" i="1"/>
  <c r="H139" i="1"/>
  <c r="G139" i="1"/>
  <c r="F139" i="1"/>
  <c r="E139" i="1"/>
  <c r="D139" i="1"/>
  <c r="I138" i="1"/>
  <c r="H138" i="1"/>
  <c r="G138" i="1"/>
  <c r="F138" i="1"/>
  <c r="E138" i="1"/>
  <c r="D138" i="1"/>
  <c r="I137" i="1"/>
  <c r="H137" i="1"/>
  <c r="G137" i="1"/>
  <c r="F137" i="1"/>
  <c r="E137" i="1"/>
  <c r="D137" i="1"/>
  <c r="I136" i="1"/>
  <c r="H136" i="1"/>
  <c r="G136" i="1"/>
  <c r="F136" i="1"/>
  <c r="E136" i="1"/>
  <c r="D136" i="1"/>
  <c r="I135" i="1"/>
  <c r="H135" i="1"/>
  <c r="G135" i="1"/>
  <c r="F135" i="1"/>
  <c r="E135" i="1"/>
  <c r="D135" i="1"/>
  <c r="I134" i="1"/>
  <c r="H134" i="1"/>
  <c r="G134" i="1"/>
  <c r="F134" i="1"/>
  <c r="E134" i="1"/>
  <c r="D134" i="1"/>
  <c r="I133" i="1"/>
  <c r="H133" i="1"/>
  <c r="G133" i="1"/>
  <c r="F133" i="1"/>
  <c r="E133" i="1"/>
  <c r="D133" i="1"/>
  <c r="I132" i="1"/>
  <c r="H132" i="1"/>
  <c r="G132" i="1"/>
  <c r="F132" i="1"/>
  <c r="E132" i="1"/>
  <c r="D132" i="1"/>
  <c r="I131" i="1"/>
  <c r="H131" i="1"/>
  <c r="G131" i="1"/>
  <c r="F131" i="1"/>
  <c r="E131" i="1"/>
  <c r="D131" i="1"/>
  <c r="I130" i="1"/>
  <c r="H130" i="1"/>
  <c r="G130" i="1"/>
  <c r="F130" i="1"/>
  <c r="E130" i="1"/>
  <c r="D130" i="1"/>
  <c r="I129" i="1"/>
  <c r="H129" i="1"/>
  <c r="G129" i="1"/>
  <c r="F129" i="1"/>
  <c r="E129" i="1"/>
  <c r="D129" i="1"/>
  <c r="I128" i="1"/>
  <c r="H128" i="1"/>
  <c r="G128" i="1"/>
  <c r="F128" i="1"/>
  <c r="E128" i="1"/>
  <c r="D128" i="1"/>
  <c r="I127" i="1"/>
  <c r="H127" i="1"/>
  <c r="G127" i="1"/>
  <c r="F127" i="1"/>
  <c r="E127" i="1"/>
  <c r="D127" i="1"/>
  <c r="I126" i="1"/>
  <c r="H126" i="1"/>
  <c r="G126" i="1"/>
  <c r="F126" i="1"/>
  <c r="E126" i="1"/>
  <c r="D126" i="1"/>
  <c r="I125" i="1"/>
  <c r="H125" i="1"/>
  <c r="G125" i="1"/>
  <c r="F125" i="1"/>
  <c r="E125" i="1"/>
  <c r="D125" i="1"/>
  <c r="I124" i="1"/>
  <c r="H124" i="1"/>
  <c r="G124" i="1"/>
  <c r="F124" i="1"/>
  <c r="E124" i="1"/>
  <c r="D124" i="1"/>
  <c r="I123" i="1"/>
  <c r="H123" i="1"/>
  <c r="G123" i="1"/>
  <c r="F123" i="1"/>
  <c r="E123" i="1"/>
  <c r="D123" i="1"/>
  <c r="I122" i="1"/>
  <c r="H122" i="1"/>
  <c r="G122" i="1"/>
  <c r="F122" i="1"/>
  <c r="E122" i="1"/>
  <c r="D122" i="1"/>
  <c r="I121" i="1"/>
  <c r="H121" i="1"/>
  <c r="G121" i="1"/>
  <c r="F121" i="1"/>
  <c r="E121" i="1"/>
  <c r="D121" i="1"/>
  <c r="I120" i="1"/>
  <c r="H120" i="1"/>
  <c r="G120" i="1"/>
  <c r="F120" i="1"/>
  <c r="E120" i="1"/>
  <c r="D120" i="1"/>
  <c r="I119" i="1"/>
  <c r="H119" i="1"/>
  <c r="G119" i="1"/>
  <c r="F119" i="1"/>
  <c r="E119" i="1"/>
  <c r="D119" i="1"/>
  <c r="I118" i="1"/>
  <c r="H118" i="1"/>
  <c r="G118" i="1"/>
  <c r="F118" i="1"/>
  <c r="E118" i="1"/>
  <c r="D118" i="1"/>
  <c r="I117" i="1"/>
  <c r="H117" i="1"/>
  <c r="G117" i="1"/>
  <c r="F117" i="1"/>
  <c r="E117" i="1"/>
  <c r="D117" i="1"/>
  <c r="I116" i="1"/>
  <c r="H116" i="1"/>
  <c r="G116" i="1"/>
  <c r="F116" i="1"/>
  <c r="E116" i="1"/>
  <c r="D116" i="1"/>
  <c r="I115" i="1"/>
  <c r="H115" i="1"/>
  <c r="G115" i="1"/>
  <c r="F115" i="1"/>
  <c r="E115" i="1"/>
  <c r="D115" i="1"/>
  <c r="I114" i="1"/>
  <c r="H114" i="1"/>
  <c r="G114" i="1"/>
  <c r="F114" i="1"/>
  <c r="E114" i="1"/>
  <c r="D114" i="1"/>
  <c r="I113" i="1"/>
  <c r="H113" i="1"/>
  <c r="G113" i="1"/>
  <c r="F113" i="1"/>
  <c r="E113" i="1"/>
  <c r="D113" i="1"/>
  <c r="I112" i="1"/>
  <c r="H112" i="1"/>
  <c r="G112" i="1"/>
  <c r="F112" i="1"/>
  <c r="E112" i="1"/>
  <c r="D112" i="1"/>
  <c r="I111" i="1"/>
  <c r="H111" i="1"/>
  <c r="G111" i="1"/>
  <c r="F111" i="1"/>
  <c r="E111" i="1"/>
  <c r="D111" i="1"/>
  <c r="I110" i="1"/>
  <c r="H110" i="1"/>
  <c r="G110" i="1"/>
  <c r="F110" i="1"/>
  <c r="E110" i="1"/>
  <c r="D110" i="1"/>
  <c r="I109" i="1"/>
  <c r="H109" i="1"/>
  <c r="G109" i="1"/>
  <c r="F109" i="1"/>
  <c r="E109" i="1"/>
  <c r="D109" i="1"/>
  <c r="I108" i="1"/>
  <c r="H108" i="1"/>
  <c r="G108" i="1"/>
  <c r="F108" i="1"/>
  <c r="E108" i="1"/>
  <c r="D108" i="1"/>
  <c r="I107" i="1"/>
  <c r="H107" i="1"/>
  <c r="G107" i="1"/>
  <c r="F107" i="1"/>
  <c r="E107" i="1"/>
  <c r="D107" i="1"/>
  <c r="I106" i="1"/>
  <c r="H106" i="1"/>
  <c r="G106" i="1"/>
  <c r="F106" i="1"/>
  <c r="E106" i="1"/>
  <c r="D106" i="1"/>
  <c r="I105" i="1"/>
  <c r="H105" i="1"/>
  <c r="G105" i="1"/>
  <c r="F105" i="1"/>
  <c r="E105" i="1"/>
  <c r="D105" i="1"/>
  <c r="I104" i="1"/>
  <c r="H104" i="1"/>
  <c r="G104" i="1"/>
  <c r="F104" i="1"/>
  <c r="E104" i="1"/>
  <c r="D104" i="1"/>
  <c r="I103" i="1"/>
  <c r="H103" i="1"/>
  <c r="G103" i="1"/>
  <c r="F103" i="1"/>
  <c r="E103" i="1"/>
  <c r="D103" i="1"/>
  <c r="I102" i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I98" i="1"/>
  <c r="H98" i="1"/>
  <c r="G98" i="1"/>
  <c r="F98" i="1"/>
  <c r="E98" i="1"/>
  <c r="D98" i="1"/>
  <c r="I97" i="1"/>
  <c r="H97" i="1"/>
  <c r="G97" i="1"/>
  <c r="F97" i="1"/>
  <c r="E97" i="1"/>
  <c r="D97" i="1"/>
  <c r="I96" i="1"/>
  <c r="H96" i="1"/>
  <c r="G96" i="1"/>
  <c r="F96" i="1"/>
  <c r="E96" i="1"/>
  <c r="D96" i="1"/>
  <c r="I95" i="1"/>
  <c r="H95" i="1"/>
  <c r="G95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2" i="1"/>
  <c r="H92" i="1"/>
  <c r="G92" i="1"/>
  <c r="F92" i="1"/>
  <c r="E92" i="1"/>
  <c r="D92" i="1"/>
  <c r="I91" i="1"/>
  <c r="H91" i="1"/>
  <c r="G91" i="1"/>
  <c r="F91" i="1"/>
  <c r="E91" i="1"/>
  <c r="D91" i="1"/>
  <c r="I90" i="1"/>
  <c r="H90" i="1"/>
  <c r="G90" i="1"/>
  <c r="F90" i="1"/>
  <c r="E90" i="1"/>
  <c r="D90" i="1"/>
  <c r="I89" i="1"/>
  <c r="H89" i="1"/>
  <c r="G89" i="1"/>
  <c r="F89" i="1"/>
  <c r="E89" i="1"/>
  <c r="D89" i="1"/>
  <c r="I88" i="1"/>
  <c r="H88" i="1"/>
  <c r="G88" i="1"/>
  <c r="F88" i="1"/>
  <c r="E88" i="1"/>
  <c r="D88" i="1"/>
  <c r="I87" i="1"/>
  <c r="H87" i="1"/>
  <c r="G87" i="1"/>
  <c r="F87" i="1"/>
  <c r="E87" i="1"/>
  <c r="D87" i="1"/>
  <c r="I86" i="1"/>
  <c r="H86" i="1"/>
  <c r="G86" i="1"/>
  <c r="F86" i="1"/>
  <c r="E86" i="1"/>
  <c r="D86" i="1"/>
  <c r="I85" i="1"/>
  <c r="H85" i="1"/>
  <c r="G85" i="1"/>
  <c r="F85" i="1"/>
  <c r="E85" i="1"/>
  <c r="D85" i="1"/>
  <c r="I84" i="1"/>
  <c r="H84" i="1"/>
  <c r="G84" i="1"/>
  <c r="F84" i="1"/>
  <c r="E84" i="1"/>
  <c r="D84" i="1"/>
  <c r="I83" i="1"/>
  <c r="H83" i="1"/>
  <c r="G83" i="1"/>
  <c r="F83" i="1"/>
  <c r="E83" i="1"/>
  <c r="D83" i="1"/>
  <c r="I82" i="1"/>
  <c r="H82" i="1"/>
  <c r="G82" i="1"/>
  <c r="F82" i="1"/>
  <c r="E82" i="1"/>
  <c r="D82" i="1"/>
  <c r="I81" i="1"/>
  <c r="H81" i="1"/>
  <c r="G81" i="1"/>
  <c r="F81" i="1"/>
  <c r="E81" i="1"/>
  <c r="D81" i="1"/>
  <c r="I80" i="1"/>
  <c r="H80" i="1"/>
  <c r="G80" i="1"/>
  <c r="F80" i="1"/>
  <c r="E80" i="1"/>
  <c r="D80" i="1"/>
  <c r="I79" i="1"/>
  <c r="H79" i="1"/>
  <c r="G79" i="1"/>
  <c r="F79" i="1"/>
  <c r="E79" i="1"/>
  <c r="D79" i="1"/>
  <c r="I78" i="1"/>
  <c r="H78" i="1"/>
  <c r="G78" i="1"/>
  <c r="F78" i="1"/>
  <c r="E78" i="1"/>
  <c r="D78" i="1"/>
  <c r="I77" i="1"/>
  <c r="H77" i="1"/>
  <c r="G77" i="1"/>
  <c r="F77" i="1"/>
  <c r="E77" i="1"/>
  <c r="D77" i="1"/>
  <c r="I76" i="1"/>
  <c r="H76" i="1"/>
  <c r="G76" i="1"/>
  <c r="F76" i="1"/>
  <c r="E76" i="1"/>
  <c r="D76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9" i="1"/>
  <c r="H69" i="1"/>
  <c r="G69" i="1"/>
  <c r="F69" i="1"/>
  <c r="E69" i="1"/>
  <c r="D69" i="1"/>
  <c r="I68" i="1"/>
  <c r="H68" i="1"/>
  <c r="G68" i="1"/>
  <c r="F68" i="1"/>
  <c r="E68" i="1"/>
  <c r="D68" i="1"/>
  <c r="I67" i="1"/>
  <c r="H67" i="1"/>
  <c r="G67" i="1"/>
  <c r="F67" i="1"/>
  <c r="E67" i="1"/>
  <c r="D67" i="1"/>
  <c r="I66" i="1"/>
  <c r="H66" i="1"/>
  <c r="G66" i="1"/>
  <c r="F66" i="1"/>
  <c r="E66" i="1"/>
  <c r="D66" i="1"/>
  <c r="I65" i="1"/>
  <c r="H65" i="1"/>
  <c r="G65" i="1"/>
  <c r="F65" i="1"/>
  <c r="E65" i="1"/>
  <c r="D65" i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I59" i="1"/>
  <c r="H59" i="1"/>
  <c r="G59" i="1"/>
  <c r="F59" i="1"/>
  <c r="E59" i="1"/>
  <c r="D59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I3" i="1"/>
  <c r="H3" i="1"/>
  <c r="G3" i="1"/>
  <c r="F3" i="1"/>
  <c r="E3" i="1"/>
  <c r="D3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<sst xmlns="http://schemas.openxmlformats.org/spreadsheetml/2006/main" count="10" uniqueCount="10">
  <si>
    <t>Date</t>
  </si>
  <si>
    <t>Unemployment_Rate</t>
  </si>
  <si>
    <t>GDP</t>
  </si>
  <si>
    <t>CPI</t>
  </si>
  <si>
    <t>Median Household income</t>
  </si>
  <si>
    <t>Mortgage rate</t>
  </si>
  <si>
    <t>Consumer sentiment</t>
  </si>
  <si>
    <t>Intrest rates</t>
  </si>
  <si>
    <t xml:space="preserve">Homeownership Rate </t>
  </si>
  <si>
    <t>Housing_price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</si>
</sst>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GDP%20-%20demand.xls" TargetMode="External"/><Relationship Id="rId1" Type="http://schemas.openxmlformats.org/officeDocument/2006/relationships/externalLinkPath" Target="GDP%20-%20demand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CPI%20-%20demand.xls" TargetMode="External"/><Relationship Id="rId1" Type="http://schemas.openxmlformats.org/officeDocument/2006/relationships/externalLinkPath" Target="CPI%20-%20demand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Median%20houshold%20income%20-%20demand.xls" TargetMode="External"/><Relationship Id="rId1" Type="http://schemas.openxmlformats.org/officeDocument/2006/relationships/externalLinkPath" Target="Median%20houshold%20income%20-%20demand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Mortgage%20-%20Demand.xls" TargetMode="External"/><Relationship Id="rId1" Type="http://schemas.openxmlformats.org/officeDocument/2006/relationships/externalLinkPath" Target="Mortgage%20-%20Demand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Consumer%20sentiment%20-%20Demand.xls" TargetMode="External"/><Relationship Id="rId1" Type="http://schemas.openxmlformats.org/officeDocument/2006/relationships/externalLinkPath" Target="Consumer%20sentiment%20-%20Demand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Intrest%20rate%20-%20Demand.xls" TargetMode="External"/><Relationship Id="rId1" Type="http://schemas.openxmlformats.org/officeDocument/2006/relationships/externalLinkPath" Target="Intrest%20rate%20-%20Demand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Ownership%20rate%20-%20Demand.xls" TargetMode="External"/><Relationship Id="rId1" Type="http://schemas.openxmlformats.org/officeDocument/2006/relationships/externalLinkPath" Target="Ownership%20rate%20-%20Demand.xl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khi\Downloads\National%20Home%20Price%20Index.xls" TargetMode="External"/><Relationship Id="rId1" Type="http://schemas.openxmlformats.org/officeDocument/2006/relationships/externalLinkPath" Target="National%20Home%20Price%20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37712</v>
          </cell>
          <cell r="B12">
            <v>13741.107</v>
          </cell>
        </row>
        <row r="13">
          <cell r="A13">
            <v>37803</v>
          </cell>
          <cell r="B13">
            <v>13970.156999999999</v>
          </cell>
        </row>
        <row r="14">
          <cell r="A14">
            <v>37895</v>
          </cell>
          <cell r="B14">
            <v>14131.379000000001</v>
          </cell>
        </row>
        <row r="15">
          <cell r="A15">
            <v>37987</v>
          </cell>
          <cell r="B15">
            <v>14212.34</v>
          </cell>
        </row>
        <row r="16">
          <cell r="A16">
            <v>38078</v>
          </cell>
          <cell r="B16">
            <v>14323.017</v>
          </cell>
        </row>
        <row r="17">
          <cell r="A17">
            <v>38169</v>
          </cell>
          <cell r="B17">
            <v>14457.832</v>
          </cell>
        </row>
        <row r="18">
          <cell r="A18">
            <v>38261</v>
          </cell>
          <cell r="B18">
            <v>14605.594999999999</v>
          </cell>
        </row>
        <row r="19">
          <cell r="A19">
            <v>38353</v>
          </cell>
          <cell r="B19">
            <v>14767.846</v>
          </cell>
        </row>
        <row r="20">
          <cell r="A20">
            <v>38443</v>
          </cell>
          <cell r="B20">
            <v>14839.707</v>
          </cell>
        </row>
        <row r="21">
          <cell r="A21">
            <v>38534</v>
          </cell>
          <cell r="B21">
            <v>14956.290999999999</v>
          </cell>
        </row>
        <row r="22">
          <cell r="A22">
            <v>38626</v>
          </cell>
          <cell r="B22">
            <v>15041.232</v>
          </cell>
        </row>
        <row r="23">
          <cell r="A23">
            <v>38718</v>
          </cell>
          <cell r="B23">
            <v>15244.088</v>
          </cell>
        </row>
        <row r="24">
          <cell r="A24">
            <v>38808</v>
          </cell>
          <cell r="B24">
            <v>15281.525</v>
          </cell>
        </row>
        <row r="25">
          <cell r="A25">
            <v>38899</v>
          </cell>
          <cell r="B25">
            <v>15304.517</v>
          </cell>
        </row>
        <row r="26">
          <cell r="A26">
            <v>38991</v>
          </cell>
          <cell r="B26">
            <v>15433.643</v>
          </cell>
        </row>
        <row r="27">
          <cell r="A27">
            <v>39083</v>
          </cell>
          <cell r="B27">
            <v>15478.956</v>
          </cell>
        </row>
        <row r="28">
          <cell r="A28">
            <v>39173</v>
          </cell>
          <cell r="B28">
            <v>15577.779</v>
          </cell>
        </row>
        <row r="29">
          <cell r="A29">
            <v>39264</v>
          </cell>
          <cell r="B29">
            <v>15671.605</v>
          </cell>
        </row>
        <row r="30">
          <cell r="A30">
            <v>39356</v>
          </cell>
          <cell r="B30">
            <v>15767.146000000001</v>
          </cell>
        </row>
        <row r="31">
          <cell r="A31">
            <v>39448</v>
          </cell>
          <cell r="B31">
            <v>15702.906000000001</v>
          </cell>
        </row>
        <row r="32">
          <cell r="A32">
            <v>39539</v>
          </cell>
          <cell r="B32">
            <v>15792.772999999999</v>
          </cell>
        </row>
        <row r="33">
          <cell r="A33">
            <v>39630</v>
          </cell>
          <cell r="B33">
            <v>15709.562</v>
          </cell>
        </row>
        <row r="34">
          <cell r="A34">
            <v>39722</v>
          </cell>
          <cell r="B34">
            <v>15366.607</v>
          </cell>
        </row>
        <row r="35">
          <cell r="A35">
            <v>39814</v>
          </cell>
          <cell r="B35">
            <v>15187.475</v>
          </cell>
        </row>
        <row r="36">
          <cell r="A36">
            <v>39904</v>
          </cell>
          <cell r="B36">
            <v>15161.772000000001</v>
          </cell>
        </row>
        <row r="37">
          <cell r="A37">
            <v>39995</v>
          </cell>
          <cell r="B37">
            <v>15216.647000000001</v>
          </cell>
        </row>
        <row r="38">
          <cell r="A38">
            <v>40087</v>
          </cell>
          <cell r="B38">
            <v>15379.155000000001</v>
          </cell>
        </row>
        <row r="39">
          <cell r="A39">
            <v>40179</v>
          </cell>
          <cell r="B39">
            <v>15456.058999999999</v>
          </cell>
        </row>
        <row r="40">
          <cell r="A40">
            <v>40269</v>
          </cell>
          <cell r="B40">
            <v>15605.628000000001</v>
          </cell>
        </row>
        <row r="41">
          <cell r="A41">
            <v>40360</v>
          </cell>
          <cell r="B41">
            <v>15726.281999999999</v>
          </cell>
        </row>
        <row r="42">
          <cell r="A42">
            <v>40452</v>
          </cell>
          <cell r="B42">
            <v>15807.995000000001</v>
          </cell>
        </row>
        <row r="43">
          <cell r="A43">
            <v>40544</v>
          </cell>
          <cell r="B43">
            <v>15769.911</v>
          </cell>
        </row>
        <row r="44">
          <cell r="A44">
            <v>40634</v>
          </cell>
          <cell r="B44">
            <v>15876.839</v>
          </cell>
        </row>
        <row r="45">
          <cell r="A45">
            <v>40725</v>
          </cell>
          <cell r="B45">
            <v>15870.683999999999</v>
          </cell>
        </row>
        <row r="46">
          <cell r="A46">
            <v>40817</v>
          </cell>
          <cell r="B46">
            <v>16048.701999999999</v>
          </cell>
        </row>
        <row r="47">
          <cell r="A47">
            <v>40909</v>
          </cell>
          <cell r="B47">
            <v>16179.968000000001</v>
          </cell>
        </row>
        <row r="48">
          <cell r="A48">
            <v>41000</v>
          </cell>
          <cell r="B48">
            <v>16253.726000000001</v>
          </cell>
        </row>
        <row r="49">
          <cell r="A49">
            <v>41091</v>
          </cell>
          <cell r="B49">
            <v>16282.151</v>
          </cell>
        </row>
        <row r="50">
          <cell r="A50">
            <v>41183</v>
          </cell>
          <cell r="B50">
            <v>16300.035</v>
          </cell>
        </row>
        <row r="51">
          <cell r="A51">
            <v>41275</v>
          </cell>
          <cell r="B51">
            <v>16441.485000000001</v>
          </cell>
        </row>
        <row r="52">
          <cell r="A52">
            <v>41365</v>
          </cell>
          <cell r="B52">
            <v>16464.401999999998</v>
          </cell>
        </row>
        <row r="53">
          <cell r="A53">
            <v>41456</v>
          </cell>
          <cell r="B53">
            <v>16594.742999999999</v>
          </cell>
        </row>
        <row r="54">
          <cell r="A54">
            <v>41548</v>
          </cell>
          <cell r="B54">
            <v>16712.759999999998</v>
          </cell>
        </row>
        <row r="55">
          <cell r="A55">
            <v>41640</v>
          </cell>
          <cell r="B55">
            <v>16654.246999999999</v>
          </cell>
        </row>
        <row r="56">
          <cell r="A56">
            <v>41730</v>
          </cell>
          <cell r="B56">
            <v>16868.109</v>
          </cell>
        </row>
        <row r="57">
          <cell r="A57">
            <v>41821</v>
          </cell>
          <cell r="B57">
            <v>17064.616000000002</v>
          </cell>
        </row>
        <row r="58">
          <cell r="A58">
            <v>41913</v>
          </cell>
          <cell r="B58">
            <v>17141.235000000001</v>
          </cell>
        </row>
        <row r="59">
          <cell r="A59">
            <v>42005</v>
          </cell>
          <cell r="B59">
            <v>17280.647000000001</v>
          </cell>
        </row>
        <row r="60">
          <cell r="A60">
            <v>42095</v>
          </cell>
          <cell r="B60">
            <v>17380.875</v>
          </cell>
        </row>
        <row r="61">
          <cell r="A61">
            <v>42186</v>
          </cell>
          <cell r="B61">
            <v>17437.080000000002</v>
          </cell>
        </row>
        <row r="62">
          <cell r="A62">
            <v>42278</v>
          </cell>
          <cell r="B62">
            <v>17462.579000000002</v>
          </cell>
        </row>
        <row r="63">
          <cell r="A63">
            <v>42370</v>
          </cell>
          <cell r="B63">
            <v>17565.465</v>
          </cell>
        </row>
        <row r="64">
          <cell r="A64">
            <v>42461</v>
          </cell>
          <cell r="B64">
            <v>17618.580999999998</v>
          </cell>
        </row>
        <row r="65">
          <cell r="A65">
            <v>42552</v>
          </cell>
          <cell r="B65">
            <v>17724.489000000001</v>
          </cell>
        </row>
        <row r="66">
          <cell r="A66">
            <v>42644</v>
          </cell>
          <cell r="B66">
            <v>17812.560000000001</v>
          </cell>
        </row>
        <row r="67">
          <cell r="A67">
            <v>42736</v>
          </cell>
          <cell r="B67">
            <v>17889.094000000001</v>
          </cell>
        </row>
        <row r="68">
          <cell r="A68">
            <v>42826</v>
          </cell>
          <cell r="B68">
            <v>17979.218000000001</v>
          </cell>
        </row>
        <row r="69">
          <cell r="A69">
            <v>42917</v>
          </cell>
          <cell r="B69">
            <v>18127.993999999999</v>
          </cell>
        </row>
        <row r="70">
          <cell r="A70">
            <v>43009</v>
          </cell>
          <cell r="B70">
            <v>18310.3</v>
          </cell>
        </row>
        <row r="71">
          <cell r="A71">
            <v>43101</v>
          </cell>
          <cell r="B71">
            <v>18437.127</v>
          </cell>
        </row>
        <row r="72">
          <cell r="A72">
            <v>43191</v>
          </cell>
          <cell r="B72">
            <v>18565.697</v>
          </cell>
        </row>
        <row r="73">
          <cell r="A73">
            <v>43282</v>
          </cell>
          <cell r="B73">
            <v>18699.748</v>
          </cell>
        </row>
        <row r="74">
          <cell r="A74">
            <v>43374</v>
          </cell>
          <cell r="B74">
            <v>18733.741000000002</v>
          </cell>
        </row>
        <row r="75">
          <cell r="A75">
            <v>43466</v>
          </cell>
          <cell r="B75">
            <v>18835.411</v>
          </cell>
        </row>
        <row r="76">
          <cell r="A76">
            <v>43556</v>
          </cell>
          <cell r="B76">
            <v>18962.174999999999</v>
          </cell>
        </row>
        <row r="77">
          <cell r="A77">
            <v>43647</v>
          </cell>
          <cell r="B77">
            <v>19130.932000000001</v>
          </cell>
        </row>
        <row r="78">
          <cell r="A78">
            <v>43739</v>
          </cell>
          <cell r="B78">
            <v>19215.690999999999</v>
          </cell>
        </row>
        <row r="79">
          <cell r="A79">
            <v>43831</v>
          </cell>
          <cell r="B79">
            <v>18989.877</v>
          </cell>
        </row>
        <row r="80">
          <cell r="A80">
            <v>43922</v>
          </cell>
          <cell r="B80">
            <v>17378.712</v>
          </cell>
        </row>
        <row r="81">
          <cell r="A81">
            <v>44013</v>
          </cell>
          <cell r="B81">
            <v>18743.72</v>
          </cell>
        </row>
        <row r="82">
          <cell r="A82">
            <v>44105</v>
          </cell>
          <cell r="B82">
            <v>18924.261999999999</v>
          </cell>
        </row>
        <row r="83">
          <cell r="A83">
            <v>44197</v>
          </cell>
          <cell r="B83">
            <v>19216.223999999998</v>
          </cell>
        </row>
        <row r="84">
          <cell r="A84">
            <v>44287</v>
          </cell>
          <cell r="B84">
            <v>19544.248</v>
          </cell>
        </row>
        <row r="85">
          <cell r="A85">
            <v>44378</v>
          </cell>
          <cell r="B85">
            <v>19672.594000000001</v>
          </cell>
        </row>
        <row r="86">
          <cell r="A86">
            <v>44470</v>
          </cell>
          <cell r="B86">
            <v>20006.181</v>
          </cell>
        </row>
        <row r="87">
          <cell r="A87">
            <v>44562</v>
          </cell>
          <cell r="B87">
            <v>19924.088</v>
          </cell>
        </row>
        <row r="88">
          <cell r="A88">
            <v>44652</v>
          </cell>
          <cell r="B88">
            <v>19895.271000000001</v>
          </cell>
        </row>
        <row r="89">
          <cell r="A89">
            <v>44743</v>
          </cell>
          <cell r="B89">
            <v>20054.663</v>
          </cell>
        </row>
        <row r="90">
          <cell r="A90">
            <v>44835</v>
          </cell>
          <cell r="B90">
            <v>20182.491000000002</v>
          </cell>
        </row>
        <row r="91">
          <cell r="A91">
            <v>44927</v>
          </cell>
          <cell r="B91">
            <v>20246.438999999998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37712</v>
          </cell>
          <cell r="B12">
            <v>192.5</v>
          </cell>
        </row>
        <row r="13">
          <cell r="A13">
            <v>37742</v>
          </cell>
          <cell r="B13">
            <v>192.9</v>
          </cell>
        </row>
        <row r="14">
          <cell r="A14">
            <v>37773</v>
          </cell>
          <cell r="B14">
            <v>193</v>
          </cell>
        </row>
        <row r="15">
          <cell r="A15">
            <v>37803</v>
          </cell>
          <cell r="B15">
            <v>193.4</v>
          </cell>
        </row>
        <row r="16">
          <cell r="A16">
            <v>37834</v>
          </cell>
          <cell r="B16">
            <v>193.6</v>
          </cell>
        </row>
        <row r="17">
          <cell r="A17">
            <v>37865</v>
          </cell>
          <cell r="B17">
            <v>193.7</v>
          </cell>
        </row>
        <row r="18">
          <cell r="A18">
            <v>37895</v>
          </cell>
          <cell r="B18">
            <v>194</v>
          </cell>
        </row>
        <row r="19">
          <cell r="A19">
            <v>37926</v>
          </cell>
          <cell r="B19">
            <v>194</v>
          </cell>
        </row>
        <row r="20">
          <cell r="A20">
            <v>37956</v>
          </cell>
          <cell r="B20">
            <v>194.2</v>
          </cell>
        </row>
        <row r="21">
          <cell r="A21">
            <v>37987</v>
          </cell>
          <cell r="B21">
            <v>194.6</v>
          </cell>
        </row>
        <row r="22">
          <cell r="A22">
            <v>38018</v>
          </cell>
          <cell r="B22">
            <v>194.9</v>
          </cell>
        </row>
        <row r="23">
          <cell r="A23">
            <v>38047</v>
          </cell>
          <cell r="B23">
            <v>195.5</v>
          </cell>
        </row>
        <row r="24">
          <cell r="A24">
            <v>38078</v>
          </cell>
          <cell r="B24">
            <v>195.9</v>
          </cell>
        </row>
        <row r="25">
          <cell r="A25">
            <v>38108</v>
          </cell>
          <cell r="B25">
            <v>196.2</v>
          </cell>
        </row>
        <row r="26">
          <cell r="A26">
            <v>38139</v>
          </cell>
          <cell r="B26">
            <v>196.6</v>
          </cell>
        </row>
        <row r="27">
          <cell r="A27">
            <v>38169</v>
          </cell>
          <cell r="B27">
            <v>196.8</v>
          </cell>
        </row>
        <row r="28">
          <cell r="A28">
            <v>38200</v>
          </cell>
          <cell r="B28">
            <v>196.9</v>
          </cell>
        </row>
        <row r="29">
          <cell r="A29">
            <v>38231</v>
          </cell>
          <cell r="B29">
            <v>197.5</v>
          </cell>
        </row>
        <row r="30">
          <cell r="A30">
            <v>38261</v>
          </cell>
          <cell r="B30">
            <v>197.9</v>
          </cell>
        </row>
        <row r="31">
          <cell r="A31">
            <v>38292</v>
          </cell>
          <cell r="B31">
            <v>198.3</v>
          </cell>
        </row>
        <row r="32">
          <cell r="A32">
            <v>38322</v>
          </cell>
          <cell r="B32">
            <v>198.6</v>
          </cell>
        </row>
        <row r="33">
          <cell r="A33">
            <v>38353</v>
          </cell>
          <cell r="B33">
            <v>199</v>
          </cell>
        </row>
        <row r="34">
          <cell r="A34">
            <v>38384</v>
          </cell>
          <cell r="B34">
            <v>199.4</v>
          </cell>
        </row>
        <row r="35">
          <cell r="A35">
            <v>38412</v>
          </cell>
          <cell r="B35">
            <v>200.1</v>
          </cell>
        </row>
        <row r="36">
          <cell r="A36">
            <v>38443</v>
          </cell>
          <cell r="B36">
            <v>200.2</v>
          </cell>
        </row>
        <row r="37">
          <cell r="A37">
            <v>38473</v>
          </cell>
          <cell r="B37">
            <v>200.5</v>
          </cell>
        </row>
        <row r="38">
          <cell r="A38">
            <v>38504</v>
          </cell>
          <cell r="B38">
            <v>200.6</v>
          </cell>
        </row>
        <row r="39">
          <cell r="A39">
            <v>38534</v>
          </cell>
          <cell r="B39">
            <v>200.9</v>
          </cell>
        </row>
        <row r="40">
          <cell r="A40">
            <v>38565</v>
          </cell>
          <cell r="B40">
            <v>201.1</v>
          </cell>
        </row>
        <row r="41">
          <cell r="A41">
            <v>38596</v>
          </cell>
          <cell r="B41">
            <v>201.3</v>
          </cell>
        </row>
        <row r="42">
          <cell r="A42">
            <v>38626</v>
          </cell>
          <cell r="B42">
            <v>202</v>
          </cell>
        </row>
        <row r="43">
          <cell r="A43">
            <v>38657</v>
          </cell>
          <cell r="B43">
            <v>202.5</v>
          </cell>
        </row>
        <row r="44">
          <cell r="A44">
            <v>38687</v>
          </cell>
          <cell r="B44">
            <v>202.8</v>
          </cell>
        </row>
        <row r="45">
          <cell r="A45">
            <v>38718</v>
          </cell>
          <cell r="B45">
            <v>203.2</v>
          </cell>
        </row>
        <row r="46">
          <cell r="A46">
            <v>38749</v>
          </cell>
          <cell r="B46">
            <v>203.6</v>
          </cell>
        </row>
        <row r="47">
          <cell r="A47">
            <v>38777</v>
          </cell>
          <cell r="B47">
            <v>204.3</v>
          </cell>
        </row>
        <row r="48">
          <cell r="A48">
            <v>38808</v>
          </cell>
          <cell r="B48">
            <v>204.8</v>
          </cell>
        </row>
        <row r="49">
          <cell r="A49">
            <v>38838</v>
          </cell>
          <cell r="B49">
            <v>205.4</v>
          </cell>
        </row>
        <row r="50">
          <cell r="A50">
            <v>38869</v>
          </cell>
          <cell r="B50">
            <v>205.9</v>
          </cell>
        </row>
        <row r="51">
          <cell r="A51">
            <v>38899</v>
          </cell>
          <cell r="B51">
            <v>206.3</v>
          </cell>
        </row>
        <row r="52">
          <cell r="A52">
            <v>38930</v>
          </cell>
          <cell r="B52">
            <v>206.8</v>
          </cell>
        </row>
        <row r="53">
          <cell r="A53">
            <v>38961</v>
          </cell>
          <cell r="B53">
            <v>207.2</v>
          </cell>
        </row>
        <row r="54">
          <cell r="A54">
            <v>38991</v>
          </cell>
          <cell r="B54">
            <v>207.6</v>
          </cell>
        </row>
        <row r="55">
          <cell r="A55">
            <v>39022</v>
          </cell>
          <cell r="B55">
            <v>207.8</v>
          </cell>
        </row>
        <row r="56">
          <cell r="A56">
            <v>39052</v>
          </cell>
          <cell r="B56">
            <v>208.1</v>
          </cell>
        </row>
        <row r="57">
          <cell r="A57">
            <v>39083</v>
          </cell>
          <cell r="B57">
            <v>208.6</v>
          </cell>
        </row>
        <row r="58">
          <cell r="A58">
            <v>39114</v>
          </cell>
          <cell r="B58">
            <v>209.13499999999999</v>
          </cell>
        </row>
        <row r="59">
          <cell r="A59">
            <v>39142</v>
          </cell>
          <cell r="B59">
            <v>209.41800000000001</v>
          </cell>
        </row>
        <row r="60">
          <cell r="A60">
            <v>39173</v>
          </cell>
          <cell r="B60">
            <v>209.74700000000001</v>
          </cell>
        </row>
        <row r="61">
          <cell r="A61">
            <v>39203</v>
          </cell>
          <cell r="B61">
            <v>210.05799999999999</v>
          </cell>
        </row>
        <row r="62">
          <cell r="A62">
            <v>39234</v>
          </cell>
          <cell r="B62">
            <v>210.392</v>
          </cell>
        </row>
        <row r="63">
          <cell r="A63">
            <v>39264</v>
          </cell>
          <cell r="B63">
            <v>210.773</v>
          </cell>
        </row>
        <row r="64">
          <cell r="A64">
            <v>39295</v>
          </cell>
          <cell r="B64">
            <v>211.119</v>
          </cell>
        </row>
        <row r="65">
          <cell r="A65">
            <v>39326</v>
          </cell>
          <cell r="B65">
            <v>211.554</v>
          </cell>
        </row>
        <row r="66">
          <cell r="A66">
            <v>39356</v>
          </cell>
          <cell r="B66">
            <v>212.077</v>
          </cell>
        </row>
        <row r="67">
          <cell r="A67">
            <v>39387</v>
          </cell>
          <cell r="B67">
            <v>212.66</v>
          </cell>
        </row>
        <row r="68">
          <cell r="A68">
            <v>39417</v>
          </cell>
          <cell r="B68">
            <v>213.16800000000001</v>
          </cell>
        </row>
        <row r="69">
          <cell r="A69">
            <v>39448</v>
          </cell>
          <cell r="B69">
            <v>213.77099999999999</v>
          </cell>
        </row>
        <row r="70">
          <cell r="A70">
            <v>39479</v>
          </cell>
          <cell r="B70">
            <v>213.93899999999999</v>
          </cell>
        </row>
        <row r="71">
          <cell r="A71">
            <v>39508</v>
          </cell>
          <cell r="B71">
            <v>214.42</v>
          </cell>
        </row>
        <row r="72">
          <cell r="A72">
            <v>39539</v>
          </cell>
          <cell r="B72">
            <v>214.56</v>
          </cell>
        </row>
        <row r="73">
          <cell r="A73">
            <v>39569</v>
          </cell>
          <cell r="B73">
            <v>214.93600000000001</v>
          </cell>
        </row>
        <row r="74">
          <cell r="A74">
            <v>39600</v>
          </cell>
          <cell r="B74">
            <v>215.42400000000001</v>
          </cell>
        </row>
        <row r="75">
          <cell r="A75">
            <v>39630</v>
          </cell>
          <cell r="B75">
            <v>215.965</v>
          </cell>
        </row>
        <row r="76">
          <cell r="A76">
            <v>39661</v>
          </cell>
          <cell r="B76">
            <v>216.393</v>
          </cell>
        </row>
        <row r="77">
          <cell r="A77">
            <v>39692</v>
          </cell>
          <cell r="B77">
            <v>216.71299999999999</v>
          </cell>
        </row>
        <row r="78">
          <cell r="A78">
            <v>39722</v>
          </cell>
          <cell r="B78">
            <v>216.78800000000001</v>
          </cell>
        </row>
        <row r="79">
          <cell r="A79">
            <v>39753</v>
          </cell>
          <cell r="B79">
            <v>216.947</v>
          </cell>
        </row>
        <row r="80">
          <cell r="A80">
            <v>39783</v>
          </cell>
          <cell r="B80">
            <v>216.92500000000001</v>
          </cell>
        </row>
        <row r="81">
          <cell r="A81">
            <v>39814</v>
          </cell>
          <cell r="B81">
            <v>217.346</v>
          </cell>
        </row>
        <row r="82">
          <cell r="A82">
            <v>39845</v>
          </cell>
          <cell r="B82">
            <v>217.792</v>
          </cell>
        </row>
        <row r="83">
          <cell r="A83">
            <v>39873</v>
          </cell>
          <cell r="B83">
            <v>218.25299999999999</v>
          </cell>
        </row>
        <row r="84">
          <cell r="A84">
            <v>39904</v>
          </cell>
          <cell r="B84">
            <v>218.70599999999999</v>
          </cell>
        </row>
        <row r="85">
          <cell r="A85">
            <v>39934</v>
          </cell>
          <cell r="B85">
            <v>218.904</v>
          </cell>
        </row>
        <row r="86">
          <cell r="A86">
            <v>39965</v>
          </cell>
          <cell r="B86">
            <v>219.11199999999999</v>
          </cell>
        </row>
        <row r="87">
          <cell r="A87">
            <v>39995</v>
          </cell>
          <cell r="B87">
            <v>219.26300000000001</v>
          </cell>
        </row>
        <row r="88">
          <cell r="A88">
            <v>40026</v>
          </cell>
          <cell r="B88">
            <v>219.49600000000001</v>
          </cell>
        </row>
        <row r="89">
          <cell r="A89">
            <v>40057</v>
          </cell>
          <cell r="B89">
            <v>219.92</v>
          </cell>
        </row>
        <row r="90">
          <cell r="A90">
            <v>40087</v>
          </cell>
          <cell r="B90">
            <v>220.501</v>
          </cell>
        </row>
        <row r="91">
          <cell r="A91">
            <v>40118</v>
          </cell>
          <cell r="B91">
            <v>220.666</v>
          </cell>
        </row>
        <row r="92">
          <cell r="A92">
            <v>40148</v>
          </cell>
          <cell r="B92">
            <v>220.881</v>
          </cell>
        </row>
        <row r="93">
          <cell r="A93">
            <v>40179</v>
          </cell>
          <cell r="B93">
            <v>220.63300000000001</v>
          </cell>
        </row>
        <row r="94">
          <cell r="A94">
            <v>40210</v>
          </cell>
          <cell r="B94">
            <v>220.73099999999999</v>
          </cell>
        </row>
        <row r="95">
          <cell r="A95">
            <v>40238</v>
          </cell>
          <cell r="B95">
            <v>220.78299999999999</v>
          </cell>
        </row>
        <row r="96">
          <cell r="A96">
            <v>40269</v>
          </cell>
          <cell r="B96">
            <v>220.822</v>
          </cell>
        </row>
        <row r="97">
          <cell r="A97">
            <v>40299</v>
          </cell>
          <cell r="B97">
            <v>220.96199999999999</v>
          </cell>
        </row>
        <row r="98">
          <cell r="A98">
            <v>40330</v>
          </cell>
          <cell r="B98">
            <v>221.19399999999999</v>
          </cell>
        </row>
        <row r="99">
          <cell r="A99">
            <v>40360</v>
          </cell>
          <cell r="B99">
            <v>221.363</v>
          </cell>
        </row>
        <row r="100">
          <cell r="A100">
            <v>40391</v>
          </cell>
          <cell r="B100">
            <v>221.50899999999999</v>
          </cell>
        </row>
        <row r="101">
          <cell r="A101">
            <v>40422</v>
          </cell>
          <cell r="B101">
            <v>221.71100000000001</v>
          </cell>
        </row>
        <row r="102">
          <cell r="A102">
            <v>40452</v>
          </cell>
          <cell r="B102">
            <v>221.83</v>
          </cell>
        </row>
        <row r="103">
          <cell r="A103">
            <v>40483</v>
          </cell>
          <cell r="B103">
            <v>222.149</v>
          </cell>
        </row>
        <row r="104">
          <cell r="A104">
            <v>40513</v>
          </cell>
          <cell r="B104">
            <v>222.34299999999999</v>
          </cell>
        </row>
        <row r="105">
          <cell r="A105">
            <v>40544</v>
          </cell>
          <cell r="B105">
            <v>222.803</v>
          </cell>
        </row>
        <row r="106">
          <cell r="A106">
            <v>40575</v>
          </cell>
          <cell r="B106">
            <v>223.21299999999999</v>
          </cell>
        </row>
        <row r="107">
          <cell r="A107">
            <v>40603</v>
          </cell>
          <cell r="B107">
            <v>223.45400000000001</v>
          </cell>
        </row>
        <row r="108">
          <cell r="A108">
            <v>40634</v>
          </cell>
          <cell r="B108">
            <v>223.727</v>
          </cell>
        </row>
        <row r="109">
          <cell r="A109">
            <v>40664</v>
          </cell>
          <cell r="B109">
            <v>224.17500000000001</v>
          </cell>
        </row>
        <row r="110">
          <cell r="A110">
            <v>40695</v>
          </cell>
          <cell r="B110">
            <v>224.697</v>
          </cell>
        </row>
        <row r="111">
          <cell r="A111">
            <v>40725</v>
          </cell>
          <cell r="B111">
            <v>225.21799999999999</v>
          </cell>
        </row>
        <row r="112">
          <cell r="A112">
            <v>40756</v>
          </cell>
          <cell r="B112">
            <v>225.86199999999999</v>
          </cell>
        </row>
        <row r="113">
          <cell r="A113">
            <v>40787</v>
          </cell>
          <cell r="B113">
            <v>226.11799999999999</v>
          </cell>
        </row>
        <row r="114">
          <cell r="A114">
            <v>40817</v>
          </cell>
          <cell r="B114">
            <v>226.506</v>
          </cell>
        </row>
        <row r="115">
          <cell r="A115">
            <v>40848</v>
          </cell>
          <cell r="B115">
            <v>226.899</v>
          </cell>
        </row>
        <row r="116">
          <cell r="A116">
            <v>40878</v>
          </cell>
          <cell r="B116">
            <v>227.405</v>
          </cell>
        </row>
        <row r="117">
          <cell r="A117">
            <v>40909</v>
          </cell>
          <cell r="B117">
            <v>227.87700000000001</v>
          </cell>
        </row>
        <row r="118">
          <cell r="A118">
            <v>40940</v>
          </cell>
          <cell r="B118">
            <v>228.03399999999999</v>
          </cell>
        </row>
        <row r="119">
          <cell r="A119">
            <v>40969</v>
          </cell>
          <cell r="B119">
            <v>228.47800000000001</v>
          </cell>
        </row>
        <row r="120">
          <cell r="A120">
            <v>41000</v>
          </cell>
          <cell r="B120">
            <v>228.905</v>
          </cell>
        </row>
        <row r="121">
          <cell r="A121">
            <v>41030</v>
          </cell>
          <cell r="B121">
            <v>229.22399999999999</v>
          </cell>
        </row>
        <row r="122">
          <cell r="A122">
            <v>41061</v>
          </cell>
          <cell r="B122">
            <v>229.62299999999999</v>
          </cell>
        </row>
        <row r="123">
          <cell r="A123">
            <v>41091</v>
          </cell>
          <cell r="B123">
            <v>229.97</v>
          </cell>
        </row>
        <row r="124">
          <cell r="A124">
            <v>41122</v>
          </cell>
          <cell r="B124">
            <v>230.233</v>
          </cell>
        </row>
        <row r="125">
          <cell r="A125">
            <v>41153</v>
          </cell>
          <cell r="B125">
            <v>230.65899999999999</v>
          </cell>
        </row>
        <row r="126">
          <cell r="A126">
            <v>41183</v>
          </cell>
          <cell r="B126">
            <v>231.024</v>
          </cell>
        </row>
        <row r="127">
          <cell r="A127">
            <v>41214</v>
          </cell>
          <cell r="B127">
            <v>231.33</v>
          </cell>
        </row>
        <row r="128">
          <cell r="A128">
            <v>41244</v>
          </cell>
          <cell r="B128">
            <v>231.72499999999999</v>
          </cell>
        </row>
        <row r="129">
          <cell r="A129">
            <v>41275</v>
          </cell>
          <cell r="B129">
            <v>232.22900000000001</v>
          </cell>
        </row>
        <row r="130">
          <cell r="A130">
            <v>41306</v>
          </cell>
          <cell r="B130">
            <v>232.56899999999999</v>
          </cell>
        </row>
        <row r="131">
          <cell r="A131">
            <v>41334</v>
          </cell>
          <cell r="B131">
            <v>232.79400000000001</v>
          </cell>
        </row>
        <row r="132">
          <cell r="A132">
            <v>41365</v>
          </cell>
          <cell r="B132">
            <v>232.83199999999999</v>
          </cell>
        </row>
        <row r="133">
          <cell r="A133">
            <v>41395</v>
          </cell>
          <cell r="B133">
            <v>232.99600000000001</v>
          </cell>
        </row>
        <row r="134">
          <cell r="A134">
            <v>41426</v>
          </cell>
          <cell r="B134">
            <v>233.35</v>
          </cell>
        </row>
        <row r="135">
          <cell r="A135">
            <v>41456</v>
          </cell>
          <cell r="B135">
            <v>233.88</v>
          </cell>
        </row>
        <row r="136">
          <cell r="A136">
            <v>41487</v>
          </cell>
          <cell r="B136">
            <v>234.33600000000001</v>
          </cell>
        </row>
        <row r="137">
          <cell r="A137">
            <v>41518</v>
          </cell>
          <cell r="B137">
            <v>234.7</v>
          </cell>
        </row>
        <row r="138">
          <cell r="A138">
            <v>41548</v>
          </cell>
          <cell r="B138">
            <v>234.92099999999999</v>
          </cell>
        </row>
        <row r="139">
          <cell r="A139">
            <v>41579</v>
          </cell>
          <cell r="B139">
            <v>235.35900000000001</v>
          </cell>
        </row>
        <row r="140">
          <cell r="A140">
            <v>41609</v>
          </cell>
          <cell r="B140">
            <v>235.75899999999999</v>
          </cell>
        </row>
        <row r="141">
          <cell r="A141">
            <v>41640</v>
          </cell>
          <cell r="B141">
            <v>235.96100000000001</v>
          </cell>
        </row>
        <row r="142">
          <cell r="A142">
            <v>41671</v>
          </cell>
          <cell r="B142">
            <v>236.185</v>
          </cell>
        </row>
        <row r="143">
          <cell r="A143">
            <v>41699</v>
          </cell>
          <cell r="B143">
            <v>236.625</v>
          </cell>
        </row>
        <row r="144">
          <cell r="A144">
            <v>41730</v>
          </cell>
          <cell r="B144">
            <v>237.072</v>
          </cell>
        </row>
        <row r="145">
          <cell r="A145">
            <v>41760</v>
          </cell>
          <cell r="B145">
            <v>237.529</v>
          </cell>
        </row>
        <row r="146">
          <cell r="A146">
            <v>41791</v>
          </cell>
          <cell r="B146">
            <v>237.83699999999999</v>
          </cell>
        </row>
        <row r="147">
          <cell r="A147">
            <v>41821</v>
          </cell>
          <cell r="B147">
            <v>238.19499999999999</v>
          </cell>
        </row>
        <row r="148">
          <cell r="A148">
            <v>41852</v>
          </cell>
          <cell r="B148">
            <v>238.405</v>
          </cell>
        </row>
        <row r="149">
          <cell r="A149">
            <v>41883</v>
          </cell>
          <cell r="B149">
            <v>238.786</v>
          </cell>
        </row>
        <row r="150">
          <cell r="A150">
            <v>41913</v>
          </cell>
          <cell r="B150">
            <v>239.191</v>
          </cell>
        </row>
        <row r="151">
          <cell r="A151">
            <v>41944</v>
          </cell>
          <cell r="B151">
            <v>239.458</v>
          </cell>
        </row>
        <row r="152">
          <cell r="A152">
            <v>41974</v>
          </cell>
          <cell r="B152">
            <v>239.584</v>
          </cell>
        </row>
        <row r="153">
          <cell r="A153">
            <v>42005</v>
          </cell>
          <cell r="B153">
            <v>239.81100000000001</v>
          </cell>
        </row>
        <row r="154">
          <cell r="A154">
            <v>42036</v>
          </cell>
          <cell r="B154">
            <v>240.172</v>
          </cell>
        </row>
        <row r="155">
          <cell r="A155">
            <v>42064</v>
          </cell>
          <cell r="B155">
            <v>240.755</v>
          </cell>
        </row>
        <row r="156">
          <cell r="A156">
            <v>42095</v>
          </cell>
          <cell r="B156">
            <v>241.346</v>
          </cell>
        </row>
        <row r="157">
          <cell r="A157">
            <v>42125</v>
          </cell>
          <cell r="B157">
            <v>241.68799999999999</v>
          </cell>
        </row>
        <row r="158">
          <cell r="A158">
            <v>42156</v>
          </cell>
          <cell r="B158">
            <v>242.06399999999999</v>
          </cell>
        </row>
        <row r="159">
          <cell r="A159">
            <v>42186</v>
          </cell>
          <cell r="B159">
            <v>242.565</v>
          </cell>
        </row>
        <row r="160">
          <cell r="A160">
            <v>42217</v>
          </cell>
          <cell r="B160">
            <v>242.81700000000001</v>
          </cell>
        </row>
        <row r="161">
          <cell r="A161">
            <v>42248</v>
          </cell>
          <cell r="B161">
            <v>243.316</v>
          </cell>
        </row>
        <row r="162">
          <cell r="A162">
            <v>42278</v>
          </cell>
          <cell r="B162">
            <v>243.768</v>
          </cell>
        </row>
        <row r="163">
          <cell r="A163">
            <v>42309</v>
          </cell>
          <cell r="B163">
            <v>244.24100000000001</v>
          </cell>
        </row>
        <row r="164">
          <cell r="A164">
            <v>42339</v>
          </cell>
          <cell r="B164">
            <v>244.547</v>
          </cell>
        </row>
        <row r="165">
          <cell r="A165">
            <v>42370</v>
          </cell>
          <cell r="B165">
            <v>244.95500000000001</v>
          </cell>
        </row>
        <row r="166">
          <cell r="A166">
            <v>42401</v>
          </cell>
          <cell r="B166">
            <v>245.51</v>
          </cell>
        </row>
        <row r="167">
          <cell r="A167">
            <v>42430</v>
          </cell>
          <cell r="B167">
            <v>245.91300000000001</v>
          </cell>
        </row>
        <row r="168">
          <cell r="A168">
            <v>42461</v>
          </cell>
          <cell r="B168">
            <v>246.55099999999999</v>
          </cell>
        </row>
        <row r="169">
          <cell r="A169">
            <v>42491</v>
          </cell>
          <cell r="B169">
            <v>247.137</v>
          </cell>
        </row>
        <row r="170">
          <cell r="A170">
            <v>42522</v>
          </cell>
          <cell r="B170">
            <v>247.54</v>
          </cell>
        </row>
        <row r="171">
          <cell r="A171">
            <v>42552</v>
          </cell>
          <cell r="B171">
            <v>247.82900000000001</v>
          </cell>
        </row>
        <row r="172">
          <cell r="A172">
            <v>42583</v>
          </cell>
          <cell r="B172">
            <v>248.423</v>
          </cell>
        </row>
        <row r="173">
          <cell r="A173">
            <v>42614</v>
          </cell>
          <cell r="B173">
            <v>248.84200000000001</v>
          </cell>
        </row>
        <row r="174">
          <cell r="A174">
            <v>42644</v>
          </cell>
          <cell r="B174">
            <v>249.142</v>
          </cell>
        </row>
        <row r="175">
          <cell r="A175">
            <v>42675</v>
          </cell>
          <cell r="B175">
            <v>249.48099999999999</v>
          </cell>
        </row>
        <row r="176">
          <cell r="A176">
            <v>42705</v>
          </cell>
          <cell r="B176">
            <v>249.92</v>
          </cell>
        </row>
        <row r="177">
          <cell r="A177">
            <v>42736</v>
          </cell>
          <cell r="B177">
            <v>250.46700000000001</v>
          </cell>
        </row>
        <row r="178">
          <cell r="A178">
            <v>42767</v>
          </cell>
          <cell r="B178">
            <v>250.99799999999999</v>
          </cell>
        </row>
        <row r="179">
          <cell r="A179">
            <v>42795</v>
          </cell>
          <cell r="B179">
            <v>250.94399999999999</v>
          </cell>
        </row>
        <row r="180">
          <cell r="A180">
            <v>42826</v>
          </cell>
          <cell r="B180">
            <v>251.227</v>
          </cell>
        </row>
        <row r="181">
          <cell r="A181">
            <v>42856</v>
          </cell>
          <cell r="B181">
            <v>251.43</v>
          </cell>
        </row>
        <row r="182">
          <cell r="A182">
            <v>42887</v>
          </cell>
          <cell r="B182">
            <v>251.74600000000001</v>
          </cell>
        </row>
        <row r="183">
          <cell r="A183">
            <v>42917</v>
          </cell>
          <cell r="B183">
            <v>251.98500000000001</v>
          </cell>
        </row>
        <row r="184">
          <cell r="A184">
            <v>42948</v>
          </cell>
          <cell r="B184">
            <v>252.535</v>
          </cell>
        </row>
        <row r="185">
          <cell r="A185">
            <v>42979</v>
          </cell>
          <cell r="B185">
            <v>252.81200000000001</v>
          </cell>
        </row>
        <row r="186">
          <cell r="A186">
            <v>43009</v>
          </cell>
          <cell r="B186">
            <v>253.52600000000001</v>
          </cell>
        </row>
        <row r="187">
          <cell r="A187">
            <v>43040</v>
          </cell>
          <cell r="B187">
            <v>253.816</v>
          </cell>
        </row>
        <row r="188">
          <cell r="A188">
            <v>43070</v>
          </cell>
          <cell r="B188">
            <v>254.34399999999999</v>
          </cell>
        </row>
        <row r="189">
          <cell r="A189">
            <v>43101</v>
          </cell>
          <cell r="B189">
            <v>255.20400000000001</v>
          </cell>
        </row>
        <row r="190">
          <cell r="A190">
            <v>43132</v>
          </cell>
          <cell r="B190">
            <v>255.71100000000001</v>
          </cell>
        </row>
        <row r="191">
          <cell r="A191">
            <v>43160</v>
          </cell>
          <cell r="B191">
            <v>256.27100000000002</v>
          </cell>
        </row>
        <row r="192">
          <cell r="A192">
            <v>43191</v>
          </cell>
          <cell r="B192">
            <v>256.63</v>
          </cell>
        </row>
        <row r="193">
          <cell r="A193">
            <v>43221</v>
          </cell>
          <cell r="B193">
            <v>257.14499999999998</v>
          </cell>
        </row>
        <row r="194">
          <cell r="A194">
            <v>43252</v>
          </cell>
          <cell r="B194">
            <v>257.399</v>
          </cell>
        </row>
        <row r="195">
          <cell r="A195">
            <v>43282</v>
          </cell>
          <cell r="B195">
            <v>257.69900000000001</v>
          </cell>
        </row>
        <row r="196">
          <cell r="A196">
            <v>43313</v>
          </cell>
          <cell r="B196">
            <v>257.89100000000002</v>
          </cell>
        </row>
        <row r="197">
          <cell r="A197">
            <v>43344</v>
          </cell>
          <cell r="B197">
            <v>258.36799999999999</v>
          </cell>
        </row>
        <row r="198">
          <cell r="A198">
            <v>43374</v>
          </cell>
          <cell r="B198">
            <v>258.91699999999997</v>
          </cell>
        </row>
        <row r="199">
          <cell r="A199">
            <v>43405</v>
          </cell>
          <cell r="B199">
            <v>259.43900000000002</v>
          </cell>
        </row>
        <row r="200">
          <cell r="A200">
            <v>43435</v>
          </cell>
          <cell r="B200">
            <v>260.06299999999999</v>
          </cell>
        </row>
        <row r="201">
          <cell r="A201">
            <v>43466</v>
          </cell>
          <cell r="B201">
            <v>260.68599999999998</v>
          </cell>
        </row>
        <row r="202">
          <cell r="A202">
            <v>43497</v>
          </cell>
          <cell r="B202">
            <v>261.06700000000001</v>
          </cell>
        </row>
        <row r="203">
          <cell r="A203">
            <v>43525</v>
          </cell>
          <cell r="B203">
            <v>261.53699999999998</v>
          </cell>
        </row>
        <row r="204">
          <cell r="A204">
            <v>43556</v>
          </cell>
          <cell r="B204">
            <v>261.976</v>
          </cell>
        </row>
        <row r="205">
          <cell r="A205">
            <v>43586</v>
          </cell>
          <cell r="B205">
            <v>262.30399999999997</v>
          </cell>
        </row>
        <row r="206">
          <cell r="A206">
            <v>43617</v>
          </cell>
          <cell r="B206">
            <v>262.85899999999998</v>
          </cell>
        </row>
        <row r="207">
          <cell r="A207">
            <v>43647</v>
          </cell>
          <cell r="B207">
            <v>263.31299999999999</v>
          </cell>
        </row>
        <row r="208">
          <cell r="A208">
            <v>43678</v>
          </cell>
          <cell r="B208">
            <v>263.97500000000002</v>
          </cell>
        </row>
        <row r="209">
          <cell r="A209">
            <v>43709</v>
          </cell>
          <cell r="B209">
            <v>264.42500000000001</v>
          </cell>
        </row>
        <row r="210">
          <cell r="A210">
            <v>43739</v>
          </cell>
          <cell r="B210">
            <v>264.94</v>
          </cell>
        </row>
        <row r="211">
          <cell r="A211">
            <v>43770</v>
          </cell>
          <cell r="B211">
            <v>265.48399999999998</v>
          </cell>
        </row>
        <row r="212">
          <cell r="A212">
            <v>43800</v>
          </cell>
          <cell r="B212">
            <v>265.92399999999998</v>
          </cell>
        </row>
        <row r="213">
          <cell r="A213">
            <v>43831</v>
          </cell>
          <cell r="B213">
            <v>266.62599999999998</v>
          </cell>
        </row>
        <row r="214">
          <cell r="A214">
            <v>43862</v>
          </cell>
          <cell r="B214">
            <v>267.28300000000002</v>
          </cell>
        </row>
        <row r="215">
          <cell r="A215">
            <v>43891</v>
          </cell>
          <cell r="B215">
            <v>267.08999999999997</v>
          </cell>
        </row>
        <row r="216">
          <cell r="A216">
            <v>43922</v>
          </cell>
          <cell r="B216">
            <v>265.77100000000002</v>
          </cell>
        </row>
        <row r="217">
          <cell r="A217">
            <v>43952</v>
          </cell>
          <cell r="B217">
            <v>265.57400000000001</v>
          </cell>
        </row>
        <row r="218">
          <cell r="A218">
            <v>43983</v>
          </cell>
          <cell r="B218">
            <v>265.952</v>
          </cell>
        </row>
        <row r="219">
          <cell r="A219">
            <v>44013</v>
          </cell>
          <cell r="B219">
            <v>267.35199999999998</v>
          </cell>
        </row>
        <row r="220">
          <cell r="A220">
            <v>44044</v>
          </cell>
          <cell r="B220">
            <v>268.46899999999999</v>
          </cell>
        </row>
        <row r="221">
          <cell r="A221">
            <v>44075</v>
          </cell>
          <cell r="B221">
            <v>268.93799999999999</v>
          </cell>
        </row>
        <row r="222">
          <cell r="A222">
            <v>44105</v>
          </cell>
          <cell r="B222">
            <v>269.23599999999999</v>
          </cell>
        </row>
        <row r="223">
          <cell r="A223">
            <v>44136</v>
          </cell>
          <cell r="B223">
            <v>269.90100000000001</v>
          </cell>
        </row>
        <row r="224">
          <cell r="A224">
            <v>44166</v>
          </cell>
          <cell r="B224">
            <v>270.267</v>
          </cell>
        </row>
        <row r="225">
          <cell r="A225">
            <v>44197</v>
          </cell>
          <cell r="B225">
            <v>270.38299999999998</v>
          </cell>
        </row>
        <row r="226">
          <cell r="A226">
            <v>44228</v>
          </cell>
          <cell r="B226">
            <v>270.72699999999998</v>
          </cell>
        </row>
        <row r="227">
          <cell r="A227">
            <v>44256</v>
          </cell>
          <cell r="B227">
            <v>271.52600000000001</v>
          </cell>
        </row>
        <row r="228">
          <cell r="A228">
            <v>44287</v>
          </cell>
          <cell r="B228">
            <v>273.61500000000001</v>
          </cell>
        </row>
        <row r="229">
          <cell r="A229">
            <v>44317</v>
          </cell>
          <cell r="B229">
            <v>275.654</v>
          </cell>
        </row>
        <row r="230">
          <cell r="A230">
            <v>44348</v>
          </cell>
          <cell r="B230">
            <v>277.67599999999999</v>
          </cell>
        </row>
        <row r="231">
          <cell r="A231">
            <v>44378</v>
          </cell>
          <cell r="B231">
            <v>278.52199999999999</v>
          </cell>
        </row>
        <row r="232">
          <cell r="A232">
            <v>44409</v>
          </cell>
          <cell r="B232">
            <v>279.05700000000002</v>
          </cell>
        </row>
        <row r="233">
          <cell r="A233">
            <v>44440</v>
          </cell>
          <cell r="B233">
            <v>279.755</v>
          </cell>
        </row>
        <row r="234">
          <cell r="A234">
            <v>44470</v>
          </cell>
          <cell r="B234">
            <v>281.58800000000002</v>
          </cell>
        </row>
        <row r="235">
          <cell r="A235">
            <v>44501</v>
          </cell>
          <cell r="B235">
            <v>283.33999999999997</v>
          </cell>
        </row>
        <row r="236">
          <cell r="A236">
            <v>44531</v>
          </cell>
          <cell r="B236">
            <v>285.19299999999998</v>
          </cell>
        </row>
        <row r="237">
          <cell r="A237">
            <v>44562</v>
          </cell>
          <cell r="B237">
            <v>286.79199999999997</v>
          </cell>
        </row>
        <row r="238">
          <cell r="A238">
            <v>44593</v>
          </cell>
          <cell r="B238">
            <v>288.14699999999999</v>
          </cell>
        </row>
        <row r="239">
          <cell r="A239">
            <v>44621</v>
          </cell>
          <cell r="B239">
            <v>289.04599999999999</v>
          </cell>
        </row>
        <row r="240">
          <cell r="A240">
            <v>44652</v>
          </cell>
          <cell r="B240">
            <v>290.41000000000003</v>
          </cell>
        </row>
        <row r="241">
          <cell r="A241">
            <v>44682</v>
          </cell>
          <cell r="B241">
            <v>292.25099999999998</v>
          </cell>
        </row>
        <row r="242">
          <cell r="A242">
            <v>44713</v>
          </cell>
          <cell r="B242">
            <v>294.017</v>
          </cell>
        </row>
        <row r="243">
          <cell r="A243">
            <v>44743</v>
          </cell>
          <cell r="B243">
            <v>294.92500000000001</v>
          </cell>
        </row>
        <row r="244">
          <cell r="A244">
            <v>44774</v>
          </cell>
          <cell r="B244">
            <v>296.63900000000001</v>
          </cell>
        </row>
        <row r="245">
          <cell r="A245">
            <v>44805</v>
          </cell>
          <cell r="B245">
            <v>298.339</v>
          </cell>
        </row>
        <row r="246">
          <cell r="A246">
            <v>44835</v>
          </cell>
          <cell r="B246">
            <v>299.33300000000003</v>
          </cell>
        </row>
        <row r="247">
          <cell r="A247">
            <v>44866</v>
          </cell>
          <cell r="B247">
            <v>300.26100000000002</v>
          </cell>
        </row>
        <row r="248">
          <cell r="A248">
            <v>44896</v>
          </cell>
          <cell r="B248">
            <v>301.45999999999998</v>
          </cell>
        </row>
        <row r="249">
          <cell r="A249">
            <v>44927</v>
          </cell>
          <cell r="B249">
            <v>302.702</v>
          </cell>
        </row>
        <row r="250">
          <cell r="A250">
            <v>44958</v>
          </cell>
          <cell r="B250">
            <v>304.07</v>
          </cell>
        </row>
        <row r="251">
          <cell r="A251">
            <v>44986</v>
          </cell>
          <cell r="B251">
            <v>305.24</v>
          </cell>
        </row>
        <row r="252">
          <cell r="A252">
            <v>45017</v>
          </cell>
          <cell r="B252">
            <v>306.48899999999998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1">
          <cell r="A11" t="str">
            <v>observation_date</v>
          </cell>
          <cell r="B11" t="str">
            <v>MEHOINUSA672N</v>
          </cell>
        </row>
        <row r="12">
          <cell r="A12">
            <v>37622</v>
          </cell>
          <cell r="B12">
            <v>63967</v>
          </cell>
        </row>
        <row r="13">
          <cell r="A13">
            <v>37987</v>
          </cell>
          <cell r="B13">
            <v>63745</v>
          </cell>
        </row>
        <row r="14">
          <cell r="A14">
            <v>38353</v>
          </cell>
          <cell r="B14">
            <v>64427</v>
          </cell>
        </row>
        <row r="15">
          <cell r="A15">
            <v>38718</v>
          </cell>
          <cell r="B15">
            <v>64930</v>
          </cell>
        </row>
        <row r="16">
          <cell r="A16">
            <v>39083</v>
          </cell>
          <cell r="B16">
            <v>65801</v>
          </cell>
        </row>
        <row r="17">
          <cell r="A17">
            <v>39448</v>
          </cell>
          <cell r="B17">
            <v>63455</v>
          </cell>
        </row>
        <row r="18">
          <cell r="A18">
            <v>39814</v>
          </cell>
          <cell r="B18">
            <v>63011</v>
          </cell>
        </row>
        <row r="19">
          <cell r="A19">
            <v>40179</v>
          </cell>
          <cell r="B19">
            <v>61364</v>
          </cell>
        </row>
        <row r="20">
          <cell r="A20">
            <v>40544</v>
          </cell>
          <cell r="B20">
            <v>60428</v>
          </cell>
        </row>
        <row r="21">
          <cell r="A21">
            <v>40909</v>
          </cell>
          <cell r="B21">
            <v>60313</v>
          </cell>
        </row>
        <row r="22">
          <cell r="A22">
            <v>41275</v>
          </cell>
          <cell r="B22">
            <v>62425</v>
          </cell>
        </row>
        <row r="23">
          <cell r="A23">
            <v>41640</v>
          </cell>
          <cell r="B23">
            <v>61468</v>
          </cell>
        </row>
        <row r="24">
          <cell r="A24">
            <v>42005</v>
          </cell>
          <cell r="B24">
            <v>64631</v>
          </cell>
        </row>
        <row r="25">
          <cell r="A25">
            <v>42370</v>
          </cell>
          <cell r="B25">
            <v>66657</v>
          </cell>
        </row>
        <row r="26">
          <cell r="A26">
            <v>42736</v>
          </cell>
          <cell r="B26">
            <v>67571</v>
          </cell>
        </row>
        <row r="27">
          <cell r="A27">
            <v>43101</v>
          </cell>
          <cell r="B27">
            <v>68168</v>
          </cell>
        </row>
        <row r="28">
          <cell r="A28">
            <v>43466</v>
          </cell>
          <cell r="B28">
            <v>72808</v>
          </cell>
        </row>
        <row r="29">
          <cell r="A29">
            <v>43831</v>
          </cell>
          <cell r="B29">
            <v>71186</v>
          </cell>
        </row>
        <row r="30">
          <cell r="A30">
            <v>44197</v>
          </cell>
          <cell r="B30">
            <v>70784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37712</v>
          </cell>
          <cell r="B12">
            <v>5.8125</v>
          </cell>
        </row>
        <row r="13">
          <cell r="A13">
            <v>37742</v>
          </cell>
          <cell r="B13">
            <v>5.484</v>
          </cell>
        </row>
        <row r="14">
          <cell r="A14">
            <v>37773</v>
          </cell>
          <cell r="B14">
            <v>5.23</v>
          </cell>
        </row>
        <row r="15">
          <cell r="A15">
            <v>37803</v>
          </cell>
          <cell r="B15">
            <v>5.6325000000000003</v>
          </cell>
        </row>
        <row r="16">
          <cell r="A16">
            <v>37834</v>
          </cell>
          <cell r="B16">
            <v>6.2640000000000002</v>
          </cell>
        </row>
        <row r="17">
          <cell r="A17">
            <v>37865</v>
          </cell>
          <cell r="B17">
            <v>6.1475</v>
          </cell>
        </row>
        <row r="18">
          <cell r="A18">
            <v>37895</v>
          </cell>
          <cell r="B18">
            <v>5.952</v>
          </cell>
        </row>
        <row r="19">
          <cell r="A19">
            <v>37926</v>
          </cell>
          <cell r="B19">
            <v>5.9325000000000001</v>
          </cell>
        </row>
        <row r="20">
          <cell r="A20">
            <v>37956</v>
          </cell>
          <cell r="B20">
            <v>5.8760000000000003</v>
          </cell>
        </row>
        <row r="21">
          <cell r="A21">
            <v>37987</v>
          </cell>
          <cell r="B21">
            <v>5.7125000000000004</v>
          </cell>
        </row>
        <row r="22">
          <cell r="A22">
            <v>38018</v>
          </cell>
          <cell r="B22">
            <v>5.6349999999999998</v>
          </cell>
        </row>
        <row r="23">
          <cell r="A23">
            <v>38047</v>
          </cell>
          <cell r="B23">
            <v>5.4450000000000003</v>
          </cell>
        </row>
        <row r="24">
          <cell r="A24">
            <v>38078</v>
          </cell>
          <cell r="B24">
            <v>5.83</v>
          </cell>
        </row>
        <row r="25">
          <cell r="A25">
            <v>38108</v>
          </cell>
          <cell r="B25">
            <v>6.27</v>
          </cell>
        </row>
        <row r="26">
          <cell r="A26">
            <v>38139</v>
          </cell>
          <cell r="B26">
            <v>6.2874999999999996</v>
          </cell>
        </row>
        <row r="27">
          <cell r="A27">
            <v>38169</v>
          </cell>
          <cell r="B27">
            <v>6.056</v>
          </cell>
        </row>
        <row r="28">
          <cell r="A28">
            <v>38200</v>
          </cell>
          <cell r="B28">
            <v>5.8674999999999997</v>
          </cell>
        </row>
        <row r="29">
          <cell r="A29">
            <v>38231</v>
          </cell>
          <cell r="B29">
            <v>5.7539999999999996</v>
          </cell>
        </row>
        <row r="30">
          <cell r="A30">
            <v>38261</v>
          </cell>
          <cell r="B30">
            <v>5.7225000000000001</v>
          </cell>
        </row>
        <row r="31">
          <cell r="A31">
            <v>38292</v>
          </cell>
          <cell r="B31">
            <v>5.73</v>
          </cell>
        </row>
        <row r="32">
          <cell r="A32">
            <v>38322</v>
          </cell>
          <cell r="B32">
            <v>5.7519999999999998</v>
          </cell>
        </row>
        <row r="33">
          <cell r="A33">
            <v>38353</v>
          </cell>
          <cell r="B33">
            <v>5.71</v>
          </cell>
        </row>
        <row r="34">
          <cell r="A34">
            <v>38384</v>
          </cell>
          <cell r="B34">
            <v>5.6275000000000004</v>
          </cell>
        </row>
        <row r="35">
          <cell r="A35">
            <v>38412</v>
          </cell>
          <cell r="B35">
            <v>5.9279999999999999</v>
          </cell>
        </row>
        <row r="36">
          <cell r="A36">
            <v>38443</v>
          </cell>
          <cell r="B36">
            <v>5.8550000000000004</v>
          </cell>
        </row>
        <row r="37">
          <cell r="A37">
            <v>38473</v>
          </cell>
          <cell r="B37">
            <v>5.72</v>
          </cell>
        </row>
        <row r="38">
          <cell r="A38">
            <v>38504</v>
          </cell>
          <cell r="B38">
            <v>5.5819999999999999</v>
          </cell>
        </row>
        <row r="39">
          <cell r="A39">
            <v>38534</v>
          </cell>
          <cell r="B39">
            <v>5.6950000000000003</v>
          </cell>
        </row>
        <row r="40">
          <cell r="A40">
            <v>38565</v>
          </cell>
          <cell r="B40">
            <v>5.82</v>
          </cell>
        </row>
        <row r="41">
          <cell r="A41">
            <v>38596</v>
          </cell>
          <cell r="B41">
            <v>5.774</v>
          </cell>
        </row>
        <row r="42">
          <cell r="A42">
            <v>38626</v>
          </cell>
          <cell r="B42">
            <v>6.0650000000000004</v>
          </cell>
        </row>
        <row r="43">
          <cell r="A43">
            <v>38657</v>
          </cell>
          <cell r="B43">
            <v>6.33</v>
          </cell>
        </row>
        <row r="44">
          <cell r="A44">
            <v>38687</v>
          </cell>
          <cell r="B44">
            <v>6.2720000000000002</v>
          </cell>
        </row>
        <row r="45">
          <cell r="A45">
            <v>38718</v>
          </cell>
          <cell r="B45">
            <v>6.1449999999999996</v>
          </cell>
        </row>
        <row r="46">
          <cell r="A46">
            <v>38749</v>
          </cell>
          <cell r="B46">
            <v>6.2525000000000004</v>
          </cell>
        </row>
        <row r="47">
          <cell r="A47">
            <v>38777</v>
          </cell>
          <cell r="B47">
            <v>6.3239999999999998</v>
          </cell>
        </row>
        <row r="48">
          <cell r="A48">
            <v>38808</v>
          </cell>
          <cell r="B48">
            <v>6.5075000000000003</v>
          </cell>
        </row>
        <row r="49">
          <cell r="A49">
            <v>38838</v>
          </cell>
          <cell r="B49">
            <v>6.5975000000000001</v>
          </cell>
        </row>
        <row r="50">
          <cell r="A50">
            <v>38869</v>
          </cell>
          <cell r="B50">
            <v>6.6820000000000004</v>
          </cell>
        </row>
        <row r="51">
          <cell r="A51">
            <v>38899</v>
          </cell>
          <cell r="B51">
            <v>6.7625000000000002</v>
          </cell>
        </row>
        <row r="52">
          <cell r="A52">
            <v>38930</v>
          </cell>
          <cell r="B52">
            <v>6.524</v>
          </cell>
        </row>
        <row r="53">
          <cell r="A53">
            <v>38961</v>
          </cell>
          <cell r="B53">
            <v>6.4024999999999999</v>
          </cell>
        </row>
        <row r="54">
          <cell r="A54">
            <v>38991</v>
          </cell>
          <cell r="B54">
            <v>6.3574999999999999</v>
          </cell>
        </row>
        <row r="55">
          <cell r="A55">
            <v>39022</v>
          </cell>
          <cell r="B55">
            <v>6.24</v>
          </cell>
        </row>
        <row r="56">
          <cell r="A56">
            <v>39052</v>
          </cell>
          <cell r="B56">
            <v>6.1349999999999998</v>
          </cell>
        </row>
        <row r="57">
          <cell r="A57">
            <v>39083</v>
          </cell>
          <cell r="B57">
            <v>6.2175000000000002</v>
          </cell>
        </row>
        <row r="58">
          <cell r="A58">
            <v>39114</v>
          </cell>
          <cell r="B58">
            <v>6.2850000000000001</v>
          </cell>
        </row>
        <row r="59">
          <cell r="A59">
            <v>39142</v>
          </cell>
          <cell r="B59">
            <v>6.1559999999999997</v>
          </cell>
        </row>
        <row r="60">
          <cell r="A60">
            <v>39173</v>
          </cell>
          <cell r="B60">
            <v>6.18</v>
          </cell>
        </row>
        <row r="61">
          <cell r="A61">
            <v>39203</v>
          </cell>
          <cell r="B61">
            <v>6.2619999999999996</v>
          </cell>
        </row>
        <row r="62">
          <cell r="A62">
            <v>39234</v>
          </cell>
          <cell r="B62">
            <v>6.6574999999999998</v>
          </cell>
        </row>
        <row r="63">
          <cell r="A63">
            <v>39264</v>
          </cell>
          <cell r="B63">
            <v>6.6950000000000003</v>
          </cell>
        </row>
        <row r="64">
          <cell r="A64">
            <v>39295</v>
          </cell>
          <cell r="B64">
            <v>6.5720000000000001</v>
          </cell>
        </row>
        <row r="65">
          <cell r="A65">
            <v>39326</v>
          </cell>
          <cell r="B65">
            <v>6.3825000000000003</v>
          </cell>
        </row>
        <row r="66">
          <cell r="A66">
            <v>39356</v>
          </cell>
          <cell r="B66">
            <v>6.375</v>
          </cell>
        </row>
        <row r="67">
          <cell r="A67">
            <v>39387</v>
          </cell>
          <cell r="B67">
            <v>6.2080000000000002</v>
          </cell>
        </row>
        <row r="68">
          <cell r="A68">
            <v>39417</v>
          </cell>
          <cell r="B68">
            <v>6.0949999999999998</v>
          </cell>
        </row>
        <row r="69">
          <cell r="A69">
            <v>39448</v>
          </cell>
          <cell r="B69">
            <v>5.758</v>
          </cell>
        </row>
        <row r="70">
          <cell r="A70">
            <v>39479</v>
          </cell>
          <cell r="B70">
            <v>5.9175000000000004</v>
          </cell>
        </row>
        <row r="71">
          <cell r="A71">
            <v>39508</v>
          </cell>
          <cell r="B71">
            <v>5.97</v>
          </cell>
        </row>
        <row r="72">
          <cell r="A72">
            <v>39539</v>
          </cell>
          <cell r="B72">
            <v>5.9175000000000004</v>
          </cell>
        </row>
        <row r="73">
          <cell r="A73">
            <v>39569</v>
          </cell>
          <cell r="B73">
            <v>6.0359999999999996</v>
          </cell>
        </row>
        <row r="74">
          <cell r="A74">
            <v>39600</v>
          </cell>
          <cell r="B74">
            <v>6.32</v>
          </cell>
        </row>
        <row r="75">
          <cell r="A75">
            <v>39630</v>
          </cell>
          <cell r="B75">
            <v>6.4260000000000002</v>
          </cell>
        </row>
        <row r="76">
          <cell r="A76">
            <v>39661</v>
          </cell>
          <cell r="B76">
            <v>6.4775</v>
          </cell>
        </row>
        <row r="77">
          <cell r="A77">
            <v>39692</v>
          </cell>
          <cell r="B77">
            <v>6.0374999999999996</v>
          </cell>
        </row>
        <row r="78">
          <cell r="A78">
            <v>39722</v>
          </cell>
          <cell r="B78">
            <v>6.2</v>
          </cell>
        </row>
        <row r="79">
          <cell r="A79">
            <v>39753</v>
          </cell>
          <cell r="B79">
            <v>6.0875000000000004</v>
          </cell>
        </row>
        <row r="80">
          <cell r="A80">
            <v>39783</v>
          </cell>
          <cell r="B80">
            <v>5.2859999999999996</v>
          </cell>
        </row>
        <row r="81">
          <cell r="A81">
            <v>39814</v>
          </cell>
          <cell r="B81">
            <v>5.0475000000000003</v>
          </cell>
        </row>
        <row r="82">
          <cell r="A82">
            <v>39845</v>
          </cell>
          <cell r="B82">
            <v>5.13</v>
          </cell>
        </row>
        <row r="83">
          <cell r="A83">
            <v>39873</v>
          </cell>
          <cell r="B83">
            <v>5.0025000000000004</v>
          </cell>
        </row>
        <row r="84">
          <cell r="A84">
            <v>39904</v>
          </cell>
          <cell r="B84">
            <v>4.8099999999999996</v>
          </cell>
        </row>
        <row r="85">
          <cell r="A85">
            <v>39934</v>
          </cell>
          <cell r="B85">
            <v>4.8574999999999999</v>
          </cell>
        </row>
        <row r="86">
          <cell r="A86">
            <v>39965</v>
          </cell>
          <cell r="B86">
            <v>5.42</v>
          </cell>
        </row>
        <row r="87">
          <cell r="A87">
            <v>39995</v>
          </cell>
          <cell r="B87">
            <v>5.2220000000000004</v>
          </cell>
        </row>
        <row r="88">
          <cell r="A88">
            <v>40026</v>
          </cell>
          <cell r="B88">
            <v>5.1924999999999999</v>
          </cell>
        </row>
        <row r="89">
          <cell r="A89">
            <v>40057</v>
          </cell>
          <cell r="B89">
            <v>5.0575000000000001</v>
          </cell>
        </row>
        <row r="90">
          <cell r="A90">
            <v>40087</v>
          </cell>
          <cell r="B90">
            <v>4.952</v>
          </cell>
        </row>
        <row r="91">
          <cell r="A91">
            <v>40118</v>
          </cell>
          <cell r="B91">
            <v>4.875</v>
          </cell>
        </row>
        <row r="92">
          <cell r="A92">
            <v>40148</v>
          </cell>
          <cell r="B92">
            <v>4.93</v>
          </cell>
        </row>
        <row r="93">
          <cell r="A93">
            <v>40179</v>
          </cell>
          <cell r="B93">
            <v>5.03</v>
          </cell>
        </row>
        <row r="94">
          <cell r="A94">
            <v>40210</v>
          </cell>
          <cell r="B94">
            <v>4.99</v>
          </cell>
        </row>
        <row r="95">
          <cell r="A95">
            <v>40238</v>
          </cell>
          <cell r="B95">
            <v>4.9675000000000002</v>
          </cell>
        </row>
        <row r="96">
          <cell r="A96">
            <v>40269</v>
          </cell>
          <cell r="B96">
            <v>5.0979999999999999</v>
          </cell>
        </row>
        <row r="97">
          <cell r="A97">
            <v>40299</v>
          </cell>
          <cell r="B97">
            <v>4.8875000000000002</v>
          </cell>
        </row>
        <row r="98">
          <cell r="A98">
            <v>40330</v>
          </cell>
          <cell r="B98">
            <v>4.7374999999999998</v>
          </cell>
        </row>
        <row r="99">
          <cell r="A99">
            <v>40360</v>
          </cell>
          <cell r="B99">
            <v>4.5640000000000001</v>
          </cell>
        </row>
        <row r="100">
          <cell r="A100">
            <v>40391</v>
          </cell>
          <cell r="B100">
            <v>4.4275000000000002</v>
          </cell>
        </row>
        <row r="101">
          <cell r="A101">
            <v>40422</v>
          </cell>
          <cell r="B101">
            <v>4.3460000000000001</v>
          </cell>
        </row>
        <row r="102">
          <cell r="A102">
            <v>40452</v>
          </cell>
          <cell r="B102">
            <v>4.2249999999999996</v>
          </cell>
        </row>
        <row r="103">
          <cell r="A103">
            <v>40483</v>
          </cell>
          <cell r="B103">
            <v>4.3</v>
          </cell>
        </row>
        <row r="104">
          <cell r="A104">
            <v>40513</v>
          </cell>
          <cell r="B104">
            <v>4.7140000000000004</v>
          </cell>
        </row>
        <row r="105">
          <cell r="A105">
            <v>40544</v>
          </cell>
          <cell r="B105">
            <v>4.7549999999999999</v>
          </cell>
        </row>
        <row r="106">
          <cell r="A106">
            <v>40575</v>
          </cell>
          <cell r="B106">
            <v>4.9524999999999997</v>
          </cell>
        </row>
        <row r="107">
          <cell r="A107">
            <v>40603</v>
          </cell>
          <cell r="B107">
            <v>4.8360000000000003</v>
          </cell>
        </row>
        <row r="108">
          <cell r="A108">
            <v>40634</v>
          </cell>
          <cell r="B108">
            <v>4.84</v>
          </cell>
        </row>
        <row r="109">
          <cell r="A109">
            <v>40664</v>
          </cell>
          <cell r="B109">
            <v>4.6375000000000002</v>
          </cell>
        </row>
        <row r="110">
          <cell r="A110">
            <v>40695</v>
          </cell>
          <cell r="B110">
            <v>4.51</v>
          </cell>
        </row>
        <row r="111">
          <cell r="A111">
            <v>40725</v>
          </cell>
          <cell r="B111">
            <v>4.5449999999999999</v>
          </cell>
        </row>
        <row r="112">
          <cell r="A112">
            <v>40756</v>
          </cell>
          <cell r="B112">
            <v>4.2699999999999996</v>
          </cell>
        </row>
        <row r="113">
          <cell r="A113">
            <v>40787</v>
          </cell>
          <cell r="B113">
            <v>4.1059999999999999</v>
          </cell>
        </row>
        <row r="114">
          <cell r="A114">
            <v>40817</v>
          </cell>
          <cell r="B114">
            <v>4.0674999999999999</v>
          </cell>
        </row>
        <row r="115">
          <cell r="A115">
            <v>40848</v>
          </cell>
          <cell r="B115">
            <v>3.9925000000000002</v>
          </cell>
        </row>
        <row r="116">
          <cell r="A116">
            <v>40878</v>
          </cell>
          <cell r="B116">
            <v>3.9580000000000002</v>
          </cell>
        </row>
        <row r="117">
          <cell r="A117">
            <v>40909</v>
          </cell>
          <cell r="B117">
            <v>3.915</v>
          </cell>
        </row>
        <row r="118">
          <cell r="A118">
            <v>40940</v>
          </cell>
          <cell r="B118">
            <v>3.89</v>
          </cell>
        </row>
        <row r="119">
          <cell r="A119">
            <v>40969</v>
          </cell>
          <cell r="B119">
            <v>3.9540000000000002</v>
          </cell>
        </row>
        <row r="120">
          <cell r="A120">
            <v>41000</v>
          </cell>
          <cell r="B120">
            <v>3.91</v>
          </cell>
        </row>
        <row r="121">
          <cell r="A121">
            <v>41030</v>
          </cell>
          <cell r="B121">
            <v>3.798</v>
          </cell>
        </row>
        <row r="122">
          <cell r="A122">
            <v>41061</v>
          </cell>
          <cell r="B122">
            <v>3.6749999999999998</v>
          </cell>
        </row>
        <row r="123">
          <cell r="A123">
            <v>41091</v>
          </cell>
          <cell r="B123">
            <v>3.55</v>
          </cell>
        </row>
        <row r="124">
          <cell r="A124">
            <v>41122</v>
          </cell>
          <cell r="B124">
            <v>3.6019999999999999</v>
          </cell>
        </row>
        <row r="125">
          <cell r="A125">
            <v>41153</v>
          </cell>
          <cell r="B125">
            <v>3.4975000000000001</v>
          </cell>
        </row>
        <row r="126">
          <cell r="A126">
            <v>41183</v>
          </cell>
          <cell r="B126">
            <v>3.3824999999999998</v>
          </cell>
        </row>
        <row r="127">
          <cell r="A127">
            <v>41214</v>
          </cell>
          <cell r="B127">
            <v>3.3519999999999999</v>
          </cell>
        </row>
        <row r="128">
          <cell r="A128">
            <v>41244</v>
          </cell>
          <cell r="B128">
            <v>3.3450000000000002</v>
          </cell>
        </row>
        <row r="129">
          <cell r="A129">
            <v>41275</v>
          </cell>
          <cell r="B129">
            <v>3.4140000000000001</v>
          </cell>
        </row>
        <row r="130">
          <cell r="A130">
            <v>41306</v>
          </cell>
          <cell r="B130">
            <v>3.5325000000000002</v>
          </cell>
        </row>
        <row r="131">
          <cell r="A131">
            <v>41334</v>
          </cell>
          <cell r="B131">
            <v>3.5649999999999999</v>
          </cell>
        </row>
        <row r="132">
          <cell r="A132">
            <v>41365</v>
          </cell>
          <cell r="B132">
            <v>3.4449999999999998</v>
          </cell>
        </row>
        <row r="133">
          <cell r="A133">
            <v>41395</v>
          </cell>
          <cell r="B133">
            <v>3.536</v>
          </cell>
        </row>
        <row r="134">
          <cell r="A134">
            <v>41426</v>
          </cell>
          <cell r="B134">
            <v>4.07</v>
          </cell>
        </row>
        <row r="135">
          <cell r="A135">
            <v>41456</v>
          </cell>
          <cell r="B135">
            <v>4.37</v>
          </cell>
        </row>
        <row r="136">
          <cell r="A136">
            <v>41487</v>
          </cell>
          <cell r="B136">
            <v>4.4560000000000004</v>
          </cell>
        </row>
        <row r="137">
          <cell r="A137">
            <v>41518</v>
          </cell>
          <cell r="B137">
            <v>4.49</v>
          </cell>
        </row>
        <row r="138">
          <cell r="A138">
            <v>41548</v>
          </cell>
          <cell r="B138">
            <v>4.1920000000000002</v>
          </cell>
        </row>
        <row r="139">
          <cell r="A139">
            <v>41579</v>
          </cell>
          <cell r="B139">
            <v>4.2549999999999999</v>
          </cell>
        </row>
        <row r="140">
          <cell r="A140">
            <v>41609</v>
          </cell>
          <cell r="B140">
            <v>4.4574999999999996</v>
          </cell>
        </row>
        <row r="141">
          <cell r="A141">
            <v>41640</v>
          </cell>
          <cell r="B141">
            <v>4.4320000000000004</v>
          </cell>
        </row>
        <row r="142">
          <cell r="A142">
            <v>41671</v>
          </cell>
          <cell r="B142">
            <v>4.3025000000000002</v>
          </cell>
        </row>
        <row r="143">
          <cell r="A143">
            <v>41699</v>
          </cell>
          <cell r="B143">
            <v>4.3425000000000002</v>
          </cell>
        </row>
        <row r="144">
          <cell r="A144">
            <v>41730</v>
          </cell>
          <cell r="B144">
            <v>4.3375000000000004</v>
          </cell>
        </row>
        <row r="145">
          <cell r="A145">
            <v>41760</v>
          </cell>
          <cell r="B145">
            <v>4.1920000000000002</v>
          </cell>
        </row>
        <row r="146">
          <cell r="A146">
            <v>41791</v>
          </cell>
          <cell r="B146">
            <v>4.1624999999999996</v>
          </cell>
        </row>
        <row r="147">
          <cell r="A147">
            <v>41821</v>
          </cell>
          <cell r="B147">
            <v>4.13</v>
          </cell>
        </row>
        <row r="148">
          <cell r="A148">
            <v>41852</v>
          </cell>
          <cell r="B148">
            <v>4.1150000000000002</v>
          </cell>
        </row>
        <row r="149">
          <cell r="A149">
            <v>41883</v>
          </cell>
          <cell r="B149">
            <v>4.1624999999999996</v>
          </cell>
        </row>
        <row r="150">
          <cell r="A150">
            <v>41913</v>
          </cell>
          <cell r="B150">
            <v>4.0359999999999996</v>
          </cell>
        </row>
        <row r="151">
          <cell r="A151">
            <v>41944</v>
          </cell>
          <cell r="B151">
            <v>3.9975000000000001</v>
          </cell>
        </row>
        <row r="152">
          <cell r="A152">
            <v>41974</v>
          </cell>
          <cell r="B152">
            <v>3.8639999999999999</v>
          </cell>
        </row>
        <row r="153">
          <cell r="A153">
            <v>42005</v>
          </cell>
          <cell r="B153">
            <v>3.67</v>
          </cell>
        </row>
        <row r="154">
          <cell r="A154">
            <v>42036</v>
          </cell>
          <cell r="B154">
            <v>3.71</v>
          </cell>
        </row>
        <row r="155">
          <cell r="A155">
            <v>42064</v>
          </cell>
          <cell r="B155">
            <v>3.77</v>
          </cell>
        </row>
        <row r="156">
          <cell r="A156">
            <v>42095</v>
          </cell>
          <cell r="B156">
            <v>3.6720000000000002</v>
          </cell>
        </row>
        <row r="157">
          <cell r="A157">
            <v>42125</v>
          </cell>
          <cell r="B157">
            <v>3.84</v>
          </cell>
        </row>
        <row r="158">
          <cell r="A158">
            <v>42156</v>
          </cell>
          <cell r="B158">
            <v>3.9824999999999999</v>
          </cell>
        </row>
        <row r="159">
          <cell r="A159">
            <v>42186</v>
          </cell>
          <cell r="B159">
            <v>4.0460000000000003</v>
          </cell>
        </row>
        <row r="160">
          <cell r="A160">
            <v>42217</v>
          </cell>
          <cell r="B160">
            <v>3.9049999999999998</v>
          </cell>
        </row>
        <row r="161">
          <cell r="A161">
            <v>42248</v>
          </cell>
          <cell r="B161">
            <v>3.89</v>
          </cell>
        </row>
        <row r="162">
          <cell r="A162">
            <v>42278</v>
          </cell>
          <cell r="B162">
            <v>3.7959999999999998</v>
          </cell>
        </row>
        <row r="163">
          <cell r="A163">
            <v>42309</v>
          </cell>
          <cell r="B163">
            <v>3.9424999999999999</v>
          </cell>
        </row>
        <row r="164">
          <cell r="A164">
            <v>42339</v>
          </cell>
          <cell r="B164">
            <v>3.964</v>
          </cell>
        </row>
        <row r="165">
          <cell r="A165">
            <v>42370</v>
          </cell>
          <cell r="B165">
            <v>3.8725000000000001</v>
          </cell>
        </row>
        <row r="166">
          <cell r="A166">
            <v>42401</v>
          </cell>
          <cell r="B166">
            <v>3.66</v>
          </cell>
        </row>
        <row r="167">
          <cell r="A167">
            <v>42430</v>
          </cell>
          <cell r="B167">
            <v>3.694</v>
          </cell>
        </row>
        <row r="168">
          <cell r="A168">
            <v>42461</v>
          </cell>
          <cell r="B168">
            <v>3.605</v>
          </cell>
        </row>
        <row r="169">
          <cell r="A169">
            <v>42491</v>
          </cell>
          <cell r="B169">
            <v>3.6</v>
          </cell>
        </row>
        <row r="170">
          <cell r="A170">
            <v>42522</v>
          </cell>
          <cell r="B170">
            <v>3.5680000000000001</v>
          </cell>
        </row>
        <row r="171">
          <cell r="A171">
            <v>42552</v>
          </cell>
          <cell r="B171">
            <v>3.44</v>
          </cell>
        </row>
        <row r="172">
          <cell r="A172">
            <v>42583</v>
          </cell>
          <cell r="B172">
            <v>3.4350000000000001</v>
          </cell>
        </row>
        <row r="173">
          <cell r="A173">
            <v>42614</v>
          </cell>
          <cell r="B173">
            <v>3.46</v>
          </cell>
        </row>
        <row r="174">
          <cell r="A174">
            <v>42644</v>
          </cell>
          <cell r="B174">
            <v>3.47</v>
          </cell>
        </row>
        <row r="175">
          <cell r="A175">
            <v>42675</v>
          </cell>
          <cell r="B175">
            <v>3.77</v>
          </cell>
        </row>
        <row r="176">
          <cell r="A176">
            <v>42705</v>
          </cell>
          <cell r="B176">
            <v>4.1980000000000004</v>
          </cell>
        </row>
        <row r="177">
          <cell r="A177">
            <v>42736</v>
          </cell>
          <cell r="B177">
            <v>4.1500000000000004</v>
          </cell>
        </row>
        <row r="178">
          <cell r="A178">
            <v>42767</v>
          </cell>
          <cell r="B178">
            <v>4.1675000000000004</v>
          </cell>
        </row>
        <row r="179">
          <cell r="A179">
            <v>42795</v>
          </cell>
          <cell r="B179">
            <v>4.1959999999999997</v>
          </cell>
        </row>
        <row r="180">
          <cell r="A180">
            <v>42826</v>
          </cell>
          <cell r="B180">
            <v>4.0449999999999999</v>
          </cell>
        </row>
        <row r="181">
          <cell r="A181">
            <v>42856</v>
          </cell>
          <cell r="B181">
            <v>4.01</v>
          </cell>
        </row>
        <row r="182">
          <cell r="A182">
            <v>42887</v>
          </cell>
          <cell r="B182">
            <v>3.9039999999999999</v>
          </cell>
        </row>
        <row r="183">
          <cell r="A183">
            <v>42917</v>
          </cell>
          <cell r="B183">
            <v>3.9674999999999998</v>
          </cell>
        </row>
        <row r="184">
          <cell r="A184">
            <v>42948</v>
          </cell>
          <cell r="B184">
            <v>3.88</v>
          </cell>
        </row>
        <row r="185">
          <cell r="A185">
            <v>42979</v>
          </cell>
          <cell r="B185">
            <v>3.8050000000000002</v>
          </cell>
        </row>
        <row r="186">
          <cell r="A186">
            <v>43009</v>
          </cell>
          <cell r="B186">
            <v>3.895</v>
          </cell>
        </row>
        <row r="187">
          <cell r="A187">
            <v>43040</v>
          </cell>
          <cell r="B187">
            <v>3.9220000000000002</v>
          </cell>
        </row>
        <row r="188">
          <cell r="A188">
            <v>43070</v>
          </cell>
          <cell r="B188">
            <v>3.95</v>
          </cell>
        </row>
        <row r="189">
          <cell r="A189">
            <v>43101</v>
          </cell>
          <cell r="B189">
            <v>4.0324999999999998</v>
          </cell>
        </row>
        <row r="190">
          <cell r="A190">
            <v>43132</v>
          </cell>
          <cell r="B190">
            <v>4.33</v>
          </cell>
        </row>
        <row r="191">
          <cell r="A191">
            <v>43160</v>
          </cell>
          <cell r="B191">
            <v>4.444</v>
          </cell>
        </row>
        <row r="192">
          <cell r="A192">
            <v>43191</v>
          </cell>
          <cell r="B192">
            <v>4.4675000000000002</v>
          </cell>
        </row>
        <row r="193">
          <cell r="A193">
            <v>43221</v>
          </cell>
          <cell r="B193">
            <v>4.5860000000000003</v>
          </cell>
        </row>
        <row r="194">
          <cell r="A194">
            <v>43252</v>
          </cell>
          <cell r="B194">
            <v>4.57</v>
          </cell>
        </row>
        <row r="195">
          <cell r="A195">
            <v>43282</v>
          </cell>
          <cell r="B195">
            <v>4.5274999999999999</v>
          </cell>
        </row>
        <row r="196">
          <cell r="A196">
            <v>43313</v>
          </cell>
          <cell r="B196">
            <v>4.55</v>
          </cell>
        </row>
        <row r="197">
          <cell r="A197">
            <v>43344</v>
          </cell>
          <cell r="B197">
            <v>4.6275000000000004</v>
          </cell>
        </row>
        <row r="198">
          <cell r="A198">
            <v>43374</v>
          </cell>
          <cell r="B198">
            <v>4.83</v>
          </cell>
        </row>
        <row r="199">
          <cell r="A199">
            <v>43405</v>
          </cell>
          <cell r="B199">
            <v>4.8659999999999997</v>
          </cell>
        </row>
        <row r="200">
          <cell r="A200">
            <v>43435</v>
          </cell>
          <cell r="B200">
            <v>4.6375000000000002</v>
          </cell>
        </row>
        <row r="201">
          <cell r="A201">
            <v>43466</v>
          </cell>
          <cell r="B201">
            <v>4.4640000000000004</v>
          </cell>
        </row>
        <row r="202">
          <cell r="A202">
            <v>43497</v>
          </cell>
          <cell r="B202">
            <v>4.37</v>
          </cell>
        </row>
        <row r="203">
          <cell r="A203">
            <v>43525</v>
          </cell>
          <cell r="B203">
            <v>4.2649999999999997</v>
          </cell>
        </row>
        <row r="204">
          <cell r="A204">
            <v>43556</v>
          </cell>
          <cell r="B204">
            <v>4.1425000000000001</v>
          </cell>
        </row>
        <row r="205">
          <cell r="A205">
            <v>43586</v>
          </cell>
          <cell r="B205">
            <v>4.0720000000000001</v>
          </cell>
        </row>
        <row r="206">
          <cell r="A206">
            <v>43617</v>
          </cell>
          <cell r="B206">
            <v>3.8025000000000002</v>
          </cell>
        </row>
        <row r="207">
          <cell r="A207">
            <v>43647</v>
          </cell>
          <cell r="B207">
            <v>3.7650000000000001</v>
          </cell>
        </row>
        <row r="208">
          <cell r="A208">
            <v>43678</v>
          </cell>
          <cell r="B208">
            <v>3.6160000000000001</v>
          </cell>
        </row>
        <row r="209">
          <cell r="A209">
            <v>43709</v>
          </cell>
          <cell r="B209">
            <v>3.605</v>
          </cell>
        </row>
        <row r="210">
          <cell r="A210">
            <v>43739</v>
          </cell>
          <cell r="B210">
            <v>3.6880000000000002</v>
          </cell>
        </row>
        <row r="211">
          <cell r="A211">
            <v>43770</v>
          </cell>
          <cell r="B211">
            <v>3.6949999999999998</v>
          </cell>
        </row>
        <row r="212">
          <cell r="A212">
            <v>43800</v>
          </cell>
          <cell r="B212">
            <v>3.72</v>
          </cell>
        </row>
        <row r="213">
          <cell r="A213">
            <v>43831</v>
          </cell>
          <cell r="B213">
            <v>3.6240000000000001</v>
          </cell>
        </row>
        <row r="214">
          <cell r="A214">
            <v>43862</v>
          </cell>
          <cell r="B214">
            <v>3.4649999999999999</v>
          </cell>
        </row>
        <row r="215">
          <cell r="A215">
            <v>43891</v>
          </cell>
          <cell r="B215">
            <v>3.45</v>
          </cell>
        </row>
        <row r="216">
          <cell r="A216">
            <v>43922</v>
          </cell>
          <cell r="B216">
            <v>3.306</v>
          </cell>
        </row>
        <row r="217">
          <cell r="A217">
            <v>43952</v>
          </cell>
          <cell r="B217">
            <v>3.2324999999999999</v>
          </cell>
        </row>
        <row r="218">
          <cell r="A218">
            <v>43983</v>
          </cell>
          <cell r="B218">
            <v>3.1625000000000001</v>
          </cell>
        </row>
        <row r="219">
          <cell r="A219">
            <v>44013</v>
          </cell>
          <cell r="B219">
            <v>3.016</v>
          </cell>
        </row>
        <row r="220">
          <cell r="A220">
            <v>44044</v>
          </cell>
          <cell r="B220">
            <v>2.9350000000000001</v>
          </cell>
        </row>
        <row r="221">
          <cell r="A221">
            <v>44075</v>
          </cell>
          <cell r="B221">
            <v>2.89</v>
          </cell>
        </row>
        <row r="222">
          <cell r="A222">
            <v>44105</v>
          </cell>
          <cell r="B222">
            <v>2.8340000000000001</v>
          </cell>
        </row>
        <row r="223">
          <cell r="A223">
            <v>44136</v>
          </cell>
          <cell r="B223">
            <v>2.7650000000000001</v>
          </cell>
        </row>
        <row r="224">
          <cell r="A224">
            <v>44166</v>
          </cell>
          <cell r="B224">
            <v>2.6840000000000002</v>
          </cell>
        </row>
        <row r="225">
          <cell r="A225">
            <v>44197</v>
          </cell>
          <cell r="B225">
            <v>2.7349999999999999</v>
          </cell>
        </row>
        <row r="226">
          <cell r="A226">
            <v>44228</v>
          </cell>
          <cell r="B226">
            <v>2.81</v>
          </cell>
        </row>
        <row r="227">
          <cell r="A227">
            <v>44256</v>
          </cell>
          <cell r="B227">
            <v>3.0825</v>
          </cell>
        </row>
        <row r="228">
          <cell r="A228">
            <v>44287</v>
          </cell>
          <cell r="B228">
            <v>3.06</v>
          </cell>
        </row>
        <row r="229">
          <cell r="A229">
            <v>44317</v>
          </cell>
          <cell r="B229">
            <v>2.9624999999999999</v>
          </cell>
        </row>
        <row r="230">
          <cell r="A230">
            <v>44348</v>
          </cell>
          <cell r="B230">
            <v>2.9750000000000001</v>
          </cell>
        </row>
        <row r="231">
          <cell r="A231">
            <v>44378</v>
          </cell>
          <cell r="B231">
            <v>2.8679999999999999</v>
          </cell>
        </row>
        <row r="232">
          <cell r="A232">
            <v>44409</v>
          </cell>
          <cell r="B232">
            <v>2.8424999999999998</v>
          </cell>
        </row>
        <row r="233">
          <cell r="A233">
            <v>44440</v>
          </cell>
          <cell r="B233">
            <v>2.9</v>
          </cell>
        </row>
        <row r="234">
          <cell r="A234">
            <v>44470</v>
          </cell>
          <cell r="B234">
            <v>3.0674999999999999</v>
          </cell>
        </row>
        <row r="235">
          <cell r="A235">
            <v>44501</v>
          </cell>
          <cell r="B235">
            <v>3.0674999999999999</v>
          </cell>
        </row>
        <row r="236">
          <cell r="A236">
            <v>44531</v>
          </cell>
          <cell r="B236">
            <v>3.0979999999999999</v>
          </cell>
        </row>
        <row r="237">
          <cell r="A237">
            <v>44562</v>
          </cell>
          <cell r="B237">
            <v>3.4449999999999998</v>
          </cell>
        </row>
        <row r="238">
          <cell r="A238">
            <v>44593</v>
          </cell>
          <cell r="B238">
            <v>3.7625000000000002</v>
          </cell>
        </row>
        <row r="239">
          <cell r="A239">
            <v>44621</v>
          </cell>
          <cell r="B239">
            <v>4.1719999999999997</v>
          </cell>
        </row>
        <row r="240">
          <cell r="A240">
            <v>44652</v>
          </cell>
          <cell r="B240">
            <v>4.9824999999999999</v>
          </cell>
        </row>
        <row r="241">
          <cell r="A241">
            <v>44682</v>
          </cell>
          <cell r="B241">
            <v>5.23</v>
          </cell>
        </row>
        <row r="242">
          <cell r="A242">
            <v>44713</v>
          </cell>
          <cell r="B242">
            <v>5.5220000000000002</v>
          </cell>
        </row>
        <row r="243">
          <cell r="A243">
            <v>44743</v>
          </cell>
          <cell r="B243">
            <v>5.4124999999999996</v>
          </cell>
        </row>
        <row r="244">
          <cell r="A244">
            <v>44774</v>
          </cell>
          <cell r="B244">
            <v>5.2225000000000001</v>
          </cell>
        </row>
        <row r="245">
          <cell r="A245">
            <v>44805</v>
          </cell>
          <cell r="B245">
            <v>6.1120000000000001</v>
          </cell>
        </row>
        <row r="246">
          <cell r="A246">
            <v>44835</v>
          </cell>
          <cell r="B246">
            <v>6.9</v>
          </cell>
        </row>
        <row r="247">
          <cell r="A247">
            <v>44866</v>
          </cell>
          <cell r="B247">
            <v>6.8049999999999997</v>
          </cell>
        </row>
        <row r="248">
          <cell r="A248">
            <v>44896</v>
          </cell>
          <cell r="B248">
            <v>6.3639999999999999</v>
          </cell>
        </row>
        <row r="249">
          <cell r="A249">
            <v>44927</v>
          </cell>
          <cell r="B249">
            <v>6.2725</v>
          </cell>
        </row>
        <row r="250">
          <cell r="A250">
            <v>44958</v>
          </cell>
          <cell r="B250">
            <v>6.2575000000000003</v>
          </cell>
        </row>
        <row r="251">
          <cell r="A251">
            <v>44986</v>
          </cell>
          <cell r="B251">
            <v>6.5439999999999996</v>
          </cell>
        </row>
        <row r="252">
          <cell r="A252">
            <v>45017</v>
          </cell>
          <cell r="B252">
            <v>6.3425000000000002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37712</v>
          </cell>
          <cell r="B12">
            <v>86</v>
          </cell>
        </row>
        <row r="13">
          <cell r="A13">
            <v>37742</v>
          </cell>
          <cell r="B13">
            <v>92.1</v>
          </cell>
        </row>
        <row r="14">
          <cell r="A14">
            <v>37773</v>
          </cell>
          <cell r="B14">
            <v>89.7</v>
          </cell>
        </row>
        <row r="15">
          <cell r="A15">
            <v>37803</v>
          </cell>
          <cell r="B15">
            <v>90.9</v>
          </cell>
        </row>
        <row r="16">
          <cell r="A16">
            <v>37834</v>
          </cell>
          <cell r="B16">
            <v>89.3</v>
          </cell>
        </row>
        <row r="17">
          <cell r="A17">
            <v>37865</v>
          </cell>
          <cell r="B17">
            <v>87.7</v>
          </cell>
        </row>
        <row r="18">
          <cell r="A18">
            <v>37895</v>
          </cell>
          <cell r="B18">
            <v>89.6</v>
          </cell>
        </row>
        <row r="19">
          <cell r="A19">
            <v>37926</v>
          </cell>
          <cell r="B19">
            <v>93.7</v>
          </cell>
        </row>
        <row r="20">
          <cell r="A20">
            <v>37956</v>
          </cell>
          <cell r="B20">
            <v>92.6</v>
          </cell>
        </row>
        <row r="21">
          <cell r="A21">
            <v>37987</v>
          </cell>
          <cell r="B21">
            <v>103.8</v>
          </cell>
        </row>
        <row r="22">
          <cell r="A22">
            <v>38018</v>
          </cell>
          <cell r="B22">
            <v>94.4</v>
          </cell>
        </row>
        <row r="23">
          <cell r="A23">
            <v>38047</v>
          </cell>
          <cell r="B23">
            <v>95.8</v>
          </cell>
        </row>
        <row r="24">
          <cell r="A24">
            <v>38078</v>
          </cell>
          <cell r="B24">
            <v>94.2</v>
          </cell>
        </row>
        <row r="25">
          <cell r="A25">
            <v>38108</v>
          </cell>
          <cell r="B25">
            <v>90.2</v>
          </cell>
        </row>
        <row r="26">
          <cell r="A26">
            <v>38139</v>
          </cell>
          <cell r="B26">
            <v>95.6</v>
          </cell>
        </row>
        <row r="27">
          <cell r="A27">
            <v>38169</v>
          </cell>
          <cell r="B27">
            <v>96.7</v>
          </cell>
        </row>
        <row r="28">
          <cell r="A28">
            <v>38200</v>
          </cell>
          <cell r="B28">
            <v>95.9</v>
          </cell>
        </row>
        <row r="29">
          <cell r="A29">
            <v>38231</v>
          </cell>
          <cell r="B29">
            <v>94.2</v>
          </cell>
        </row>
        <row r="30">
          <cell r="A30">
            <v>38261</v>
          </cell>
          <cell r="B30">
            <v>91.7</v>
          </cell>
        </row>
        <row r="31">
          <cell r="A31">
            <v>38292</v>
          </cell>
          <cell r="B31">
            <v>92.8</v>
          </cell>
        </row>
        <row r="32">
          <cell r="A32">
            <v>38322</v>
          </cell>
          <cell r="B32">
            <v>97.1</v>
          </cell>
        </row>
        <row r="33">
          <cell r="A33">
            <v>38353</v>
          </cell>
          <cell r="B33">
            <v>95.5</v>
          </cell>
        </row>
        <row r="34">
          <cell r="A34">
            <v>38384</v>
          </cell>
          <cell r="B34">
            <v>94.1</v>
          </cell>
        </row>
        <row r="35">
          <cell r="A35">
            <v>38412</v>
          </cell>
          <cell r="B35">
            <v>92.6</v>
          </cell>
        </row>
        <row r="36">
          <cell r="A36">
            <v>38443</v>
          </cell>
          <cell r="B36">
            <v>87.7</v>
          </cell>
        </row>
        <row r="37">
          <cell r="A37">
            <v>38473</v>
          </cell>
          <cell r="B37">
            <v>86.9</v>
          </cell>
        </row>
        <row r="38">
          <cell r="A38">
            <v>38504</v>
          </cell>
          <cell r="B38">
            <v>96</v>
          </cell>
        </row>
        <row r="39">
          <cell r="A39">
            <v>38534</v>
          </cell>
          <cell r="B39">
            <v>96.5</v>
          </cell>
        </row>
        <row r="40">
          <cell r="A40">
            <v>38565</v>
          </cell>
          <cell r="B40">
            <v>89.1</v>
          </cell>
        </row>
        <row r="41">
          <cell r="A41">
            <v>38596</v>
          </cell>
          <cell r="B41">
            <v>76.900000000000006</v>
          </cell>
        </row>
        <row r="42">
          <cell r="A42">
            <v>38626</v>
          </cell>
          <cell r="B42">
            <v>74.2</v>
          </cell>
        </row>
        <row r="43">
          <cell r="A43">
            <v>38657</v>
          </cell>
          <cell r="B43">
            <v>81.599999999999994</v>
          </cell>
        </row>
        <row r="44">
          <cell r="A44">
            <v>38687</v>
          </cell>
          <cell r="B44">
            <v>91.5</v>
          </cell>
        </row>
        <row r="45">
          <cell r="A45">
            <v>38718</v>
          </cell>
          <cell r="B45">
            <v>91.2</v>
          </cell>
        </row>
        <row r="46">
          <cell r="A46">
            <v>38749</v>
          </cell>
          <cell r="B46">
            <v>86.7</v>
          </cell>
        </row>
        <row r="47">
          <cell r="A47">
            <v>38777</v>
          </cell>
          <cell r="B47">
            <v>88.9</v>
          </cell>
        </row>
        <row r="48">
          <cell r="A48">
            <v>38808</v>
          </cell>
          <cell r="B48">
            <v>87.4</v>
          </cell>
        </row>
        <row r="49">
          <cell r="A49">
            <v>38838</v>
          </cell>
          <cell r="B49">
            <v>79.099999999999994</v>
          </cell>
        </row>
        <row r="50">
          <cell r="A50">
            <v>38869</v>
          </cell>
          <cell r="B50">
            <v>84.9</v>
          </cell>
        </row>
        <row r="51">
          <cell r="A51">
            <v>38899</v>
          </cell>
          <cell r="B51">
            <v>84.7</v>
          </cell>
        </row>
        <row r="52">
          <cell r="A52">
            <v>38930</v>
          </cell>
          <cell r="B52">
            <v>82</v>
          </cell>
        </row>
        <row r="53">
          <cell r="A53">
            <v>38961</v>
          </cell>
          <cell r="B53">
            <v>85.4</v>
          </cell>
        </row>
        <row r="54">
          <cell r="A54">
            <v>38991</v>
          </cell>
          <cell r="B54">
            <v>93.6</v>
          </cell>
        </row>
        <row r="55">
          <cell r="A55">
            <v>39022</v>
          </cell>
          <cell r="B55">
            <v>92.1</v>
          </cell>
        </row>
        <row r="56">
          <cell r="A56">
            <v>39052</v>
          </cell>
          <cell r="B56">
            <v>91.7</v>
          </cell>
        </row>
        <row r="57">
          <cell r="A57">
            <v>39083</v>
          </cell>
          <cell r="B57">
            <v>96.9</v>
          </cell>
        </row>
        <row r="58">
          <cell r="A58">
            <v>39114</v>
          </cell>
          <cell r="B58">
            <v>91.3</v>
          </cell>
        </row>
        <row r="59">
          <cell r="A59">
            <v>39142</v>
          </cell>
          <cell r="B59">
            <v>88.4</v>
          </cell>
        </row>
        <row r="60">
          <cell r="A60">
            <v>39173</v>
          </cell>
          <cell r="B60">
            <v>87.1</v>
          </cell>
        </row>
        <row r="61">
          <cell r="A61">
            <v>39203</v>
          </cell>
          <cell r="B61">
            <v>88.3</v>
          </cell>
        </row>
        <row r="62">
          <cell r="A62">
            <v>39234</v>
          </cell>
          <cell r="B62">
            <v>85.3</v>
          </cell>
        </row>
        <row r="63">
          <cell r="A63">
            <v>39264</v>
          </cell>
          <cell r="B63">
            <v>90.4</v>
          </cell>
        </row>
        <row r="64">
          <cell r="A64">
            <v>39295</v>
          </cell>
          <cell r="B64">
            <v>83.4</v>
          </cell>
        </row>
        <row r="65">
          <cell r="A65">
            <v>39326</v>
          </cell>
          <cell r="B65">
            <v>83.4</v>
          </cell>
        </row>
        <row r="66">
          <cell r="A66">
            <v>39356</v>
          </cell>
          <cell r="B66">
            <v>80.900000000000006</v>
          </cell>
        </row>
        <row r="67">
          <cell r="A67">
            <v>39387</v>
          </cell>
          <cell r="B67">
            <v>76.099999999999994</v>
          </cell>
        </row>
        <row r="68">
          <cell r="A68">
            <v>39417</v>
          </cell>
          <cell r="B68">
            <v>75.5</v>
          </cell>
        </row>
        <row r="69">
          <cell r="A69">
            <v>39448</v>
          </cell>
          <cell r="B69">
            <v>78.400000000000006</v>
          </cell>
        </row>
        <row r="70">
          <cell r="A70">
            <v>39479</v>
          </cell>
          <cell r="B70">
            <v>70.8</v>
          </cell>
        </row>
        <row r="71">
          <cell r="A71">
            <v>39508</v>
          </cell>
          <cell r="B71">
            <v>69.5</v>
          </cell>
        </row>
        <row r="72">
          <cell r="A72">
            <v>39539</v>
          </cell>
          <cell r="B72">
            <v>62.6</v>
          </cell>
        </row>
        <row r="73">
          <cell r="A73">
            <v>39569</v>
          </cell>
          <cell r="B73">
            <v>59.8</v>
          </cell>
        </row>
        <row r="74">
          <cell r="A74">
            <v>39600</v>
          </cell>
          <cell r="B74">
            <v>56.4</v>
          </cell>
        </row>
        <row r="75">
          <cell r="A75">
            <v>39630</v>
          </cell>
          <cell r="B75">
            <v>61.2</v>
          </cell>
        </row>
        <row r="76">
          <cell r="A76">
            <v>39661</v>
          </cell>
          <cell r="B76">
            <v>63</v>
          </cell>
        </row>
        <row r="77">
          <cell r="A77">
            <v>39692</v>
          </cell>
          <cell r="B77">
            <v>70.3</v>
          </cell>
        </row>
        <row r="78">
          <cell r="A78">
            <v>39722</v>
          </cell>
          <cell r="B78">
            <v>57.6</v>
          </cell>
        </row>
        <row r="79">
          <cell r="A79">
            <v>39753</v>
          </cell>
          <cell r="B79">
            <v>55.3</v>
          </cell>
        </row>
        <row r="80">
          <cell r="A80">
            <v>39783</v>
          </cell>
          <cell r="B80">
            <v>60.1</v>
          </cell>
        </row>
        <row r="81">
          <cell r="A81">
            <v>39814</v>
          </cell>
          <cell r="B81">
            <v>61.2</v>
          </cell>
        </row>
        <row r="82">
          <cell r="A82">
            <v>39845</v>
          </cell>
          <cell r="B82">
            <v>56.3</v>
          </cell>
        </row>
        <row r="83">
          <cell r="A83">
            <v>39873</v>
          </cell>
          <cell r="B83">
            <v>57.3</v>
          </cell>
        </row>
        <row r="84">
          <cell r="A84">
            <v>39904</v>
          </cell>
          <cell r="B84">
            <v>65.099999999999994</v>
          </cell>
        </row>
        <row r="85">
          <cell r="A85">
            <v>39934</v>
          </cell>
          <cell r="B85">
            <v>68.7</v>
          </cell>
        </row>
        <row r="86">
          <cell r="A86">
            <v>39965</v>
          </cell>
          <cell r="B86">
            <v>70.8</v>
          </cell>
        </row>
        <row r="87">
          <cell r="A87">
            <v>39995</v>
          </cell>
          <cell r="B87">
            <v>66</v>
          </cell>
        </row>
        <row r="88">
          <cell r="A88">
            <v>40026</v>
          </cell>
          <cell r="B88">
            <v>65.7</v>
          </cell>
        </row>
        <row r="89">
          <cell r="A89">
            <v>40057</v>
          </cell>
          <cell r="B89">
            <v>73.5</v>
          </cell>
        </row>
        <row r="90">
          <cell r="A90">
            <v>40087</v>
          </cell>
          <cell r="B90">
            <v>70.599999999999994</v>
          </cell>
        </row>
        <row r="91">
          <cell r="A91">
            <v>40118</v>
          </cell>
          <cell r="B91">
            <v>67.400000000000006</v>
          </cell>
        </row>
        <row r="92">
          <cell r="A92">
            <v>40148</v>
          </cell>
          <cell r="B92">
            <v>72.5</v>
          </cell>
        </row>
        <row r="93">
          <cell r="A93">
            <v>40179</v>
          </cell>
          <cell r="B93">
            <v>74.400000000000006</v>
          </cell>
        </row>
        <row r="94">
          <cell r="A94">
            <v>40210</v>
          </cell>
          <cell r="B94">
            <v>73.599999999999994</v>
          </cell>
        </row>
        <row r="95">
          <cell r="A95">
            <v>40238</v>
          </cell>
          <cell r="B95">
            <v>73.599999999999994</v>
          </cell>
        </row>
        <row r="96">
          <cell r="A96">
            <v>40269</v>
          </cell>
          <cell r="B96">
            <v>72.2</v>
          </cell>
        </row>
        <row r="97">
          <cell r="A97">
            <v>40299</v>
          </cell>
          <cell r="B97">
            <v>73.599999999999994</v>
          </cell>
        </row>
        <row r="98">
          <cell r="A98">
            <v>40330</v>
          </cell>
          <cell r="B98">
            <v>76</v>
          </cell>
        </row>
        <row r="99">
          <cell r="A99">
            <v>40360</v>
          </cell>
          <cell r="B99">
            <v>67.8</v>
          </cell>
        </row>
        <row r="100">
          <cell r="A100">
            <v>40391</v>
          </cell>
          <cell r="B100">
            <v>68.900000000000006</v>
          </cell>
        </row>
        <row r="101">
          <cell r="A101">
            <v>40422</v>
          </cell>
          <cell r="B101">
            <v>68.2</v>
          </cell>
        </row>
        <row r="102">
          <cell r="A102">
            <v>40452</v>
          </cell>
          <cell r="B102">
            <v>67.7</v>
          </cell>
        </row>
        <row r="103">
          <cell r="A103">
            <v>40483</v>
          </cell>
          <cell r="B103">
            <v>71.599999999999994</v>
          </cell>
        </row>
        <row r="104">
          <cell r="A104">
            <v>40513</v>
          </cell>
          <cell r="B104">
            <v>74.5</v>
          </cell>
        </row>
        <row r="105">
          <cell r="A105">
            <v>40544</v>
          </cell>
          <cell r="B105">
            <v>74.2</v>
          </cell>
        </row>
        <row r="106">
          <cell r="A106">
            <v>40575</v>
          </cell>
          <cell r="B106">
            <v>77.5</v>
          </cell>
        </row>
        <row r="107">
          <cell r="A107">
            <v>40603</v>
          </cell>
          <cell r="B107">
            <v>67.5</v>
          </cell>
        </row>
        <row r="108">
          <cell r="A108">
            <v>40634</v>
          </cell>
          <cell r="B108">
            <v>69.8</v>
          </cell>
        </row>
        <row r="109">
          <cell r="A109">
            <v>40664</v>
          </cell>
          <cell r="B109">
            <v>74.3</v>
          </cell>
        </row>
        <row r="110">
          <cell r="A110">
            <v>40695</v>
          </cell>
          <cell r="B110">
            <v>71.5</v>
          </cell>
        </row>
        <row r="111">
          <cell r="A111">
            <v>40725</v>
          </cell>
          <cell r="B111">
            <v>63.7</v>
          </cell>
        </row>
        <row r="112">
          <cell r="A112">
            <v>40756</v>
          </cell>
          <cell r="B112">
            <v>55.8</v>
          </cell>
        </row>
        <row r="113">
          <cell r="A113">
            <v>40787</v>
          </cell>
          <cell r="B113">
            <v>59.5</v>
          </cell>
        </row>
        <row r="114">
          <cell r="A114">
            <v>40817</v>
          </cell>
          <cell r="B114">
            <v>60.8</v>
          </cell>
        </row>
        <row r="115">
          <cell r="A115">
            <v>40848</v>
          </cell>
          <cell r="B115">
            <v>63.7</v>
          </cell>
        </row>
        <row r="116">
          <cell r="A116">
            <v>40878</v>
          </cell>
          <cell r="B116">
            <v>69.900000000000006</v>
          </cell>
        </row>
        <row r="117">
          <cell r="A117">
            <v>40909</v>
          </cell>
          <cell r="B117">
            <v>75</v>
          </cell>
        </row>
        <row r="118">
          <cell r="A118">
            <v>40940</v>
          </cell>
          <cell r="B118">
            <v>75.3</v>
          </cell>
        </row>
        <row r="119">
          <cell r="A119">
            <v>40969</v>
          </cell>
          <cell r="B119">
            <v>76.2</v>
          </cell>
        </row>
        <row r="120">
          <cell r="A120">
            <v>41000</v>
          </cell>
          <cell r="B120">
            <v>76.400000000000006</v>
          </cell>
        </row>
        <row r="121">
          <cell r="A121">
            <v>41030</v>
          </cell>
          <cell r="B121">
            <v>79.3</v>
          </cell>
        </row>
        <row r="122">
          <cell r="A122">
            <v>41061</v>
          </cell>
          <cell r="B122">
            <v>73.2</v>
          </cell>
        </row>
        <row r="123">
          <cell r="A123">
            <v>41091</v>
          </cell>
          <cell r="B123">
            <v>72.3</v>
          </cell>
        </row>
        <row r="124">
          <cell r="A124">
            <v>41122</v>
          </cell>
          <cell r="B124">
            <v>74.3</v>
          </cell>
        </row>
        <row r="125">
          <cell r="A125">
            <v>41153</v>
          </cell>
          <cell r="B125">
            <v>78.3</v>
          </cell>
        </row>
        <row r="126">
          <cell r="A126">
            <v>41183</v>
          </cell>
          <cell r="B126">
            <v>82.6</v>
          </cell>
        </row>
        <row r="127">
          <cell r="A127">
            <v>41214</v>
          </cell>
          <cell r="B127">
            <v>82.7</v>
          </cell>
        </row>
        <row r="128">
          <cell r="A128">
            <v>41244</v>
          </cell>
          <cell r="B128">
            <v>72.900000000000006</v>
          </cell>
        </row>
        <row r="129">
          <cell r="A129">
            <v>41275</v>
          </cell>
          <cell r="B129">
            <v>73.8</v>
          </cell>
        </row>
        <row r="130">
          <cell r="A130">
            <v>41306</v>
          </cell>
          <cell r="B130">
            <v>77.599999999999994</v>
          </cell>
        </row>
        <row r="131">
          <cell r="A131">
            <v>41334</v>
          </cell>
          <cell r="B131">
            <v>78.599999999999994</v>
          </cell>
        </row>
        <row r="132">
          <cell r="A132">
            <v>41365</v>
          </cell>
          <cell r="B132">
            <v>76.400000000000006</v>
          </cell>
        </row>
        <row r="133">
          <cell r="A133">
            <v>41395</v>
          </cell>
          <cell r="B133">
            <v>84.5</v>
          </cell>
        </row>
        <row r="134">
          <cell r="A134">
            <v>41426</v>
          </cell>
          <cell r="B134">
            <v>84.1</v>
          </cell>
        </row>
        <row r="135">
          <cell r="A135">
            <v>41456</v>
          </cell>
          <cell r="B135">
            <v>85.1</v>
          </cell>
        </row>
        <row r="136">
          <cell r="A136">
            <v>41487</v>
          </cell>
          <cell r="B136">
            <v>82.1</v>
          </cell>
        </row>
        <row r="137">
          <cell r="A137">
            <v>41518</v>
          </cell>
          <cell r="B137">
            <v>77.5</v>
          </cell>
        </row>
        <row r="138">
          <cell r="A138">
            <v>41548</v>
          </cell>
          <cell r="B138">
            <v>73.2</v>
          </cell>
        </row>
        <row r="139">
          <cell r="A139">
            <v>41579</v>
          </cell>
          <cell r="B139">
            <v>75.099999999999994</v>
          </cell>
        </row>
        <row r="140">
          <cell r="A140">
            <v>41609</v>
          </cell>
          <cell r="B140">
            <v>82.5</v>
          </cell>
        </row>
        <row r="141">
          <cell r="A141">
            <v>41640</v>
          </cell>
          <cell r="B141">
            <v>81.2</v>
          </cell>
        </row>
        <row r="142">
          <cell r="A142">
            <v>41671</v>
          </cell>
          <cell r="B142">
            <v>81.599999999999994</v>
          </cell>
        </row>
        <row r="143">
          <cell r="A143">
            <v>41699</v>
          </cell>
          <cell r="B143">
            <v>80</v>
          </cell>
        </row>
        <row r="144">
          <cell r="A144">
            <v>41730</v>
          </cell>
          <cell r="B144">
            <v>84.1</v>
          </cell>
        </row>
        <row r="145">
          <cell r="A145">
            <v>41760</v>
          </cell>
          <cell r="B145">
            <v>81.900000000000006</v>
          </cell>
        </row>
        <row r="146">
          <cell r="A146">
            <v>41791</v>
          </cell>
          <cell r="B146">
            <v>82.5</v>
          </cell>
        </row>
        <row r="147">
          <cell r="A147">
            <v>41821</v>
          </cell>
          <cell r="B147">
            <v>81.8</v>
          </cell>
        </row>
        <row r="148">
          <cell r="A148">
            <v>41852</v>
          </cell>
          <cell r="B148">
            <v>82.5</v>
          </cell>
        </row>
        <row r="149">
          <cell r="A149">
            <v>41883</v>
          </cell>
          <cell r="B149">
            <v>84.6</v>
          </cell>
        </row>
        <row r="150">
          <cell r="A150">
            <v>41913</v>
          </cell>
          <cell r="B150">
            <v>86.9</v>
          </cell>
        </row>
        <row r="151">
          <cell r="A151">
            <v>41944</v>
          </cell>
          <cell r="B151">
            <v>88.8</v>
          </cell>
        </row>
        <row r="152">
          <cell r="A152">
            <v>41974</v>
          </cell>
          <cell r="B152">
            <v>93.6</v>
          </cell>
        </row>
        <row r="153">
          <cell r="A153">
            <v>42005</v>
          </cell>
          <cell r="B153">
            <v>98.1</v>
          </cell>
        </row>
        <row r="154">
          <cell r="A154">
            <v>42036</v>
          </cell>
          <cell r="B154">
            <v>95.4</v>
          </cell>
        </row>
        <row r="155">
          <cell r="A155">
            <v>42064</v>
          </cell>
          <cell r="B155">
            <v>93</v>
          </cell>
        </row>
        <row r="156">
          <cell r="A156">
            <v>42095</v>
          </cell>
          <cell r="B156">
            <v>95.9</v>
          </cell>
        </row>
        <row r="157">
          <cell r="A157">
            <v>42125</v>
          </cell>
          <cell r="B157">
            <v>90.7</v>
          </cell>
        </row>
        <row r="158">
          <cell r="A158">
            <v>42156</v>
          </cell>
          <cell r="B158">
            <v>96.1</v>
          </cell>
        </row>
        <row r="159">
          <cell r="A159">
            <v>42186</v>
          </cell>
          <cell r="B159">
            <v>93.1</v>
          </cell>
        </row>
        <row r="160">
          <cell r="A160">
            <v>42217</v>
          </cell>
          <cell r="B160">
            <v>91.9</v>
          </cell>
        </row>
        <row r="161">
          <cell r="A161">
            <v>42248</v>
          </cell>
          <cell r="B161">
            <v>87.2</v>
          </cell>
        </row>
        <row r="162">
          <cell r="A162">
            <v>42278</v>
          </cell>
          <cell r="B162">
            <v>90</v>
          </cell>
        </row>
        <row r="163">
          <cell r="A163">
            <v>42309</v>
          </cell>
          <cell r="B163">
            <v>91.3</v>
          </cell>
        </row>
        <row r="164">
          <cell r="A164">
            <v>42339</v>
          </cell>
          <cell r="B164">
            <v>92.6</v>
          </cell>
        </row>
        <row r="165">
          <cell r="A165">
            <v>42370</v>
          </cell>
          <cell r="B165">
            <v>92</v>
          </cell>
        </row>
        <row r="166">
          <cell r="A166">
            <v>42401</v>
          </cell>
          <cell r="B166">
            <v>91.7</v>
          </cell>
        </row>
        <row r="167">
          <cell r="A167">
            <v>42430</v>
          </cell>
          <cell r="B167">
            <v>91</v>
          </cell>
        </row>
        <row r="168">
          <cell r="A168">
            <v>42461</v>
          </cell>
          <cell r="B168">
            <v>89</v>
          </cell>
        </row>
        <row r="169">
          <cell r="A169">
            <v>42491</v>
          </cell>
          <cell r="B169">
            <v>94.7</v>
          </cell>
        </row>
        <row r="170">
          <cell r="A170">
            <v>42522</v>
          </cell>
          <cell r="B170">
            <v>93.5</v>
          </cell>
        </row>
        <row r="171">
          <cell r="A171">
            <v>42552</v>
          </cell>
          <cell r="B171">
            <v>90</v>
          </cell>
        </row>
        <row r="172">
          <cell r="A172">
            <v>42583</v>
          </cell>
          <cell r="B172">
            <v>89.8</v>
          </cell>
        </row>
        <row r="173">
          <cell r="A173">
            <v>42614</v>
          </cell>
          <cell r="B173">
            <v>91.2</v>
          </cell>
        </row>
        <row r="174">
          <cell r="A174">
            <v>42644</v>
          </cell>
          <cell r="B174">
            <v>87.2</v>
          </cell>
        </row>
        <row r="175">
          <cell r="A175">
            <v>42675</v>
          </cell>
          <cell r="B175">
            <v>93.8</v>
          </cell>
        </row>
        <row r="176">
          <cell r="A176">
            <v>42705</v>
          </cell>
          <cell r="B176">
            <v>98.2</v>
          </cell>
        </row>
        <row r="177">
          <cell r="A177">
            <v>42736</v>
          </cell>
          <cell r="B177">
            <v>98.5</v>
          </cell>
        </row>
        <row r="178">
          <cell r="A178">
            <v>42767</v>
          </cell>
          <cell r="B178">
            <v>96.3</v>
          </cell>
        </row>
        <row r="179">
          <cell r="A179">
            <v>42795</v>
          </cell>
          <cell r="B179">
            <v>96.9</v>
          </cell>
        </row>
        <row r="180">
          <cell r="A180">
            <v>42826</v>
          </cell>
          <cell r="B180">
            <v>97</v>
          </cell>
        </row>
        <row r="181">
          <cell r="A181">
            <v>42856</v>
          </cell>
          <cell r="B181">
            <v>97.1</v>
          </cell>
        </row>
        <row r="182">
          <cell r="A182">
            <v>42887</v>
          </cell>
          <cell r="B182">
            <v>95</v>
          </cell>
        </row>
        <row r="183">
          <cell r="A183">
            <v>42917</v>
          </cell>
          <cell r="B183">
            <v>93.4</v>
          </cell>
        </row>
        <row r="184">
          <cell r="A184">
            <v>42948</v>
          </cell>
          <cell r="B184">
            <v>96.8</v>
          </cell>
        </row>
        <row r="185">
          <cell r="A185">
            <v>42979</v>
          </cell>
          <cell r="B185">
            <v>95.1</v>
          </cell>
        </row>
        <row r="186">
          <cell r="A186">
            <v>43009</v>
          </cell>
          <cell r="B186">
            <v>100.7</v>
          </cell>
        </row>
        <row r="187">
          <cell r="A187">
            <v>43040</v>
          </cell>
          <cell r="B187">
            <v>98.5</v>
          </cell>
        </row>
        <row r="188">
          <cell r="A188">
            <v>43070</v>
          </cell>
          <cell r="B188">
            <v>95.9</v>
          </cell>
        </row>
        <row r="189">
          <cell r="A189">
            <v>43101</v>
          </cell>
          <cell r="B189">
            <v>95.7</v>
          </cell>
        </row>
        <row r="190">
          <cell r="A190">
            <v>43132</v>
          </cell>
          <cell r="B190">
            <v>99.7</v>
          </cell>
        </row>
        <row r="191">
          <cell r="A191">
            <v>43160</v>
          </cell>
          <cell r="B191">
            <v>101.4</v>
          </cell>
        </row>
        <row r="192">
          <cell r="A192">
            <v>43191</v>
          </cell>
          <cell r="B192">
            <v>98.8</v>
          </cell>
        </row>
        <row r="193">
          <cell r="A193">
            <v>43221</v>
          </cell>
          <cell r="B193">
            <v>98</v>
          </cell>
        </row>
        <row r="194">
          <cell r="A194">
            <v>43252</v>
          </cell>
          <cell r="B194">
            <v>98.2</v>
          </cell>
        </row>
        <row r="195">
          <cell r="A195">
            <v>43282</v>
          </cell>
          <cell r="B195">
            <v>97.9</v>
          </cell>
        </row>
        <row r="196">
          <cell r="A196">
            <v>43313</v>
          </cell>
          <cell r="B196">
            <v>96.2</v>
          </cell>
        </row>
        <row r="197">
          <cell r="A197">
            <v>43344</v>
          </cell>
          <cell r="B197">
            <v>100.1</v>
          </cell>
        </row>
        <row r="198">
          <cell r="A198">
            <v>43374</v>
          </cell>
          <cell r="B198">
            <v>98.6</v>
          </cell>
        </row>
        <row r="199">
          <cell r="A199">
            <v>43405</v>
          </cell>
          <cell r="B199">
            <v>97.5</v>
          </cell>
        </row>
        <row r="200">
          <cell r="A200">
            <v>43435</v>
          </cell>
          <cell r="B200">
            <v>98.3</v>
          </cell>
        </row>
        <row r="201">
          <cell r="A201">
            <v>43466</v>
          </cell>
          <cell r="B201">
            <v>91.2</v>
          </cell>
        </row>
        <row r="202">
          <cell r="A202">
            <v>43497</v>
          </cell>
          <cell r="B202">
            <v>93.8</v>
          </cell>
        </row>
        <row r="203">
          <cell r="A203">
            <v>43525</v>
          </cell>
          <cell r="B203">
            <v>98.4</v>
          </cell>
        </row>
        <row r="204">
          <cell r="A204">
            <v>43556</v>
          </cell>
          <cell r="B204">
            <v>97.2</v>
          </cell>
        </row>
        <row r="205">
          <cell r="A205">
            <v>43586</v>
          </cell>
          <cell r="B205">
            <v>100</v>
          </cell>
        </row>
        <row r="206">
          <cell r="A206">
            <v>43617</v>
          </cell>
          <cell r="B206">
            <v>98.2</v>
          </cell>
        </row>
        <row r="207">
          <cell r="A207">
            <v>43647</v>
          </cell>
          <cell r="B207">
            <v>98.4</v>
          </cell>
        </row>
        <row r="208">
          <cell r="A208">
            <v>43678</v>
          </cell>
          <cell r="B208">
            <v>89.8</v>
          </cell>
        </row>
        <row r="209">
          <cell r="A209">
            <v>43709</v>
          </cell>
          <cell r="B209">
            <v>93.2</v>
          </cell>
        </row>
        <row r="210">
          <cell r="A210">
            <v>43739</v>
          </cell>
          <cell r="B210">
            <v>95.5</v>
          </cell>
        </row>
        <row r="211">
          <cell r="A211">
            <v>43770</v>
          </cell>
          <cell r="B211">
            <v>96.8</v>
          </cell>
        </row>
        <row r="212">
          <cell r="A212">
            <v>43800</v>
          </cell>
          <cell r="B212">
            <v>99.3</v>
          </cell>
        </row>
        <row r="213">
          <cell r="A213">
            <v>43831</v>
          </cell>
          <cell r="B213">
            <v>99.8</v>
          </cell>
        </row>
        <row r="214">
          <cell r="A214">
            <v>43862</v>
          </cell>
          <cell r="B214">
            <v>101</v>
          </cell>
        </row>
        <row r="215">
          <cell r="A215">
            <v>43891</v>
          </cell>
          <cell r="B215">
            <v>89.1</v>
          </cell>
        </row>
        <row r="216">
          <cell r="A216">
            <v>43922</v>
          </cell>
          <cell r="B216">
            <v>71.8</v>
          </cell>
        </row>
        <row r="217">
          <cell r="A217">
            <v>43952</v>
          </cell>
          <cell r="B217">
            <v>72.3</v>
          </cell>
        </row>
        <row r="218">
          <cell r="A218">
            <v>43983</v>
          </cell>
          <cell r="B218">
            <v>78.099999999999994</v>
          </cell>
        </row>
        <row r="219">
          <cell r="A219">
            <v>44013</v>
          </cell>
          <cell r="B219">
            <v>72.5</v>
          </cell>
        </row>
        <row r="220">
          <cell r="A220">
            <v>44044</v>
          </cell>
          <cell r="B220">
            <v>74.099999999999994</v>
          </cell>
        </row>
        <row r="221">
          <cell r="A221">
            <v>44075</v>
          </cell>
          <cell r="B221">
            <v>80.400000000000006</v>
          </cell>
        </row>
        <row r="222">
          <cell r="A222">
            <v>44105</v>
          </cell>
          <cell r="B222">
            <v>81.8</v>
          </cell>
        </row>
        <row r="223">
          <cell r="A223">
            <v>44136</v>
          </cell>
          <cell r="B223">
            <v>76.900000000000006</v>
          </cell>
        </row>
        <row r="224">
          <cell r="A224">
            <v>44166</v>
          </cell>
          <cell r="B224">
            <v>80.7</v>
          </cell>
        </row>
        <row r="225">
          <cell r="A225">
            <v>44197</v>
          </cell>
          <cell r="B225">
            <v>79</v>
          </cell>
        </row>
        <row r="226">
          <cell r="A226">
            <v>44228</v>
          </cell>
          <cell r="B226">
            <v>76.8</v>
          </cell>
        </row>
        <row r="227">
          <cell r="A227">
            <v>44256</v>
          </cell>
          <cell r="B227">
            <v>84.9</v>
          </cell>
        </row>
        <row r="228">
          <cell r="A228">
            <v>44287</v>
          </cell>
          <cell r="B228">
            <v>88.3</v>
          </cell>
        </row>
        <row r="229">
          <cell r="A229">
            <v>44317</v>
          </cell>
          <cell r="B229">
            <v>82.9</v>
          </cell>
        </row>
        <row r="230">
          <cell r="A230">
            <v>44348</v>
          </cell>
          <cell r="B230">
            <v>85.5</v>
          </cell>
        </row>
        <row r="231">
          <cell r="A231">
            <v>44378</v>
          </cell>
          <cell r="B231">
            <v>81.2</v>
          </cell>
        </row>
        <row r="232">
          <cell r="A232">
            <v>44409</v>
          </cell>
          <cell r="B232">
            <v>70.3</v>
          </cell>
        </row>
        <row r="233">
          <cell r="A233">
            <v>44440</v>
          </cell>
          <cell r="B233">
            <v>72.8</v>
          </cell>
        </row>
        <row r="234">
          <cell r="A234">
            <v>44470</v>
          </cell>
          <cell r="B234">
            <v>71.7</v>
          </cell>
        </row>
        <row r="235">
          <cell r="A235">
            <v>44501</v>
          </cell>
          <cell r="B235">
            <v>67.400000000000006</v>
          </cell>
        </row>
        <row r="236">
          <cell r="A236">
            <v>44531</v>
          </cell>
          <cell r="B236">
            <v>70.599999999999994</v>
          </cell>
        </row>
        <row r="237">
          <cell r="A237">
            <v>44562</v>
          </cell>
          <cell r="B237">
            <v>67.2</v>
          </cell>
        </row>
        <row r="238">
          <cell r="A238">
            <v>44593</v>
          </cell>
          <cell r="B238">
            <v>62.8</v>
          </cell>
        </row>
        <row r="239">
          <cell r="A239">
            <v>44621</v>
          </cell>
          <cell r="B239">
            <v>59.4</v>
          </cell>
        </row>
        <row r="240">
          <cell r="A240">
            <v>44652</v>
          </cell>
          <cell r="B240">
            <v>65.2</v>
          </cell>
        </row>
        <row r="241">
          <cell r="A241">
            <v>44682</v>
          </cell>
          <cell r="B241">
            <v>58.4</v>
          </cell>
        </row>
        <row r="242">
          <cell r="A242">
            <v>44713</v>
          </cell>
          <cell r="B242">
            <v>50</v>
          </cell>
        </row>
        <row r="243">
          <cell r="A243">
            <v>44743</v>
          </cell>
          <cell r="B243">
            <v>51.5</v>
          </cell>
        </row>
        <row r="244">
          <cell r="A244">
            <v>44774</v>
          </cell>
          <cell r="B244">
            <v>58.2</v>
          </cell>
        </row>
        <row r="245">
          <cell r="A245">
            <v>44805</v>
          </cell>
          <cell r="B245">
            <v>58.6</v>
          </cell>
        </row>
        <row r="246">
          <cell r="A246">
            <v>44835</v>
          </cell>
          <cell r="B246">
            <v>59.9</v>
          </cell>
        </row>
        <row r="247">
          <cell r="A247">
            <v>44866</v>
          </cell>
          <cell r="B247">
            <v>56.8</v>
          </cell>
        </row>
        <row r="248">
          <cell r="A248">
            <v>44896</v>
          </cell>
          <cell r="B248">
            <v>59.7</v>
          </cell>
        </row>
        <row r="249">
          <cell r="A249">
            <v>44927</v>
          </cell>
          <cell r="B249">
            <v>64.900000000000006</v>
          </cell>
        </row>
        <row r="250">
          <cell r="A250">
            <v>44958</v>
          </cell>
          <cell r="B250">
            <v>67</v>
          </cell>
        </row>
        <row r="251">
          <cell r="A251">
            <v>44986</v>
          </cell>
          <cell r="B251">
            <v>62</v>
          </cell>
        </row>
        <row r="252">
          <cell r="A252">
            <v>45017</v>
          </cell>
          <cell r="B252">
            <v>63.5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37712</v>
          </cell>
          <cell r="B12">
            <v>1.26</v>
          </cell>
        </row>
        <row r="13">
          <cell r="A13">
            <v>37742</v>
          </cell>
          <cell r="B13">
            <v>1.26</v>
          </cell>
        </row>
        <row r="14">
          <cell r="A14">
            <v>37773</v>
          </cell>
          <cell r="B14">
            <v>1.22</v>
          </cell>
        </row>
        <row r="15">
          <cell r="A15">
            <v>37803</v>
          </cell>
          <cell r="B15">
            <v>1.01</v>
          </cell>
        </row>
        <row r="16">
          <cell r="A16">
            <v>37834</v>
          </cell>
          <cell r="B16">
            <v>1.03</v>
          </cell>
        </row>
        <row r="17">
          <cell r="A17">
            <v>37865</v>
          </cell>
          <cell r="B17">
            <v>1.01</v>
          </cell>
        </row>
        <row r="18">
          <cell r="A18">
            <v>37895</v>
          </cell>
          <cell r="B18">
            <v>1.01</v>
          </cell>
        </row>
        <row r="19">
          <cell r="A19">
            <v>37926</v>
          </cell>
          <cell r="B19">
            <v>1</v>
          </cell>
        </row>
        <row r="20">
          <cell r="A20">
            <v>37956</v>
          </cell>
          <cell r="B20">
            <v>0.98</v>
          </cell>
        </row>
        <row r="21">
          <cell r="A21">
            <v>37987</v>
          </cell>
          <cell r="B21">
            <v>1</v>
          </cell>
        </row>
        <row r="22">
          <cell r="A22">
            <v>38018</v>
          </cell>
          <cell r="B22">
            <v>1.01</v>
          </cell>
        </row>
        <row r="23">
          <cell r="A23">
            <v>38047</v>
          </cell>
          <cell r="B23">
            <v>1</v>
          </cell>
        </row>
        <row r="24">
          <cell r="A24">
            <v>38078</v>
          </cell>
          <cell r="B24">
            <v>1</v>
          </cell>
        </row>
        <row r="25">
          <cell r="A25">
            <v>38108</v>
          </cell>
          <cell r="B25">
            <v>1</v>
          </cell>
        </row>
        <row r="26">
          <cell r="A26">
            <v>38139</v>
          </cell>
          <cell r="B26">
            <v>1.03</v>
          </cell>
        </row>
        <row r="27">
          <cell r="A27">
            <v>38169</v>
          </cell>
          <cell r="B27">
            <v>1.26</v>
          </cell>
        </row>
        <row r="28">
          <cell r="A28">
            <v>38200</v>
          </cell>
          <cell r="B28">
            <v>1.43</v>
          </cell>
        </row>
        <row r="29">
          <cell r="A29">
            <v>38231</v>
          </cell>
          <cell r="B29">
            <v>1.61</v>
          </cell>
        </row>
        <row r="30">
          <cell r="A30">
            <v>38261</v>
          </cell>
          <cell r="B30">
            <v>1.76</v>
          </cell>
        </row>
        <row r="31">
          <cell r="A31">
            <v>38292</v>
          </cell>
          <cell r="B31">
            <v>1.93</v>
          </cell>
        </row>
        <row r="32">
          <cell r="A32">
            <v>38322</v>
          </cell>
          <cell r="B32">
            <v>2.16</v>
          </cell>
        </row>
        <row r="33">
          <cell r="A33">
            <v>38353</v>
          </cell>
          <cell r="B33">
            <v>2.2799999999999998</v>
          </cell>
        </row>
        <row r="34">
          <cell r="A34">
            <v>38384</v>
          </cell>
          <cell r="B34">
            <v>2.5</v>
          </cell>
        </row>
        <row r="35">
          <cell r="A35">
            <v>38412</v>
          </cell>
          <cell r="B35">
            <v>2.63</v>
          </cell>
        </row>
        <row r="36">
          <cell r="A36">
            <v>38443</v>
          </cell>
          <cell r="B36">
            <v>2.79</v>
          </cell>
        </row>
        <row r="37">
          <cell r="A37">
            <v>38473</v>
          </cell>
          <cell r="B37">
            <v>3</v>
          </cell>
        </row>
        <row r="38">
          <cell r="A38">
            <v>38504</v>
          </cell>
          <cell r="B38">
            <v>3.04</v>
          </cell>
        </row>
        <row r="39">
          <cell r="A39">
            <v>38534</v>
          </cell>
          <cell r="B39">
            <v>3.26</v>
          </cell>
        </row>
        <row r="40">
          <cell r="A40">
            <v>38565</v>
          </cell>
          <cell r="B40">
            <v>3.5</v>
          </cell>
        </row>
        <row r="41">
          <cell r="A41">
            <v>38596</v>
          </cell>
          <cell r="B41">
            <v>3.62</v>
          </cell>
        </row>
        <row r="42">
          <cell r="A42">
            <v>38626</v>
          </cell>
          <cell r="B42">
            <v>3.78</v>
          </cell>
        </row>
        <row r="43">
          <cell r="A43">
            <v>38657</v>
          </cell>
          <cell r="B43">
            <v>4</v>
          </cell>
        </row>
        <row r="44">
          <cell r="A44">
            <v>38687</v>
          </cell>
          <cell r="B44">
            <v>4.16</v>
          </cell>
        </row>
        <row r="45">
          <cell r="A45">
            <v>38718</v>
          </cell>
          <cell r="B45">
            <v>4.29</v>
          </cell>
        </row>
        <row r="46">
          <cell r="A46">
            <v>38749</v>
          </cell>
          <cell r="B46">
            <v>4.49</v>
          </cell>
        </row>
        <row r="47">
          <cell r="A47">
            <v>38777</v>
          </cell>
          <cell r="B47">
            <v>4.59</v>
          </cell>
        </row>
        <row r="48">
          <cell r="A48">
            <v>38808</v>
          </cell>
          <cell r="B48">
            <v>4.79</v>
          </cell>
        </row>
        <row r="49">
          <cell r="A49">
            <v>38838</v>
          </cell>
          <cell r="B49">
            <v>4.9400000000000004</v>
          </cell>
        </row>
        <row r="50">
          <cell r="A50">
            <v>38869</v>
          </cell>
          <cell r="B50">
            <v>4.99</v>
          </cell>
        </row>
        <row r="51">
          <cell r="A51">
            <v>38899</v>
          </cell>
          <cell r="B51">
            <v>5.24</v>
          </cell>
        </row>
        <row r="52">
          <cell r="A52">
            <v>38930</v>
          </cell>
          <cell r="B52">
            <v>5.25</v>
          </cell>
        </row>
        <row r="53">
          <cell r="A53">
            <v>38961</v>
          </cell>
          <cell r="B53">
            <v>5.25</v>
          </cell>
        </row>
        <row r="54">
          <cell r="A54">
            <v>38991</v>
          </cell>
          <cell r="B54">
            <v>5.25</v>
          </cell>
        </row>
        <row r="55">
          <cell r="A55">
            <v>39022</v>
          </cell>
          <cell r="B55">
            <v>5.25</v>
          </cell>
        </row>
        <row r="56">
          <cell r="A56">
            <v>39052</v>
          </cell>
          <cell r="B56">
            <v>5.24</v>
          </cell>
        </row>
        <row r="57">
          <cell r="A57">
            <v>39083</v>
          </cell>
          <cell r="B57">
            <v>5.25</v>
          </cell>
        </row>
        <row r="58">
          <cell r="A58">
            <v>39114</v>
          </cell>
          <cell r="B58">
            <v>5.26</v>
          </cell>
        </row>
        <row r="59">
          <cell r="A59">
            <v>39142</v>
          </cell>
          <cell r="B59">
            <v>5.26</v>
          </cell>
        </row>
        <row r="60">
          <cell r="A60">
            <v>39173</v>
          </cell>
          <cell r="B60">
            <v>5.25</v>
          </cell>
        </row>
        <row r="61">
          <cell r="A61">
            <v>39203</v>
          </cell>
          <cell r="B61">
            <v>5.25</v>
          </cell>
        </row>
        <row r="62">
          <cell r="A62">
            <v>39234</v>
          </cell>
          <cell r="B62">
            <v>5.25</v>
          </cell>
        </row>
        <row r="63">
          <cell r="A63">
            <v>39264</v>
          </cell>
          <cell r="B63">
            <v>5.26</v>
          </cell>
        </row>
        <row r="64">
          <cell r="A64">
            <v>39295</v>
          </cell>
          <cell r="B64">
            <v>5.0199999999999996</v>
          </cell>
        </row>
        <row r="65">
          <cell r="A65">
            <v>39326</v>
          </cell>
          <cell r="B65">
            <v>4.9400000000000004</v>
          </cell>
        </row>
        <row r="66">
          <cell r="A66">
            <v>39356</v>
          </cell>
          <cell r="B66">
            <v>4.76</v>
          </cell>
        </row>
        <row r="67">
          <cell r="A67">
            <v>39387</v>
          </cell>
          <cell r="B67">
            <v>4.49</v>
          </cell>
        </row>
        <row r="68">
          <cell r="A68">
            <v>39417</v>
          </cell>
          <cell r="B68">
            <v>4.24</v>
          </cell>
        </row>
        <row r="69">
          <cell r="A69">
            <v>39448</v>
          </cell>
          <cell r="B69">
            <v>3.94</v>
          </cell>
        </row>
        <row r="70">
          <cell r="A70">
            <v>39479</v>
          </cell>
          <cell r="B70">
            <v>2.98</v>
          </cell>
        </row>
        <row r="71">
          <cell r="A71">
            <v>39508</v>
          </cell>
          <cell r="B71">
            <v>2.61</v>
          </cell>
        </row>
        <row r="72">
          <cell r="A72">
            <v>39539</v>
          </cell>
          <cell r="B72">
            <v>2.2799999999999998</v>
          </cell>
        </row>
        <row r="73">
          <cell r="A73">
            <v>39569</v>
          </cell>
          <cell r="B73">
            <v>1.98</v>
          </cell>
        </row>
        <row r="74">
          <cell r="A74">
            <v>39600</v>
          </cell>
          <cell r="B74">
            <v>2</v>
          </cell>
        </row>
        <row r="75">
          <cell r="A75">
            <v>39630</v>
          </cell>
          <cell r="B75">
            <v>2.0099999999999998</v>
          </cell>
        </row>
        <row r="76">
          <cell r="A76">
            <v>39661</v>
          </cell>
          <cell r="B76">
            <v>2</v>
          </cell>
        </row>
        <row r="77">
          <cell r="A77">
            <v>39692</v>
          </cell>
          <cell r="B77">
            <v>1.81</v>
          </cell>
        </row>
        <row r="78">
          <cell r="A78">
            <v>39722</v>
          </cell>
          <cell r="B78">
            <v>0.97</v>
          </cell>
        </row>
        <row r="79">
          <cell r="A79">
            <v>39753</v>
          </cell>
          <cell r="B79">
            <v>0.39</v>
          </cell>
        </row>
        <row r="80">
          <cell r="A80">
            <v>39783</v>
          </cell>
          <cell r="B80">
            <v>0.16</v>
          </cell>
        </row>
        <row r="81">
          <cell r="A81">
            <v>39814</v>
          </cell>
          <cell r="B81">
            <v>0.15</v>
          </cell>
        </row>
        <row r="82">
          <cell r="A82">
            <v>39845</v>
          </cell>
          <cell r="B82">
            <v>0.22</v>
          </cell>
        </row>
        <row r="83">
          <cell r="A83">
            <v>39873</v>
          </cell>
          <cell r="B83">
            <v>0.18</v>
          </cell>
        </row>
        <row r="84">
          <cell r="A84">
            <v>39904</v>
          </cell>
          <cell r="B84">
            <v>0.15</v>
          </cell>
        </row>
        <row r="85">
          <cell r="A85">
            <v>39934</v>
          </cell>
          <cell r="B85">
            <v>0.18</v>
          </cell>
        </row>
        <row r="86">
          <cell r="A86">
            <v>39965</v>
          </cell>
          <cell r="B86">
            <v>0.21</v>
          </cell>
        </row>
        <row r="87">
          <cell r="A87">
            <v>39995</v>
          </cell>
          <cell r="B87">
            <v>0.16</v>
          </cell>
        </row>
        <row r="88">
          <cell r="A88">
            <v>40026</v>
          </cell>
          <cell r="B88">
            <v>0.16</v>
          </cell>
        </row>
        <row r="89">
          <cell r="A89">
            <v>40057</v>
          </cell>
          <cell r="B89">
            <v>0.15</v>
          </cell>
        </row>
        <row r="90">
          <cell r="A90">
            <v>40087</v>
          </cell>
          <cell r="B90">
            <v>0.12</v>
          </cell>
        </row>
        <row r="91">
          <cell r="A91">
            <v>40118</v>
          </cell>
          <cell r="B91">
            <v>0.12</v>
          </cell>
        </row>
        <row r="92">
          <cell r="A92">
            <v>40148</v>
          </cell>
          <cell r="B92">
            <v>0.12</v>
          </cell>
        </row>
        <row r="93">
          <cell r="A93">
            <v>40179</v>
          </cell>
          <cell r="B93">
            <v>0.11</v>
          </cell>
        </row>
        <row r="94">
          <cell r="A94">
            <v>40210</v>
          </cell>
          <cell r="B94">
            <v>0.13</v>
          </cell>
        </row>
        <row r="95">
          <cell r="A95">
            <v>40238</v>
          </cell>
          <cell r="B95">
            <v>0.16</v>
          </cell>
        </row>
        <row r="96">
          <cell r="A96">
            <v>40269</v>
          </cell>
          <cell r="B96">
            <v>0.2</v>
          </cell>
        </row>
        <row r="97">
          <cell r="A97">
            <v>40299</v>
          </cell>
          <cell r="B97">
            <v>0.2</v>
          </cell>
        </row>
        <row r="98">
          <cell r="A98">
            <v>40330</v>
          </cell>
          <cell r="B98">
            <v>0.18</v>
          </cell>
        </row>
        <row r="99">
          <cell r="A99">
            <v>40360</v>
          </cell>
          <cell r="B99">
            <v>0.18</v>
          </cell>
        </row>
        <row r="100">
          <cell r="A100">
            <v>40391</v>
          </cell>
          <cell r="B100">
            <v>0.19</v>
          </cell>
        </row>
        <row r="101">
          <cell r="A101">
            <v>40422</v>
          </cell>
          <cell r="B101">
            <v>0.19</v>
          </cell>
        </row>
        <row r="102">
          <cell r="A102">
            <v>40452</v>
          </cell>
          <cell r="B102">
            <v>0.19</v>
          </cell>
        </row>
        <row r="103">
          <cell r="A103">
            <v>40483</v>
          </cell>
          <cell r="B103">
            <v>0.19</v>
          </cell>
        </row>
        <row r="104">
          <cell r="A104">
            <v>40513</v>
          </cell>
          <cell r="B104">
            <v>0.18</v>
          </cell>
        </row>
        <row r="105">
          <cell r="A105">
            <v>40544</v>
          </cell>
          <cell r="B105">
            <v>0.17</v>
          </cell>
        </row>
        <row r="106">
          <cell r="A106">
            <v>40575</v>
          </cell>
          <cell r="B106">
            <v>0.16</v>
          </cell>
        </row>
        <row r="107">
          <cell r="A107">
            <v>40603</v>
          </cell>
          <cell r="B107">
            <v>0.14000000000000001</v>
          </cell>
        </row>
        <row r="108">
          <cell r="A108">
            <v>40634</v>
          </cell>
          <cell r="B108">
            <v>0.1</v>
          </cell>
        </row>
        <row r="109">
          <cell r="A109">
            <v>40664</v>
          </cell>
          <cell r="B109">
            <v>0.09</v>
          </cell>
        </row>
        <row r="110">
          <cell r="A110">
            <v>40695</v>
          </cell>
          <cell r="B110">
            <v>0.09</v>
          </cell>
        </row>
        <row r="111">
          <cell r="A111">
            <v>40725</v>
          </cell>
          <cell r="B111">
            <v>7.0000000000000007E-2</v>
          </cell>
        </row>
        <row r="112">
          <cell r="A112">
            <v>40756</v>
          </cell>
          <cell r="B112">
            <v>0.1</v>
          </cell>
        </row>
        <row r="113">
          <cell r="A113">
            <v>40787</v>
          </cell>
          <cell r="B113">
            <v>0.08</v>
          </cell>
        </row>
        <row r="114">
          <cell r="A114">
            <v>40817</v>
          </cell>
          <cell r="B114">
            <v>7.0000000000000007E-2</v>
          </cell>
        </row>
        <row r="115">
          <cell r="A115">
            <v>40848</v>
          </cell>
          <cell r="B115">
            <v>0.08</v>
          </cell>
        </row>
        <row r="116">
          <cell r="A116">
            <v>40878</v>
          </cell>
          <cell r="B116">
            <v>7.0000000000000007E-2</v>
          </cell>
        </row>
        <row r="117">
          <cell r="A117">
            <v>40909</v>
          </cell>
          <cell r="B117">
            <v>0.08</v>
          </cell>
        </row>
        <row r="118">
          <cell r="A118">
            <v>40940</v>
          </cell>
          <cell r="B118">
            <v>0.1</v>
          </cell>
        </row>
        <row r="119">
          <cell r="A119">
            <v>40969</v>
          </cell>
          <cell r="B119">
            <v>0.13</v>
          </cell>
        </row>
        <row r="120">
          <cell r="A120">
            <v>41000</v>
          </cell>
          <cell r="B120">
            <v>0.14000000000000001</v>
          </cell>
        </row>
        <row r="121">
          <cell r="A121">
            <v>41030</v>
          </cell>
          <cell r="B121">
            <v>0.16</v>
          </cell>
        </row>
        <row r="122">
          <cell r="A122">
            <v>41061</v>
          </cell>
          <cell r="B122">
            <v>0.16</v>
          </cell>
        </row>
        <row r="123">
          <cell r="A123">
            <v>41091</v>
          </cell>
          <cell r="B123">
            <v>0.16</v>
          </cell>
        </row>
        <row r="124">
          <cell r="A124">
            <v>41122</v>
          </cell>
          <cell r="B124">
            <v>0.13</v>
          </cell>
        </row>
        <row r="125">
          <cell r="A125">
            <v>41153</v>
          </cell>
          <cell r="B125">
            <v>0.14000000000000001</v>
          </cell>
        </row>
        <row r="126">
          <cell r="A126">
            <v>41183</v>
          </cell>
          <cell r="B126">
            <v>0.16</v>
          </cell>
        </row>
        <row r="127">
          <cell r="A127">
            <v>41214</v>
          </cell>
          <cell r="B127">
            <v>0.16</v>
          </cell>
        </row>
        <row r="128">
          <cell r="A128">
            <v>41244</v>
          </cell>
          <cell r="B128">
            <v>0.16</v>
          </cell>
        </row>
        <row r="129">
          <cell r="A129">
            <v>41275</v>
          </cell>
          <cell r="B129">
            <v>0.14000000000000001</v>
          </cell>
        </row>
        <row r="130">
          <cell r="A130">
            <v>41306</v>
          </cell>
          <cell r="B130">
            <v>0.15</v>
          </cell>
        </row>
        <row r="131">
          <cell r="A131">
            <v>41334</v>
          </cell>
          <cell r="B131">
            <v>0.14000000000000001</v>
          </cell>
        </row>
        <row r="132">
          <cell r="A132">
            <v>41365</v>
          </cell>
          <cell r="B132">
            <v>0.15</v>
          </cell>
        </row>
        <row r="133">
          <cell r="A133">
            <v>41395</v>
          </cell>
          <cell r="B133">
            <v>0.11</v>
          </cell>
        </row>
        <row r="134">
          <cell r="A134">
            <v>41426</v>
          </cell>
          <cell r="B134">
            <v>0.09</v>
          </cell>
        </row>
        <row r="135">
          <cell r="A135">
            <v>41456</v>
          </cell>
          <cell r="B135">
            <v>0.09</v>
          </cell>
        </row>
        <row r="136">
          <cell r="A136">
            <v>41487</v>
          </cell>
          <cell r="B136">
            <v>0.08</v>
          </cell>
        </row>
        <row r="137">
          <cell r="A137">
            <v>41518</v>
          </cell>
          <cell r="B137">
            <v>0.08</v>
          </cell>
        </row>
        <row r="138">
          <cell r="A138">
            <v>41548</v>
          </cell>
          <cell r="B138">
            <v>0.09</v>
          </cell>
        </row>
        <row r="139">
          <cell r="A139">
            <v>41579</v>
          </cell>
          <cell r="B139">
            <v>0.08</v>
          </cell>
        </row>
        <row r="140">
          <cell r="A140">
            <v>41609</v>
          </cell>
          <cell r="B140">
            <v>0.09</v>
          </cell>
        </row>
        <row r="141">
          <cell r="A141">
            <v>41640</v>
          </cell>
          <cell r="B141">
            <v>7.0000000000000007E-2</v>
          </cell>
        </row>
        <row r="142">
          <cell r="A142">
            <v>41671</v>
          </cell>
          <cell r="B142">
            <v>7.0000000000000007E-2</v>
          </cell>
        </row>
        <row r="143">
          <cell r="A143">
            <v>41699</v>
          </cell>
          <cell r="B143">
            <v>0.08</v>
          </cell>
        </row>
        <row r="144">
          <cell r="A144">
            <v>41730</v>
          </cell>
          <cell r="B144">
            <v>0.09</v>
          </cell>
        </row>
        <row r="145">
          <cell r="A145">
            <v>41760</v>
          </cell>
          <cell r="B145">
            <v>0.09</v>
          </cell>
        </row>
        <row r="146">
          <cell r="A146">
            <v>41791</v>
          </cell>
          <cell r="B146">
            <v>0.1</v>
          </cell>
        </row>
        <row r="147">
          <cell r="A147">
            <v>41821</v>
          </cell>
          <cell r="B147">
            <v>0.09</v>
          </cell>
        </row>
        <row r="148">
          <cell r="A148">
            <v>41852</v>
          </cell>
          <cell r="B148">
            <v>0.09</v>
          </cell>
        </row>
        <row r="149">
          <cell r="A149">
            <v>41883</v>
          </cell>
          <cell r="B149">
            <v>0.09</v>
          </cell>
        </row>
        <row r="150">
          <cell r="A150">
            <v>41913</v>
          </cell>
          <cell r="B150">
            <v>0.09</v>
          </cell>
        </row>
        <row r="151">
          <cell r="A151">
            <v>41944</v>
          </cell>
          <cell r="B151">
            <v>0.09</v>
          </cell>
        </row>
        <row r="152">
          <cell r="A152">
            <v>41974</v>
          </cell>
          <cell r="B152">
            <v>0.12</v>
          </cell>
        </row>
        <row r="153">
          <cell r="A153">
            <v>42005</v>
          </cell>
          <cell r="B153">
            <v>0.11</v>
          </cell>
        </row>
        <row r="154">
          <cell r="A154">
            <v>42036</v>
          </cell>
          <cell r="B154">
            <v>0.11</v>
          </cell>
        </row>
        <row r="155">
          <cell r="A155">
            <v>42064</v>
          </cell>
          <cell r="B155">
            <v>0.11</v>
          </cell>
        </row>
        <row r="156">
          <cell r="A156">
            <v>42095</v>
          </cell>
          <cell r="B156">
            <v>0.12</v>
          </cell>
        </row>
        <row r="157">
          <cell r="A157">
            <v>42125</v>
          </cell>
          <cell r="B157">
            <v>0.12</v>
          </cell>
        </row>
        <row r="158">
          <cell r="A158">
            <v>42156</v>
          </cell>
          <cell r="B158">
            <v>0.13</v>
          </cell>
        </row>
        <row r="159">
          <cell r="A159">
            <v>42186</v>
          </cell>
          <cell r="B159">
            <v>0.13</v>
          </cell>
        </row>
        <row r="160">
          <cell r="A160">
            <v>42217</v>
          </cell>
          <cell r="B160">
            <v>0.14000000000000001</v>
          </cell>
        </row>
        <row r="161">
          <cell r="A161">
            <v>42248</v>
          </cell>
          <cell r="B161">
            <v>0.14000000000000001</v>
          </cell>
        </row>
        <row r="162">
          <cell r="A162">
            <v>42278</v>
          </cell>
          <cell r="B162">
            <v>0.12</v>
          </cell>
        </row>
        <row r="163">
          <cell r="A163">
            <v>42309</v>
          </cell>
          <cell r="B163">
            <v>0.12</v>
          </cell>
        </row>
        <row r="164">
          <cell r="A164">
            <v>42339</v>
          </cell>
          <cell r="B164">
            <v>0.24</v>
          </cell>
        </row>
        <row r="165">
          <cell r="A165">
            <v>42370</v>
          </cell>
          <cell r="B165">
            <v>0.34</v>
          </cell>
        </row>
        <row r="166">
          <cell r="A166">
            <v>42401</v>
          </cell>
          <cell r="B166">
            <v>0.38</v>
          </cell>
        </row>
        <row r="167">
          <cell r="A167">
            <v>42430</v>
          </cell>
          <cell r="B167">
            <v>0.36</v>
          </cell>
        </row>
        <row r="168">
          <cell r="A168">
            <v>42461</v>
          </cell>
          <cell r="B168">
            <v>0.37</v>
          </cell>
        </row>
        <row r="169">
          <cell r="A169">
            <v>42491</v>
          </cell>
          <cell r="B169">
            <v>0.37</v>
          </cell>
        </row>
        <row r="170">
          <cell r="A170">
            <v>42522</v>
          </cell>
          <cell r="B170">
            <v>0.38</v>
          </cell>
        </row>
        <row r="171">
          <cell r="A171">
            <v>42552</v>
          </cell>
          <cell r="B171">
            <v>0.39</v>
          </cell>
        </row>
        <row r="172">
          <cell r="A172">
            <v>42583</v>
          </cell>
          <cell r="B172">
            <v>0.4</v>
          </cell>
        </row>
        <row r="173">
          <cell r="A173">
            <v>42614</v>
          </cell>
          <cell r="B173">
            <v>0.4</v>
          </cell>
        </row>
        <row r="174">
          <cell r="A174">
            <v>42644</v>
          </cell>
          <cell r="B174">
            <v>0.4</v>
          </cell>
        </row>
        <row r="175">
          <cell r="A175">
            <v>42675</v>
          </cell>
          <cell r="B175">
            <v>0.41</v>
          </cell>
        </row>
        <row r="176">
          <cell r="A176">
            <v>42705</v>
          </cell>
          <cell r="B176">
            <v>0.54</v>
          </cell>
        </row>
        <row r="177">
          <cell r="A177">
            <v>42736</v>
          </cell>
          <cell r="B177">
            <v>0.65</v>
          </cell>
        </row>
        <row r="178">
          <cell r="A178">
            <v>42767</v>
          </cell>
          <cell r="B178">
            <v>0.66</v>
          </cell>
        </row>
        <row r="179">
          <cell r="A179">
            <v>42795</v>
          </cell>
          <cell r="B179">
            <v>0.79</v>
          </cell>
        </row>
        <row r="180">
          <cell r="A180">
            <v>42826</v>
          </cell>
          <cell r="B180">
            <v>0.9</v>
          </cell>
        </row>
        <row r="181">
          <cell r="A181">
            <v>42856</v>
          </cell>
          <cell r="B181">
            <v>0.91</v>
          </cell>
        </row>
        <row r="182">
          <cell r="A182">
            <v>42887</v>
          </cell>
          <cell r="B182">
            <v>1.04</v>
          </cell>
        </row>
        <row r="183">
          <cell r="A183">
            <v>42917</v>
          </cell>
          <cell r="B183">
            <v>1.1499999999999999</v>
          </cell>
        </row>
        <row r="184">
          <cell r="A184">
            <v>42948</v>
          </cell>
          <cell r="B184">
            <v>1.1599999999999999</v>
          </cell>
        </row>
        <row r="185">
          <cell r="A185">
            <v>42979</v>
          </cell>
          <cell r="B185">
            <v>1.1499999999999999</v>
          </cell>
        </row>
        <row r="186">
          <cell r="A186">
            <v>43009</v>
          </cell>
          <cell r="B186">
            <v>1.1499999999999999</v>
          </cell>
        </row>
        <row r="187">
          <cell r="A187">
            <v>43040</v>
          </cell>
          <cell r="B187">
            <v>1.1599999999999999</v>
          </cell>
        </row>
        <row r="188">
          <cell r="A188">
            <v>43070</v>
          </cell>
          <cell r="B188">
            <v>1.3</v>
          </cell>
        </row>
        <row r="189">
          <cell r="A189">
            <v>43101</v>
          </cell>
          <cell r="B189">
            <v>1.41</v>
          </cell>
        </row>
        <row r="190">
          <cell r="A190">
            <v>43132</v>
          </cell>
          <cell r="B190">
            <v>1.42</v>
          </cell>
        </row>
        <row r="191">
          <cell r="A191">
            <v>43160</v>
          </cell>
          <cell r="B191">
            <v>1.51</v>
          </cell>
        </row>
        <row r="192">
          <cell r="A192">
            <v>43191</v>
          </cell>
          <cell r="B192">
            <v>1.69</v>
          </cell>
        </row>
        <row r="193">
          <cell r="A193">
            <v>43221</v>
          </cell>
          <cell r="B193">
            <v>1.7</v>
          </cell>
        </row>
        <row r="194">
          <cell r="A194">
            <v>43252</v>
          </cell>
          <cell r="B194">
            <v>1.82</v>
          </cell>
        </row>
        <row r="195">
          <cell r="A195">
            <v>43282</v>
          </cell>
          <cell r="B195">
            <v>1.91</v>
          </cell>
        </row>
        <row r="196">
          <cell r="A196">
            <v>43313</v>
          </cell>
          <cell r="B196">
            <v>1.91</v>
          </cell>
        </row>
        <row r="197">
          <cell r="A197">
            <v>43344</v>
          </cell>
          <cell r="B197">
            <v>1.95</v>
          </cell>
        </row>
        <row r="198">
          <cell r="A198">
            <v>43374</v>
          </cell>
          <cell r="B198">
            <v>2.19</v>
          </cell>
        </row>
        <row r="199">
          <cell r="A199">
            <v>43405</v>
          </cell>
          <cell r="B199">
            <v>2.2000000000000002</v>
          </cell>
        </row>
        <row r="200">
          <cell r="A200">
            <v>43435</v>
          </cell>
          <cell r="B200">
            <v>2.27</v>
          </cell>
        </row>
        <row r="201">
          <cell r="A201">
            <v>43466</v>
          </cell>
          <cell r="B201">
            <v>2.4</v>
          </cell>
        </row>
        <row r="202">
          <cell r="A202">
            <v>43497</v>
          </cell>
          <cell r="B202">
            <v>2.4</v>
          </cell>
        </row>
        <row r="203">
          <cell r="A203">
            <v>43525</v>
          </cell>
          <cell r="B203">
            <v>2.41</v>
          </cell>
        </row>
        <row r="204">
          <cell r="A204">
            <v>43556</v>
          </cell>
          <cell r="B204">
            <v>2.42</v>
          </cell>
        </row>
        <row r="205">
          <cell r="A205">
            <v>43586</v>
          </cell>
          <cell r="B205">
            <v>2.39</v>
          </cell>
        </row>
        <row r="206">
          <cell r="A206">
            <v>43617</v>
          </cell>
          <cell r="B206">
            <v>2.38</v>
          </cell>
        </row>
        <row r="207">
          <cell r="A207">
            <v>43647</v>
          </cell>
          <cell r="B207">
            <v>2.4</v>
          </cell>
        </row>
        <row r="208">
          <cell r="A208">
            <v>43678</v>
          </cell>
          <cell r="B208">
            <v>2.13</v>
          </cell>
        </row>
        <row r="209">
          <cell r="A209">
            <v>43709</v>
          </cell>
          <cell r="B209">
            <v>2.04</v>
          </cell>
        </row>
        <row r="210">
          <cell r="A210">
            <v>43739</v>
          </cell>
          <cell r="B210">
            <v>1.83</v>
          </cell>
        </row>
        <row r="211">
          <cell r="A211">
            <v>43770</v>
          </cell>
          <cell r="B211">
            <v>1.55</v>
          </cell>
        </row>
        <row r="212">
          <cell r="A212">
            <v>43800</v>
          </cell>
          <cell r="B212">
            <v>1.55</v>
          </cell>
        </row>
        <row r="213">
          <cell r="A213">
            <v>43831</v>
          </cell>
          <cell r="B213">
            <v>1.55</v>
          </cell>
        </row>
        <row r="214">
          <cell r="A214">
            <v>43862</v>
          </cell>
          <cell r="B214">
            <v>1.58</v>
          </cell>
        </row>
        <row r="215">
          <cell r="A215">
            <v>43891</v>
          </cell>
          <cell r="B215">
            <v>0.65</v>
          </cell>
        </row>
        <row r="216">
          <cell r="A216">
            <v>43922</v>
          </cell>
          <cell r="B216">
            <v>0.05</v>
          </cell>
        </row>
        <row r="217">
          <cell r="A217">
            <v>43952</v>
          </cell>
          <cell r="B217">
            <v>0.05</v>
          </cell>
        </row>
        <row r="218">
          <cell r="A218">
            <v>43983</v>
          </cell>
          <cell r="B218">
            <v>0.08</v>
          </cell>
        </row>
        <row r="219">
          <cell r="A219">
            <v>44013</v>
          </cell>
          <cell r="B219">
            <v>0.09</v>
          </cell>
        </row>
        <row r="220">
          <cell r="A220">
            <v>44044</v>
          </cell>
          <cell r="B220">
            <v>0.1</v>
          </cell>
        </row>
        <row r="221">
          <cell r="A221">
            <v>44075</v>
          </cell>
          <cell r="B221">
            <v>0.09</v>
          </cell>
        </row>
        <row r="222">
          <cell r="A222">
            <v>44105</v>
          </cell>
          <cell r="B222">
            <v>0.09</v>
          </cell>
        </row>
        <row r="223">
          <cell r="A223">
            <v>44136</v>
          </cell>
          <cell r="B223">
            <v>0.09</v>
          </cell>
        </row>
        <row r="224">
          <cell r="A224">
            <v>44166</v>
          </cell>
          <cell r="B224">
            <v>0.09</v>
          </cell>
        </row>
        <row r="225">
          <cell r="A225">
            <v>44197</v>
          </cell>
          <cell r="B225">
            <v>0.09</v>
          </cell>
        </row>
        <row r="226">
          <cell r="A226">
            <v>44228</v>
          </cell>
          <cell r="B226">
            <v>0.08</v>
          </cell>
        </row>
        <row r="227">
          <cell r="A227">
            <v>44256</v>
          </cell>
          <cell r="B227">
            <v>7.0000000000000007E-2</v>
          </cell>
        </row>
        <row r="228">
          <cell r="A228">
            <v>44287</v>
          </cell>
          <cell r="B228">
            <v>7.0000000000000007E-2</v>
          </cell>
        </row>
        <row r="229">
          <cell r="A229">
            <v>44317</v>
          </cell>
          <cell r="B229">
            <v>0.06</v>
          </cell>
        </row>
        <row r="230">
          <cell r="A230">
            <v>44348</v>
          </cell>
          <cell r="B230">
            <v>0.08</v>
          </cell>
        </row>
        <row r="231">
          <cell r="A231">
            <v>44378</v>
          </cell>
          <cell r="B231">
            <v>0.1</v>
          </cell>
        </row>
        <row r="232">
          <cell r="A232">
            <v>44409</v>
          </cell>
          <cell r="B232">
            <v>0.09</v>
          </cell>
        </row>
        <row r="233">
          <cell r="A233">
            <v>44440</v>
          </cell>
          <cell r="B233">
            <v>0.08</v>
          </cell>
        </row>
        <row r="234">
          <cell r="A234">
            <v>44470</v>
          </cell>
          <cell r="B234">
            <v>0.08</v>
          </cell>
        </row>
        <row r="235">
          <cell r="A235">
            <v>44501</v>
          </cell>
          <cell r="B235">
            <v>0.08</v>
          </cell>
        </row>
        <row r="236">
          <cell r="A236">
            <v>44531</v>
          </cell>
          <cell r="B236">
            <v>0.08</v>
          </cell>
        </row>
        <row r="237">
          <cell r="A237">
            <v>44562</v>
          </cell>
          <cell r="B237">
            <v>0.08</v>
          </cell>
        </row>
        <row r="238">
          <cell r="A238">
            <v>44593</v>
          </cell>
          <cell r="B238">
            <v>0.08</v>
          </cell>
        </row>
        <row r="239">
          <cell r="A239">
            <v>44621</v>
          </cell>
          <cell r="B239">
            <v>0.2</v>
          </cell>
        </row>
        <row r="240">
          <cell r="A240">
            <v>44652</v>
          </cell>
          <cell r="B240">
            <v>0.33</v>
          </cell>
        </row>
        <row r="241">
          <cell r="A241">
            <v>44682</v>
          </cell>
          <cell r="B241">
            <v>0.77</v>
          </cell>
        </row>
        <row r="242">
          <cell r="A242">
            <v>44713</v>
          </cell>
          <cell r="B242">
            <v>1.21</v>
          </cell>
        </row>
        <row r="243">
          <cell r="A243">
            <v>44743</v>
          </cell>
          <cell r="B243">
            <v>1.68</v>
          </cell>
        </row>
        <row r="244">
          <cell r="A244">
            <v>44774</v>
          </cell>
          <cell r="B244">
            <v>2.33</v>
          </cell>
        </row>
        <row r="245">
          <cell r="A245">
            <v>44805</v>
          </cell>
          <cell r="B245">
            <v>2.56</v>
          </cell>
        </row>
        <row r="246">
          <cell r="A246">
            <v>44835</v>
          </cell>
          <cell r="B246">
            <v>3.08</v>
          </cell>
        </row>
        <row r="247">
          <cell r="A247">
            <v>44866</v>
          </cell>
          <cell r="B247">
            <v>3.78</v>
          </cell>
        </row>
        <row r="248">
          <cell r="A248">
            <v>44896</v>
          </cell>
          <cell r="B248">
            <v>4.0999999999999996</v>
          </cell>
        </row>
        <row r="249">
          <cell r="A249">
            <v>44927</v>
          </cell>
          <cell r="B249">
            <v>4.33</v>
          </cell>
        </row>
        <row r="250">
          <cell r="A250">
            <v>44958</v>
          </cell>
          <cell r="B250">
            <v>4.57</v>
          </cell>
        </row>
        <row r="251">
          <cell r="A251">
            <v>44986</v>
          </cell>
          <cell r="B251">
            <v>4.6500000000000004</v>
          </cell>
        </row>
        <row r="252">
          <cell r="A252">
            <v>45017</v>
          </cell>
          <cell r="B252">
            <v>4.83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37712</v>
          </cell>
          <cell r="B12">
            <v>68.2</v>
          </cell>
        </row>
        <row r="13">
          <cell r="A13">
            <v>37803</v>
          </cell>
          <cell r="B13">
            <v>68.3</v>
          </cell>
        </row>
        <row r="14">
          <cell r="A14">
            <v>37895</v>
          </cell>
          <cell r="B14">
            <v>68.5</v>
          </cell>
        </row>
        <row r="15">
          <cell r="A15">
            <v>37987</v>
          </cell>
          <cell r="B15">
            <v>68.7</v>
          </cell>
        </row>
        <row r="16">
          <cell r="A16">
            <v>38078</v>
          </cell>
          <cell r="B16">
            <v>69.400000000000006</v>
          </cell>
        </row>
        <row r="17">
          <cell r="A17">
            <v>38169</v>
          </cell>
          <cell r="B17">
            <v>68.900000000000006</v>
          </cell>
        </row>
        <row r="18">
          <cell r="A18">
            <v>38261</v>
          </cell>
          <cell r="B18">
            <v>69.099999999999994</v>
          </cell>
        </row>
        <row r="19">
          <cell r="A19">
            <v>38353</v>
          </cell>
          <cell r="B19">
            <v>69.2</v>
          </cell>
        </row>
        <row r="20">
          <cell r="A20">
            <v>38443</v>
          </cell>
          <cell r="B20">
            <v>68.7</v>
          </cell>
        </row>
        <row r="21">
          <cell r="A21">
            <v>38534</v>
          </cell>
          <cell r="B21">
            <v>68.7</v>
          </cell>
        </row>
        <row r="22">
          <cell r="A22">
            <v>38626</v>
          </cell>
          <cell r="B22">
            <v>68.900000000000006</v>
          </cell>
        </row>
        <row r="23">
          <cell r="A23">
            <v>38718</v>
          </cell>
          <cell r="B23">
            <v>68.599999999999994</v>
          </cell>
        </row>
        <row r="24">
          <cell r="A24">
            <v>38808</v>
          </cell>
          <cell r="B24">
            <v>68.8</v>
          </cell>
        </row>
        <row r="25">
          <cell r="A25">
            <v>38899</v>
          </cell>
          <cell r="B25">
            <v>68.900000000000006</v>
          </cell>
        </row>
        <row r="26">
          <cell r="A26">
            <v>38991</v>
          </cell>
          <cell r="B26">
            <v>68.8</v>
          </cell>
        </row>
        <row r="27">
          <cell r="A27">
            <v>39083</v>
          </cell>
          <cell r="B27">
            <v>68.5</v>
          </cell>
        </row>
        <row r="28">
          <cell r="A28">
            <v>39173</v>
          </cell>
          <cell r="B28">
            <v>68.3</v>
          </cell>
        </row>
        <row r="29">
          <cell r="A29">
            <v>39264</v>
          </cell>
          <cell r="B29">
            <v>68</v>
          </cell>
        </row>
        <row r="30">
          <cell r="A30">
            <v>39356</v>
          </cell>
          <cell r="B30">
            <v>67.8</v>
          </cell>
        </row>
        <row r="31">
          <cell r="A31">
            <v>39448</v>
          </cell>
          <cell r="B31">
            <v>67.900000000000006</v>
          </cell>
        </row>
        <row r="32">
          <cell r="A32">
            <v>39539</v>
          </cell>
          <cell r="B32">
            <v>68.099999999999994</v>
          </cell>
        </row>
        <row r="33">
          <cell r="A33">
            <v>39630</v>
          </cell>
          <cell r="B33">
            <v>67.7</v>
          </cell>
        </row>
        <row r="34">
          <cell r="A34">
            <v>39722</v>
          </cell>
          <cell r="B34">
            <v>67.5</v>
          </cell>
        </row>
        <row r="35">
          <cell r="A35">
            <v>39814</v>
          </cell>
          <cell r="B35">
            <v>67.400000000000006</v>
          </cell>
        </row>
        <row r="36">
          <cell r="A36">
            <v>39904</v>
          </cell>
          <cell r="B36">
            <v>67.400000000000006</v>
          </cell>
        </row>
        <row r="37">
          <cell r="A37">
            <v>39995</v>
          </cell>
          <cell r="B37">
            <v>67.400000000000006</v>
          </cell>
        </row>
        <row r="38">
          <cell r="A38">
            <v>40087</v>
          </cell>
          <cell r="B38">
            <v>67.2</v>
          </cell>
        </row>
        <row r="39">
          <cell r="A39">
            <v>40179</v>
          </cell>
          <cell r="B39">
            <v>67.2</v>
          </cell>
        </row>
        <row r="40">
          <cell r="A40">
            <v>40269</v>
          </cell>
          <cell r="B40">
            <v>66.900000000000006</v>
          </cell>
        </row>
        <row r="41">
          <cell r="A41">
            <v>40360</v>
          </cell>
          <cell r="B41">
            <v>66.7</v>
          </cell>
        </row>
        <row r="42">
          <cell r="A42">
            <v>40452</v>
          </cell>
          <cell r="B42">
            <v>66.5</v>
          </cell>
        </row>
        <row r="43">
          <cell r="A43">
            <v>40544</v>
          </cell>
          <cell r="B43">
            <v>66.5</v>
          </cell>
        </row>
        <row r="44">
          <cell r="A44">
            <v>40634</v>
          </cell>
          <cell r="B44">
            <v>66</v>
          </cell>
        </row>
        <row r="45">
          <cell r="A45">
            <v>40725</v>
          </cell>
          <cell r="B45">
            <v>66.099999999999994</v>
          </cell>
        </row>
        <row r="46">
          <cell r="A46">
            <v>40817</v>
          </cell>
          <cell r="B46">
            <v>65.900000000000006</v>
          </cell>
        </row>
        <row r="47">
          <cell r="A47">
            <v>40909</v>
          </cell>
          <cell r="B47">
            <v>65.599999999999994</v>
          </cell>
        </row>
        <row r="48">
          <cell r="A48">
            <v>41000</v>
          </cell>
          <cell r="B48">
            <v>65.599999999999994</v>
          </cell>
        </row>
        <row r="49">
          <cell r="A49">
            <v>41091</v>
          </cell>
          <cell r="B49">
            <v>65.400000000000006</v>
          </cell>
        </row>
        <row r="50">
          <cell r="A50">
            <v>41183</v>
          </cell>
          <cell r="B50">
            <v>65.3</v>
          </cell>
        </row>
        <row r="51">
          <cell r="A51">
            <v>41275</v>
          </cell>
          <cell r="B51">
            <v>65.2</v>
          </cell>
        </row>
        <row r="52">
          <cell r="A52">
            <v>41365</v>
          </cell>
          <cell r="B52">
            <v>65.099999999999994</v>
          </cell>
        </row>
        <row r="53">
          <cell r="A53">
            <v>41456</v>
          </cell>
          <cell r="B53">
            <v>65.2</v>
          </cell>
        </row>
        <row r="54">
          <cell r="A54">
            <v>41548</v>
          </cell>
          <cell r="B54">
            <v>65.099999999999994</v>
          </cell>
        </row>
        <row r="55">
          <cell r="A55">
            <v>41640</v>
          </cell>
          <cell r="B55">
            <v>64.900000000000006</v>
          </cell>
        </row>
        <row r="56">
          <cell r="A56">
            <v>41730</v>
          </cell>
          <cell r="B56">
            <v>64.8</v>
          </cell>
        </row>
        <row r="57">
          <cell r="A57">
            <v>41821</v>
          </cell>
          <cell r="B57">
            <v>64.3</v>
          </cell>
        </row>
        <row r="58">
          <cell r="A58">
            <v>41913</v>
          </cell>
          <cell r="B58">
            <v>63.9</v>
          </cell>
        </row>
        <row r="59">
          <cell r="A59">
            <v>42005</v>
          </cell>
          <cell r="B59">
            <v>63.8</v>
          </cell>
        </row>
        <row r="60">
          <cell r="A60">
            <v>42095</v>
          </cell>
          <cell r="B60">
            <v>63.5</v>
          </cell>
        </row>
        <row r="61">
          <cell r="A61">
            <v>42186</v>
          </cell>
          <cell r="B61">
            <v>63.6</v>
          </cell>
        </row>
        <row r="62">
          <cell r="A62">
            <v>42278</v>
          </cell>
          <cell r="B62">
            <v>63.7</v>
          </cell>
        </row>
        <row r="63">
          <cell r="A63">
            <v>42370</v>
          </cell>
          <cell r="B63">
            <v>63.5</v>
          </cell>
        </row>
        <row r="64">
          <cell r="A64">
            <v>42461</v>
          </cell>
          <cell r="B64">
            <v>63.1</v>
          </cell>
        </row>
        <row r="65">
          <cell r="A65">
            <v>42552</v>
          </cell>
          <cell r="B65">
            <v>63.4</v>
          </cell>
        </row>
        <row r="66">
          <cell r="A66">
            <v>42644</v>
          </cell>
          <cell r="B66">
            <v>63.5</v>
          </cell>
        </row>
        <row r="67">
          <cell r="A67">
            <v>42736</v>
          </cell>
          <cell r="B67">
            <v>63.6</v>
          </cell>
        </row>
        <row r="68">
          <cell r="A68">
            <v>42826</v>
          </cell>
          <cell r="B68">
            <v>63.9</v>
          </cell>
        </row>
        <row r="69">
          <cell r="A69">
            <v>42917</v>
          </cell>
          <cell r="B69">
            <v>63.9</v>
          </cell>
        </row>
        <row r="70">
          <cell r="A70">
            <v>43009</v>
          </cell>
          <cell r="B70">
            <v>64</v>
          </cell>
        </row>
        <row r="71">
          <cell r="A71">
            <v>43101</v>
          </cell>
          <cell r="B71">
            <v>64.2</v>
          </cell>
        </row>
        <row r="72">
          <cell r="A72">
            <v>43191</v>
          </cell>
          <cell r="B72">
            <v>64.5</v>
          </cell>
        </row>
        <row r="73">
          <cell r="A73">
            <v>43282</v>
          </cell>
          <cell r="B73">
            <v>64.400000000000006</v>
          </cell>
        </row>
        <row r="74">
          <cell r="A74">
            <v>43374</v>
          </cell>
          <cell r="B74">
            <v>64.599999999999994</v>
          </cell>
        </row>
        <row r="75">
          <cell r="A75">
            <v>43466</v>
          </cell>
          <cell r="B75">
            <v>64.2</v>
          </cell>
        </row>
        <row r="76">
          <cell r="A76">
            <v>43556</v>
          </cell>
          <cell r="B76">
            <v>64.3</v>
          </cell>
        </row>
        <row r="77">
          <cell r="A77">
            <v>43647</v>
          </cell>
          <cell r="B77">
            <v>64.7</v>
          </cell>
        </row>
        <row r="78">
          <cell r="A78">
            <v>43739</v>
          </cell>
          <cell r="B78">
            <v>65</v>
          </cell>
        </row>
        <row r="79">
          <cell r="A79">
            <v>43831</v>
          </cell>
          <cell r="B79">
            <v>65.3</v>
          </cell>
        </row>
        <row r="80">
          <cell r="A80">
            <v>43922</v>
          </cell>
          <cell r="B80">
            <v>68</v>
          </cell>
        </row>
        <row r="81">
          <cell r="A81">
            <v>44013</v>
          </cell>
          <cell r="B81">
            <v>67.3</v>
          </cell>
        </row>
        <row r="82">
          <cell r="A82">
            <v>44105</v>
          </cell>
          <cell r="B82">
            <v>65.7</v>
          </cell>
        </row>
        <row r="83">
          <cell r="A83">
            <v>44197</v>
          </cell>
          <cell r="B83">
            <v>65.599999999999994</v>
          </cell>
        </row>
        <row r="84">
          <cell r="A84">
            <v>44287</v>
          </cell>
          <cell r="B84">
            <v>65.5</v>
          </cell>
        </row>
        <row r="85">
          <cell r="A85">
            <v>44378</v>
          </cell>
          <cell r="B85">
            <v>65.3</v>
          </cell>
        </row>
        <row r="86">
          <cell r="A86">
            <v>44470</v>
          </cell>
          <cell r="B86">
            <v>65.5</v>
          </cell>
        </row>
        <row r="87">
          <cell r="A87">
            <v>44562</v>
          </cell>
          <cell r="B87">
            <v>65.400000000000006</v>
          </cell>
        </row>
        <row r="88">
          <cell r="A88">
            <v>44652</v>
          </cell>
          <cell r="B88">
            <v>65.8</v>
          </cell>
        </row>
        <row r="89">
          <cell r="A89">
            <v>44743</v>
          </cell>
          <cell r="B89">
            <v>65.900000000000006</v>
          </cell>
        </row>
        <row r="90">
          <cell r="A90">
            <v>44835</v>
          </cell>
          <cell r="B90">
            <v>65.900000000000006</v>
          </cell>
        </row>
        <row r="91">
          <cell r="A91">
            <v>44927</v>
          </cell>
          <cell r="B91">
            <v>66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37712</v>
          </cell>
          <cell r="B12">
            <v>130.88399999999999</v>
          </cell>
        </row>
        <row r="13">
          <cell r="A13">
            <v>37742</v>
          </cell>
          <cell r="B13">
            <v>131.73500000000001</v>
          </cell>
        </row>
        <row r="14">
          <cell r="A14">
            <v>37773</v>
          </cell>
          <cell r="B14">
            <v>132.649</v>
          </cell>
        </row>
        <row r="15">
          <cell r="A15">
            <v>37803</v>
          </cell>
          <cell r="B15">
            <v>133.77700000000002</v>
          </cell>
        </row>
        <row r="16">
          <cell r="A16">
            <v>37834</v>
          </cell>
          <cell r="B16">
            <v>134.96799999999999</v>
          </cell>
        </row>
        <row r="17">
          <cell r="A17">
            <v>37865</v>
          </cell>
          <cell r="B17">
            <v>136.29399999999998</v>
          </cell>
        </row>
        <row r="18">
          <cell r="A18">
            <v>37895</v>
          </cell>
          <cell r="B18">
            <v>137.53299999999999</v>
          </cell>
        </row>
        <row r="19">
          <cell r="A19">
            <v>37926</v>
          </cell>
          <cell r="B19">
            <v>138.79399999999998</v>
          </cell>
        </row>
        <row r="20">
          <cell r="A20">
            <v>37956</v>
          </cell>
          <cell r="B20">
            <v>140.18</v>
          </cell>
        </row>
        <row r="21">
          <cell r="A21">
            <v>37987</v>
          </cell>
          <cell r="B21">
            <v>141.64600000000002</v>
          </cell>
        </row>
        <row r="22">
          <cell r="A22">
            <v>38018</v>
          </cell>
          <cell r="B22">
            <v>143.19200000000001</v>
          </cell>
        </row>
        <row r="23">
          <cell r="A23">
            <v>38047</v>
          </cell>
          <cell r="B23">
            <v>145.05799999999999</v>
          </cell>
        </row>
        <row r="24">
          <cell r="A24">
            <v>38078</v>
          </cell>
          <cell r="B24">
            <v>146.59200000000001</v>
          </cell>
        </row>
        <row r="25">
          <cell r="A25">
            <v>38108</v>
          </cell>
          <cell r="B25">
            <v>148.185</v>
          </cell>
        </row>
        <row r="26">
          <cell r="A26">
            <v>38139</v>
          </cell>
          <cell r="B26">
            <v>149.85</v>
          </cell>
        </row>
        <row r="27">
          <cell r="A27">
            <v>38169</v>
          </cell>
          <cell r="B27">
            <v>151.33799999999999</v>
          </cell>
        </row>
        <row r="28">
          <cell r="A28">
            <v>38200</v>
          </cell>
          <cell r="B28">
            <v>152.63299999999998</v>
          </cell>
        </row>
        <row r="29">
          <cell r="A29">
            <v>38231</v>
          </cell>
          <cell r="B29">
            <v>154.179</v>
          </cell>
        </row>
        <row r="30">
          <cell r="A30">
            <v>38261</v>
          </cell>
          <cell r="B30">
            <v>155.75</v>
          </cell>
        </row>
        <row r="31">
          <cell r="A31">
            <v>38292</v>
          </cell>
          <cell r="B31">
            <v>157.52700000000002</v>
          </cell>
        </row>
        <row r="32">
          <cell r="A32">
            <v>38322</v>
          </cell>
          <cell r="B32">
            <v>159.32900000000001</v>
          </cell>
        </row>
        <row r="33">
          <cell r="A33">
            <v>38353</v>
          </cell>
          <cell r="B33">
            <v>161.28799999999998</v>
          </cell>
        </row>
        <row r="34">
          <cell r="A34">
            <v>38384</v>
          </cell>
          <cell r="B34">
            <v>163.34399999999999</v>
          </cell>
        </row>
        <row r="35">
          <cell r="A35">
            <v>38412</v>
          </cell>
          <cell r="B35">
            <v>165.81200000000001</v>
          </cell>
        </row>
        <row r="36">
          <cell r="A36">
            <v>38443</v>
          </cell>
          <cell r="B36">
            <v>167.50099999999998</v>
          </cell>
        </row>
        <row r="37">
          <cell r="A37">
            <v>38473</v>
          </cell>
          <cell r="B37">
            <v>169.351</v>
          </cell>
        </row>
        <row r="38">
          <cell r="A38">
            <v>38504</v>
          </cell>
          <cell r="B38">
            <v>171.19</v>
          </cell>
        </row>
        <row r="39">
          <cell r="A39">
            <v>38534</v>
          </cell>
          <cell r="B39">
            <v>172.86</v>
          </cell>
        </row>
        <row r="40">
          <cell r="A40">
            <v>38565</v>
          </cell>
          <cell r="B40">
            <v>174.44200000000001</v>
          </cell>
        </row>
        <row r="41">
          <cell r="A41">
            <v>38596</v>
          </cell>
          <cell r="B41">
            <v>176.43799999999999</v>
          </cell>
        </row>
        <row r="42">
          <cell r="A42">
            <v>38626</v>
          </cell>
          <cell r="B42">
            <v>178.02700000000002</v>
          </cell>
        </row>
        <row r="43">
          <cell r="A43">
            <v>38657</v>
          </cell>
          <cell r="B43">
            <v>179.68099999999998</v>
          </cell>
        </row>
        <row r="44">
          <cell r="A44">
            <v>38687</v>
          </cell>
          <cell r="B44">
            <v>180.91</v>
          </cell>
        </row>
        <row r="45">
          <cell r="A45">
            <v>38718</v>
          </cell>
          <cell r="B45">
            <v>182.321</v>
          </cell>
        </row>
        <row r="46">
          <cell r="A46">
            <v>38749</v>
          </cell>
          <cell r="B46">
            <v>183.28700000000001</v>
          </cell>
        </row>
        <row r="47">
          <cell r="A47">
            <v>38777</v>
          </cell>
          <cell r="B47">
            <v>184.36500000000001</v>
          </cell>
        </row>
        <row r="48">
          <cell r="A48">
            <v>38808</v>
          </cell>
          <cell r="B48">
            <v>184.32900000000001</v>
          </cell>
        </row>
        <row r="49">
          <cell r="A49">
            <v>38838</v>
          </cell>
          <cell r="B49">
            <v>184.15599999999998</v>
          </cell>
        </row>
        <row r="50">
          <cell r="A50">
            <v>38869</v>
          </cell>
          <cell r="B50">
            <v>183.50700000000001</v>
          </cell>
        </row>
        <row r="51">
          <cell r="A51">
            <v>38899</v>
          </cell>
          <cell r="B51">
            <v>183.06700000000001</v>
          </cell>
        </row>
        <row r="52">
          <cell r="A52">
            <v>38930</v>
          </cell>
          <cell r="B52">
            <v>182.59299999999999</v>
          </cell>
        </row>
        <row r="53">
          <cell r="A53">
            <v>38961</v>
          </cell>
          <cell r="B53">
            <v>182.798</v>
          </cell>
        </row>
        <row r="54">
          <cell r="A54">
            <v>38991</v>
          </cell>
          <cell r="B54">
            <v>183.19900000000001</v>
          </cell>
        </row>
        <row r="55">
          <cell r="A55">
            <v>39022</v>
          </cell>
          <cell r="B55">
            <v>183.61</v>
          </cell>
        </row>
        <row r="56">
          <cell r="A56">
            <v>39052</v>
          </cell>
          <cell r="B56">
            <v>184.13900000000001</v>
          </cell>
        </row>
        <row r="57">
          <cell r="A57">
            <v>39083</v>
          </cell>
          <cell r="B57">
            <v>184.517</v>
          </cell>
        </row>
        <row r="58">
          <cell r="A58">
            <v>39114</v>
          </cell>
          <cell r="B58">
            <v>184.59900000000002</v>
          </cell>
        </row>
        <row r="59">
          <cell r="A59">
            <v>39142</v>
          </cell>
          <cell r="B59">
            <v>184.15</v>
          </cell>
        </row>
        <row r="60">
          <cell r="A60">
            <v>39173</v>
          </cell>
          <cell r="B60">
            <v>183.01</v>
          </cell>
        </row>
        <row r="61">
          <cell r="A61">
            <v>39203</v>
          </cell>
          <cell r="B61">
            <v>181.6</v>
          </cell>
        </row>
        <row r="62">
          <cell r="A62">
            <v>39234</v>
          </cell>
          <cell r="B62">
            <v>180.25400000000002</v>
          </cell>
        </row>
        <row r="63">
          <cell r="A63">
            <v>39264</v>
          </cell>
          <cell r="B63">
            <v>179.11099999999999</v>
          </cell>
        </row>
        <row r="64">
          <cell r="A64">
            <v>39295</v>
          </cell>
          <cell r="B64">
            <v>178.11599999999999</v>
          </cell>
        </row>
        <row r="65">
          <cell r="A65">
            <v>39326</v>
          </cell>
          <cell r="B65">
            <v>177.55700000000002</v>
          </cell>
        </row>
        <row r="66">
          <cell r="A66">
            <v>39356</v>
          </cell>
          <cell r="B66">
            <v>176.62299999999999</v>
          </cell>
        </row>
        <row r="67">
          <cell r="A67">
            <v>39387</v>
          </cell>
          <cell r="B67">
            <v>175.14599999999999</v>
          </cell>
        </row>
        <row r="68">
          <cell r="A68">
            <v>39417</v>
          </cell>
          <cell r="B68">
            <v>174.34099999999998</v>
          </cell>
        </row>
        <row r="69">
          <cell r="A69">
            <v>39448</v>
          </cell>
          <cell r="B69">
            <v>173.13200000000001</v>
          </cell>
        </row>
        <row r="70">
          <cell r="A70">
            <v>39479</v>
          </cell>
          <cell r="B70">
            <v>171.541</v>
          </cell>
        </row>
        <row r="71">
          <cell r="A71">
            <v>39508</v>
          </cell>
          <cell r="B71">
            <v>170.054</v>
          </cell>
        </row>
        <row r="72">
          <cell r="A72">
            <v>39539</v>
          </cell>
          <cell r="B72">
            <v>168.33900000000003</v>
          </cell>
        </row>
        <row r="73">
          <cell r="A73">
            <v>39569</v>
          </cell>
          <cell r="B73">
            <v>166.66</v>
          </cell>
        </row>
        <row r="74">
          <cell r="A74">
            <v>39600</v>
          </cell>
          <cell r="B74">
            <v>165.018</v>
          </cell>
        </row>
        <row r="75">
          <cell r="A75">
            <v>39630</v>
          </cell>
          <cell r="B75">
            <v>163.56700000000001</v>
          </cell>
        </row>
        <row r="76">
          <cell r="A76">
            <v>39661</v>
          </cell>
          <cell r="B76">
            <v>161.988</v>
          </cell>
        </row>
        <row r="77">
          <cell r="A77">
            <v>39692</v>
          </cell>
          <cell r="B77">
            <v>160.30799999999999</v>
          </cell>
        </row>
        <row r="78">
          <cell r="A78">
            <v>39722</v>
          </cell>
          <cell r="B78">
            <v>158.327</v>
          </cell>
        </row>
        <row r="79">
          <cell r="A79">
            <v>39753</v>
          </cell>
          <cell r="B79">
            <v>156.14099999999999</v>
          </cell>
        </row>
        <row r="80">
          <cell r="A80">
            <v>39783</v>
          </cell>
          <cell r="B80">
            <v>153.61799999999999</v>
          </cell>
        </row>
        <row r="81">
          <cell r="A81">
            <v>39814</v>
          </cell>
          <cell r="B81">
            <v>151.506</v>
          </cell>
        </row>
        <row r="82">
          <cell r="A82">
            <v>39845</v>
          </cell>
          <cell r="B82">
            <v>150.01400000000001</v>
          </cell>
        </row>
        <row r="83">
          <cell r="A83">
            <v>39873</v>
          </cell>
          <cell r="B83">
            <v>148.66</v>
          </cell>
        </row>
        <row r="84">
          <cell r="A84">
            <v>39904</v>
          </cell>
          <cell r="B84">
            <v>147.94899999999998</v>
          </cell>
        </row>
        <row r="85">
          <cell r="A85">
            <v>39934</v>
          </cell>
          <cell r="B85">
            <v>147.69499999999999</v>
          </cell>
        </row>
        <row r="86">
          <cell r="A86">
            <v>39965</v>
          </cell>
          <cell r="B86">
            <v>148.09</v>
          </cell>
        </row>
        <row r="87">
          <cell r="A87">
            <v>39995</v>
          </cell>
          <cell r="B87">
            <v>148.41</v>
          </cell>
        </row>
        <row r="88">
          <cell r="A88">
            <v>40026</v>
          </cell>
          <cell r="B88">
            <v>148.27700000000002</v>
          </cell>
        </row>
        <row r="89">
          <cell r="A89">
            <v>40057</v>
          </cell>
          <cell r="B89">
            <v>148.024</v>
          </cell>
        </row>
        <row r="90">
          <cell r="A90">
            <v>40087</v>
          </cell>
          <cell r="B90">
            <v>147.84899999999999</v>
          </cell>
        </row>
        <row r="91">
          <cell r="A91">
            <v>40118</v>
          </cell>
          <cell r="B91">
            <v>148.13299999999998</v>
          </cell>
        </row>
        <row r="92">
          <cell r="A92">
            <v>40148</v>
          </cell>
          <cell r="B92">
            <v>147.928</v>
          </cell>
        </row>
        <row r="93">
          <cell r="A93">
            <v>40179</v>
          </cell>
          <cell r="B93">
            <v>147.39500000000001</v>
          </cell>
        </row>
        <row r="94">
          <cell r="A94">
            <v>40210</v>
          </cell>
          <cell r="B94">
            <v>145.631</v>
          </cell>
        </row>
        <row r="95">
          <cell r="A95">
            <v>40238</v>
          </cell>
          <cell r="B95">
            <v>145.85900000000001</v>
          </cell>
        </row>
        <row r="96">
          <cell r="A96">
            <v>40269</v>
          </cell>
          <cell r="B96">
            <v>146.40200000000002</v>
          </cell>
        </row>
        <row r="97">
          <cell r="A97">
            <v>40299</v>
          </cell>
          <cell r="B97">
            <v>146.393</v>
          </cell>
        </row>
        <row r="98">
          <cell r="A98">
            <v>40330</v>
          </cell>
          <cell r="B98">
            <v>145.71899999999999</v>
          </cell>
        </row>
        <row r="99">
          <cell r="A99">
            <v>40360</v>
          </cell>
          <cell r="B99">
            <v>144.989</v>
          </cell>
        </row>
        <row r="100">
          <cell r="A100">
            <v>40391</v>
          </cell>
          <cell r="B100">
            <v>143.91299999999998</v>
          </cell>
        </row>
        <row r="101">
          <cell r="A101">
            <v>40422</v>
          </cell>
          <cell r="B101">
            <v>143.017</v>
          </cell>
        </row>
        <row r="102">
          <cell r="A102">
            <v>40452</v>
          </cell>
          <cell r="B102">
            <v>142.53</v>
          </cell>
        </row>
        <row r="103">
          <cell r="A103">
            <v>40483</v>
          </cell>
          <cell r="B103">
            <v>142.173</v>
          </cell>
        </row>
        <row r="104">
          <cell r="A104">
            <v>40513</v>
          </cell>
          <cell r="B104">
            <v>142.059</v>
          </cell>
        </row>
        <row r="105">
          <cell r="A105">
            <v>40544</v>
          </cell>
          <cell r="B105">
            <v>141.52200000000002</v>
          </cell>
        </row>
        <row r="106">
          <cell r="A106">
            <v>40575</v>
          </cell>
          <cell r="B106">
            <v>140.35</v>
          </cell>
        </row>
        <row r="107">
          <cell r="A107">
            <v>40603</v>
          </cell>
          <cell r="B107">
            <v>139.982</v>
          </cell>
        </row>
        <row r="108">
          <cell r="A108">
            <v>40634</v>
          </cell>
          <cell r="B108">
            <v>140.00899999999999</v>
          </cell>
        </row>
        <row r="109">
          <cell r="A109">
            <v>40664</v>
          </cell>
          <cell r="B109">
            <v>139.904</v>
          </cell>
        </row>
        <row r="110">
          <cell r="A110">
            <v>40695</v>
          </cell>
          <cell r="B110">
            <v>139.86000000000001</v>
          </cell>
        </row>
        <row r="111">
          <cell r="A111">
            <v>40725</v>
          </cell>
          <cell r="B111">
            <v>139.72899999999998</v>
          </cell>
        </row>
        <row r="112">
          <cell r="A112">
            <v>40756</v>
          </cell>
          <cell r="B112">
            <v>139.30700000000002</v>
          </cell>
        </row>
        <row r="113">
          <cell r="A113">
            <v>40787</v>
          </cell>
          <cell r="B113">
            <v>138.66800000000001</v>
          </cell>
        </row>
        <row r="114">
          <cell r="A114">
            <v>40817</v>
          </cell>
          <cell r="B114">
            <v>137.952</v>
          </cell>
        </row>
        <row r="115">
          <cell r="A115">
            <v>40848</v>
          </cell>
          <cell r="B115">
            <v>137.15200000000002</v>
          </cell>
        </row>
        <row r="116">
          <cell r="A116">
            <v>40878</v>
          </cell>
          <cell r="B116">
            <v>136.67500000000001</v>
          </cell>
        </row>
        <row r="117">
          <cell r="A117">
            <v>40909</v>
          </cell>
          <cell r="B117">
            <v>136.607</v>
          </cell>
        </row>
        <row r="118">
          <cell r="A118">
            <v>40940</v>
          </cell>
          <cell r="B118">
            <v>136.53200000000001</v>
          </cell>
        </row>
        <row r="119">
          <cell r="A119">
            <v>40969</v>
          </cell>
          <cell r="B119">
            <v>137.904</v>
          </cell>
        </row>
        <row r="120">
          <cell r="A120">
            <v>41000</v>
          </cell>
          <cell r="B120">
            <v>139.155</v>
          </cell>
        </row>
        <row r="121">
          <cell r="A121">
            <v>41030</v>
          </cell>
          <cell r="B121">
            <v>140.155</v>
          </cell>
        </row>
        <row r="122">
          <cell r="A122">
            <v>41061</v>
          </cell>
          <cell r="B122">
            <v>141.03</v>
          </cell>
        </row>
        <row r="123">
          <cell r="A123">
            <v>41091</v>
          </cell>
          <cell r="B123">
            <v>141.66999999999999</v>
          </cell>
        </row>
        <row r="124">
          <cell r="A124">
            <v>41122</v>
          </cell>
          <cell r="B124">
            <v>142.28</v>
          </cell>
        </row>
        <row r="125">
          <cell r="A125">
            <v>41153</v>
          </cell>
          <cell r="B125">
            <v>142.90899999999999</v>
          </cell>
        </row>
        <row r="126">
          <cell r="A126">
            <v>41183</v>
          </cell>
          <cell r="B126">
            <v>143.601</v>
          </cell>
        </row>
        <row r="127">
          <cell r="A127">
            <v>41214</v>
          </cell>
          <cell r="B127">
            <v>144.58500000000001</v>
          </cell>
        </row>
        <row r="128">
          <cell r="A128">
            <v>41244</v>
          </cell>
          <cell r="B128">
            <v>145.50200000000001</v>
          </cell>
        </row>
        <row r="129">
          <cell r="A129">
            <v>41275</v>
          </cell>
          <cell r="B129">
            <v>146.827</v>
          </cell>
        </row>
        <row r="130">
          <cell r="A130">
            <v>41306</v>
          </cell>
          <cell r="B130">
            <v>147.78299999999999</v>
          </cell>
        </row>
        <row r="131">
          <cell r="A131">
            <v>41334</v>
          </cell>
          <cell r="B131">
            <v>149.96299999999999</v>
          </cell>
        </row>
        <row r="132">
          <cell r="A132">
            <v>41365</v>
          </cell>
          <cell r="B132">
            <v>151.518</v>
          </cell>
        </row>
        <row r="133">
          <cell r="A133">
            <v>41395</v>
          </cell>
          <cell r="B133">
            <v>152.84899999999999</v>
          </cell>
        </row>
        <row r="134">
          <cell r="A134">
            <v>41426</v>
          </cell>
          <cell r="B134">
            <v>154.197</v>
          </cell>
        </row>
        <row r="135">
          <cell r="A135">
            <v>41456</v>
          </cell>
          <cell r="B135">
            <v>155.602</v>
          </cell>
        </row>
        <row r="136">
          <cell r="A136">
            <v>41487</v>
          </cell>
          <cell r="B136">
            <v>156.965</v>
          </cell>
        </row>
        <row r="137">
          <cell r="A137">
            <v>41518</v>
          </cell>
          <cell r="B137">
            <v>158.227</v>
          </cell>
        </row>
        <row r="138">
          <cell r="A138">
            <v>41548</v>
          </cell>
          <cell r="B138">
            <v>159.24100000000001</v>
          </cell>
        </row>
        <row r="139">
          <cell r="A139">
            <v>41579</v>
          </cell>
          <cell r="B139">
            <v>160.07299999999998</v>
          </cell>
        </row>
        <row r="140">
          <cell r="A140">
            <v>41609</v>
          </cell>
          <cell r="B140">
            <v>160.99299999999999</v>
          </cell>
        </row>
        <row r="141">
          <cell r="A141">
            <v>41640</v>
          </cell>
          <cell r="B141">
            <v>161.928</v>
          </cell>
        </row>
        <row r="142">
          <cell r="A142">
            <v>41671</v>
          </cell>
          <cell r="B142">
            <v>162.52700000000002</v>
          </cell>
        </row>
        <row r="143">
          <cell r="A143">
            <v>41699</v>
          </cell>
          <cell r="B143">
            <v>163.08799999999999</v>
          </cell>
        </row>
        <row r="144">
          <cell r="A144">
            <v>41730</v>
          </cell>
          <cell r="B144">
            <v>163.39600000000002</v>
          </cell>
        </row>
        <row r="145">
          <cell r="A145">
            <v>41760</v>
          </cell>
          <cell r="B145">
            <v>163.66299999999998</v>
          </cell>
        </row>
        <row r="146">
          <cell r="A146">
            <v>41791</v>
          </cell>
          <cell r="B146">
            <v>164.05599999999998</v>
          </cell>
        </row>
        <row r="147">
          <cell r="A147">
            <v>41821</v>
          </cell>
          <cell r="B147">
            <v>164.57400000000001</v>
          </cell>
        </row>
        <row r="148">
          <cell r="A148">
            <v>41852</v>
          </cell>
          <cell r="B148">
            <v>165.21799999999999</v>
          </cell>
        </row>
        <row r="149">
          <cell r="A149">
            <v>41883</v>
          </cell>
          <cell r="B149">
            <v>165.90700000000001</v>
          </cell>
        </row>
        <row r="150">
          <cell r="A150">
            <v>41913</v>
          </cell>
          <cell r="B150">
            <v>166.64400000000001</v>
          </cell>
        </row>
        <row r="151">
          <cell r="A151">
            <v>41944</v>
          </cell>
          <cell r="B151">
            <v>167.33700000000002</v>
          </cell>
        </row>
        <row r="152">
          <cell r="A152">
            <v>41974</v>
          </cell>
          <cell r="B152">
            <v>168.053</v>
          </cell>
        </row>
        <row r="153">
          <cell r="A153">
            <v>42005</v>
          </cell>
          <cell r="B153">
            <v>168.637</v>
          </cell>
        </row>
        <row r="154">
          <cell r="A154">
            <v>42036</v>
          </cell>
          <cell r="B154">
            <v>169.13200000000001</v>
          </cell>
        </row>
        <row r="155">
          <cell r="A155">
            <v>42064</v>
          </cell>
          <cell r="B155">
            <v>169.80200000000002</v>
          </cell>
        </row>
        <row r="156">
          <cell r="A156">
            <v>42095</v>
          </cell>
          <cell r="B156">
            <v>170.30099999999999</v>
          </cell>
        </row>
        <row r="157">
          <cell r="A157">
            <v>42125</v>
          </cell>
          <cell r="B157">
            <v>170.88400000000001</v>
          </cell>
        </row>
        <row r="158">
          <cell r="A158">
            <v>42156</v>
          </cell>
          <cell r="B158">
            <v>171.45699999999999</v>
          </cell>
        </row>
        <row r="159">
          <cell r="A159">
            <v>42186</v>
          </cell>
          <cell r="B159">
            <v>172.125</v>
          </cell>
        </row>
        <row r="160">
          <cell r="A160">
            <v>42217</v>
          </cell>
          <cell r="B160">
            <v>172.93799999999999</v>
          </cell>
        </row>
        <row r="161">
          <cell r="A161">
            <v>42248</v>
          </cell>
          <cell r="B161">
            <v>173.83</v>
          </cell>
        </row>
        <row r="162">
          <cell r="A162">
            <v>42278</v>
          </cell>
          <cell r="B162">
            <v>174.79400000000001</v>
          </cell>
        </row>
        <row r="163">
          <cell r="A163">
            <v>42309</v>
          </cell>
          <cell r="B163">
            <v>175.74200000000002</v>
          </cell>
        </row>
        <row r="164">
          <cell r="A164">
            <v>42339</v>
          </cell>
          <cell r="B164">
            <v>176.548</v>
          </cell>
        </row>
        <row r="165">
          <cell r="A165">
            <v>42370</v>
          </cell>
          <cell r="B165">
            <v>177.27700000000002</v>
          </cell>
        </row>
        <row r="166">
          <cell r="A166">
            <v>42401</v>
          </cell>
          <cell r="B166">
            <v>177.65400000000002</v>
          </cell>
        </row>
        <row r="167">
          <cell r="A167">
            <v>42430</v>
          </cell>
          <cell r="B167">
            <v>178.16800000000001</v>
          </cell>
        </row>
        <row r="168">
          <cell r="A168">
            <v>42461</v>
          </cell>
          <cell r="B168">
            <v>178.77</v>
          </cell>
        </row>
        <row r="169">
          <cell r="A169">
            <v>42491</v>
          </cell>
          <cell r="B169">
            <v>179.43200000000002</v>
          </cell>
        </row>
        <row r="170">
          <cell r="A170">
            <v>42522</v>
          </cell>
          <cell r="B170">
            <v>180.065</v>
          </cell>
        </row>
        <row r="171">
          <cell r="A171">
            <v>42552</v>
          </cell>
          <cell r="B171">
            <v>180.82599999999999</v>
          </cell>
        </row>
        <row r="172">
          <cell r="A172">
            <v>42583</v>
          </cell>
          <cell r="B172">
            <v>181.85400000000001</v>
          </cell>
        </row>
        <row r="173">
          <cell r="A173">
            <v>42614</v>
          </cell>
          <cell r="B173">
            <v>182.827</v>
          </cell>
        </row>
        <row r="174">
          <cell r="A174">
            <v>42644</v>
          </cell>
          <cell r="B174">
            <v>183.75400000000002</v>
          </cell>
        </row>
        <row r="175">
          <cell r="A175">
            <v>42675</v>
          </cell>
          <cell r="B175">
            <v>184.762</v>
          </cell>
        </row>
        <row r="176">
          <cell r="A176">
            <v>42705</v>
          </cell>
          <cell r="B176">
            <v>185.72299999999998</v>
          </cell>
        </row>
        <row r="177">
          <cell r="A177">
            <v>42736</v>
          </cell>
          <cell r="B177">
            <v>186.80200000000002</v>
          </cell>
        </row>
        <row r="178">
          <cell r="A178">
            <v>42767</v>
          </cell>
          <cell r="B178">
            <v>187.31599999999997</v>
          </cell>
        </row>
        <row r="179">
          <cell r="A179">
            <v>42795</v>
          </cell>
          <cell r="B179">
            <v>187.99700000000001</v>
          </cell>
        </row>
        <row r="180">
          <cell r="A180">
            <v>42826</v>
          </cell>
          <cell r="B180">
            <v>188.733</v>
          </cell>
        </row>
        <row r="181">
          <cell r="A181">
            <v>42856</v>
          </cell>
          <cell r="B181">
            <v>189.62900000000002</v>
          </cell>
        </row>
        <row r="182">
          <cell r="A182">
            <v>42887</v>
          </cell>
          <cell r="B182">
            <v>190.50400000000002</v>
          </cell>
        </row>
        <row r="183">
          <cell r="A183">
            <v>42917</v>
          </cell>
          <cell r="B183">
            <v>191.452</v>
          </cell>
        </row>
        <row r="184">
          <cell r="A184">
            <v>42948</v>
          </cell>
          <cell r="B184">
            <v>192.68299999999999</v>
          </cell>
        </row>
        <row r="185">
          <cell r="A185">
            <v>42979</v>
          </cell>
          <cell r="B185">
            <v>193.77500000000001</v>
          </cell>
        </row>
        <row r="186">
          <cell r="A186">
            <v>43009</v>
          </cell>
          <cell r="B186">
            <v>194.81400000000002</v>
          </cell>
        </row>
        <row r="187">
          <cell r="A187">
            <v>43040</v>
          </cell>
          <cell r="B187">
            <v>195.953</v>
          </cell>
        </row>
        <row r="188">
          <cell r="A188">
            <v>43070</v>
          </cell>
          <cell r="B188">
            <v>197.15900000000002</v>
          </cell>
        </row>
        <row r="189">
          <cell r="A189">
            <v>43101</v>
          </cell>
          <cell r="B189">
            <v>198.291</v>
          </cell>
        </row>
        <row r="190">
          <cell r="A190">
            <v>43132</v>
          </cell>
          <cell r="B190">
            <v>199.21400000000003</v>
          </cell>
        </row>
        <row r="191">
          <cell r="A191">
            <v>43160</v>
          </cell>
          <cell r="B191">
            <v>199.96099999999998</v>
          </cell>
        </row>
        <row r="192">
          <cell r="A192">
            <v>43191</v>
          </cell>
          <cell r="B192">
            <v>200.66800000000001</v>
          </cell>
        </row>
        <row r="193">
          <cell r="A193">
            <v>43221</v>
          </cell>
          <cell r="B193">
            <v>201.447</v>
          </cell>
        </row>
        <row r="194">
          <cell r="A194">
            <v>43252</v>
          </cell>
          <cell r="B194">
            <v>202.245</v>
          </cell>
        </row>
        <row r="195">
          <cell r="A195">
            <v>43282</v>
          </cell>
          <cell r="B195">
            <v>202.929</v>
          </cell>
        </row>
        <row r="196">
          <cell r="A196">
            <v>43313</v>
          </cell>
          <cell r="B196">
            <v>203.73400000000001</v>
          </cell>
        </row>
        <row r="197">
          <cell r="A197">
            <v>43344</v>
          </cell>
          <cell r="B197">
            <v>204.39</v>
          </cell>
        </row>
        <row r="198">
          <cell r="A198">
            <v>43374</v>
          </cell>
          <cell r="B198">
            <v>205.13299999999998</v>
          </cell>
        </row>
        <row r="199">
          <cell r="A199">
            <v>43405</v>
          </cell>
          <cell r="B199">
            <v>205.666</v>
          </cell>
        </row>
        <row r="200">
          <cell r="A200">
            <v>43435</v>
          </cell>
          <cell r="B200">
            <v>206.114</v>
          </cell>
        </row>
        <row r="201">
          <cell r="A201">
            <v>43466</v>
          </cell>
          <cell r="B201">
            <v>206.47900000000001</v>
          </cell>
        </row>
        <row r="202">
          <cell r="A202">
            <v>43497</v>
          </cell>
          <cell r="B202">
            <v>206.803</v>
          </cell>
        </row>
        <row r="203">
          <cell r="A203">
            <v>43525</v>
          </cell>
          <cell r="B203">
            <v>207.04300000000001</v>
          </cell>
        </row>
        <row r="204">
          <cell r="A204">
            <v>43556</v>
          </cell>
          <cell r="B204">
            <v>207.53799999999998</v>
          </cell>
        </row>
        <row r="205">
          <cell r="A205">
            <v>43586</v>
          </cell>
          <cell r="B205">
            <v>208.19400000000002</v>
          </cell>
        </row>
        <row r="206">
          <cell r="A206">
            <v>43617</v>
          </cell>
          <cell r="B206">
            <v>208.70099999999999</v>
          </cell>
        </row>
        <row r="207">
          <cell r="A207">
            <v>43647</v>
          </cell>
          <cell r="B207">
            <v>209.31799999999998</v>
          </cell>
        </row>
        <row r="208">
          <cell r="A208">
            <v>43678</v>
          </cell>
          <cell r="B208">
            <v>210.18299999999999</v>
          </cell>
        </row>
        <row r="209">
          <cell r="A209">
            <v>43709</v>
          </cell>
          <cell r="B209">
            <v>210.97200000000001</v>
          </cell>
        </row>
        <row r="210">
          <cell r="A210">
            <v>43739</v>
          </cell>
          <cell r="B210">
            <v>211.81599999999997</v>
          </cell>
        </row>
        <row r="211">
          <cell r="A211">
            <v>43770</v>
          </cell>
          <cell r="B211">
            <v>212.762</v>
          </cell>
        </row>
        <row r="212">
          <cell r="A212">
            <v>43800</v>
          </cell>
          <cell r="B212">
            <v>213.84299999999999</v>
          </cell>
        </row>
        <row r="213">
          <cell r="A213">
            <v>43831</v>
          </cell>
          <cell r="B213">
            <v>214.84599999999998</v>
          </cell>
        </row>
        <row r="214">
          <cell r="A214">
            <v>43862</v>
          </cell>
          <cell r="B214">
            <v>215.72200000000001</v>
          </cell>
        </row>
        <row r="215">
          <cell r="A215">
            <v>43891</v>
          </cell>
          <cell r="B215">
            <v>216.345</v>
          </cell>
        </row>
        <row r="216">
          <cell r="A216">
            <v>43922</v>
          </cell>
          <cell r="B216">
            <v>216.87</v>
          </cell>
        </row>
        <row r="217">
          <cell r="A217">
            <v>43952</v>
          </cell>
          <cell r="B217">
            <v>217.11900000000003</v>
          </cell>
        </row>
        <row r="218">
          <cell r="A218">
            <v>43983</v>
          </cell>
          <cell r="B218">
            <v>217.739</v>
          </cell>
        </row>
        <row r="219">
          <cell r="A219">
            <v>44013</v>
          </cell>
          <cell r="B219">
            <v>219.43700000000001</v>
          </cell>
        </row>
        <row r="220">
          <cell r="A220">
            <v>44044</v>
          </cell>
          <cell r="B220">
            <v>222.53700000000001</v>
          </cell>
        </row>
        <row r="221">
          <cell r="A221">
            <v>44075</v>
          </cell>
          <cell r="B221">
            <v>225.93299999999999</v>
          </cell>
        </row>
        <row r="222">
          <cell r="A222">
            <v>44105</v>
          </cell>
          <cell r="B222">
            <v>229.78200000000001</v>
          </cell>
        </row>
        <row r="223">
          <cell r="A223">
            <v>44136</v>
          </cell>
          <cell r="B223">
            <v>233.16200000000001</v>
          </cell>
        </row>
        <row r="224">
          <cell r="A224">
            <v>44166</v>
          </cell>
          <cell r="B224">
            <v>236.345</v>
          </cell>
        </row>
        <row r="225">
          <cell r="A225">
            <v>44197</v>
          </cell>
          <cell r="B225">
            <v>239.3</v>
          </cell>
        </row>
        <row r="226">
          <cell r="A226">
            <v>44228</v>
          </cell>
          <cell r="B226">
            <v>242.11099999999999</v>
          </cell>
        </row>
        <row r="227">
          <cell r="A227">
            <v>44256</v>
          </cell>
          <cell r="B227">
            <v>245.364</v>
          </cell>
        </row>
        <row r="228">
          <cell r="A228">
            <v>44287</v>
          </cell>
          <cell r="B228">
            <v>249.18400000000003</v>
          </cell>
        </row>
        <row r="229">
          <cell r="A229">
            <v>44317</v>
          </cell>
          <cell r="B229">
            <v>253.68200000000002</v>
          </cell>
        </row>
        <row r="230">
          <cell r="A230">
            <v>44348</v>
          </cell>
          <cell r="B230">
            <v>258.59199999999998</v>
          </cell>
        </row>
        <row r="231">
          <cell r="A231">
            <v>44378</v>
          </cell>
          <cell r="B231">
            <v>262.90699999999998</v>
          </cell>
        </row>
        <row r="232">
          <cell r="A232">
            <v>44409</v>
          </cell>
          <cell r="B232">
            <v>267.06900000000002</v>
          </cell>
        </row>
        <row r="233">
          <cell r="A233">
            <v>44440</v>
          </cell>
          <cell r="B233">
            <v>270.49799999999999</v>
          </cell>
        </row>
        <row r="234">
          <cell r="A234">
            <v>44470</v>
          </cell>
          <cell r="B234">
            <v>273.74799999999999</v>
          </cell>
        </row>
        <row r="235">
          <cell r="A235">
            <v>44501</v>
          </cell>
          <cell r="B235">
            <v>277.12200000000001</v>
          </cell>
        </row>
        <row r="236">
          <cell r="A236">
            <v>44531</v>
          </cell>
          <cell r="B236">
            <v>281.12700000000001</v>
          </cell>
        </row>
        <row r="237">
          <cell r="A237">
            <v>44562</v>
          </cell>
          <cell r="B237">
            <v>285.49299999999999</v>
          </cell>
        </row>
        <row r="238">
          <cell r="A238">
            <v>44593</v>
          </cell>
          <cell r="B238">
            <v>290.73599999999999</v>
          </cell>
        </row>
        <row r="239">
          <cell r="A239">
            <v>44621</v>
          </cell>
          <cell r="B239">
            <v>296.29599999999999</v>
          </cell>
        </row>
        <row r="240">
          <cell r="A240">
            <v>44652</v>
          </cell>
          <cell r="B240">
            <v>300.82900000000001</v>
          </cell>
        </row>
        <row r="241">
          <cell r="A241">
            <v>44682</v>
          </cell>
          <cell r="B241">
            <v>304.29400000000004</v>
          </cell>
        </row>
        <row r="242">
          <cell r="A242">
            <v>44713</v>
          </cell>
          <cell r="B242">
            <v>305.16300000000001</v>
          </cell>
        </row>
        <row r="243">
          <cell r="A243">
            <v>44743</v>
          </cell>
          <cell r="B243">
            <v>304.04400000000004</v>
          </cell>
        </row>
        <row r="244">
          <cell r="A244">
            <v>44774</v>
          </cell>
          <cell r="B244">
            <v>301.71199999999999</v>
          </cell>
        </row>
        <row r="245">
          <cell r="A245">
            <v>44805</v>
          </cell>
          <cell r="B245">
            <v>299.41200000000003</v>
          </cell>
        </row>
        <row r="246">
          <cell r="A246">
            <v>44835</v>
          </cell>
          <cell r="B246">
            <v>298.79300000000001</v>
          </cell>
        </row>
        <row r="247">
          <cell r="A247">
            <v>44866</v>
          </cell>
          <cell r="B247">
            <v>297.98500000000001</v>
          </cell>
        </row>
        <row r="248">
          <cell r="A248">
            <v>44896</v>
          </cell>
          <cell r="B248">
            <v>296.952</v>
          </cell>
        </row>
        <row r="249">
          <cell r="A249">
            <v>44927</v>
          </cell>
          <cell r="B249">
            <v>296.06400000000002</v>
          </cell>
        </row>
        <row r="250">
          <cell r="A250">
            <v>44958</v>
          </cell>
          <cell r="B250">
            <v>296.92599999999999</v>
          </cell>
        </row>
        <row r="251">
          <cell r="A251">
            <v>44986</v>
          </cell>
          <cell r="B251">
            <v>298.166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9960-937D-4C17-AC89-0BF7AD68F7D2}">
  <dimension ref="A1:J252"/>
  <sheetViews>
    <sheetView tabSelected="1" workbookViewId="0">
      <selection activeCell="J242" sqref="J242"/>
    </sheetView>
  </sheetViews>
  <sheetFormatPr defaultRowHeight="14.4" x14ac:dyDescent="0.3"/>
  <cols>
    <col min="1" max="4" width="20.6640625" customWidth="1"/>
    <col min="5" max="5" width="23.5546875" customWidth="1"/>
    <col min="6" max="9" width="20.6640625" customWidth="1"/>
    <col min="10" max="10" width="13.21875" customWidth="1"/>
  </cols>
  <sheetData>
    <row r="1" spans="1:10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>
        <v>37712</v>
      </c>
      <c r="B2" s="3">
        <v>6</v>
      </c>
      <c r="C2">
        <f>IFERROR(VLOOKUP(A2,'[1]FRED Graph'!$A$12:$B$91,2,0)," ")</f>
        <v>13741.107</v>
      </c>
      <c r="D2">
        <f>VLOOKUP(A2,'[2]FRED Graph'!$A$12:$B$252,2,0)</f>
        <v>192.5</v>
      </c>
      <c r="E2" t="str">
        <f>IFERROR(VLOOKUP(A2,'[3]FRED Graph'!$A$11:$B$30,2,0)," ")</f>
        <v xml:space="preserve"> </v>
      </c>
      <c r="F2">
        <f>VLOOKUP(A2,'[4]FRED Graph'!$A$12:$B$252,2,0)</f>
        <v>5.8125</v>
      </c>
      <c r="G2">
        <f>VLOOKUP(A2,'[5]FRED Graph'!$A$12:$B$252,2,0)</f>
        <v>86</v>
      </c>
      <c r="H2">
        <f>VLOOKUP(A2,'[6]FRED Graph'!$A$12:$B$252,2,0)</f>
        <v>1.26</v>
      </c>
      <c r="I2">
        <f>IFERROR(VLOOKUP(A2,'[7]FRED Graph'!$A$12:$B$91,2,0)," ")</f>
        <v>68.2</v>
      </c>
      <c r="J2">
        <f>VLOOKUP(A2,'[8]FRED Graph'!$A$12:$B$251,2,0)</f>
        <v>130.88399999999999</v>
      </c>
    </row>
    <row r="3" spans="1:10" x14ac:dyDescent="0.3">
      <c r="A3" s="2">
        <v>37742</v>
      </c>
      <c r="B3" s="3">
        <v>6.1</v>
      </c>
      <c r="C3" t="str">
        <f>IFERROR(VLOOKUP(A3,'[1]FRED Graph'!$A$12:$B$91,2,0)," ")</f>
        <v xml:space="preserve"> </v>
      </c>
      <c r="D3">
        <f>VLOOKUP(A3,'[2]FRED Graph'!$A$12:$B$252,2,0)</f>
        <v>192.9</v>
      </c>
      <c r="E3" t="str">
        <f>IFERROR(VLOOKUP(A3,'[3]FRED Graph'!$A$11:$B$30,2,0)," ")</f>
        <v xml:space="preserve"> </v>
      </c>
      <c r="F3">
        <f>VLOOKUP(A3,'[4]FRED Graph'!$A$12:$B$252,2,0)</f>
        <v>5.484</v>
      </c>
      <c r="G3">
        <f>VLOOKUP(A3,'[5]FRED Graph'!$A$12:$B$252,2,0)</f>
        <v>92.1</v>
      </c>
      <c r="H3">
        <f>VLOOKUP(A3,'[6]FRED Graph'!$A$12:$B$252,2,0)</f>
        <v>1.26</v>
      </c>
      <c r="I3" t="str">
        <f>IFERROR(VLOOKUP(A3,'[7]FRED Graph'!$A$12:$B$91,2,0)," ")</f>
        <v xml:space="preserve"> </v>
      </c>
      <c r="J3">
        <f>VLOOKUP(A3,'[8]FRED Graph'!$A$12:$B$251,2,0)</f>
        <v>131.73500000000001</v>
      </c>
    </row>
    <row r="4" spans="1:10" x14ac:dyDescent="0.3">
      <c r="A4" s="2">
        <v>37773</v>
      </c>
      <c r="B4" s="3">
        <v>6.3</v>
      </c>
      <c r="C4" t="str">
        <f>IFERROR(VLOOKUP(A4,'[1]FRED Graph'!$A$12:$B$91,2,0)," ")</f>
        <v xml:space="preserve"> </v>
      </c>
      <c r="D4">
        <f>VLOOKUP(A4,'[2]FRED Graph'!$A$12:$B$252,2,0)</f>
        <v>193</v>
      </c>
      <c r="E4" t="str">
        <f>IFERROR(VLOOKUP(A4,'[3]FRED Graph'!$A$11:$B$30,2,0)," ")</f>
        <v xml:space="preserve"> </v>
      </c>
      <c r="F4">
        <f>VLOOKUP(A4,'[4]FRED Graph'!$A$12:$B$252,2,0)</f>
        <v>5.23</v>
      </c>
      <c r="G4">
        <f>VLOOKUP(A4,'[5]FRED Graph'!$A$12:$B$252,2,0)</f>
        <v>89.7</v>
      </c>
      <c r="H4">
        <f>VLOOKUP(A4,'[6]FRED Graph'!$A$12:$B$252,2,0)</f>
        <v>1.22</v>
      </c>
      <c r="I4" t="str">
        <f>IFERROR(VLOOKUP(A4,'[7]FRED Graph'!$A$12:$B$91,2,0)," ")</f>
        <v xml:space="preserve"> </v>
      </c>
      <c r="J4">
        <f>VLOOKUP(A4,'[8]FRED Graph'!$A$12:$B$251,2,0)</f>
        <v>132.649</v>
      </c>
    </row>
    <row r="5" spans="1:10" x14ac:dyDescent="0.3">
      <c r="A5" s="2">
        <v>37803</v>
      </c>
      <c r="B5" s="3">
        <v>6.2</v>
      </c>
      <c r="C5">
        <f>IFERROR(VLOOKUP(A5,'[1]FRED Graph'!$A$12:$B$91,2,0)," ")</f>
        <v>13970.156999999999</v>
      </c>
      <c r="D5">
        <f>VLOOKUP(A5,'[2]FRED Graph'!$A$12:$B$252,2,0)</f>
        <v>193.4</v>
      </c>
      <c r="E5" t="str">
        <f>IFERROR(VLOOKUP(A5,'[3]FRED Graph'!$A$11:$B$30,2,0)," ")</f>
        <v xml:space="preserve"> </v>
      </c>
      <c r="F5">
        <f>VLOOKUP(A5,'[4]FRED Graph'!$A$12:$B$252,2,0)</f>
        <v>5.6325000000000003</v>
      </c>
      <c r="G5">
        <f>VLOOKUP(A5,'[5]FRED Graph'!$A$12:$B$252,2,0)</f>
        <v>90.9</v>
      </c>
      <c r="H5">
        <f>VLOOKUP(A5,'[6]FRED Graph'!$A$12:$B$252,2,0)</f>
        <v>1.01</v>
      </c>
      <c r="I5">
        <f>IFERROR(VLOOKUP(A5,'[7]FRED Graph'!$A$12:$B$91,2,0)," ")</f>
        <v>68.3</v>
      </c>
      <c r="J5">
        <f>VLOOKUP(A5,'[8]FRED Graph'!$A$12:$B$251,2,0)</f>
        <v>133.77700000000002</v>
      </c>
    </row>
    <row r="6" spans="1:10" x14ac:dyDescent="0.3">
      <c r="A6" s="2">
        <v>37834</v>
      </c>
      <c r="B6" s="3">
        <v>6.1</v>
      </c>
      <c r="C6" t="str">
        <f>IFERROR(VLOOKUP(A6,'[1]FRED Graph'!$A$12:$B$91,2,0)," ")</f>
        <v xml:space="preserve"> </v>
      </c>
      <c r="D6">
        <f>VLOOKUP(A6,'[2]FRED Graph'!$A$12:$B$252,2,0)</f>
        <v>193.6</v>
      </c>
      <c r="E6" t="str">
        <f>IFERROR(VLOOKUP(A6,'[3]FRED Graph'!$A$11:$B$30,2,0)," ")</f>
        <v xml:space="preserve"> </v>
      </c>
      <c r="F6">
        <f>VLOOKUP(A6,'[4]FRED Graph'!$A$12:$B$252,2,0)</f>
        <v>6.2640000000000002</v>
      </c>
      <c r="G6">
        <f>VLOOKUP(A6,'[5]FRED Graph'!$A$12:$B$252,2,0)</f>
        <v>89.3</v>
      </c>
      <c r="H6">
        <f>VLOOKUP(A6,'[6]FRED Graph'!$A$12:$B$252,2,0)</f>
        <v>1.03</v>
      </c>
      <c r="I6" t="str">
        <f>IFERROR(VLOOKUP(A6,'[7]FRED Graph'!$A$12:$B$91,2,0)," ")</f>
        <v xml:space="preserve"> </v>
      </c>
      <c r="J6">
        <f>VLOOKUP(A6,'[8]FRED Graph'!$A$12:$B$251,2,0)</f>
        <v>134.96799999999999</v>
      </c>
    </row>
    <row r="7" spans="1:10" x14ac:dyDescent="0.3">
      <c r="A7" s="2">
        <v>37865</v>
      </c>
      <c r="B7" s="3">
        <v>6.1</v>
      </c>
      <c r="C7" t="str">
        <f>IFERROR(VLOOKUP(A7,'[1]FRED Graph'!$A$12:$B$91,2,0)," ")</f>
        <v xml:space="preserve"> </v>
      </c>
      <c r="D7">
        <f>VLOOKUP(A7,'[2]FRED Graph'!$A$12:$B$252,2,0)</f>
        <v>193.7</v>
      </c>
      <c r="E7" t="str">
        <f>IFERROR(VLOOKUP(A7,'[3]FRED Graph'!$A$11:$B$30,2,0)," ")</f>
        <v xml:space="preserve"> </v>
      </c>
      <c r="F7">
        <f>VLOOKUP(A7,'[4]FRED Graph'!$A$12:$B$252,2,0)</f>
        <v>6.1475</v>
      </c>
      <c r="G7">
        <f>VLOOKUP(A7,'[5]FRED Graph'!$A$12:$B$252,2,0)</f>
        <v>87.7</v>
      </c>
      <c r="H7">
        <f>VLOOKUP(A7,'[6]FRED Graph'!$A$12:$B$252,2,0)</f>
        <v>1.01</v>
      </c>
      <c r="I7" t="str">
        <f>IFERROR(VLOOKUP(A7,'[7]FRED Graph'!$A$12:$B$91,2,0)," ")</f>
        <v xml:space="preserve"> </v>
      </c>
      <c r="J7">
        <f>VLOOKUP(A7,'[8]FRED Graph'!$A$12:$B$251,2,0)</f>
        <v>136.29399999999998</v>
      </c>
    </row>
    <row r="8" spans="1:10" x14ac:dyDescent="0.3">
      <c r="A8" s="2">
        <v>37895</v>
      </c>
      <c r="B8" s="3">
        <v>6</v>
      </c>
      <c r="C8">
        <f>IFERROR(VLOOKUP(A8,'[1]FRED Graph'!$A$12:$B$91,2,0)," ")</f>
        <v>14131.379000000001</v>
      </c>
      <c r="D8">
        <f>VLOOKUP(A8,'[2]FRED Graph'!$A$12:$B$252,2,0)</f>
        <v>194</v>
      </c>
      <c r="E8" t="str">
        <f>IFERROR(VLOOKUP(A8,'[3]FRED Graph'!$A$11:$B$30,2,0)," ")</f>
        <v xml:space="preserve"> </v>
      </c>
      <c r="F8">
        <f>VLOOKUP(A8,'[4]FRED Graph'!$A$12:$B$252,2,0)</f>
        <v>5.952</v>
      </c>
      <c r="G8">
        <f>VLOOKUP(A8,'[5]FRED Graph'!$A$12:$B$252,2,0)</f>
        <v>89.6</v>
      </c>
      <c r="H8">
        <f>VLOOKUP(A8,'[6]FRED Graph'!$A$12:$B$252,2,0)</f>
        <v>1.01</v>
      </c>
      <c r="I8">
        <f>IFERROR(VLOOKUP(A8,'[7]FRED Graph'!$A$12:$B$91,2,0)," ")</f>
        <v>68.5</v>
      </c>
      <c r="J8">
        <f>VLOOKUP(A8,'[8]FRED Graph'!$A$12:$B$251,2,0)</f>
        <v>137.53299999999999</v>
      </c>
    </row>
    <row r="9" spans="1:10" x14ac:dyDescent="0.3">
      <c r="A9" s="2">
        <v>37926</v>
      </c>
      <c r="B9" s="3">
        <v>5.8</v>
      </c>
      <c r="C9" t="str">
        <f>IFERROR(VLOOKUP(A9,'[1]FRED Graph'!$A$12:$B$91,2,0)," ")</f>
        <v xml:space="preserve"> </v>
      </c>
      <c r="D9">
        <f>VLOOKUP(A9,'[2]FRED Graph'!$A$12:$B$252,2,0)</f>
        <v>194</v>
      </c>
      <c r="E9" t="str">
        <f>IFERROR(VLOOKUP(A9,'[3]FRED Graph'!$A$11:$B$30,2,0)," ")</f>
        <v xml:space="preserve"> </v>
      </c>
      <c r="F9">
        <f>VLOOKUP(A9,'[4]FRED Graph'!$A$12:$B$252,2,0)</f>
        <v>5.9325000000000001</v>
      </c>
      <c r="G9">
        <f>VLOOKUP(A9,'[5]FRED Graph'!$A$12:$B$252,2,0)</f>
        <v>93.7</v>
      </c>
      <c r="H9">
        <f>VLOOKUP(A9,'[6]FRED Graph'!$A$12:$B$252,2,0)</f>
        <v>1</v>
      </c>
      <c r="I9" t="str">
        <f>IFERROR(VLOOKUP(A9,'[7]FRED Graph'!$A$12:$B$91,2,0)," ")</f>
        <v xml:space="preserve"> </v>
      </c>
      <c r="J9">
        <f>VLOOKUP(A9,'[8]FRED Graph'!$A$12:$B$251,2,0)</f>
        <v>138.79399999999998</v>
      </c>
    </row>
    <row r="10" spans="1:10" x14ac:dyDescent="0.3">
      <c r="A10" s="2">
        <v>37956</v>
      </c>
      <c r="B10" s="3">
        <v>5.7</v>
      </c>
      <c r="C10" t="str">
        <f>IFERROR(VLOOKUP(A10,'[1]FRED Graph'!$A$12:$B$91,2,0)," ")</f>
        <v xml:space="preserve"> </v>
      </c>
      <c r="D10">
        <f>VLOOKUP(A10,'[2]FRED Graph'!$A$12:$B$252,2,0)</f>
        <v>194.2</v>
      </c>
      <c r="E10" t="str">
        <f>IFERROR(VLOOKUP(A10,'[3]FRED Graph'!$A$11:$B$30,2,0)," ")</f>
        <v xml:space="preserve"> </v>
      </c>
      <c r="F10">
        <f>VLOOKUP(A10,'[4]FRED Graph'!$A$12:$B$252,2,0)</f>
        <v>5.8760000000000003</v>
      </c>
      <c r="G10">
        <f>VLOOKUP(A10,'[5]FRED Graph'!$A$12:$B$252,2,0)</f>
        <v>92.6</v>
      </c>
      <c r="H10">
        <f>VLOOKUP(A10,'[6]FRED Graph'!$A$12:$B$252,2,0)</f>
        <v>0.98</v>
      </c>
      <c r="I10" t="str">
        <f>IFERROR(VLOOKUP(A10,'[7]FRED Graph'!$A$12:$B$91,2,0)," ")</f>
        <v xml:space="preserve"> </v>
      </c>
      <c r="J10">
        <f>VLOOKUP(A10,'[8]FRED Graph'!$A$12:$B$251,2,0)</f>
        <v>140.18</v>
      </c>
    </row>
    <row r="11" spans="1:10" x14ac:dyDescent="0.3">
      <c r="A11" s="2">
        <v>37987</v>
      </c>
      <c r="B11" s="3">
        <v>5.7</v>
      </c>
      <c r="C11">
        <f>IFERROR(VLOOKUP(A11,'[1]FRED Graph'!$A$12:$B$91,2,0)," ")</f>
        <v>14212.34</v>
      </c>
      <c r="D11">
        <f>VLOOKUP(A11,'[2]FRED Graph'!$A$12:$B$252,2,0)</f>
        <v>194.6</v>
      </c>
      <c r="E11">
        <f>IFERROR(VLOOKUP(A11,'[3]FRED Graph'!$A$11:$B$30,2,0)," ")</f>
        <v>63745</v>
      </c>
      <c r="F11">
        <f>VLOOKUP(A11,'[4]FRED Graph'!$A$12:$B$252,2,0)</f>
        <v>5.7125000000000004</v>
      </c>
      <c r="G11">
        <f>VLOOKUP(A11,'[5]FRED Graph'!$A$12:$B$252,2,0)</f>
        <v>103.8</v>
      </c>
      <c r="H11">
        <f>VLOOKUP(A11,'[6]FRED Graph'!$A$12:$B$252,2,0)</f>
        <v>1</v>
      </c>
      <c r="I11">
        <f>IFERROR(VLOOKUP(A11,'[7]FRED Graph'!$A$12:$B$91,2,0)," ")</f>
        <v>68.7</v>
      </c>
      <c r="J11">
        <f>VLOOKUP(A11,'[8]FRED Graph'!$A$12:$B$251,2,0)</f>
        <v>141.64600000000002</v>
      </c>
    </row>
    <row r="12" spans="1:10" x14ac:dyDescent="0.3">
      <c r="A12" s="2">
        <v>38018</v>
      </c>
      <c r="B12" s="3">
        <v>5.6</v>
      </c>
      <c r="C12" t="str">
        <f>IFERROR(VLOOKUP(A12,'[1]FRED Graph'!$A$12:$B$91,2,0)," ")</f>
        <v xml:space="preserve"> </v>
      </c>
      <c r="D12">
        <f>VLOOKUP(A12,'[2]FRED Graph'!$A$12:$B$252,2,0)</f>
        <v>194.9</v>
      </c>
      <c r="E12" t="str">
        <f>IFERROR(VLOOKUP(A12,'[3]FRED Graph'!$A$11:$B$30,2,0)," ")</f>
        <v xml:space="preserve"> </v>
      </c>
      <c r="F12">
        <f>VLOOKUP(A12,'[4]FRED Graph'!$A$12:$B$252,2,0)</f>
        <v>5.6349999999999998</v>
      </c>
      <c r="G12">
        <f>VLOOKUP(A12,'[5]FRED Graph'!$A$12:$B$252,2,0)</f>
        <v>94.4</v>
      </c>
      <c r="H12">
        <f>VLOOKUP(A12,'[6]FRED Graph'!$A$12:$B$252,2,0)</f>
        <v>1.01</v>
      </c>
      <c r="I12" t="str">
        <f>IFERROR(VLOOKUP(A12,'[7]FRED Graph'!$A$12:$B$91,2,0)," ")</f>
        <v xml:space="preserve"> </v>
      </c>
      <c r="J12">
        <f>VLOOKUP(A12,'[8]FRED Graph'!$A$12:$B$251,2,0)</f>
        <v>143.19200000000001</v>
      </c>
    </row>
    <row r="13" spans="1:10" x14ac:dyDescent="0.3">
      <c r="A13" s="2">
        <v>38047</v>
      </c>
      <c r="B13" s="3">
        <v>5.8</v>
      </c>
      <c r="C13" t="str">
        <f>IFERROR(VLOOKUP(A13,'[1]FRED Graph'!$A$12:$B$91,2,0)," ")</f>
        <v xml:space="preserve"> </v>
      </c>
      <c r="D13">
        <f>VLOOKUP(A13,'[2]FRED Graph'!$A$12:$B$252,2,0)</f>
        <v>195.5</v>
      </c>
      <c r="E13" t="str">
        <f>IFERROR(VLOOKUP(A13,'[3]FRED Graph'!$A$11:$B$30,2,0)," ")</f>
        <v xml:space="preserve"> </v>
      </c>
      <c r="F13">
        <f>VLOOKUP(A13,'[4]FRED Graph'!$A$12:$B$252,2,0)</f>
        <v>5.4450000000000003</v>
      </c>
      <c r="G13">
        <f>VLOOKUP(A13,'[5]FRED Graph'!$A$12:$B$252,2,0)</f>
        <v>95.8</v>
      </c>
      <c r="H13">
        <f>VLOOKUP(A13,'[6]FRED Graph'!$A$12:$B$252,2,0)</f>
        <v>1</v>
      </c>
      <c r="I13" t="str">
        <f>IFERROR(VLOOKUP(A13,'[7]FRED Graph'!$A$12:$B$91,2,0)," ")</f>
        <v xml:space="preserve"> </v>
      </c>
      <c r="J13">
        <f>VLOOKUP(A13,'[8]FRED Graph'!$A$12:$B$251,2,0)</f>
        <v>145.05799999999999</v>
      </c>
    </row>
    <row r="14" spans="1:10" x14ac:dyDescent="0.3">
      <c r="A14" s="2">
        <v>38078</v>
      </c>
      <c r="B14" s="3">
        <v>5.6</v>
      </c>
      <c r="C14">
        <f>IFERROR(VLOOKUP(A14,'[1]FRED Graph'!$A$12:$B$91,2,0)," ")</f>
        <v>14323.017</v>
      </c>
      <c r="D14">
        <f>VLOOKUP(A14,'[2]FRED Graph'!$A$12:$B$252,2,0)</f>
        <v>195.9</v>
      </c>
      <c r="E14" t="str">
        <f>IFERROR(VLOOKUP(A14,'[3]FRED Graph'!$A$11:$B$30,2,0)," ")</f>
        <v xml:space="preserve"> </v>
      </c>
      <c r="F14">
        <f>VLOOKUP(A14,'[4]FRED Graph'!$A$12:$B$252,2,0)</f>
        <v>5.83</v>
      </c>
      <c r="G14">
        <f>VLOOKUP(A14,'[5]FRED Graph'!$A$12:$B$252,2,0)</f>
        <v>94.2</v>
      </c>
      <c r="H14">
        <f>VLOOKUP(A14,'[6]FRED Graph'!$A$12:$B$252,2,0)</f>
        <v>1</v>
      </c>
      <c r="I14">
        <f>IFERROR(VLOOKUP(A14,'[7]FRED Graph'!$A$12:$B$91,2,0)," ")</f>
        <v>69.400000000000006</v>
      </c>
      <c r="J14">
        <f>VLOOKUP(A14,'[8]FRED Graph'!$A$12:$B$251,2,0)</f>
        <v>146.59200000000001</v>
      </c>
    </row>
    <row r="15" spans="1:10" x14ac:dyDescent="0.3">
      <c r="A15" s="2">
        <v>38108</v>
      </c>
      <c r="B15" s="3">
        <v>5.6</v>
      </c>
      <c r="C15" t="str">
        <f>IFERROR(VLOOKUP(A15,'[1]FRED Graph'!$A$12:$B$91,2,0)," ")</f>
        <v xml:space="preserve"> </v>
      </c>
      <c r="D15">
        <f>VLOOKUP(A15,'[2]FRED Graph'!$A$12:$B$252,2,0)</f>
        <v>196.2</v>
      </c>
      <c r="E15" t="str">
        <f>IFERROR(VLOOKUP(A15,'[3]FRED Graph'!$A$11:$B$30,2,0)," ")</f>
        <v xml:space="preserve"> </v>
      </c>
      <c r="F15">
        <f>VLOOKUP(A15,'[4]FRED Graph'!$A$12:$B$252,2,0)</f>
        <v>6.27</v>
      </c>
      <c r="G15">
        <f>VLOOKUP(A15,'[5]FRED Graph'!$A$12:$B$252,2,0)</f>
        <v>90.2</v>
      </c>
      <c r="H15">
        <f>VLOOKUP(A15,'[6]FRED Graph'!$A$12:$B$252,2,0)</f>
        <v>1</v>
      </c>
      <c r="I15" t="str">
        <f>IFERROR(VLOOKUP(A15,'[7]FRED Graph'!$A$12:$B$91,2,0)," ")</f>
        <v xml:space="preserve"> </v>
      </c>
      <c r="J15">
        <f>VLOOKUP(A15,'[8]FRED Graph'!$A$12:$B$251,2,0)</f>
        <v>148.185</v>
      </c>
    </row>
    <row r="16" spans="1:10" x14ac:dyDescent="0.3">
      <c r="A16" s="2">
        <v>38139</v>
      </c>
      <c r="B16" s="3">
        <v>5.6</v>
      </c>
      <c r="C16" t="str">
        <f>IFERROR(VLOOKUP(A16,'[1]FRED Graph'!$A$12:$B$91,2,0)," ")</f>
        <v xml:space="preserve"> </v>
      </c>
      <c r="D16">
        <f>VLOOKUP(A16,'[2]FRED Graph'!$A$12:$B$252,2,0)</f>
        <v>196.6</v>
      </c>
      <c r="E16" t="str">
        <f>IFERROR(VLOOKUP(A16,'[3]FRED Graph'!$A$11:$B$30,2,0)," ")</f>
        <v xml:space="preserve"> </v>
      </c>
      <c r="F16">
        <f>VLOOKUP(A16,'[4]FRED Graph'!$A$12:$B$252,2,0)</f>
        <v>6.2874999999999996</v>
      </c>
      <c r="G16">
        <f>VLOOKUP(A16,'[5]FRED Graph'!$A$12:$B$252,2,0)</f>
        <v>95.6</v>
      </c>
      <c r="H16">
        <f>VLOOKUP(A16,'[6]FRED Graph'!$A$12:$B$252,2,0)</f>
        <v>1.03</v>
      </c>
      <c r="I16" t="str">
        <f>IFERROR(VLOOKUP(A16,'[7]FRED Graph'!$A$12:$B$91,2,0)," ")</f>
        <v xml:space="preserve"> </v>
      </c>
      <c r="J16">
        <f>VLOOKUP(A16,'[8]FRED Graph'!$A$12:$B$251,2,0)</f>
        <v>149.85</v>
      </c>
    </row>
    <row r="17" spans="1:10" x14ac:dyDescent="0.3">
      <c r="A17" s="2">
        <v>38169</v>
      </c>
      <c r="B17" s="3">
        <v>5.5</v>
      </c>
      <c r="C17">
        <f>IFERROR(VLOOKUP(A17,'[1]FRED Graph'!$A$12:$B$91,2,0)," ")</f>
        <v>14457.832</v>
      </c>
      <c r="D17">
        <f>VLOOKUP(A17,'[2]FRED Graph'!$A$12:$B$252,2,0)</f>
        <v>196.8</v>
      </c>
      <c r="E17" t="str">
        <f>IFERROR(VLOOKUP(A17,'[3]FRED Graph'!$A$11:$B$30,2,0)," ")</f>
        <v xml:space="preserve"> </v>
      </c>
      <c r="F17">
        <f>VLOOKUP(A17,'[4]FRED Graph'!$A$12:$B$252,2,0)</f>
        <v>6.056</v>
      </c>
      <c r="G17">
        <f>VLOOKUP(A17,'[5]FRED Graph'!$A$12:$B$252,2,0)</f>
        <v>96.7</v>
      </c>
      <c r="H17">
        <f>VLOOKUP(A17,'[6]FRED Graph'!$A$12:$B$252,2,0)</f>
        <v>1.26</v>
      </c>
      <c r="I17">
        <f>IFERROR(VLOOKUP(A17,'[7]FRED Graph'!$A$12:$B$91,2,0)," ")</f>
        <v>68.900000000000006</v>
      </c>
      <c r="J17">
        <f>VLOOKUP(A17,'[8]FRED Graph'!$A$12:$B$251,2,0)</f>
        <v>151.33799999999999</v>
      </c>
    </row>
    <row r="18" spans="1:10" x14ac:dyDescent="0.3">
      <c r="A18" s="2">
        <v>38200</v>
      </c>
      <c r="B18" s="3">
        <v>5.4</v>
      </c>
      <c r="C18" t="str">
        <f>IFERROR(VLOOKUP(A18,'[1]FRED Graph'!$A$12:$B$91,2,0)," ")</f>
        <v xml:space="preserve"> </v>
      </c>
      <c r="D18">
        <f>VLOOKUP(A18,'[2]FRED Graph'!$A$12:$B$252,2,0)</f>
        <v>196.9</v>
      </c>
      <c r="E18" t="str">
        <f>IFERROR(VLOOKUP(A18,'[3]FRED Graph'!$A$11:$B$30,2,0)," ")</f>
        <v xml:space="preserve"> </v>
      </c>
      <c r="F18">
        <f>VLOOKUP(A18,'[4]FRED Graph'!$A$12:$B$252,2,0)</f>
        <v>5.8674999999999997</v>
      </c>
      <c r="G18">
        <f>VLOOKUP(A18,'[5]FRED Graph'!$A$12:$B$252,2,0)</f>
        <v>95.9</v>
      </c>
      <c r="H18">
        <f>VLOOKUP(A18,'[6]FRED Graph'!$A$12:$B$252,2,0)</f>
        <v>1.43</v>
      </c>
      <c r="I18" t="str">
        <f>IFERROR(VLOOKUP(A18,'[7]FRED Graph'!$A$12:$B$91,2,0)," ")</f>
        <v xml:space="preserve"> </v>
      </c>
      <c r="J18">
        <f>VLOOKUP(A18,'[8]FRED Graph'!$A$12:$B$251,2,0)</f>
        <v>152.63299999999998</v>
      </c>
    </row>
    <row r="19" spans="1:10" x14ac:dyDescent="0.3">
      <c r="A19" s="2">
        <v>38231</v>
      </c>
      <c r="B19" s="3">
        <v>5.4</v>
      </c>
      <c r="C19" t="str">
        <f>IFERROR(VLOOKUP(A19,'[1]FRED Graph'!$A$12:$B$91,2,0)," ")</f>
        <v xml:space="preserve"> </v>
      </c>
      <c r="D19">
        <f>VLOOKUP(A19,'[2]FRED Graph'!$A$12:$B$252,2,0)</f>
        <v>197.5</v>
      </c>
      <c r="E19" t="str">
        <f>IFERROR(VLOOKUP(A19,'[3]FRED Graph'!$A$11:$B$30,2,0)," ")</f>
        <v xml:space="preserve"> </v>
      </c>
      <c r="F19">
        <f>VLOOKUP(A19,'[4]FRED Graph'!$A$12:$B$252,2,0)</f>
        <v>5.7539999999999996</v>
      </c>
      <c r="G19">
        <f>VLOOKUP(A19,'[5]FRED Graph'!$A$12:$B$252,2,0)</f>
        <v>94.2</v>
      </c>
      <c r="H19">
        <f>VLOOKUP(A19,'[6]FRED Graph'!$A$12:$B$252,2,0)</f>
        <v>1.61</v>
      </c>
      <c r="I19" t="str">
        <f>IFERROR(VLOOKUP(A19,'[7]FRED Graph'!$A$12:$B$91,2,0)," ")</f>
        <v xml:space="preserve"> </v>
      </c>
      <c r="J19">
        <f>VLOOKUP(A19,'[8]FRED Graph'!$A$12:$B$251,2,0)</f>
        <v>154.179</v>
      </c>
    </row>
    <row r="20" spans="1:10" x14ac:dyDescent="0.3">
      <c r="A20" s="2">
        <v>38261</v>
      </c>
      <c r="B20" s="3">
        <v>5.5</v>
      </c>
      <c r="C20">
        <f>IFERROR(VLOOKUP(A20,'[1]FRED Graph'!$A$12:$B$91,2,0)," ")</f>
        <v>14605.594999999999</v>
      </c>
      <c r="D20">
        <f>VLOOKUP(A20,'[2]FRED Graph'!$A$12:$B$252,2,0)</f>
        <v>197.9</v>
      </c>
      <c r="E20" t="str">
        <f>IFERROR(VLOOKUP(A20,'[3]FRED Graph'!$A$11:$B$30,2,0)," ")</f>
        <v xml:space="preserve"> </v>
      </c>
      <c r="F20">
        <f>VLOOKUP(A20,'[4]FRED Graph'!$A$12:$B$252,2,0)</f>
        <v>5.7225000000000001</v>
      </c>
      <c r="G20">
        <f>VLOOKUP(A20,'[5]FRED Graph'!$A$12:$B$252,2,0)</f>
        <v>91.7</v>
      </c>
      <c r="H20">
        <f>VLOOKUP(A20,'[6]FRED Graph'!$A$12:$B$252,2,0)</f>
        <v>1.76</v>
      </c>
      <c r="I20">
        <f>IFERROR(VLOOKUP(A20,'[7]FRED Graph'!$A$12:$B$91,2,0)," ")</f>
        <v>69.099999999999994</v>
      </c>
      <c r="J20">
        <f>VLOOKUP(A20,'[8]FRED Graph'!$A$12:$B$251,2,0)</f>
        <v>155.75</v>
      </c>
    </row>
    <row r="21" spans="1:10" x14ac:dyDescent="0.3">
      <c r="A21" s="2">
        <v>38292</v>
      </c>
      <c r="B21" s="3">
        <v>5.4</v>
      </c>
      <c r="C21" t="str">
        <f>IFERROR(VLOOKUP(A21,'[1]FRED Graph'!$A$12:$B$91,2,0)," ")</f>
        <v xml:space="preserve"> </v>
      </c>
      <c r="D21">
        <f>VLOOKUP(A21,'[2]FRED Graph'!$A$12:$B$252,2,0)</f>
        <v>198.3</v>
      </c>
      <c r="E21" t="str">
        <f>IFERROR(VLOOKUP(A21,'[3]FRED Graph'!$A$11:$B$30,2,0)," ")</f>
        <v xml:space="preserve"> </v>
      </c>
      <c r="F21">
        <f>VLOOKUP(A21,'[4]FRED Graph'!$A$12:$B$252,2,0)</f>
        <v>5.73</v>
      </c>
      <c r="G21">
        <f>VLOOKUP(A21,'[5]FRED Graph'!$A$12:$B$252,2,0)</f>
        <v>92.8</v>
      </c>
      <c r="H21">
        <f>VLOOKUP(A21,'[6]FRED Graph'!$A$12:$B$252,2,0)</f>
        <v>1.93</v>
      </c>
      <c r="I21" t="str">
        <f>IFERROR(VLOOKUP(A21,'[7]FRED Graph'!$A$12:$B$91,2,0)," ")</f>
        <v xml:space="preserve"> </v>
      </c>
      <c r="J21">
        <f>VLOOKUP(A21,'[8]FRED Graph'!$A$12:$B$251,2,0)</f>
        <v>157.52700000000002</v>
      </c>
    </row>
    <row r="22" spans="1:10" x14ac:dyDescent="0.3">
      <c r="A22" s="2">
        <v>38322</v>
      </c>
      <c r="B22" s="3">
        <v>5.4</v>
      </c>
      <c r="C22" t="str">
        <f>IFERROR(VLOOKUP(A22,'[1]FRED Graph'!$A$12:$B$91,2,0)," ")</f>
        <v xml:space="preserve"> </v>
      </c>
      <c r="D22">
        <f>VLOOKUP(A22,'[2]FRED Graph'!$A$12:$B$252,2,0)</f>
        <v>198.6</v>
      </c>
      <c r="E22" t="str">
        <f>IFERROR(VLOOKUP(A22,'[3]FRED Graph'!$A$11:$B$30,2,0)," ")</f>
        <v xml:space="preserve"> </v>
      </c>
      <c r="F22">
        <f>VLOOKUP(A22,'[4]FRED Graph'!$A$12:$B$252,2,0)</f>
        <v>5.7519999999999998</v>
      </c>
      <c r="G22">
        <f>VLOOKUP(A22,'[5]FRED Graph'!$A$12:$B$252,2,0)</f>
        <v>97.1</v>
      </c>
      <c r="H22">
        <f>VLOOKUP(A22,'[6]FRED Graph'!$A$12:$B$252,2,0)</f>
        <v>2.16</v>
      </c>
      <c r="I22" t="str">
        <f>IFERROR(VLOOKUP(A22,'[7]FRED Graph'!$A$12:$B$91,2,0)," ")</f>
        <v xml:space="preserve"> </v>
      </c>
      <c r="J22">
        <f>VLOOKUP(A22,'[8]FRED Graph'!$A$12:$B$251,2,0)</f>
        <v>159.32900000000001</v>
      </c>
    </row>
    <row r="23" spans="1:10" x14ac:dyDescent="0.3">
      <c r="A23" s="2">
        <v>38353</v>
      </c>
      <c r="B23" s="3">
        <v>5.3</v>
      </c>
      <c r="C23">
        <f>IFERROR(VLOOKUP(A23,'[1]FRED Graph'!$A$12:$B$91,2,0)," ")</f>
        <v>14767.846</v>
      </c>
      <c r="D23">
        <f>VLOOKUP(A23,'[2]FRED Graph'!$A$12:$B$252,2,0)</f>
        <v>199</v>
      </c>
      <c r="E23">
        <f>IFERROR(VLOOKUP(A23,'[3]FRED Graph'!$A$11:$B$30,2,0)," ")</f>
        <v>64427</v>
      </c>
      <c r="F23">
        <f>VLOOKUP(A23,'[4]FRED Graph'!$A$12:$B$252,2,0)</f>
        <v>5.71</v>
      </c>
      <c r="G23">
        <f>VLOOKUP(A23,'[5]FRED Graph'!$A$12:$B$252,2,0)</f>
        <v>95.5</v>
      </c>
      <c r="H23">
        <f>VLOOKUP(A23,'[6]FRED Graph'!$A$12:$B$252,2,0)</f>
        <v>2.2799999999999998</v>
      </c>
      <c r="I23">
        <f>IFERROR(VLOOKUP(A23,'[7]FRED Graph'!$A$12:$B$91,2,0)," ")</f>
        <v>69.2</v>
      </c>
      <c r="J23">
        <f>VLOOKUP(A23,'[8]FRED Graph'!$A$12:$B$251,2,0)</f>
        <v>161.28799999999998</v>
      </c>
    </row>
    <row r="24" spans="1:10" x14ac:dyDescent="0.3">
      <c r="A24" s="2">
        <v>38384</v>
      </c>
      <c r="B24" s="3">
        <v>5.4</v>
      </c>
      <c r="C24" t="str">
        <f>IFERROR(VLOOKUP(A24,'[1]FRED Graph'!$A$12:$B$91,2,0)," ")</f>
        <v xml:space="preserve"> </v>
      </c>
      <c r="D24">
        <f>VLOOKUP(A24,'[2]FRED Graph'!$A$12:$B$252,2,0)</f>
        <v>199.4</v>
      </c>
      <c r="E24" t="str">
        <f>IFERROR(VLOOKUP(A24,'[3]FRED Graph'!$A$11:$B$30,2,0)," ")</f>
        <v xml:space="preserve"> </v>
      </c>
      <c r="F24">
        <f>VLOOKUP(A24,'[4]FRED Graph'!$A$12:$B$252,2,0)</f>
        <v>5.6275000000000004</v>
      </c>
      <c r="G24">
        <f>VLOOKUP(A24,'[5]FRED Graph'!$A$12:$B$252,2,0)</f>
        <v>94.1</v>
      </c>
      <c r="H24">
        <f>VLOOKUP(A24,'[6]FRED Graph'!$A$12:$B$252,2,0)</f>
        <v>2.5</v>
      </c>
      <c r="I24" t="str">
        <f>IFERROR(VLOOKUP(A24,'[7]FRED Graph'!$A$12:$B$91,2,0)," ")</f>
        <v xml:space="preserve"> </v>
      </c>
      <c r="J24">
        <f>VLOOKUP(A24,'[8]FRED Graph'!$A$12:$B$251,2,0)</f>
        <v>163.34399999999999</v>
      </c>
    </row>
    <row r="25" spans="1:10" x14ac:dyDescent="0.3">
      <c r="A25" s="2">
        <v>38412</v>
      </c>
      <c r="B25" s="3">
        <v>5.2</v>
      </c>
      <c r="C25" t="str">
        <f>IFERROR(VLOOKUP(A25,'[1]FRED Graph'!$A$12:$B$91,2,0)," ")</f>
        <v xml:space="preserve"> </v>
      </c>
      <c r="D25">
        <f>VLOOKUP(A25,'[2]FRED Graph'!$A$12:$B$252,2,0)</f>
        <v>200.1</v>
      </c>
      <c r="E25" t="str">
        <f>IFERROR(VLOOKUP(A25,'[3]FRED Graph'!$A$11:$B$30,2,0)," ")</f>
        <v xml:space="preserve"> </v>
      </c>
      <c r="F25">
        <f>VLOOKUP(A25,'[4]FRED Graph'!$A$12:$B$252,2,0)</f>
        <v>5.9279999999999999</v>
      </c>
      <c r="G25">
        <f>VLOOKUP(A25,'[5]FRED Graph'!$A$12:$B$252,2,0)</f>
        <v>92.6</v>
      </c>
      <c r="H25">
        <f>VLOOKUP(A25,'[6]FRED Graph'!$A$12:$B$252,2,0)</f>
        <v>2.63</v>
      </c>
      <c r="I25" t="str">
        <f>IFERROR(VLOOKUP(A25,'[7]FRED Graph'!$A$12:$B$91,2,0)," ")</f>
        <v xml:space="preserve"> </v>
      </c>
      <c r="J25">
        <f>VLOOKUP(A25,'[8]FRED Graph'!$A$12:$B$251,2,0)</f>
        <v>165.81200000000001</v>
      </c>
    </row>
    <row r="26" spans="1:10" x14ac:dyDescent="0.3">
      <c r="A26" s="2">
        <v>38443</v>
      </c>
      <c r="B26" s="3">
        <v>5.2</v>
      </c>
      <c r="C26">
        <f>IFERROR(VLOOKUP(A26,'[1]FRED Graph'!$A$12:$B$91,2,0)," ")</f>
        <v>14839.707</v>
      </c>
      <c r="D26">
        <f>VLOOKUP(A26,'[2]FRED Graph'!$A$12:$B$252,2,0)</f>
        <v>200.2</v>
      </c>
      <c r="E26" t="str">
        <f>IFERROR(VLOOKUP(A26,'[3]FRED Graph'!$A$11:$B$30,2,0)," ")</f>
        <v xml:space="preserve"> </v>
      </c>
      <c r="F26">
        <f>VLOOKUP(A26,'[4]FRED Graph'!$A$12:$B$252,2,0)</f>
        <v>5.8550000000000004</v>
      </c>
      <c r="G26">
        <f>VLOOKUP(A26,'[5]FRED Graph'!$A$12:$B$252,2,0)</f>
        <v>87.7</v>
      </c>
      <c r="H26">
        <f>VLOOKUP(A26,'[6]FRED Graph'!$A$12:$B$252,2,0)</f>
        <v>2.79</v>
      </c>
      <c r="I26">
        <f>IFERROR(VLOOKUP(A26,'[7]FRED Graph'!$A$12:$B$91,2,0)," ")</f>
        <v>68.7</v>
      </c>
      <c r="J26">
        <f>VLOOKUP(A26,'[8]FRED Graph'!$A$12:$B$251,2,0)</f>
        <v>167.50099999999998</v>
      </c>
    </row>
    <row r="27" spans="1:10" x14ac:dyDescent="0.3">
      <c r="A27" s="2">
        <v>38473</v>
      </c>
      <c r="B27" s="3">
        <v>5.0999999999999996</v>
      </c>
      <c r="C27" t="str">
        <f>IFERROR(VLOOKUP(A27,'[1]FRED Graph'!$A$12:$B$91,2,0)," ")</f>
        <v xml:space="preserve"> </v>
      </c>
      <c r="D27">
        <f>VLOOKUP(A27,'[2]FRED Graph'!$A$12:$B$252,2,0)</f>
        <v>200.5</v>
      </c>
      <c r="E27" t="str">
        <f>IFERROR(VLOOKUP(A27,'[3]FRED Graph'!$A$11:$B$30,2,0)," ")</f>
        <v xml:space="preserve"> </v>
      </c>
      <c r="F27">
        <f>VLOOKUP(A27,'[4]FRED Graph'!$A$12:$B$252,2,0)</f>
        <v>5.72</v>
      </c>
      <c r="G27">
        <f>VLOOKUP(A27,'[5]FRED Graph'!$A$12:$B$252,2,0)</f>
        <v>86.9</v>
      </c>
      <c r="H27">
        <f>VLOOKUP(A27,'[6]FRED Graph'!$A$12:$B$252,2,0)</f>
        <v>3</v>
      </c>
      <c r="I27" t="str">
        <f>IFERROR(VLOOKUP(A27,'[7]FRED Graph'!$A$12:$B$91,2,0)," ")</f>
        <v xml:space="preserve"> </v>
      </c>
      <c r="J27">
        <f>VLOOKUP(A27,'[8]FRED Graph'!$A$12:$B$251,2,0)</f>
        <v>169.351</v>
      </c>
    </row>
    <row r="28" spans="1:10" x14ac:dyDescent="0.3">
      <c r="A28" s="2">
        <v>38504</v>
      </c>
      <c r="B28" s="3">
        <v>5</v>
      </c>
      <c r="C28" t="str">
        <f>IFERROR(VLOOKUP(A28,'[1]FRED Graph'!$A$12:$B$91,2,0)," ")</f>
        <v xml:space="preserve"> </v>
      </c>
      <c r="D28">
        <f>VLOOKUP(A28,'[2]FRED Graph'!$A$12:$B$252,2,0)</f>
        <v>200.6</v>
      </c>
      <c r="E28" t="str">
        <f>IFERROR(VLOOKUP(A28,'[3]FRED Graph'!$A$11:$B$30,2,0)," ")</f>
        <v xml:space="preserve"> </v>
      </c>
      <c r="F28">
        <f>VLOOKUP(A28,'[4]FRED Graph'!$A$12:$B$252,2,0)</f>
        <v>5.5819999999999999</v>
      </c>
      <c r="G28">
        <f>VLOOKUP(A28,'[5]FRED Graph'!$A$12:$B$252,2,0)</f>
        <v>96</v>
      </c>
      <c r="H28">
        <f>VLOOKUP(A28,'[6]FRED Graph'!$A$12:$B$252,2,0)</f>
        <v>3.04</v>
      </c>
      <c r="I28" t="str">
        <f>IFERROR(VLOOKUP(A28,'[7]FRED Graph'!$A$12:$B$91,2,0)," ")</f>
        <v xml:space="preserve"> </v>
      </c>
      <c r="J28">
        <f>VLOOKUP(A28,'[8]FRED Graph'!$A$12:$B$251,2,0)</f>
        <v>171.19</v>
      </c>
    </row>
    <row r="29" spans="1:10" x14ac:dyDescent="0.3">
      <c r="A29" s="2">
        <v>38534</v>
      </c>
      <c r="B29" s="3">
        <v>5</v>
      </c>
      <c r="C29">
        <f>IFERROR(VLOOKUP(A29,'[1]FRED Graph'!$A$12:$B$91,2,0)," ")</f>
        <v>14956.290999999999</v>
      </c>
      <c r="D29">
        <f>VLOOKUP(A29,'[2]FRED Graph'!$A$12:$B$252,2,0)</f>
        <v>200.9</v>
      </c>
      <c r="E29" t="str">
        <f>IFERROR(VLOOKUP(A29,'[3]FRED Graph'!$A$11:$B$30,2,0)," ")</f>
        <v xml:space="preserve"> </v>
      </c>
      <c r="F29">
        <f>VLOOKUP(A29,'[4]FRED Graph'!$A$12:$B$252,2,0)</f>
        <v>5.6950000000000003</v>
      </c>
      <c r="G29">
        <f>VLOOKUP(A29,'[5]FRED Graph'!$A$12:$B$252,2,0)</f>
        <v>96.5</v>
      </c>
      <c r="H29">
        <f>VLOOKUP(A29,'[6]FRED Graph'!$A$12:$B$252,2,0)</f>
        <v>3.26</v>
      </c>
      <c r="I29">
        <f>IFERROR(VLOOKUP(A29,'[7]FRED Graph'!$A$12:$B$91,2,0)," ")</f>
        <v>68.7</v>
      </c>
      <c r="J29">
        <f>VLOOKUP(A29,'[8]FRED Graph'!$A$12:$B$251,2,0)</f>
        <v>172.86</v>
      </c>
    </row>
    <row r="30" spans="1:10" x14ac:dyDescent="0.3">
      <c r="A30" s="2">
        <v>38565</v>
      </c>
      <c r="B30" s="3">
        <v>4.9000000000000004</v>
      </c>
      <c r="C30" t="str">
        <f>IFERROR(VLOOKUP(A30,'[1]FRED Graph'!$A$12:$B$91,2,0)," ")</f>
        <v xml:space="preserve"> </v>
      </c>
      <c r="D30">
        <f>VLOOKUP(A30,'[2]FRED Graph'!$A$12:$B$252,2,0)</f>
        <v>201.1</v>
      </c>
      <c r="E30" t="str">
        <f>IFERROR(VLOOKUP(A30,'[3]FRED Graph'!$A$11:$B$30,2,0)," ")</f>
        <v xml:space="preserve"> </v>
      </c>
      <c r="F30">
        <f>VLOOKUP(A30,'[4]FRED Graph'!$A$12:$B$252,2,0)</f>
        <v>5.82</v>
      </c>
      <c r="G30">
        <f>VLOOKUP(A30,'[5]FRED Graph'!$A$12:$B$252,2,0)</f>
        <v>89.1</v>
      </c>
      <c r="H30">
        <f>VLOOKUP(A30,'[6]FRED Graph'!$A$12:$B$252,2,0)</f>
        <v>3.5</v>
      </c>
      <c r="I30" t="str">
        <f>IFERROR(VLOOKUP(A30,'[7]FRED Graph'!$A$12:$B$91,2,0)," ")</f>
        <v xml:space="preserve"> </v>
      </c>
      <c r="J30">
        <f>VLOOKUP(A30,'[8]FRED Graph'!$A$12:$B$251,2,0)</f>
        <v>174.44200000000001</v>
      </c>
    </row>
    <row r="31" spans="1:10" x14ac:dyDescent="0.3">
      <c r="A31" s="2">
        <v>38596</v>
      </c>
      <c r="B31" s="3">
        <v>5</v>
      </c>
      <c r="C31" t="str">
        <f>IFERROR(VLOOKUP(A31,'[1]FRED Graph'!$A$12:$B$91,2,0)," ")</f>
        <v xml:space="preserve"> </v>
      </c>
      <c r="D31">
        <f>VLOOKUP(A31,'[2]FRED Graph'!$A$12:$B$252,2,0)</f>
        <v>201.3</v>
      </c>
      <c r="E31" t="str">
        <f>IFERROR(VLOOKUP(A31,'[3]FRED Graph'!$A$11:$B$30,2,0)," ")</f>
        <v xml:space="preserve"> </v>
      </c>
      <c r="F31">
        <f>VLOOKUP(A31,'[4]FRED Graph'!$A$12:$B$252,2,0)</f>
        <v>5.774</v>
      </c>
      <c r="G31">
        <f>VLOOKUP(A31,'[5]FRED Graph'!$A$12:$B$252,2,0)</f>
        <v>76.900000000000006</v>
      </c>
      <c r="H31">
        <f>VLOOKUP(A31,'[6]FRED Graph'!$A$12:$B$252,2,0)</f>
        <v>3.62</v>
      </c>
      <c r="I31" t="str">
        <f>IFERROR(VLOOKUP(A31,'[7]FRED Graph'!$A$12:$B$91,2,0)," ")</f>
        <v xml:space="preserve"> </v>
      </c>
      <c r="J31">
        <f>VLOOKUP(A31,'[8]FRED Graph'!$A$12:$B$251,2,0)</f>
        <v>176.43799999999999</v>
      </c>
    </row>
    <row r="32" spans="1:10" x14ac:dyDescent="0.3">
      <c r="A32" s="2">
        <v>38626</v>
      </c>
      <c r="B32" s="3">
        <v>5</v>
      </c>
      <c r="C32">
        <f>IFERROR(VLOOKUP(A32,'[1]FRED Graph'!$A$12:$B$91,2,0)," ")</f>
        <v>15041.232</v>
      </c>
      <c r="D32">
        <f>VLOOKUP(A32,'[2]FRED Graph'!$A$12:$B$252,2,0)</f>
        <v>202</v>
      </c>
      <c r="E32" t="str">
        <f>IFERROR(VLOOKUP(A32,'[3]FRED Graph'!$A$11:$B$30,2,0)," ")</f>
        <v xml:space="preserve"> </v>
      </c>
      <c r="F32">
        <f>VLOOKUP(A32,'[4]FRED Graph'!$A$12:$B$252,2,0)</f>
        <v>6.0650000000000004</v>
      </c>
      <c r="G32">
        <f>VLOOKUP(A32,'[5]FRED Graph'!$A$12:$B$252,2,0)</f>
        <v>74.2</v>
      </c>
      <c r="H32">
        <f>VLOOKUP(A32,'[6]FRED Graph'!$A$12:$B$252,2,0)</f>
        <v>3.78</v>
      </c>
      <c r="I32">
        <f>IFERROR(VLOOKUP(A32,'[7]FRED Graph'!$A$12:$B$91,2,0)," ")</f>
        <v>68.900000000000006</v>
      </c>
      <c r="J32">
        <f>VLOOKUP(A32,'[8]FRED Graph'!$A$12:$B$251,2,0)</f>
        <v>178.02700000000002</v>
      </c>
    </row>
    <row r="33" spans="1:10" x14ac:dyDescent="0.3">
      <c r="A33" s="2">
        <v>38657</v>
      </c>
      <c r="B33" s="3">
        <v>5</v>
      </c>
      <c r="C33" t="str">
        <f>IFERROR(VLOOKUP(A33,'[1]FRED Graph'!$A$12:$B$91,2,0)," ")</f>
        <v xml:space="preserve"> </v>
      </c>
      <c r="D33">
        <f>VLOOKUP(A33,'[2]FRED Graph'!$A$12:$B$252,2,0)</f>
        <v>202.5</v>
      </c>
      <c r="E33" t="str">
        <f>IFERROR(VLOOKUP(A33,'[3]FRED Graph'!$A$11:$B$30,2,0)," ")</f>
        <v xml:space="preserve"> </v>
      </c>
      <c r="F33">
        <f>VLOOKUP(A33,'[4]FRED Graph'!$A$12:$B$252,2,0)</f>
        <v>6.33</v>
      </c>
      <c r="G33">
        <f>VLOOKUP(A33,'[5]FRED Graph'!$A$12:$B$252,2,0)</f>
        <v>81.599999999999994</v>
      </c>
      <c r="H33">
        <f>VLOOKUP(A33,'[6]FRED Graph'!$A$12:$B$252,2,0)</f>
        <v>4</v>
      </c>
      <c r="I33" t="str">
        <f>IFERROR(VLOOKUP(A33,'[7]FRED Graph'!$A$12:$B$91,2,0)," ")</f>
        <v xml:space="preserve"> </v>
      </c>
      <c r="J33">
        <f>VLOOKUP(A33,'[8]FRED Graph'!$A$12:$B$251,2,0)</f>
        <v>179.68099999999998</v>
      </c>
    </row>
    <row r="34" spans="1:10" x14ac:dyDescent="0.3">
      <c r="A34" s="2">
        <v>38687</v>
      </c>
      <c r="B34" s="3">
        <v>4.9000000000000004</v>
      </c>
      <c r="C34" t="str">
        <f>IFERROR(VLOOKUP(A34,'[1]FRED Graph'!$A$12:$B$91,2,0)," ")</f>
        <v xml:space="preserve"> </v>
      </c>
      <c r="D34">
        <f>VLOOKUP(A34,'[2]FRED Graph'!$A$12:$B$252,2,0)</f>
        <v>202.8</v>
      </c>
      <c r="E34" t="str">
        <f>IFERROR(VLOOKUP(A34,'[3]FRED Graph'!$A$11:$B$30,2,0)," ")</f>
        <v xml:space="preserve"> </v>
      </c>
      <c r="F34">
        <f>VLOOKUP(A34,'[4]FRED Graph'!$A$12:$B$252,2,0)</f>
        <v>6.2720000000000002</v>
      </c>
      <c r="G34">
        <f>VLOOKUP(A34,'[5]FRED Graph'!$A$12:$B$252,2,0)</f>
        <v>91.5</v>
      </c>
      <c r="H34">
        <f>VLOOKUP(A34,'[6]FRED Graph'!$A$12:$B$252,2,0)</f>
        <v>4.16</v>
      </c>
      <c r="I34" t="str">
        <f>IFERROR(VLOOKUP(A34,'[7]FRED Graph'!$A$12:$B$91,2,0)," ")</f>
        <v xml:space="preserve"> </v>
      </c>
      <c r="J34">
        <f>VLOOKUP(A34,'[8]FRED Graph'!$A$12:$B$251,2,0)</f>
        <v>180.91</v>
      </c>
    </row>
    <row r="35" spans="1:10" x14ac:dyDescent="0.3">
      <c r="A35" s="2">
        <v>38718</v>
      </c>
      <c r="B35" s="3">
        <v>4.7</v>
      </c>
      <c r="C35">
        <f>IFERROR(VLOOKUP(A35,'[1]FRED Graph'!$A$12:$B$91,2,0)," ")</f>
        <v>15244.088</v>
      </c>
      <c r="D35">
        <f>VLOOKUP(A35,'[2]FRED Graph'!$A$12:$B$252,2,0)</f>
        <v>203.2</v>
      </c>
      <c r="E35">
        <f>IFERROR(VLOOKUP(A35,'[3]FRED Graph'!$A$11:$B$30,2,0)," ")</f>
        <v>64930</v>
      </c>
      <c r="F35">
        <f>VLOOKUP(A35,'[4]FRED Graph'!$A$12:$B$252,2,0)</f>
        <v>6.1449999999999996</v>
      </c>
      <c r="G35">
        <f>VLOOKUP(A35,'[5]FRED Graph'!$A$12:$B$252,2,0)</f>
        <v>91.2</v>
      </c>
      <c r="H35">
        <f>VLOOKUP(A35,'[6]FRED Graph'!$A$12:$B$252,2,0)</f>
        <v>4.29</v>
      </c>
      <c r="I35">
        <f>IFERROR(VLOOKUP(A35,'[7]FRED Graph'!$A$12:$B$91,2,0)," ")</f>
        <v>68.599999999999994</v>
      </c>
      <c r="J35">
        <f>VLOOKUP(A35,'[8]FRED Graph'!$A$12:$B$251,2,0)</f>
        <v>182.321</v>
      </c>
    </row>
    <row r="36" spans="1:10" x14ac:dyDescent="0.3">
      <c r="A36" s="2">
        <v>38749</v>
      </c>
      <c r="B36" s="3">
        <v>4.8</v>
      </c>
      <c r="C36" t="str">
        <f>IFERROR(VLOOKUP(A36,'[1]FRED Graph'!$A$12:$B$91,2,0)," ")</f>
        <v xml:space="preserve"> </v>
      </c>
      <c r="D36">
        <f>VLOOKUP(A36,'[2]FRED Graph'!$A$12:$B$252,2,0)</f>
        <v>203.6</v>
      </c>
      <c r="E36" t="str">
        <f>IFERROR(VLOOKUP(A36,'[3]FRED Graph'!$A$11:$B$30,2,0)," ")</f>
        <v xml:space="preserve"> </v>
      </c>
      <c r="F36">
        <f>VLOOKUP(A36,'[4]FRED Graph'!$A$12:$B$252,2,0)</f>
        <v>6.2525000000000004</v>
      </c>
      <c r="G36">
        <f>VLOOKUP(A36,'[5]FRED Graph'!$A$12:$B$252,2,0)</f>
        <v>86.7</v>
      </c>
      <c r="H36">
        <f>VLOOKUP(A36,'[6]FRED Graph'!$A$12:$B$252,2,0)</f>
        <v>4.49</v>
      </c>
      <c r="I36" t="str">
        <f>IFERROR(VLOOKUP(A36,'[7]FRED Graph'!$A$12:$B$91,2,0)," ")</f>
        <v xml:space="preserve"> </v>
      </c>
      <c r="J36">
        <f>VLOOKUP(A36,'[8]FRED Graph'!$A$12:$B$251,2,0)</f>
        <v>183.28700000000001</v>
      </c>
    </row>
    <row r="37" spans="1:10" x14ac:dyDescent="0.3">
      <c r="A37" s="2">
        <v>38777</v>
      </c>
      <c r="B37" s="3">
        <v>4.7</v>
      </c>
      <c r="C37" t="str">
        <f>IFERROR(VLOOKUP(A37,'[1]FRED Graph'!$A$12:$B$91,2,0)," ")</f>
        <v xml:space="preserve"> </v>
      </c>
      <c r="D37">
        <f>VLOOKUP(A37,'[2]FRED Graph'!$A$12:$B$252,2,0)</f>
        <v>204.3</v>
      </c>
      <c r="E37" t="str">
        <f>IFERROR(VLOOKUP(A37,'[3]FRED Graph'!$A$11:$B$30,2,0)," ")</f>
        <v xml:space="preserve"> </v>
      </c>
      <c r="F37">
        <f>VLOOKUP(A37,'[4]FRED Graph'!$A$12:$B$252,2,0)</f>
        <v>6.3239999999999998</v>
      </c>
      <c r="G37">
        <f>VLOOKUP(A37,'[5]FRED Graph'!$A$12:$B$252,2,0)</f>
        <v>88.9</v>
      </c>
      <c r="H37">
        <f>VLOOKUP(A37,'[6]FRED Graph'!$A$12:$B$252,2,0)</f>
        <v>4.59</v>
      </c>
      <c r="I37" t="str">
        <f>IFERROR(VLOOKUP(A37,'[7]FRED Graph'!$A$12:$B$91,2,0)," ")</f>
        <v xml:space="preserve"> </v>
      </c>
      <c r="J37">
        <f>VLOOKUP(A37,'[8]FRED Graph'!$A$12:$B$251,2,0)</f>
        <v>184.36500000000001</v>
      </c>
    </row>
    <row r="38" spans="1:10" x14ac:dyDescent="0.3">
      <c r="A38" s="2">
        <v>38808</v>
      </c>
      <c r="B38" s="3">
        <v>4.7</v>
      </c>
      <c r="C38">
        <f>IFERROR(VLOOKUP(A38,'[1]FRED Graph'!$A$12:$B$91,2,0)," ")</f>
        <v>15281.525</v>
      </c>
      <c r="D38">
        <f>VLOOKUP(A38,'[2]FRED Graph'!$A$12:$B$252,2,0)</f>
        <v>204.8</v>
      </c>
      <c r="E38" t="str">
        <f>IFERROR(VLOOKUP(A38,'[3]FRED Graph'!$A$11:$B$30,2,0)," ")</f>
        <v xml:space="preserve"> </v>
      </c>
      <c r="F38">
        <f>VLOOKUP(A38,'[4]FRED Graph'!$A$12:$B$252,2,0)</f>
        <v>6.5075000000000003</v>
      </c>
      <c r="G38">
        <f>VLOOKUP(A38,'[5]FRED Graph'!$A$12:$B$252,2,0)</f>
        <v>87.4</v>
      </c>
      <c r="H38">
        <f>VLOOKUP(A38,'[6]FRED Graph'!$A$12:$B$252,2,0)</f>
        <v>4.79</v>
      </c>
      <c r="I38">
        <f>IFERROR(VLOOKUP(A38,'[7]FRED Graph'!$A$12:$B$91,2,0)," ")</f>
        <v>68.8</v>
      </c>
      <c r="J38">
        <f>VLOOKUP(A38,'[8]FRED Graph'!$A$12:$B$251,2,0)</f>
        <v>184.32900000000001</v>
      </c>
    </row>
    <row r="39" spans="1:10" x14ac:dyDescent="0.3">
      <c r="A39" s="2">
        <v>38838</v>
      </c>
      <c r="B39" s="3">
        <v>4.5999999999999996</v>
      </c>
      <c r="C39" t="str">
        <f>IFERROR(VLOOKUP(A39,'[1]FRED Graph'!$A$12:$B$91,2,0)," ")</f>
        <v xml:space="preserve"> </v>
      </c>
      <c r="D39">
        <f>VLOOKUP(A39,'[2]FRED Graph'!$A$12:$B$252,2,0)</f>
        <v>205.4</v>
      </c>
      <c r="E39" t="str">
        <f>IFERROR(VLOOKUP(A39,'[3]FRED Graph'!$A$11:$B$30,2,0)," ")</f>
        <v xml:space="preserve"> </v>
      </c>
      <c r="F39">
        <f>VLOOKUP(A39,'[4]FRED Graph'!$A$12:$B$252,2,0)</f>
        <v>6.5975000000000001</v>
      </c>
      <c r="G39">
        <f>VLOOKUP(A39,'[5]FRED Graph'!$A$12:$B$252,2,0)</f>
        <v>79.099999999999994</v>
      </c>
      <c r="H39">
        <f>VLOOKUP(A39,'[6]FRED Graph'!$A$12:$B$252,2,0)</f>
        <v>4.9400000000000004</v>
      </c>
      <c r="I39" t="str">
        <f>IFERROR(VLOOKUP(A39,'[7]FRED Graph'!$A$12:$B$91,2,0)," ")</f>
        <v xml:space="preserve"> </v>
      </c>
      <c r="J39">
        <f>VLOOKUP(A39,'[8]FRED Graph'!$A$12:$B$251,2,0)</f>
        <v>184.15599999999998</v>
      </c>
    </row>
    <row r="40" spans="1:10" x14ac:dyDescent="0.3">
      <c r="A40" s="2">
        <v>38869</v>
      </c>
      <c r="B40" s="3">
        <v>4.5999999999999996</v>
      </c>
      <c r="C40" t="str">
        <f>IFERROR(VLOOKUP(A40,'[1]FRED Graph'!$A$12:$B$91,2,0)," ")</f>
        <v xml:space="preserve"> </v>
      </c>
      <c r="D40">
        <f>VLOOKUP(A40,'[2]FRED Graph'!$A$12:$B$252,2,0)</f>
        <v>205.9</v>
      </c>
      <c r="E40" t="str">
        <f>IFERROR(VLOOKUP(A40,'[3]FRED Graph'!$A$11:$B$30,2,0)," ")</f>
        <v xml:space="preserve"> </v>
      </c>
      <c r="F40">
        <f>VLOOKUP(A40,'[4]FRED Graph'!$A$12:$B$252,2,0)</f>
        <v>6.6820000000000004</v>
      </c>
      <c r="G40">
        <f>VLOOKUP(A40,'[5]FRED Graph'!$A$12:$B$252,2,0)</f>
        <v>84.9</v>
      </c>
      <c r="H40">
        <f>VLOOKUP(A40,'[6]FRED Graph'!$A$12:$B$252,2,0)</f>
        <v>4.99</v>
      </c>
      <c r="I40" t="str">
        <f>IFERROR(VLOOKUP(A40,'[7]FRED Graph'!$A$12:$B$91,2,0)," ")</f>
        <v xml:space="preserve"> </v>
      </c>
      <c r="J40">
        <f>VLOOKUP(A40,'[8]FRED Graph'!$A$12:$B$251,2,0)</f>
        <v>183.50700000000001</v>
      </c>
    </row>
    <row r="41" spans="1:10" x14ac:dyDescent="0.3">
      <c r="A41" s="2">
        <v>38899</v>
      </c>
      <c r="B41" s="3">
        <v>4.7</v>
      </c>
      <c r="C41">
        <f>IFERROR(VLOOKUP(A41,'[1]FRED Graph'!$A$12:$B$91,2,0)," ")</f>
        <v>15304.517</v>
      </c>
      <c r="D41">
        <f>VLOOKUP(A41,'[2]FRED Graph'!$A$12:$B$252,2,0)</f>
        <v>206.3</v>
      </c>
      <c r="E41" t="str">
        <f>IFERROR(VLOOKUP(A41,'[3]FRED Graph'!$A$11:$B$30,2,0)," ")</f>
        <v xml:space="preserve"> </v>
      </c>
      <c r="F41">
        <f>VLOOKUP(A41,'[4]FRED Graph'!$A$12:$B$252,2,0)</f>
        <v>6.7625000000000002</v>
      </c>
      <c r="G41">
        <f>VLOOKUP(A41,'[5]FRED Graph'!$A$12:$B$252,2,0)</f>
        <v>84.7</v>
      </c>
      <c r="H41">
        <f>VLOOKUP(A41,'[6]FRED Graph'!$A$12:$B$252,2,0)</f>
        <v>5.24</v>
      </c>
      <c r="I41">
        <f>IFERROR(VLOOKUP(A41,'[7]FRED Graph'!$A$12:$B$91,2,0)," ")</f>
        <v>68.900000000000006</v>
      </c>
      <c r="J41">
        <f>VLOOKUP(A41,'[8]FRED Graph'!$A$12:$B$251,2,0)</f>
        <v>183.06700000000001</v>
      </c>
    </row>
    <row r="42" spans="1:10" x14ac:dyDescent="0.3">
      <c r="A42" s="2">
        <v>38930</v>
      </c>
      <c r="B42" s="3">
        <v>4.7</v>
      </c>
      <c r="C42" t="str">
        <f>IFERROR(VLOOKUP(A42,'[1]FRED Graph'!$A$12:$B$91,2,0)," ")</f>
        <v xml:space="preserve"> </v>
      </c>
      <c r="D42">
        <f>VLOOKUP(A42,'[2]FRED Graph'!$A$12:$B$252,2,0)</f>
        <v>206.8</v>
      </c>
      <c r="E42" t="str">
        <f>IFERROR(VLOOKUP(A42,'[3]FRED Graph'!$A$11:$B$30,2,0)," ")</f>
        <v xml:space="preserve"> </v>
      </c>
      <c r="F42">
        <f>VLOOKUP(A42,'[4]FRED Graph'!$A$12:$B$252,2,0)</f>
        <v>6.524</v>
      </c>
      <c r="G42">
        <f>VLOOKUP(A42,'[5]FRED Graph'!$A$12:$B$252,2,0)</f>
        <v>82</v>
      </c>
      <c r="H42">
        <f>VLOOKUP(A42,'[6]FRED Graph'!$A$12:$B$252,2,0)</f>
        <v>5.25</v>
      </c>
      <c r="I42" t="str">
        <f>IFERROR(VLOOKUP(A42,'[7]FRED Graph'!$A$12:$B$91,2,0)," ")</f>
        <v xml:space="preserve"> </v>
      </c>
      <c r="J42">
        <f>VLOOKUP(A42,'[8]FRED Graph'!$A$12:$B$251,2,0)</f>
        <v>182.59299999999999</v>
      </c>
    </row>
    <row r="43" spans="1:10" x14ac:dyDescent="0.3">
      <c r="A43" s="2">
        <v>38961</v>
      </c>
      <c r="B43" s="3">
        <v>4.5</v>
      </c>
      <c r="C43" t="str">
        <f>IFERROR(VLOOKUP(A43,'[1]FRED Graph'!$A$12:$B$91,2,0)," ")</f>
        <v xml:space="preserve"> </v>
      </c>
      <c r="D43">
        <f>VLOOKUP(A43,'[2]FRED Graph'!$A$12:$B$252,2,0)</f>
        <v>207.2</v>
      </c>
      <c r="E43" t="str">
        <f>IFERROR(VLOOKUP(A43,'[3]FRED Graph'!$A$11:$B$30,2,0)," ")</f>
        <v xml:space="preserve"> </v>
      </c>
      <c r="F43">
        <f>VLOOKUP(A43,'[4]FRED Graph'!$A$12:$B$252,2,0)</f>
        <v>6.4024999999999999</v>
      </c>
      <c r="G43">
        <f>VLOOKUP(A43,'[5]FRED Graph'!$A$12:$B$252,2,0)</f>
        <v>85.4</v>
      </c>
      <c r="H43">
        <f>VLOOKUP(A43,'[6]FRED Graph'!$A$12:$B$252,2,0)</f>
        <v>5.25</v>
      </c>
      <c r="I43" t="str">
        <f>IFERROR(VLOOKUP(A43,'[7]FRED Graph'!$A$12:$B$91,2,0)," ")</f>
        <v xml:space="preserve"> </v>
      </c>
      <c r="J43">
        <f>VLOOKUP(A43,'[8]FRED Graph'!$A$12:$B$251,2,0)</f>
        <v>182.798</v>
      </c>
    </row>
    <row r="44" spans="1:10" x14ac:dyDescent="0.3">
      <c r="A44" s="2">
        <v>38991</v>
      </c>
      <c r="B44" s="3">
        <v>4.4000000000000004</v>
      </c>
      <c r="C44">
        <f>IFERROR(VLOOKUP(A44,'[1]FRED Graph'!$A$12:$B$91,2,0)," ")</f>
        <v>15433.643</v>
      </c>
      <c r="D44">
        <f>VLOOKUP(A44,'[2]FRED Graph'!$A$12:$B$252,2,0)</f>
        <v>207.6</v>
      </c>
      <c r="E44" t="str">
        <f>IFERROR(VLOOKUP(A44,'[3]FRED Graph'!$A$11:$B$30,2,0)," ")</f>
        <v xml:space="preserve"> </v>
      </c>
      <c r="F44">
        <f>VLOOKUP(A44,'[4]FRED Graph'!$A$12:$B$252,2,0)</f>
        <v>6.3574999999999999</v>
      </c>
      <c r="G44">
        <f>VLOOKUP(A44,'[5]FRED Graph'!$A$12:$B$252,2,0)</f>
        <v>93.6</v>
      </c>
      <c r="H44">
        <f>VLOOKUP(A44,'[6]FRED Graph'!$A$12:$B$252,2,0)</f>
        <v>5.25</v>
      </c>
      <c r="I44">
        <f>IFERROR(VLOOKUP(A44,'[7]FRED Graph'!$A$12:$B$91,2,0)," ")</f>
        <v>68.8</v>
      </c>
      <c r="J44">
        <f>VLOOKUP(A44,'[8]FRED Graph'!$A$12:$B$251,2,0)</f>
        <v>183.19900000000001</v>
      </c>
    </row>
    <row r="45" spans="1:10" x14ac:dyDescent="0.3">
      <c r="A45" s="2">
        <v>39022</v>
      </c>
      <c r="B45" s="3">
        <v>4.5</v>
      </c>
      <c r="C45" t="str">
        <f>IFERROR(VLOOKUP(A45,'[1]FRED Graph'!$A$12:$B$91,2,0)," ")</f>
        <v xml:space="preserve"> </v>
      </c>
      <c r="D45">
        <f>VLOOKUP(A45,'[2]FRED Graph'!$A$12:$B$252,2,0)</f>
        <v>207.8</v>
      </c>
      <c r="E45" t="str">
        <f>IFERROR(VLOOKUP(A45,'[3]FRED Graph'!$A$11:$B$30,2,0)," ")</f>
        <v xml:space="preserve"> </v>
      </c>
      <c r="F45">
        <f>VLOOKUP(A45,'[4]FRED Graph'!$A$12:$B$252,2,0)</f>
        <v>6.24</v>
      </c>
      <c r="G45">
        <f>VLOOKUP(A45,'[5]FRED Graph'!$A$12:$B$252,2,0)</f>
        <v>92.1</v>
      </c>
      <c r="H45">
        <f>VLOOKUP(A45,'[6]FRED Graph'!$A$12:$B$252,2,0)</f>
        <v>5.25</v>
      </c>
      <c r="I45" t="str">
        <f>IFERROR(VLOOKUP(A45,'[7]FRED Graph'!$A$12:$B$91,2,0)," ")</f>
        <v xml:space="preserve"> </v>
      </c>
      <c r="J45">
        <f>VLOOKUP(A45,'[8]FRED Graph'!$A$12:$B$251,2,0)</f>
        <v>183.61</v>
      </c>
    </row>
    <row r="46" spans="1:10" x14ac:dyDescent="0.3">
      <c r="A46" s="2">
        <v>39052</v>
      </c>
      <c r="B46" s="3">
        <v>4.4000000000000004</v>
      </c>
      <c r="C46" t="str">
        <f>IFERROR(VLOOKUP(A46,'[1]FRED Graph'!$A$12:$B$91,2,0)," ")</f>
        <v xml:space="preserve"> </v>
      </c>
      <c r="D46">
        <f>VLOOKUP(A46,'[2]FRED Graph'!$A$12:$B$252,2,0)</f>
        <v>208.1</v>
      </c>
      <c r="E46" t="str">
        <f>IFERROR(VLOOKUP(A46,'[3]FRED Graph'!$A$11:$B$30,2,0)," ")</f>
        <v xml:space="preserve"> </v>
      </c>
      <c r="F46">
        <f>VLOOKUP(A46,'[4]FRED Graph'!$A$12:$B$252,2,0)</f>
        <v>6.1349999999999998</v>
      </c>
      <c r="G46">
        <f>VLOOKUP(A46,'[5]FRED Graph'!$A$12:$B$252,2,0)</f>
        <v>91.7</v>
      </c>
      <c r="H46">
        <f>VLOOKUP(A46,'[6]FRED Graph'!$A$12:$B$252,2,0)</f>
        <v>5.24</v>
      </c>
      <c r="I46" t="str">
        <f>IFERROR(VLOOKUP(A46,'[7]FRED Graph'!$A$12:$B$91,2,0)," ")</f>
        <v xml:space="preserve"> </v>
      </c>
      <c r="J46">
        <f>VLOOKUP(A46,'[8]FRED Graph'!$A$12:$B$251,2,0)</f>
        <v>184.13900000000001</v>
      </c>
    </row>
    <row r="47" spans="1:10" x14ac:dyDescent="0.3">
      <c r="A47" s="2">
        <v>39083</v>
      </c>
      <c r="B47" s="3">
        <v>4.5999999999999996</v>
      </c>
      <c r="C47">
        <f>IFERROR(VLOOKUP(A47,'[1]FRED Graph'!$A$12:$B$91,2,0)," ")</f>
        <v>15478.956</v>
      </c>
      <c r="D47">
        <f>VLOOKUP(A47,'[2]FRED Graph'!$A$12:$B$252,2,0)</f>
        <v>208.6</v>
      </c>
      <c r="E47">
        <f>IFERROR(VLOOKUP(A47,'[3]FRED Graph'!$A$11:$B$30,2,0)," ")</f>
        <v>65801</v>
      </c>
      <c r="F47">
        <f>VLOOKUP(A47,'[4]FRED Graph'!$A$12:$B$252,2,0)</f>
        <v>6.2175000000000002</v>
      </c>
      <c r="G47">
        <f>VLOOKUP(A47,'[5]FRED Graph'!$A$12:$B$252,2,0)</f>
        <v>96.9</v>
      </c>
      <c r="H47">
        <f>VLOOKUP(A47,'[6]FRED Graph'!$A$12:$B$252,2,0)</f>
        <v>5.25</v>
      </c>
      <c r="I47">
        <f>IFERROR(VLOOKUP(A47,'[7]FRED Graph'!$A$12:$B$91,2,0)," ")</f>
        <v>68.5</v>
      </c>
      <c r="J47">
        <f>VLOOKUP(A47,'[8]FRED Graph'!$A$12:$B$251,2,0)</f>
        <v>184.517</v>
      </c>
    </row>
    <row r="48" spans="1:10" x14ac:dyDescent="0.3">
      <c r="A48" s="2">
        <v>39114</v>
      </c>
      <c r="B48" s="3">
        <v>4.5</v>
      </c>
      <c r="C48" t="str">
        <f>IFERROR(VLOOKUP(A48,'[1]FRED Graph'!$A$12:$B$91,2,0)," ")</f>
        <v xml:space="preserve"> </v>
      </c>
      <c r="D48">
        <f>VLOOKUP(A48,'[2]FRED Graph'!$A$12:$B$252,2,0)</f>
        <v>209.13499999999999</v>
      </c>
      <c r="E48" t="str">
        <f>IFERROR(VLOOKUP(A48,'[3]FRED Graph'!$A$11:$B$30,2,0)," ")</f>
        <v xml:space="preserve"> </v>
      </c>
      <c r="F48">
        <f>VLOOKUP(A48,'[4]FRED Graph'!$A$12:$B$252,2,0)</f>
        <v>6.2850000000000001</v>
      </c>
      <c r="G48">
        <f>VLOOKUP(A48,'[5]FRED Graph'!$A$12:$B$252,2,0)</f>
        <v>91.3</v>
      </c>
      <c r="H48">
        <f>VLOOKUP(A48,'[6]FRED Graph'!$A$12:$B$252,2,0)</f>
        <v>5.26</v>
      </c>
      <c r="I48" t="str">
        <f>IFERROR(VLOOKUP(A48,'[7]FRED Graph'!$A$12:$B$91,2,0)," ")</f>
        <v xml:space="preserve"> </v>
      </c>
      <c r="J48">
        <f>VLOOKUP(A48,'[8]FRED Graph'!$A$12:$B$251,2,0)</f>
        <v>184.59900000000002</v>
      </c>
    </row>
    <row r="49" spans="1:10" x14ac:dyDescent="0.3">
      <c r="A49" s="2">
        <v>39142</v>
      </c>
      <c r="B49" s="3">
        <v>4.4000000000000004</v>
      </c>
      <c r="C49" t="str">
        <f>IFERROR(VLOOKUP(A49,'[1]FRED Graph'!$A$12:$B$91,2,0)," ")</f>
        <v xml:space="preserve"> </v>
      </c>
      <c r="D49">
        <f>VLOOKUP(A49,'[2]FRED Graph'!$A$12:$B$252,2,0)</f>
        <v>209.41800000000001</v>
      </c>
      <c r="E49" t="str">
        <f>IFERROR(VLOOKUP(A49,'[3]FRED Graph'!$A$11:$B$30,2,0)," ")</f>
        <v xml:space="preserve"> </v>
      </c>
      <c r="F49">
        <f>VLOOKUP(A49,'[4]FRED Graph'!$A$12:$B$252,2,0)</f>
        <v>6.1559999999999997</v>
      </c>
      <c r="G49">
        <f>VLOOKUP(A49,'[5]FRED Graph'!$A$12:$B$252,2,0)</f>
        <v>88.4</v>
      </c>
      <c r="H49">
        <f>VLOOKUP(A49,'[6]FRED Graph'!$A$12:$B$252,2,0)</f>
        <v>5.26</v>
      </c>
      <c r="I49" t="str">
        <f>IFERROR(VLOOKUP(A49,'[7]FRED Graph'!$A$12:$B$91,2,0)," ")</f>
        <v xml:space="preserve"> </v>
      </c>
      <c r="J49">
        <f>VLOOKUP(A49,'[8]FRED Graph'!$A$12:$B$251,2,0)</f>
        <v>184.15</v>
      </c>
    </row>
    <row r="50" spans="1:10" x14ac:dyDescent="0.3">
      <c r="A50" s="2">
        <v>39173</v>
      </c>
      <c r="B50" s="3">
        <v>4.5</v>
      </c>
      <c r="C50">
        <f>IFERROR(VLOOKUP(A50,'[1]FRED Graph'!$A$12:$B$91,2,0)," ")</f>
        <v>15577.779</v>
      </c>
      <c r="D50">
        <f>VLOOKUP(A50,'[2]FRED Graph'!$A$12:$B$252,2,0)</f>
        <v>209.74700000000001</v>
      </c>
      <c r="E50" t="str">
        <f>IFERROR(VLOOKUP(A50,'[3]FRED Graph'!$A$11:$B$30,2,0)," ")</f>
        <v xml:space="preserve"> </v>
      </c>
      <c r="F50">
        <f>VLOOKUP(A50,'[4]FRED Graph'!$A$12:$B$252,2,0)</f>
        <v>6.18</v>
      </c>
      <c r="G50">
        <f>VLOOKUP(A50,'[5]FRED Graph'!$A$12:$B$252,2,0)</f>
        <v>87.1</v>
      </c>
      <c r="H50">
        <f>VLOOKUP(A50,'[6]FRED Graph'!$A$12:$B$252,2,0)</f>
        <v>5.25</v>
      </c>
      <c r="I50">
        <f>IFERROR(VLOOKUP(A50,'[7]FRED Graph'!$A$12:$B$91,2,0)," ")</f>
        <v>68.3</v>
      </c>
      <c r="J50">
        <f>VLOOKUP(A50,'[8]FRED Graph'!$A$12:$B$251,2,0)</f>
        <v>183.01</v>
      </c>
    </row>
    <row r="51" spans="1:10" x14ac:dyDescent="0.3">
      <c r="A51" s="2">
        <v>39203</v>
      </c>
      <c r="B51" s="3">
        <v>4.4000000000000004</v>
      </c>
      <c r="C51" t="str">
        <f>IFERROR(VLOOKUP(A51,'[1]FRED Graph'!$A$12:$B$91,2,0)," ")</f>
        <v xml:space="preserve"> </v>
      </c>
      <c r="D51">
        <f>VLOOKUP(A51,'[2]FRED Graph'!$A$12:$B$252,2,0)</f>
        <v>210.05799999999999</v>
      </c>
      <c r="E51" t="str">
        <f>IFERROR(VLOOKUP(A51,'[3]FRED Graph'!$A$11:$B$30,2,0)," ")</f>
        <v xml:space="preserve"> </v>
      </c>
      <c r="F51">
        <f>VLOOKUP(A51,'[4]FRED Graph'!$A$12:$B$252,2,0)</f>
        <v>6.2619999999999996</v>
      </c>
      <c r="G51">
        <f>VLOOKUP(A51,'[5]FRED Graph'!$A$12:$B$252,2,0)</f>
        <v>88.3</v>
      </c>
      <c r="H51">
        <f>VLOOKUP(A51,'[6]FRED Graph'!$A$12:$B$252,2,0)</f>
        <v>5.25</v>
      </c>
      <c r="I51" t="str">
        <f>IFERROR(VLOOKUP(A51,'[7]FRED Graph'!$A$12:$B$91,2,0)," ")</f>
        <v xml:space="preserve"> </v>
      </c>
      <c r="J51">
        <f>VLOOKUP(A51,'[8]FRED Graph'!$A$12:$B$251,2,0)</f>
        <v>181.6</v>
      </c>
    </row>
    <row r="52" spans="1:10" x14ac:dyDescent="0.3">
      <c r="A52" s="2">
        <v>39234</v>
      </c>
      <c r="B52" s="3">
        <v>4.5999999999999996</v>
      </c>
      <c r="C52" t="str">
        <f>IFERROR(VLOOKUP(A52,'[1]FRED Graph'!$A$12:$B$91,2,0)," ")</f>
        <v xml:space="preserve"> </v>
      </c>
      <c r="D52">
        <f>VLOOKUP(A52,'[2]FRED Graph'!$A$12:$B$252,2,0)</f>
        <v>210.392</v>
      </c>
      <c r="E52" t="str">
        <f>IFERROR(VLOOKUP(A52,'[3]FRED Graph'!$A$11:$B$30,2,0)," ")</f>
        <v xml:space="preserve"> </v>
      </c>
      <c r="F52">
        <f>VLOOKUP(A52,'[4]FRED Graph'!$A$12:$B$252,2,0)</f>
        <v>6.6574999999999998</v>
      </c>
      <c r="G52">
        <f>VLOOKUP(A52,'[5]FRED Graph'!$A$12:$B$252,2,0)</f>
        <v>85.3</v>
      </c>
      <c r="H52">
        <f>VLOOKUP(A52,'[6]FRED Graph'!$A$12:$B$252,2,0)</f>
        <v>5.25</v>
      </c>
      <c r="I52" t="str">
        <f>IFERROR(VLOOKUP(A52,'[7]FRED Graph'!$A$12:$B$91,2,0)," ")</f>
        <v xml:space="preserve"> </v>
      </c>
      <c r="J52">
        <f>VLOOKUP(A52,'[8]FRED Graph'!$A$12:$B$251,2,0)</f>
        <v>180.25400000000002</v>
      </c>
    </row>
    <row r="53" spans="1:10" x14ac:dyDescent="0.3">
      <c r="A53" s="2">
        <v>39264</v>
      </c>
      <c r="B53" s="3">
        <v>4.7</v>
      </c>
      <c r="C53">
        <f>IFERROR(VLOOKUP(A53,'[1]FRED Graph'!$A$12:$B$91,2,0)," ")</f>
        <v>15671.605</v>
      </c>
      <c r="D53">
        <f>VLOOKUP(A53,'[2]FRED Graph'!$A$12:$B$252,2,0)</f>
        <v>210.773</v>
      </c>
      <c r="E53" t="str">
        <f>IFERROR(VLOOKUP(A53,'[3]FRED Graph'!$A$11:$B$30,2,0)," ")</f>
        <v xml:space="preserve"> </v>
      </c>
      <c r="F53">
        <f>VLOOKUP(A53,'[4]FRED Graph'!$A$12:$B$252,2,0)</f>
        <v>6.6950000000000003</v>
      </c>
      <c r="G53">
        <f>VLOOKUP(A53,'[5]FRED Graph'!$A$12:$B$252,2,0)</f>
        <v>90.4</v>
      </c>
      <c r="H53">
        <f>VLOOKUP(A53,'[6]FRED Graph'!$A$12:$B$252,2,0)</f>
        <v>5.26</v>
      </c>
      <c r="I53">
        <f>IFERROR(VLOOKUP(A53,'[7]FRED Graph'!$A$12:$B$91,2,0)," ")</f>
        <v>68</v>
      </c>
      <c r="J53">
        <f>VLOOKUP(A53,'[8]FRED Graph'!$A$12:$B$251,2,0)</f>
        <v>179.11099999999999</v>
      </c>
    </row>
    <row r="54" spans="1:10" x14ac:dyDescent="0.3">
      <c r="A54" s="2">
        <v>39295</v>
      </c>
      <c r="B54" s="3">
        <v>4.5999999999999996</v>
      </c>
      <c r="C54" t="str">
        <f>IFERROR(VLOOKUP(A54,'[1]FRED Graph'!$A$12:$B$91,2,0)," ")</f>
        <v xml:space="preserve"> </v>
      </c>
      <c r="D54">
        <f>VLOOKUP(A54,'[2]FRED Graph'!$A$12:$B$252,2,0)</f>
        <v>211.119</v>
      </c>
      <c r="E54" t="str">
        <f>IFERROR(VLOOKUP(A54,'[3]FRED Graph'!$A$11:$B$30,2,0)," ")</f>
        <v xml:space="preserve"> </v>
      </c>
      <c r="F54">
        <f>VLOOKUP(A54,'[4]FRED Graph'!$A$12:$B$252,2,0)</f>
        <v>6.5720000000000001</v>
      </c>
      <c r="G54">
        <f>VLOOKUP(A54,'[5]FRED Graph'!$A$12:$B$252,2,0)</f>
        <v>83.4</v>
      </c>
      <c r="H54">
        <f>VLOOKUP(A54,'[6]FRED Graph'!$A$12:$B$252,2,0)</f>
        <v>5.0199999999999996</v>
      </c>
      <c r="I54" t="str">
        <f>IFERROR(VLOOKUP(A54,'[7]FRED Graph'!$A$12:$B$91,2,0)," ")</f>
        <v xml:space="preserve"> </v>
      </c>
      <c r="J54">
        <f>VLOOKUP(A54,'[8]FRED Graph'!$A$12:$B$251,2,0)</f>
        <v>178.11599999999999</v>
      </c>
    </row>
    <row r="55" spans="1:10" x14ac:dyDescent="0.3">
      <c r="A55" s="2">
        <v>39326</v>
      </c>
      <c r="B55" s="3">
        <v>4.7</v>
      </c>
      <c r="C55" t="str">
        <f>IFERROR(VLOOKUP(A55,'[1]FRED Graph'!$A$12:$B$91,2,0)," ")</f>
        <v xml:space="preserve"> </v>
      </c>
      <c r="D55">
        <f>VLOOKUP(A55,'[2]FRED Graph'!$A$12:$B$252,2,0)</f>
        <v>211.554</v>
      </c>
      <c r="E55" t="str">
        <f>IFERROR(VLOOKUP(A55,'[3]FRED Graph'!$A$11:$B$30,2,0)," ")</f>
        <v xml:space="preserve"> </v>
      </c>
      <c r="F55">
        <f>VLOOKUP(A55,'[4]FRED Graph'!$A$12:$B$252,2,0)</f>
        <v>6.3825000000000003</v>
      </c>
      <c r="G55">
        <f>VLOOKUP(A55,'[5]FRED Graph'!$A$12:$B$252,2,0)</f>
        <v>83.4</v>
      </c>
      <c r="H55">
        <f>VLOOKUP(A55,'[6]FRED Graph'!$A$12:$B$252,2,0)</f>
        <v>4.9400000000000004</v>
      </c>
      <c r="I55" t="str">
        <f>IFERROR(VLOOKUP(A55,'[7]FRED Graph'!$A$12:$B$91,2,0)," ")</f>
        <v xml:space="preserve"> </v>
      </c>
      <c r="J55">
        <f>VLOOKUP(A55,'[8]FRED Graph'!$A$12:$B$251,2,0)</f>
        <v>177.55700000000002</v>
      </c>
    </row>
    <row r="56" spans="1:10" x14ac:dyDescent="0.3">
      <c r="A56" s="2">
        <v>39356</v>
      </c>
      <c r="B56" s="3">
        <v>4.7</v>
      </c>
      <c r="C56">
        <f>IFERROR(VLOOKUP(A56,'[1]FRED Graph'!$A$12:$B$91,2,0)," ")</f>
        <v>15767.146000000001</v>
      </c>
      <c r="D56">
        <f>VLOOKUP(A56,'[2]FRED Graph'!$A$12:$B$252,2,0)</f>
        <v>212.077</v>
      </c>
      <c r="E56" t="str">
        <f>IFERROR(VLOOKUP(A56,'[3]FRED Graph'!$A$11:$B$30,2,0)," ")</f>
        <v xml:space="preserve"> </v>
      </c>
      <c r="F56">
        <f>VLOOKUP(A56,'[4]FRED Graph'!$A$12:$B$252,2,0)</f>
        <v>6.375</v>
      </c>
      <c r="G56">
        <f>VLOOKUP(A56,'[5]FRED Graph'!$A$12:$B$252,2,0)</f>
        <v>80.900000000000006</v>
      </c>
      <c r="H56">
        <f>VLOOKUP(A56,'[6]FRED Graph'!$A$12:$B$252,2,0)</f>
        <v>4.76</v>
      </c>
      <c r="I56">
        <f>IFERROR(VLOOKUP(A56,'[7]FRED Graph'!$A$12:$B$91,2,0)," ")</f>
        <v>67.8</v>
      </c>
      <c r="J56">
        <f>VLOOKUP(A56,'[8]FRED Graph'!$A$12:$B$251,2,0)</f>
        <v>176.62299999999999</v>
      </c>
    </row>
    <row r="57" spans="1:10" x14ac:dyDescent="0.3">
      <c r="A57" s="2">
        <v>39387</v>
      </c>
      <c r="B57" s="3">
        <v>4.7</v>
      </c>
      <c r="C57" t="str">
        <f>IFERROR(VLOOKUP(A57,'[1]FRED Graph'!$A$12:$B$91,2,0)," ")</f>
        <v xml:space="preserve"> </v>
      </c>
      <c r="D57">
        <f>VLOOKUP(A57,'[2]FRED Graph'!$A$12:$B$252,2,0)</f>
        <v>212.66</v>
      </c>
      <c r="E57" t="str">
        <f>IFERROR(VLOOKUP(A57,'[3]FRED Graph'!$A$11:$B$30,2,0)," ")</f>
        <v xml:space="preserve"> </v>
      </c>
      <c r="F57">
        <f>VLOOKUP(A57,'[4]FRED Graph'!$A$12:$B$252,2,0)</f>
        <v>6.2080000000000002</v>
      </c>
      <c r="G57">
        <f>VLOOKUP(A57,'[5]FRED Graph'!$A$12:$B$252,2,0)</f>
        <v>76.099999999999994</v>
      </c>
      <c r="H57">
        <f>VLOOKUP(A57,'[6]FRED Graph'!$A$12:$B$252,2,0)</f>
        <v>4.49</v>
      </c>
      <c r="I57" t="str">
        <f>IFERROR(VLOOKUP(A57,'[7]FRED Graph'!$A$12:$B$91,2,0)," ")</f>
        <v xml:space="preserve"> </v>
      </c>
      <c r="J57">
        <f>VLOOKUP(A57,'[8]FRED Graph'!$A$12:$B$251,2,0)</f>
        <v>175.14599999999999</v>
      </c>
    </row>
    <row r="58" spans="1:10" x14ac:dyDescent="0.3">
      <c r="A58" s="2">
        <v>39417</v>
      </c>
      <c r="B58" s="3">
        <v>5</v>
      </c>
      <c r="C58" t="str">
        <f>IFERROR(VLOOKUP(A58,'[1]FRED Graph'!$A$12:$B$91,2,0)," ")</f>
        <v xml:space="preserve"> </v>
      </c>
      <c r="D58">
        <f>VLOOKUP(A58,'[2]FRED Graph'!$A$12:$B$252,2,0)</f>
        <v>213.16800000000001</v>
      </c>
      <c r="E58" t="str">
        <f>IFERROR(VLOOKUP(A58,'[3]FRED Graph'!$A$11:$B$30,2,0)," ")</f>
        <v xml:space="preserve"> </v>
      </c>
      <c r="F58">
        <f>VLOOKUP(A58,'[4]FRED Graph'!$A$12:$B$252,2,0)</f>
        <v>6.0949999999999998</v>
      </c>
      <c r="G58">
        <f>VLOOKUP(A58,'[5]FRED Graph'!$A$12:$B$252,2,0)</f>
        <v>75.5</v>
      </c>
      <c r="H58">
        <f>VLOOKUP(A58,'[6]FRED Graph'!$A$12:$B$252,2,0)</f>
        <v>4.24</v>
      </c>
      <c r="I58" t="str">
        <f>IFERROR(VLOOKUP(A58,'[7]FRED Graph'!$A$12:$B$91,2,0)," ")</f>
        <v xml:space="preserve"> </v>
      </c>
      <c r="J58">
        <f>VLOOKUP(A58,'[8]FRED Graph'!$A$12:$B$251,2,0)</f>
        <v>174.34099999999998</v>
      </c>
    </row>
    <row r="59" spans="1:10" x14ac:dyDescent="0.3">
      <c r="A59" s="2">
        <v>39448</v>
      </c>
      <c r="B59" s="3">
        <v>5</v>
      </c>
      <c r="C59">
        <f>IFERROR(VLOOKUP(A59,'[1]FRED Graph'!$A$12:$B$91,2,0)," ")</f>
        <v>15702.906000000001</v>
      </c>
      <c r="D59">
        <f>VLOOKUP(A59,'[2]FRED Graph'!$A$12:$B$252,2,0)</f>
        <v>213.77099999999999</v>
      </c>
      <c r="E59">
        <f>IFERROR(VLOOKUP(A59,'[3]FRED Graph'!$A$11:$B$30,2,0)," ")</f>
        <v>63455</v>
      </c>
      <c r="F59">
        <f>VLOOKUP(A59,'[4]FRED Graph'!$A$12:$B$252,2,0)</f>
        <v>5.758</v>
      </c>
      <c r="G59">
        <f>VLOOKUP(A59,'[5]FRED Graph'!$A$12:$B$252,2,0)</f>
        <v>78.400000000000006</v>
      </c>
      <c r="H59">
        <f>VLOOKUP(A59,'[6]FRED Graph'!$A$12:$B$252,2,0)</f>
        <v>3.94</v>
      </c>
      <c r="I59">
        <f>IFERROR(VLOOKUP(A59,'[7]FRED Graph'!$A$12:$B$91,2,0)," ")</f>
        <v>67.900000000000006</v>
      </c>
      <c r="J59">
        <f>VLOOKUP(A59,'[8]FRED Graph'!$A$12:$B$251,2,0)</f>
        <v>173.13200000000001</v>
      </c>
    </row>
    <row r="60" spans="1:10" x14ac:dyDescent="0.3">
      <c r="A60" s="2">
        <v>39479</v>
      </c>
      <c r="B60" s="3">
        <v>4.9000000000000004</v>
      </c>
      <c r="C60" t="str">
        <f>IFERROR(VLOOKUP(A60,'[1]FRED Graph'!$A$12:$B$91,2,0)," ")</f>
        <v xml:space="preserve"> </v>
      </c>
      <c r="D60">
        <f>VLOOKUP(A60,'[2]FRED Graph'!$A$12:$B$252,2,0)</f>
        <v>213.93899999999999</v>
      </c>
      <c r="E60" t="str">
        <f>IFERROR(VLOOKUP(A60,'[3]FRED Graph'!$A$11:$B$30,2,0)," ")</f>
        <v xml:space="preserve"> </v>
      </c>
      <c r="F60">
        <f>VLOOKUP(A60,'[4]FRED Graph'!$A$12:$B$252,2,0)</f>
        <v>5.9175000000000004</v>
      </c>
      <c r="G60">
        <f>VLOOKUP(A60,'[5]FRED Graph'!$A$12:$B$252,2,0)</f>
        <v>70.8</v>
      </c>
      <c r="H60">
        <f>VLOOKUP(A60,'[6]FRED Graph'!$A$12:$B$252,2,0)</f>
        <v>2.98</v>
      </c>
      <c r="I60" t="str">
        <f>IFERROR(VLOOKUP(A60,'[7]FRED Graph'!$A$12:$B$91,2,0)," ")</f>
        <v xml:space="preserve"> </v>
      </c>
      <c r="J60">
        <f>VLOOKUP(A60,'[8]FRED Graph'!$A$12:$B$251,2,0)</f>
        <v>171.541</v>
      </c>
    </row>
    <row r="61" spans="1:10" x14ac:dyDescent="0.3">
      <c r="A61" s="2">
        <v>39508</v>
      </c>
      <c r="B61" s="3">
        <v>5.0999999999999996</v>
      </c>
      <c r="C61" t="str">
        <f>IFERROR(VLOOKUP(A61,'[1]FRED Graph'!$A$12:$B$91,2,0)," ")</f>
        <v xml:space="preserve"> </v>
      </c>
      <c r="D61">
        <f>VLOOKUP(A61,'[2]FRED Graph'!$A$12:$B$252,2,0)</f>
        <v>214.42</v>
      </c>
      <c r="E61" t="str">
        <f>IFERROR(VLOOKUP(A61,'[3]FRED Graph'!$A$11:$B$30,2,0)," ")</f>
        <v xml:space="preserve"> </v>
      </c>
      <c r="F61">
        <f>VLOOKUP(A61,'[4]FRED Graph'!$A$12:$B$252,2,0)</f>
        <v>5.97</v>
      </c>
      <c r="G61">
        <f>VLOOKUP(A61,'[5]FRED Graph'!$A$12:$B$252,2,0)</f>
        <v>69.5</v>
      </c>
      <c r="H61">
        <f>VLOOKUP(A61,'[6]FRED Graph'!$A$12:$B$252,2,0)</f>
        <v>2.61</v>
      </c>
      <c r="I61" t="str">
        <f>IFERROR(VLOOKUP(A61,'[7]FRED Graph'!$A$12:$B$91,2,0)," ")</f>
        <v xml:space="preserve"> </v>
      </c>
      <c r="J61">
        <f>VLOOKUP(A61,'[8]FRED Graph'!$A$12:$B$251,2,0)</f>
        <v>170.054</v>
      </c>
    </row>
    <row r="62" spans="1:10" x14ac:dyDescent="0.3">
      <c r="A62" s="2">
        <v>39539</v>
      </c>
      <c r="B62" s="3">
        <v>5</v>
      </c>
      <c r="C62">
        <f>IFERROR(VLOOKUP(A62,'[1]FRED Graph'!$A$12:$B$91,2,0)," ")</f>
        <v>15792.772999999999</v>
      </c>
      <c r="D62">
        <f>VLOOKUP(A62,'[2]FRED Graph'!$A$12:$B$252,2,0)</f>
        <v>214.56</v>
      </c>
      <c r="E62" t="str">
        <f>IFERROR(VLOOKUP(A62,'[3]FRED Graph'!$A$11:$B$30,2,0)," ")</f>
        <v xml:space="preserve"> </v>
      </c>
      <c r="F62">
        <f>VLOOKUP(A62,'[4]FRED Graph'!$A$12:$B$252,2,0)</f>
        <v>5.9175000000000004</v>
      </c>
      <c r="G62">
        <f>VLOOKUP(A62,'[5]FRED Graph'!$A$12:$B$252,2,0)</f>
        <v>62.6</v>
      </c>
      <c r="H62">
        <f>VLOOKUP(A62,'[6]FRED Graph'!$A$12:$B$252,2,0)</f>
        <v>2.2799999999999998</v>
      </c>
      <c r="I62">
        <f>IFERROR(VLOOKUP(A62,'[7]FRED Graph'!$A$12:$B$91,2,0)," ")</f>
        <v>68.099999999999994</v>
      </c>
      <c r="J62">
        <f>VLOOKUP(A62,'[8]FRED Graph'!$A$12:$B$251,2,0)</f>
        <v>168.33900000000003</v>
      </c>
    </row>
    <row r="63" spans="1:10" x14ac:dyDescent="0.3">
      <c r="A63" s="2">
        <v>39569</v>
      </c>
      <c r="B63" s="3">
        <v>5.4</v>
      </c>
      <c r="C63" t="str">
        <f>IFERROR(VLOOKUP(A63,'[1]FRED Graph'!$A$12:$B$91,2,0)," ")</f>
        <v xml:space="preserve"> </v>
      </c>
      <c r="D63">
        <f>VLOOKUP(A63,'[2]FRED Graph'!$A$12:$B$252,2,0)</f>
        <v>214.93600000000001</v>
      </c>
      <c r="E63" t="str">
        <f>IFERROR(VLOOKUP(A63,'[3]FRED Graph'!$A$11:$B$30,2,0)," ")</f>
        <v xml:space="preserve"> </v>
      </c>
      <c r="F63">
        <f>VLOOKUP(A63,'[4]FRED Graph'!$A$12:$B$252,2,0)</f>
        <v>6.0359999999999996</v>
      </c>
      <c r="G63">
        <f>VLOOKUP(A63,'[5]FRED Graph'!$A$12:$B$252,2,0)</f>
        <v>59.8</v>
      </c>
      <c r="H63">
        <f>VLOOKUP(A63,'[6]FRED Graph'!$A$12:$B$252,2,0)</f>
        <v>1.98</v>
      </c>
      <c r="I63" t="str">
        <f>IFERROR(VLOOKUP(A63,'[7]FRED Graph'!$A$12:$B$91,2,0)," ")</f>
        <v xml:space="preserve"> </v>
      </c>
      <c r="J63">
        <f>VLOOKUP(A63,'[8]FRED Graph'!$A$12:$B$251,2,0)</f>
        <v>166.66</v>
      </c>
    </row>
    <row r="64" spans="1:10" x14ac:dyDescent="0.3">
      <c r="A64" s="2">
        <v>39600</v>
      </c>
      <c r="B64" s="3">
        <v>5.6</v>
      </c>
      <c r="C64" t="str">
        <f>IFERROR(VLOOKUP(A64,'[1]FRED Graph'!$A$12:$B$91,2,0)," ")</f>
        <v xml:space="preserve"> </v>
      </c>
      <c r="D64">
        <f>VLOOKUP(A64,'[2]FRED Graph'!$A$12:$B$252,2,0)</f>
        <v>215.42400000000001</v>
      </c>
      <c r="E64" t="str">
        <f>IFERROR(VLOOKUP(A64,'[3]FRED Graph'!$A$11:$B$30,2,0)," ")</f>
        <v xml:space="preserve"> </v>
      </c>
      <c r="F64">
        <f>VLOOKUP(A64,'[4]FRED Graph'!$A$12:$B$252,2,0)</f>
        <v>6.32</v>
      </c>
      <c r="G64">
        <f>VLOOKUP(A64,'[5]FRED Graph'!$A$12:$B$252,2,0)</f>
        <v>56.4</v>
      </c>
      <c r="H64">
        <f>VLOOKUP(A64,'[6]FRED Graph'!$A$12:$B$252,2,0)</f>
        <v>2</v>
      </c>
      <c r="I64" t="str">
        <f>IFERROR(VLOOKUP(A64,'[7]FRED Graph'!$A$12:$B$91,2,0)," ")</f>
        <v xml:space="preserve"> </v>
      </c>
      <c r="J64">
        <f>VLOOKUP(A64,'[8]FRED Graph'!$A$12:$B$251,2,0)</f>
        <v>165.018</v>
      </c>
    </row>
    <row r="65" spans="1:10" x14ac:dyDescent="0.3">
      <c r="A65" s="2">
        <v>39630</v>
      </c>
      <c r="B65" s="3">
        <v>5.8</v>
      </c>
      <c r="C65">
        <f>IFERROR(VLOOKUP(A65,'[1]FRED Graph'!$A$12:$B$91,2,0)," ")</f>
        <v>15709.562</v>
      </c>
      <c r="D65">
        <f>VLOOKUP(A65,'[2]FRED Graph'!$A$12:$B$252,2,0)</f>
        <v>215.965</v>
      </c>
      <c r="E65" t="str">
        <f>IFERROR(VLOOKUP(A65,'[3]FRED Graph'!$A$11:$B$30,2,0)," ")</f>
        <v xml:space="preserve"> </v>
      </c>
      <c r="F65">
        <f>VLOOKUP(A65,'[4]FRED Graph'!$A$12:$B$252,2,0)</f>
        <v>6.4260000000000002</v>
      </c>
      <c r="G65">
        <f>VLOOKUP(A65,'[5]FRED Graph'!$A$12:$B$252,2,0)</f>
        <v>61.2</v>
      </c>
      <c r="H65">
        <f>VLOOKUP(A65,'[6]FRED Graph'!$A$12:$B$252,2,0)</f>
        <v>2.0099999999999998</v>
      </c>
      <c r="I65">
        <f>IFERROR(VLOOKUP(A65,'[7]FRED Graph'!$A$12:$B$91,2,0)," ")</f>
        <v>67.7</v>
      </c>
      <c r="J65">
        <f>VLOOKUP(A65,'[8]FRED Graph'!$A$12:$B$251,2,0)</f>
        <v>163.56700000000001</v>
      </c>
    </row>
    <row r="66" spans="1:10" x14ac:dyDescent="0.3">
      <c r="A66" s="2">
        <v>39661</v>
      </c>
      <c r="B66" s="3">
        <v>6.1</v>
      </c>
      <c r="C66" t="str">
        <f>IFERROR(VLOOKUP(A66,'[1]FRED Graph'!$A$12:$B$91,2,0)," ")</f>
        <v xml:space="preserve"> </v>
      </c>
      <c r="D66">
        <f>VLOOKUP(A66,'[2]FRED Graph'!$A$12:$B$252,2,0)</f>
        <v>216.393</v>
      </c>
      <c r="E66" t="str">
        <f>IFERROR(VLOOKUP(A66,'[3]FRED Graph'!$A$11:$B$30,2,0)," ")</f>
        <v xml:space="preserve"> </v>
      </c>
      <c r="F66">
        <f>VLOOKUP(A66,'[4]FRED Graph'!$A$12:$B$252,2,0)</f>
        <v>6.4775</v>
      </c>
      <c r="G66">
        <f>VLOOKUP(A66,'[5]FRED Graph'!$A$12:$B$252,2,0)</f>
        <v>63</v>
      </c>
      <c r="H66">
        <f>VLOOKUP(A66,'[6]FRED Graph'!$A$12:$B$252,2,0)</f>
        <v>2</v>
      </c>
      <c r="I66" t="str">
        <f>IFERROR(VLOOKUP(A66,'[7]FRED Graph'!$A$12:$B$91,2,0)," ")</f>
        <v xml:space="preserve"> </v>
      </c>
      <c r="J66">
        <f>VLOOKUP(A66,'[8]FRED Graph'!$A$12:$B$251,2,0)</f>
        <v>161.988</v>
      </c>
    </row>
    <row r="67" spans="1:10" x14ac:dyDescent="0.3">
      <c r="A67" s="2">
        <v>39692</v>
      </c>
      <c r="B67" s="3">
        <v>6.1</v>
      </c>
      <c r="C67" t="str">
        <f>IFERROR(VLOOKUP(A67,'[1]FRED Graph'!$A$12:$B$91,2,0)," ")</f>
        <v xml:space="preserve"> </v>
      </c>
      <c r="D67">
        <f>VLOOKUP(A67,'[2]FRED Graph'!$A$12:$B$252,2,0)</f>
        <v>216.71299999999999</v>
      </c>
      <c r="E67" t="str">
        <f>IFERROR(VLOOKUP(A67,'[3]FRED Graph'!$A$11:$B$30,2,0)," ")</f>
        <v xml:space="preserve"> </v>
      </c>
      <c r="F67">
        <f>VLOOKUP(A67,'[4]FRED Graph'!$A$12:$B$252,2,0)</f>
        <v>6.0374999999999996</v>
      </c>
      <c r="G67">
        <f>VLOOKUP(A67,'[5]FRED Graph'!$A$12:$B$252,2,0)</f>
        <v>70.3</v>
      </c>
      <c r="H67">
        <f>VLOOKUP(A67,'[6]FRED Graph'!$A$12:$B$252,2,0)</f>
        <v>1.81</v>
      </c>
      <c r="I67" t="str">
        <f>IFERROR(VLOOKUP(A67,'[7]FRED Graph'!$A$12:$B$91,2,0)," ")</f>
        <v xml:space="preserve"> </v>
      </c>
      <c r="J67">
        <f>VLOOKUP(A67,'[8]FRED Graph'!$A$12:$B$251,2,0)</f>
        <v>160.30799999999999</v>
      </c>
    </row>
    <row r="68" spans="1:10" x14ac:dyDescent="0.3">
      <c r="A68" s="2">
        <v>39722</v>
      </c>
      <c r="B68" s="3">
        <v>6.5</v>
      </c>
      <c r="C68">
        <f>IFERROR(VLOOKUP(A68,'[1]FRED Graph'!$A$12:$B$91,2,0)," ")</f>
        <v>15366.607</v>
      </c>
      <c r="D68">
        <f>VLOOKUP(A68,'[2]FRED Graph'!$A$12:$B$252,2,0)</f>
        <v>216.78800000000001</v>
      </c>
      <c r="E68" t="str">
        <f>IFERROR(VLOOKUP(A68,'[3]FRED Graph'!$A$11:$B$30,2,0)," ")</f>
        <v xml:space="preserve"> </v>
      </c>
      <c r="F68">
        <f>VLOOKUP(A68,'[4]FRED Graph'!$A$12:$B$252,2,0)</f>
        <v>6.2</v>
      </c>
      <c r="G68">
        <f>VLOOKUP(A68,'[5]FRED Graph'!$A$12:$B$252,2,0)</f>
        <v>57.6</v>
      </c>
      <c r="H68">
        <f>VLOOKUP(A68,'[6]FRED Graph'!$A$12:$B$252,2,0)</f>
        <v>0.97</v>
      </c>
      <c r="I68">
        <f>IFERROR(VLOOKUP(A68,'[7]FRED Graph'!$A$12:$B$91,2,0)," ")</f>
        <v>67.5</v>
      </c>
      <c r="J68">
        <f>VLOOKUP(A68,'[8]FRED Graph'!$A$12:$B$251,2,0)</f>
        <v>158.327</v>
      </c>
    </row>
    <row r="69" spans="1:10" x14ac:dyDescent="0.3">
      <c r="A69" s="2">
        <v>39753</v>
      </c>
      <c r="B69" s="3">
        <v>6.8</v>
      </c>
      <c r="C69" t="str">
        <f>IFERROR(VLOOKUP(A69,'[1]FRED Graph'!$A$12:$B$91,2,0)," ")</f>
        <v xml:space="preserve"> </v>
      </c>
      <c r="D69">
        <f>VLOOKUP(A69,'[2]FRED Graph'!$A$12:$B$252,2,0)</f>
        <v>216.947</v>
      </c>
      <c r="E69" t="str">
        <f>IFERROR(VLOOKUP(A69,'[3]FRED Graph'!$A$11:$B$30,2,0)," ")</f>
        <v xml:space="preserve"> </v>
      </c>
      <c r="F69">
        <f>VLOOKUP(A69,'[4]FRED Graph'!$A$12:$B$252,2,0)</f>
        <v>6.0875000000000004</v>
      </c>
      <c r="G69">
        <f>VLOOKUP(A69,'[5]FRED Graph'!$A$12:$B$252,2,0)</f>
        <v>55.3</v>
      </c>
      <c r="H69">
        <f>VLOOKUP(A69,'[6]FRED Graph'!$A$12:$B$252,2,0)</f>
        <v>0.39</v>
      </c>
      <c r="I69" t="str">
        <f>IFERROR(VLOOKUP(A69,'[7]FRED Graph'!$A$12:$B$91,2,0)," ")</f>
        <v xml:space="preserve"> </v>
      </c>
      <c r="J69">
        <f>VLOOKUP(A69,'[8]FRED Graph'!$A$12:$B$251,2,0)</f>
        <v>156.14099999999999</v>
      </c>
    </row>
    <row r="70" spans="1:10" x14ac:dyDescent="0.3">
      <c r="A70" s="2">
        <v>39783</v>
      </c>
      <c r="B70" s="3">
        <v>7.3</v>
      </c>
      <c r="C70" t="str">
        <f>IFERROR(VLOOKUP(A70,'[1]FRED Graph'!$A$12:$B$91,2,0)," ")</f>
        <v xml:space="preserve"> </v>
      </c>
      <c r="D70">
        <f>VLOOKUP(A70,'[2]FRED Graph'!$A$12:$B$252,2,0)</f>
        <v>216.92500000000001</v>
      </c>
      <c r="E70" t="str">
        <f>IFERROR(VLOOKUP(A70,'[3]FRED Graph'!$A$11:$B$30,2,0)," ")</f>
        <v xml:space="preserve"> </v>
      </c>
      <c r="F70">
        <f>VLOOKUP(A70,'[4]FRED Graph'!$A$12:$B$252,2,0)</f>
        <v>5.2859999999999996</v>
      </c>
      <c r="G70">
        <f>VLOOKUP(A70,'[5]FRED Graph'!$A$12:$B$252,2,0)</f>
        <v>60.1</v>
      </c>
      <c r="H70">
        <f>VLOOKUP(A70,'[6]FRED Graph'!$A$12:$B$252,2,0)</f>
        <v>0.16</v>
      </c>
      <c r="I70" t="str">
        <f>IFERROR(VLOOKUP(A70,'[7]FRED Graph'!$A$12:$B$91,2,0)," ")</f>
        <v xml:space="preserve"> </v>
      </c>
      <c r="J70">
        <f>VLOOKUP(A70,'[8]FRED Graph'!$A$12:$B$251,2,0)</f>
        <v>153.61799999999999</v>
      </c>
    </row>
    <row r="71" spans="1:10" x14ac:dyDescent="0.3">
      <c r="A71" s="2">
        <v>39814</v>
      </c>
      <c r="B71" s="3">
        <v>7.8</v>
      </c>
      <c r="C71">
        <f>IFERROR(VLOOKUP(A71,'[1]FRED Graph'!$A$12:$B$91,2,0)," ")</f>
        <v>15187.475</v>
      </c>
      <c r="D71">
        <f>VLOOKUP(A71,'[2]FRED Graph'!$A$12:$B$252,2,0)</f>
        <v>217.346</v>
      </c>
      <c r="E71">
        <f>IFERROR(VLOOKUP(A71,'[3]FRED Graph'!$A$11:$B$30,2,0)," ")</f>
        <v>63011</v>
      </c>
      <c r="F71">
        <f>VLOOKUP(A71,'[4]FRED Graph'!$A$12:$B$252,2,0)</f>
        <v>5.0475000000000003</v>
      </c>
      <c r="G71">
        <f>VLOOKUP(A71,'[5]FRED Graph'!$A$12:$B$252,2,0)</f>
        <v>61.2</v>
      </c>
      <c r="H71">
        <f>VLOOKUP(A71,'[6]FRED Graph'!$A$12:$B$252,2,0)</f>
        <v>0.15</v>
      </c>
      <c r="I71">
        <f>IFERROR(VLOOKUP(A71,'[7]FRED Graph'!$A$12:$B$91,2,0)," ")</f>
        <v>67.400000000000006</v>
      </c>
      <c r="J71">
        <f>VLOOKUP(A71,'[8]FRED Graph'!$A$12:$B$251,2,0)</f>
        <v>151.506</v>
      </c>
    </row>
    <row r="72" spans="1:10" x14ac:dyDescent="0.3">
      <c r="A72" s="2">
        <v>39845</v>
      </c>
      <c r="B72" s="3">
        <v>8.3000000000000007</v>
      </c>
      <c r="C72" t="str">
        <f>IFERROR(VLOOKUP(A72,'[1]FRED Graph'!$A$12:$B$91,2,0)," ")</f>
        <v xml:space="preserve"> </v>
      </c>
      <c r="D72">
        <f>VLOOKUP(A72,'[2]FRED Graph'!$A$12:$B$252,2,0)</f>
        <v>217.792</v>
      </c>
      <c r="E72" t="str">
        <f>IFERROR(VLOOKUP(A72,'[3]FRED Graph'!$A$11:$B$30,2,0)," ")</f>
        <v xml:space="preserve"> </v>
      </c>
      <c r="F72">
        <f>VLOOKUP(A72,'[4]FRED Graph'!$A$12:$B$252,2,0)</f>
        <v>5.13</v>
      </c>
      <c r="G72">
        <f>VLOOKUP(A72,'[5]FRED Graph'!$A$12:$B$252,2,0)</f>
        <v>56.3</v>
      </c>
      <c r="H72">
        <f>VLOOKUP(A72,'[6]FRED Graph'!$A$12:$B$252,2,0)</f>
        <v>0.22</v>
      </c>
      <c r="I72" t="str">
        <f>IFERROR(VLOOKUP(A72,'[7]FRED Graph'!$A$12:$B$91,2,0)," ")</f>
        <v xml:space="preserve"> </v>
      </c>
      <c r="J72">
        <f>VLOOKUP(A72,'[8]FRED Graph'!$A$12:$B$251,2,0)</f>
        <v>150.01400000000001</v>
      </c>
    </row>
    <row r="73" spans="1:10" x14ac:dyDescent="0.3">
      <c r="A73" s="2">
        <v>39873</v>
      </c>
      <c r="B73" s="3">
        <v>8.6999999999999993</v>
      </c>
      <c r="C73" t="str">
        <f>IFERROR(VLOOKUP(A73,'[1]FRED Graph'!$A$12:$B$91,2,0)," ")</f>
        <v xml:space="preserve"> </v>
      </c>
      <c r="D73">
        <f>VLOOKUP(A73,'[2]FRED Graph'!$A$12:$B$252,2,0)</f>
        <v>218.25299999999999</v>
      </c>
      <c r="E73" t="str">
        <f>IFERROR(VLOOKUP(A73,'[3]FRED Graph'!$A$11:$B$30,2,0)," ")</f>
        <v xml:space="preserve"> </v>
      </c>
      <c r="F73">
        <f>VLOOKUP(A73,'[4]FRED Graph'!$A$12:$B$252,2,0)</f>
        <v>5.0025000000000004</v>
      </c>
      <c r="G73">
        <f>VLOOKUP(A73,'[5]FRED Graph'!$A$12:$B$252,2,0)</f>
        <v>57.3</v>
      </c>
      <c r="H73">
        <f>VLOOKUP(A73,'[6]FRED Graph'!$A$12:$B$252,2,0)</f>
        <v>0.18</v>
      </c>
      <c r="I73" t="str">
        <f>IFERROR(VLOOKUP(A73,'[7]FRED Graph'!$A$12:$B$91,2,0)," ")</f>
        <v xml:space="preserve"> </v>
      </c>
      <c r="J73">
        <f>VLOOKUP(A73,'[8]FRED Graph'!$A$12:$B$251,2,0)</f>
        <v>148.66</v>
      </c>
    </row>
    <row r="74" spans="1:10" x14ac:dyDescent="0.3">
      <c r="A74" s="2">
        <v>39904</v>
      </c>
      <c r="B74" s="3">
        <v>9</v>
      </c>
      <c r="C74">
        <f>IFERROR(VLOOKUP(A74,'[1]FRED Graph'!$A$12:$B$91,2,0)," ")</f>
        <v>15161.772000000001</v>
      </c>
      <c r="D74">
        <f>VLOOKUP(A74,'[2]FRED Graph'!$A$12:$B$252,2,0)</f>
        <v>218.70599999999999</v>
      </c>
      <c r="E74" t="str">
        <f>IFERROR(VLOOKUP(A74,'[3]FRED Graph'!$A$11:$B$30,2,0)," ")</f>
        <v xml:space="preserve"> </v>
      </c>
      <c r="F74">
        <f>VLOOKUP(A74,'[4]FRED Graph'!$A$12:$B$252,2,0)</f>
        <v>4.8099999999999996</v>
      </c>
      <c r="G74">
        <f>VLOOKUP(A74,'[5]FRED Graph'!$A$12:$B$252,2,0)</f>
        <v>65.099999999999994</v>
      </c>
      <c r="H74">
        <f>VLOOKUP(A74,'[6]FRED Graph'!$A$12:$B$252,2,0)</f>
        <v>0.15</v>
      </c>
      <c r="I74">
        <f>IFERROR(VLOOKUP(A74,'[7]FRED Graph'!$A$12:$B$91,2,0)," ")</f>
        <v>67.400000000000006</v>
      </c>
      <c r="J74">
        <f>VLOOKUP(A74,'[8]FRED Graph'!$A$12:$B$251,2,0)</f>
        <v>147.94899999999998</v>
      </c>
    </row>
    <row r="75" spans="1:10" x14ac:dyDescent="0.3">
      <c r="A75" s="2">
        <v>39934</v>
      </c>
      <c r="B75" s="3">
        <v>9.4</v>
      </c>
      <c r="C75" t="str">
        <f>IFERROR(VLOOKUP(A75,'[1]FRED Graph'!$A$12:$B$91,2,0)," ")</f>
        <v xml:space="preserve"> </v>
      </c>
      <c r="D75">
        <f>VLOOKUP(A75,'[2]FRED Graph'!$A$12:$B$252,2,0)</f>
        <v>218.904</v>
      </c>
      <c r="E75" t="str">
        <f>IFERROR(VLOOKUP(A75,'[3]FRED Graph'!$A$11:$B$30,2,0)," ")</f>
        <v xml:space="preserve"> </v>
      </c>
      <c r="F75">
        <f>VLOOKUP(A75,'[4]FRED Graph'!$A$12:$B$252,2,0)</f>
        <v>4.8574999999999999</v>
      </c>
      <c r="G75">
        <f>VLOOKUP(A75,'[5]FRED Graph'!$A$12:$B$252,2,0)</f>
        <v>68.7</v>
      </c>
      <c r="H75">
        <f>VLOOKUP(A75,'[6]FRED Graph'!$A$12:$B$252,2,0)</f>
        <v>0.18</v>
      </c>
      <c r="I75" t="str">
        <f>IFERROR(VLOOKUP(A75,'[7]FRED Graph'!$A$12:$B$91,2,0)," ")</f>
        <v xml:space="preserve"> </v>
      </c>
      <c r="J75">
        <f>VLOOKUP(A75,'[8]FRED Graph'!$A$12:$B$251,2,0)</f>
        <v>147.69499999999999</v>
      </c>
    </row>
    <row r="76" spans="1:10" x14ac:dyDescent="0.3">
      <c r="A76" s="2">
        <v>39965</v>
      </c>
      <c r="B76" s="3">
        <v>9.5</v>
      </c>
      <c r="C76" t="str">
        <f>IFERROR(VLOOKUP(A76,'[1]FRED Graph'!$A$12:$B$91,2,0)," ")</f>
        <v xml:space="preserve"> </v>
      </c>
      <c r="D76">
        <f>VLOOKUP(A76,'[2]FRED Graph'!$A$12:$B$252,2,0)</f>
        <v>219.11199999999999</v>
      </c>
      <c r="E76" t="str">
        <f>IFERROR(VLOOKUP(A76,'[3]FRED Graph'!$A$11:$B$30,2,0)," ")</f>
        <v xml:space="preserve"> </v>
      </c>
      <c r="F76">
        <f>VLOOKUP(A76,'[4]FRED Graph'!$A$12:$B$252,2,0)</f>
        <v>5.42</v>
      </c>
      <c r="G76">
        <f>VLOOKUP(A76,'[5]FRED Graph'!$A$12:$B$252,2,0)</f>
        <v>70.8</v>
      </c>
      <c r="H76">
        <f>VLOOKUP(A76,'[6]FRED Graph'!$A$12:$B$252,2,0)</f>
        <v>0.21</v>
      </c>
      <c r="I76" t="str">
        <f>IFERROR(VLOOKUP(A76,'[7]FRED Graph'!$A$12:$B$91,2,0)," ")</f>
        <v xml:space="preserve"> </v>
      </c>
      <c r="J76">
        <f>VLOOKUP(A76,'[8]FRED Graph'!$A$12:$B$251,2,0)</f>
        <v>148.09</v>
      </c>
    </row>
    <row r="77" spans="1:10" x14ac:dyDescent="0.3">
      <c r="A77" s="2">
        <v>39995</v>
      </c>
      <c r="B77" s="3">
        <v>9.5</v>
      </c>
      <c r="C77">
        <f>IFERROR(VLOOKUP(A77,'[1]FRED Graph'!$A$12:$B$91,2,0)," ")</f>
        <v>15216.647000000001</v>
      </c>
      <c r="D77">
        <f>VLOOKUP(A77,'[2]FRED Graph'!$A$12:$B$252,2,0)</f>
        <v>219.26300000000001</v>
      </c>
      <c r="E77" t="str">
        <f>IFERROR(VLOOKUP(A77,'[3]FRED Graph'!$A$11:$B$30,2,0)," ")</f>
        <v xml:space="preserve"> </v>
      </c>
      <c r="F77">
        <f>VLOOKUP(A77,'[4]FRED Graph'!$A$12:$B$252,2,0)</f>
        <v>5.2220000000000004</v>
      </c>
      <c r="G77">
        <f>VLOOKUP(A77,'[5]FRED Graph'!$A$12:$B$252,2,0)</f>
        <v>66</v>
      </c>
      <c r="H77">
        <f>VLOOKUP(A77,'[6]FRED Graph'!$A$12:$B$252,2,0)</f>
        <v>0.16</v>
      </c>
      <c r="I77">
        <f>IFERROR(VLOOKUP(A77,'[7]FRED Graph'!$A$12:$B$91,2,0)," ")</f>
        <v>67.400000000000006</v>
      </c>
      <c r="J77">
        <f>VLOOKUP(A77,'[8]FRED Graph'!$A$12:$B$251,2,0)</f>
        <v>148.41</v>
      </c>
    </row>
    <row r="78" spans="1:10" x14ac:dyDescent="0.3">
      <c r="A78" s="2">
        <v>40026</v>
      </c>
      <c r="B78" s="3">
        <v>9.6</v>
      </c>
      <c r="C78" t="str">
        <f>IFERROR(VLOOKUP(A78,'[1]FRED Graph'!$A$12:$B$91,2,0)," ")</f>
        <v xml:space="preserve"> </v>
      </c>
      <c r="D78">
        <f>VLOOKUP(A78,'[2]FRED Graph'!$A$12:$B$252,2,0)</f>
        <v>219.49600000000001</v>
      </c>
      <c r="E78" t="str">
        <f>IFERROR(VLOOKUP(A78,'[3]FRED Graph'!$A$11:$B$30,2,0)," ")</f>
        <v xml:space="preserve"> </v>
      </c>
      <c r="F78">
        <f>VLOOKUP(A78,'[4]FRED Graph'!$A$12:$B$252,2,0)</f>
        <v>5.1924999999999999</v>
      </c>
      <c r="G78">
        <f>VLOOKUP(A78,'[5]FRED Graph'!$A$12:$B$252,2,0)</f>
        <v>65.7</v>
      </c>
      <c r="H78">
        <f>VLOOKUP(A78,'[6]FRED Graph'!$A$12:$B$252,2,0)</f>
        <v>0.16</v>
      </c>
      <c r="I78" t="str">
        <f>IFERROR(VLOOKUP(A78,'[7]FRED Graph'!$A$12:$B$91,2,0)," ")</f>
        <v xml:space="preserve"> </v>
      </c>
      <c r="J78">
        <f>VLOOKUP(A78,'[8]FRED Graph'!$A$12:$B$251,2,0)</f>
        <v>148.27700000000002</v>
      </c>
    </row>
    <row r="79" spans="1:10" x14ac:dyDescent="0.3">
      <c r="A79" s="2">
        <v>40057</v>
      </c>
      <c r="B79" s="3">
        <v>9.8000000000000007</v>
      </c>
      <c r="C79" t="str">
        <f>IFERROR(VLOOKUP(A79,'[1]FRED Graph'!$A$12:$B$91,2,0)," ")</f>
        <v xml:space="preserve"> </v>
      </c>
      <c r="D79">
        <f>VLOOKUP(A79,'[2]FRED Graph'!$A$12:$B$252,2,0)</f>
        <v>219.92</v>
      </c>
      <c r="E79" t="str">
        <f>IFERROR(VLOOKUP(A79,'[3]FRED Graph'!$A$11:$B$30,2,0)," ")</f>
        <v xml:space="preserve"> </v>
      </c>
      <c r="F79">
        <f>VLOOKUP(A79,'[4]FRED Graph'!$A$12:$B$252,2,0)</f>
        <v>5.0575000000000001</v>
      </c>
      <c r="G79">
        <f>VLOOKUP(A79,'[5]FRED Graph'!$A$12:$B$252,2,0)</f>
        <v>73.5</v>
      </c>
      <c r="H79">
        <f>VLOOKUP(A79,'[6]FRED Graph'!$A$12:$B$252,2,0)</f>
        <v>0.15</v>
      </c>
      <c r="I79" t="str">
        <f>IFERROR(VLOOKUP(A79,'[7]FRED Graph'!$A$12:$B$91,2,0)," ")</f>
        <v xml:space="preserve"> </v>
      </c>
      <c r="J79">
        <f>VLOOKUP(A79,'[8]FRED Graph'!$A$12:$B$251,2,0)</f>
        <v>148.024</v>
      </c>
    </row>
    <row r="80" spans="1:10" x14ac:dyDescent="0.3">
      <c r="A80" s="2">
        <v>40087</v>
      </c>
      <c r="B80" s="3">
        <v>10</v>
      </c>
      <c r="C80">
        <f>IFERROR(VLOOKUP(A80,'[1]FRED Graph'!$A$12:$B$91,2,0)," ")</f>
        <v>15379.155000000001</v>
      </c>
      <c r="D80">
        <f>VLOOKUP(A80,'[2]FRED Graph'!$A$12:$B$252,2,0)</f>
        <v>220.501</v>
      </c>
      <c r="E80" t="str">
        <f>IFERROR(VLOOKUP(A80,'[3]FRED Graph'!$A$11:$B$30,2,0)," ")</f>
        <v xml:space="preserve"> </v>
      </c>
      <c r="F80">
        <f>VLOOKUP(A80,'[4]FRED Graph'!$A$12:$B$252,2,0)</f>
        <v>4.952</v>
      </c>
      <c r="G80">
        <f>VLOOKUP(A80,'[5]FRED Graph'!$A$12:$B$252,2,0)</f>
        <v>70.599999999999994</v>
      </c>
      <c r="H80">
        <f>VLOOKUP(A80,'[6]FRED Graph'!$A$12:$B$252,2,0)</f>
        <v>0.12</v>
      </c>
      <c r="I80">
        <f>IFERROR(VLOOKUP(A80,'[7]FRED Graph'!$A$12:$B$91,2,0)," ")</f>
        <v>67.2</v>
      </c>
      <c r="J80">
        <f>VLOOKUP(A80,'[8]FRED Graph'!$A$12:$B$251,2,0)</f>
        <v>147.84899999999999</v>
      </c>
    </row>
    <row r="81" spans="1:10" x14ac:dyDescent="0.3">
      <c r="A81" s="2">
        <v>40118</v>
      </c>
      <c r="B81" s="3">
        <v>9.9</v>
      </c>
      <c r="C81" t="str">
        <f>IFERROR(VLOOKUP(A81,'[1]FRED Graph'!$A$12:$B$91,2,0)," ")</f>
        <v xml:space="preserve"> </v>
      </c>
      <c r="D81">
        <f>VLOOKUP(A81,'[2]FRED Graph'!$A$12:$B$252,2,0)</f>
        <v>220.666</v>
      </c>
      <c r="E81" t="str">
        <f>IFERROR(VLOOKUP(A81,'[3]FRED Graph'!$A$11:$B$30,2,0)," ")</f>
        <v xml:space="preserve"> </v>
      </c>
      <c r="F81">
        <f>VLOOKUP(A81,'[4]FRED Graph'!$A$12:$B$252,2,0)</f>
        <v>4.875</v>
      </c>
      <c r="G81">
        <f>VLOOKUP(A81,'[5]FRED Graph'!$A$12:$B$252,2,0)</f>
        <v>67.400000000000006</v>
      </c>
      <c r="H81">
        <f>VLOOKUP(A81,'[6]FRED Graph'!$A$12:$B$252,2,0)</f>
        <v>0.12</v>
      </c>
      <c r="I81" t="str">
        <f>IFERROR(VLOOKUP(A81,'[7]FRED Graph'!$A$12:$B$91,2,0)," ")</f>
        <v xml:space="preserve"> </v>
      </c>
      <c r="J81">
        <f>VLOOKUP(A81,'[8]FRED Graph'!$A$12:$B$251,2,0)</f>
        <v>148.13299999999998</v>
      </c>
    </row>
    <row r="82" spans="1:10" x14ac:dyDescent="0.3">
      <c r="A82" s="2">
        <v>40148</v>
      </c>
      <c r="B82" s="3">
        <v>9.9</v>
      </c>
      <c r="C82" t="str">
        <f>IFERROR(VLOOKUP(A82,'[1]FRED Graph'!$A$12:$B$91,2,0)," ")</f>
        <v xml:space="preserve"> </v>
      </c>
      <c r="D82">
        <f>VLOOKUP(A82,'[2]FRED Graph'!$A$12:$B$252,2,0)</f>
        <v>220.881</v>
      </c>
      <c r="E82" t="str">
        <f>IFERROR(VLOOKUP(A82,'[3]FRED Graph'!$A$11:$B$30,2,0)," ")</f>
        <v xml:space="preserve"> </v>
      </c>
      <c r="F82">
        <f>VLOOKUP(A82,'[4]FRED Graph'!$A$12:$B$252,2,0)</f>
        <v>4.93</v>
      </c>
      <c r="G82">
        <f>VLOOKUP(A82,'[5]FRED Graph'!$A$12:$B$252,2,0)</f>
        <v>72.5</v>
      </c>
      <c r="H82">
        <f>VLOOKUP(A82,'[6]FRED Graph'!$A$12:$B$252,2,0)</f>
        <v>0.12</v>
      </c>
      <c r="I82" t="str">
        <f>IFERROR(VLOOKUP(A82,'[7]FRED Graph'!$A$12:$B$91,2,0)," ")</f>
        <v xml:space="preserve"> </v>
      </c>
      <c r="J82">
        <f>VLOOKUP(A82,'[8]FRED Graph'!$A$12:$B$251,2,0)</f>
        <v>147.928</v>
      </c>
    </row>
    <row r="83" spans="1:10" x14ac:dyDescent="0.3">
      <c r="A83" s="2">
        <v>40179</v>
      </c>
      <c r="B83" s="3">
        <v>9.8000000000000007</v>
      </c>
      <c r="C83">
        <f>IFERROR(VLOOKUP(A83,'[1]FRED Graph'!$A$12:$B$91,2,0)," ")</f>
        <v>15456.058999999999</v>
      </c>
      <c r="D83">
        <f>VLOOKUP(A83,'[2]FRED Graph'!$A$12:$B$252,2,0)</f>
        <v>220.63300000000001</v>
      </c>
      <c r="E83">
        <f>IFERROR(VLOOKUP(A83,'[3]FRED Graph'!$A$11:$B$30,2,0)," ")</f>
        <v>61364</v>
      </c>
      <c r="F83">
        <f>VLOOKUP(A83,'[4]FRED Graph'!$A$12:$B$252,2,0)</f>
        <v>5.03</v>
      </c>
      <c r="G83">
        <f>VLOOKUP(A83,'[5]FRED Graph'!$A$12:$B$252,2,0)</f>
        <v>74.400000000000006</v>
      </c>
      <c r="H83">
        <f>VLOOKUP(A83,'[6]FRED Graph'!$A$12:$B$252,2,0)</f>
        <v>0.11</v>
      </c>
      <c r="I83">
        <f>IFERROR(VLOOKUP(A83,'[7]FRED Graph'!$A$12:$B$91,2,0)," ")</f>
        <v>67.2</v>
      </c>
      <c r="J83">
        <f>VLOOKUP(A83,'[8]FRED Graph'!$A$12:$B$251,2,0)</f>
        <v>147.39500000000001</v>
      </c>
    </row>
    <row r="84" spans="1:10" x14ac:dyDescent="0.3">
      <c r="A84" s="2">
        <v>40210</v>
      </c>
      <c r="B84" s="3">
        <v>9.8000000000000007</v>
      </c>
      <c r="C84" t="str">
        <f>IFERROR(VLOOKUP(A84,'[1]FRED Graph'!$A$12:$B$91,2,0)," ")</f>
        <v xml:space="preserve"> </v>
      </c>
      <c r="D84">
        <f>VLOOKUP(A84,'[2]FRED Graph'!$A$12:$B$252,2,0)</f>
        <v>220.73099999999999</v>
      </c>
      <c r="E84" t="str">
        <f>IFERROR(VLOOKUP(A84,'[3]FRED Graph'!$A$11:$B$30,2,0)," ")</f>
        <v xml:space="preserve"> </v>
      </c>
      <c r="F84">
        <f>VLOOKUP(A84,'[4]FRED Graph'!$A$12:$B$252,2,0)</f>
        <v>4.99</v>
      </c>
      <c r="G84">
        <f>VLOOKUP(A84,'[5]FRED Graph'!$A$12:$B$252,2,0)</f>
        <v>73.599999999999994</v>
      </c>
      <c r="H84">
        <f>VLOOKUP(A84,'[6]FRED Graph'!$A$12:$B$252,2,0)</f>
        <v>0.13</v>
      </c>
      <c r="I84" t="str">
        <f>IFERROR(VLOOKUP(A84,'[7]FRED Graph'!$A$12:$B$91,2,0)," ")</f>
        <v xml:space="preserve"> </v>
      </c>
      <c r="J84">
        <f>VLOOKUP(A84,'[8]FRED Graph'!$A$12:$B$251,2,0)</f>
        <v>145.631</v>
      </c>
    </row>
    <row r="85" spans="1:10" x14ac:dyDescent="0.3">
      <c r="A85" s="2">
        <v>40238</v>
      </c>
      <c r="B85" s="3">
        <v>9.9</v>
      </c>
      <c r="C85" t="str">
        <f>IFERROR(VLOOKUP(A85,'[1]FRED Graph'!$A$12:$B$91,2,0)," ")</f>
        <v xml:space="preserve"> </v>
      </c>
      <c r="D85">
        <f>VLOOKUP(A85,'[2]FRED Graph'!$A$12:$B$252,2,0)</f>
        <v>220.78299999999999</v>
      </c>
      <c r="E85" t="str">
        <f>IFERROR(VLOOKUP(A85,'[3]FRED Graph'!$A$11:$B$30,2,0)," ")</f>
        <v xml:space="preserve"> </v>
      </c>
      <c r="F85">
        <f>VLOOKUP(A85,'[4]FRED Graph'!$A$12:$B$252,2,0)</f>
        <v>4.9675000000000002</v>
      </c>
      <c r="G85">
        <f>VLOOKUP(A85,'[5]FRED Graph'!$A$12:$B$252,2,0)</f>
        <v>73.599999999999994</v>
      </c>
      <c r="H85">
        <f>VLOOKUP(A85,'[6]FRED Graph'!$A$12:$B$252,2,0)</f>
        <v>0.16</v>
      </c>
      <c r="I85" t="str">
        <f>IFERROR(VLOOKUP(A85,'[7]FRED Graph'!$A$12:$B$91,2,0)," ")</f>
        <v xml:space="preserve"> </v>
      </c>
      <c r="J85">
        <f>VLOOKUP(A85,'[8]FRED Graph'!$A$12:$B$251,2,0)</f>
        <v>145.85900000000001</v>
      </c>
    </row>
    <row r="86" spans="1:10" x14ac:dyDescent="0.3">
      <c r="A86" s="2">
        <v>40269</v>
      </c>
      <c r="B86" s="3">
        <v>9.9</v>
      </c>
      <c r="C86">
        <f>IFERROR(VLOOKUP(A86,'[1]FRED Graph'!$A$12:$B$91,2,0)," ")</f>
        <v>15605.628000000001</v>
      </c>
      <c r="D86">
        <f>VLOOKUP(A86,'[2]FRED Graph'!$A$12:$B$252,2,0)</f>
        <v>220.822</v>
      </c>
      <c r="E86" t="str">
        <f>IFERROR(VLOOKUP(A86,'[3]FRED Graph'!$A$11:$B$30,2,0)," ")</f>
        <v xml:space="preserve"> </v>
      </c>
      <c r="F86">
        <f>VLOOKUP(A86,'[4]FRED Graph'!$A$12:$B$252,2,0)</f>
        <v>5.0979999999999999</v>
      </c>
      <c r="G86">
        <f>VLOOKUP(A86,'[5]FRED Graph'!$A$12:$B$252,2,0)</f>
        <v>72.2</v>
      </c>
      <c r="H86">
        <f>VLOOKUP(A86,'[6]FRED Graph'!$A$12:$B$252,2,0)</f>
        <v>0.2</v>
      </c>
      <c r="I86">
        <f>IFERROR(VLOOKUP(A86,'[7]FRED Graph'!$A$12:$B$91,2,0)," ")</f>
        <v>66.900000000000006</v>
      </c>
      <c r="J86">
        <f>VLOOKUP(A86,'[8]FRED Graph'!$A$12:$B$251,2,0)</f>
        <v>146.40200000000002</v>
      </c>
    </row>
    <row r="87" spans="1:10" x14ac:dyDescent="0.3">
      <c r="A87" s="2">
        <v>40299</v>
      </c>
      <c r="B87" s="3">
        <v>9.6</v>
      </c>
      <c r="C87" t="str">
        <f>IFERROR(VLOOKUP(A87,'[1]FRED Graph'!$A$12:$B$91,2,0)," ")</f>
        <v xml:space="preserve"> </v>
      </c>
      <c r="D87">
        <f>VLOOKUP(A87,'[2]FRED Graph'!$A$12:$B$252,2,0)</f>
        <v>220.96199999999999</v>
      </c>
      <c r="E87" t="str">
        <f>IFERROR(VLOOKUP(A87,'[3]FRED Graph'!$A$11:$B$30,2,0)," ")</f>
        <v xml:space="preserve"> </v>
      </c>
      <c r="F87">
        <f>VLOOKUP(A87,'[4]FRED Graph'!$A$12:$B$252,2,0)</f>
        <v>4.8875000000000002</v>
      </c>
      <c r="G87">
        <f>VLOOKUP(A87,'[5]FRED Graph'!$A$12:$B$252,2,0)</f>
        <v>73.599999999999994</v>
      </c>
      <c r="H87">
        <f>VLOOKUP(A87,'[6]FRED Graph'!$A$12:$B$252,2,0)</f>
        <v>0.2</v>
      </c>
      <c r="I87" t="str">
        <f>IFERROR(VLOOKUP(A87,'[7]FRED Graph'!$A$12:$B$91,2,0)," ")</f>
        <v xml:space="preserve"> </v>
      </c>
      <c r="J87">
        <f>VLOOKUP(A87,'[8]FRED Graph'!$A$12:$B$251,2,0)</f>
        <v>146.393</v>
      </c>
    </row>
    <row r="88" spans="1:10" x14ac:dyDescent="0.3">
      <c r="A88" s="2">
        <v>40330</v>
      </c>
      <c r="B88" s="3">
        <v>9.4</v>
      </c>
      <c r="C88" t="str">
        <f>IFERROR(VLOOKUP(A88,'[1]FRED Graph'!$A$12:$B$91,2,0)," ")</f>
        <v xml:space="preserve"> </v>
      </c>
      <c r="D88">
        <f>VLOOKUP(A88,'[2]FRED Graph'!$A$12:$B$252,2,0)</f>
        <v>221.19399999999999</v>
      </c>
      <c r="E88" t="str">
        <f>IFERROR(VLOOKUP(A88,'[3]FRED Graph'!$A$11:$B$30,2,0)," ")</f>
        <v xml:space="preserve"> </v>
      </c>
      <c r="F88">
        <f>VLOOKUP(A88,'[4]FRED Graph'!$A$12:$B$252,2,0)</f>
        <v>4.7374999999999998</v>
      </c>
      <c r="G88">
        <f>VLOOKUP(A88,'[5]FRED Graph'!$A$12:$B$252,2,0)</f>
        <v>76</v>
      </c>
      <c r="H88">
        <f>VLOOKUP(A88,'[6]FRED Graph'!$A$12:$B$252,2,0)</f>
        <v>0.18</v>
      </c>
      <c r="I88" t="str">
        <f>IFERROR(VLOOKUP(A88,'[7]FRED Graph'!$A$12:$B$91,2,0)," ")</f>
        <v xml:space="preserve"> </v>
      </c>
      <c r="J88">
        <f>VLOOKUP(A88,'[8]FRED Graph'!$A$12:$B$251,2,0)</f>
        <v>145.71899999999999</v>
      </c>
    </row>
    <row r="89" spans="1:10" x14ac:dyDescent="0.3">
      <c r="A89" s="2">
        <v>40360</v>
      </c>
      <c r="B89" s="3">
        <v>9.4</v>
      </c>
      <c r="C89">
        <f>IFERROR(VLOOKUP(A89,'[1]FRED Graph'!$A$12:$B$91,2,0)," ")</f>
        <v>15726.281999999999</v>
      </c>
      <c r="D89">
        <f>VLOOKUP(A89,'[2]FRED Graph'!$A$12:$B$252,2,0)</f>
        <v>221.363</v>
      </c>
      <c r="E89" t="str">
        <f>IFERROR(VLOOKUP(A89,'[3]FRED Graph'!$A$11:$B$30,2,0)," ")</f>
        <v xml:space="preserve"> </v>
      </c>
      <c r="F89">
        <f>VLOOKUP(A89,'[4]FRED Graph'!$A$12:$B$252,2,0)</f>
        <v>4.5640000000000001</v>
      </c>
      <c r="G89">
        <f>VLOOKUP(A89,'[5]FRED Graph'!$A$12:$B$252,2,0)</f>
        <v>67.8</v>
      </c>
      <c r="H89">
        <f>VLOOKUP(A89,'[6]FRED Graph'!$A$12:$B$252,2,0)</f>
        <v>0.18</v>
      </c>
      <c r="I89">
        <f>IFERROR(VLOOKUP(A89,'[7]FRED Graph'!$A$12:$B$91,2,0)," ")</f>
        <v>66.7</v>
      </c>
      <c r="J89">
        <f>VLOOKUP(A89,'[8]FRED Graph'!$A$12:$B$251,2,0)</f>
        <v>144.989</v>
      </c>
    </row>
    <row r="90" spans="1:10" x14ac:dyDescent="0.3">
      <c r="A90" s="2">
        <v>40391</v>
      </c>
      <c r="B90" s="3">
        <v>9.5</v>
      </c>
      <c r="C90" t="str">
        <f>IFERROR(VLOOKUP(A90,'[1]FRED Graph'!$A$12:$B$91,2,0)," ")</f>
        <v xml:space="preserve"> </v>
      </c>
      <c r="D90">
        <f>VLOOKUP(A90,'[2]FRED Graph'!$A$12:$B$252,2,0)</f>
        <v>221.50899999999999</v>
      </c>
      <c r="E90" t="str">
        <f>IFERROR(VLOOKUP(A90,'[3]FRED Graph'!$A$11:$B$30,2,0)," ")</f>
        <v xml:space="preserve"> </v>
      </c>
      <c r="F90">
        <f>VLOOKUP(A90,'[4]FRED Graph'!$A$12:$B$252,2,0)</f>
        <v>4.4275000000000002</v>
      </c>
      <c r="G90">
        <f>VLOOKUP(A90,'[5]FRED Graph'!$A$12:$B$252,2,0)</f>
        <v>68.900000000000006</v>
      </c>
      <c r="H90">
        <f>VLOOKUP(A90,'[6]FRED Graph'!$A$12:$B$252,2,0)</f>
        <v>0.19</v>
      </c>
      <c r="I90" t="str">
        <f>IFERROR(VLOOKUP(A90,'[7]FRED Graph'!$A$12:$B$91,2,0)," ")</f>
        <v xml:space="preserve"> </v>
      </c>
      <c r="J90">
        <f>VLOOKUP(A90,'[8]FRED Graph'!$A$12:$B$251,2,0)</f>
        <v>143.91299999999998</v>
      </c>
    </row>
    <row r="91" spans="1:10" x14ac:dyDescent="0.3">
      <c r="A91" s="2">
        <v>40422</v>
      </c>
      <c r="B91" s="3">
        <v>9.5</v>
      </c>
      <c r="C91" t="str">
        <f>IFERROR(VLOOKUP(A91,'[1]FRED Graph'!$A$12:$B$91,2,0)," ")</f>
        <v xml:space="preserve"> </v>
      </c>
      <c r="D91">
        <f>VLOOKUP(A91,'[2]FRED Graph'!$A$12:$B$252,2,0)</f>
        <v>221.71100000000001</v>
      </c>
      <c r="E91" t="str">
        <f>IFERROR(VLOOKUP(A91,'[3]FRED Graph'!$A$11:$B$30,2,0)," ")</f>
        <v xml:space="preserve"> </v>
      </c>
      <c r="F91">
        <f>VLOOKUP(A91,'[4]FRED Graph'!$A$12:$B$252,2,0)</f>
        <v>4.3460000000000001</v>
      </c>
      <c r="G91">
        <f>VLOOKUP(A91,'[5]FRED Graph'!$A$12:$B$252,2,0)</f>
        <v>68.2</v>
      </c>
      <c r="H91">
        <f>VLOOKUP(A91,'[6]FRED Graph'!$A$12:$B$252,2,0)</f>
        <v>0.19</v>
      </c>
      <c r="I91" t="str">
        <f>IFERROR(VLOOKUP(A91,'[7]FRED Graph'!$A$12:$B$91,2,0)," ")</f>
        <v xml:space="preserve"> </v>
      </c>
      <c r="J91">
        <f>VLOOKUP(A91,'[8]FRED Graph'!$A$12:$B$251,2,0)</f>
        <v>143.017</v>
      </c>
    </row>
    <row r="92" spans="1:10" x14ac:dyDescent="0.3">
      <c r="A92" s="2">
        <v>40452</v>
      </c>
      <c r="B92" s="3">
        <v>9.4</v>
      </c>
      <c r="C92">
        <f>IFERROR(VLOOKUP(A92,'[1]FRED Graph'!$A$12:$B$91,2,0)," ")</f>
        <v>15807.995000000001</v>
      </c>
      <c r="D92">
        <f>VLOOKUP(A92,'[2]FRED Graph'!$A$12:$B$252,2,0)</f>
        <v>221.83</v>
      </c>
      <c r="E92" t="str">
        <f>IFERROR(VLOOKUP(A92,'[3]FRED Graph'!$A$11:$B$30,2,0)," ")</f>
        <v xml:space="preserve"> </v>
      </c>
      <c r="F92">
        <f>VLOOKUP(A92,'[4]FRED Graph'!$A$12:$B$252,2,0)</f>
        <v>4.2249999999999996</v>
      </c>
      <c r="G92">
        <f>VLOOKUP(A92,'[5]FRED Graph'!$A$12:$B$252,2,0)</f>
        <v>67.7</v>
      </c>
      <c r="H92">
        <f>VLOOKUP(A92,'[6]FRED Graph'!$A$12:$B$252,2,0)</f>
        <v>0.19</v>
      </c>
      <c r="I92">
        <f>IFERROR(VLOOKUP(A92,'[7]FRED Graph'!$A$12:$B$91,2,0)," ")</f>
        <v>66.5</v>
      </c>
      <c r="J92">
        <f>VLOOKUP(A92,'[8]FRED Graph'!$A$12:$B$251,2,0)</f>
        <v>142.53</v>
      </c>
    </row>
    <row r="93" spans="1:10" x14ac:dyDescent="0.3">
      <c r="A93" s="2">
        <v>40483</v>
      </c>
      <c r="B93" s="3">
        <v>9.8000000000000007</v>
      </c>
      <c r="C93" t="str">
        <f>IFERROR(VLOOKUP(A93,'[1]FRED Graph'!$A$12:$B$91,2,0)," ")</f>
        <v xml:space="preserve"> </v>
      </c>
      <c r="D93">
        <f>VLOOKUP(A93,'[2]FRED Graph'!$A$12:$B$252,2,0)</f>
        <v>222.149</v>
      </c>
      <c r="E93" t="str">
        <f>IFERROR(VLOOKUP(A93,'[3]FRED Graph'!$A$11:$B$30,2,0)," ")</f>
        <v xml:space="preserve"> </v>
      </c>
      <c r="F93">
        <f>VLOOKUP(A93,'[4]FRED Graph'!$A$12:$B$252,2,0)</f>
        <v>4.3</v>
      </c>
      <c r="G93">
        <f>VLOOKUP(A93,'[5]FRED Graph'!$A$12:$B$252,2,0)</f>
        <v>71.599999999999994</v>
      </c>
      <c r="H93">
        <f>VLOOKUP(A93,'[6]FRED Graph'!$A$12:$B$252,2,0)</f>
        <v>0.19</v>
      </c>
      <c r="I93" t="str">
        <f>IFERROR(VLOOKUP(A93,'[7]FRED Graph'!$A$12:$B$91,2,0)," ")</f>
        <v xml:space="preserve"> </v>
      </c>
      <c r="J93">
        <f>VLOOKUP(A93,'[8]FRED Graph'!$A$12:$B$251,2,0)</f>
        <v>142.173</v>
      </c>
    </row>
    <row r="94" spans="1:10" x14ac:dyDescent="0.3">
      <c r="A94" s="2">
        <v>40513</v>
      </c>
      <c r="B94" s="3">
        <v>9.3000000000000007</v>
      </c>
      <c r="C94" t="str">
        <f>IFERROR(VLOOKUP(A94,'[1]FRED Graph'!$A$12:$B$91,2,0)," ")</f>
        <v xml:space="preserve"> </v>
      </c>
      <c r="D94">
        <f>VLOOKUP(A94,'[2]FRED Graph'!$A$12:$B$252,2,0)</f>
        <v>222.34299999999999</v>
      </c>
      <c r="E94" t="str">
        <f>IFERROR(VLOOKUP(A94,'[3]FRED Graph'!$A$11:$B$30,2,0)," ")</f>
        <v xml:space="preserve"> </v>
      </c>
      <c r="F94">
        <f>VLOOKUP(A94,'[4]FRED Graph'!$A$12:$B$252,2,0)</f>
        <v>4.7140000000000004</v>
      </c>
      <c r="G94">
        <f>VLOOKUP(A94,'[5]FRED Graph'!$A$12:$B$252,2,0)</f>
        <v>74.5</v>
      </c>
      <c r="H94">
        <f>VLOOKUP(A94,'[6]FRED Graph'!$A$12:$B$252,2,0)</f>
        <v>0.18</v>
      </c>
      <c r="I94" t="str">
        <f>IFERROR(VLOOKUP(A94,'[7]FRED Graph'!$A$12:$B$91,2,0)," ")</f>
        <v xml:space="preserve"> </v>
      </c>
      <c r="J94">
        <f>VLOOKUP(A94,'[8]FRED Graph'!$A$12:$B$251,2,0)</f>
        <v>142.059</v>
      </c>
    </row>
    <row r="95" spans="1:10" x14ac:dyDescent="0.3">
      <c r="A95" s="2">
        <v>40544</v>
      </c>
      <c r="B95" s="3">
        <v>9.1</v>
      </c>
      <c r="C95">
        <f>IFERROR(VLOOKUP(A95,'[1]FRED Graph'!$A$12:$B$91,2,0)," ")</f>
        <v>15769.911</v>
      </c>
      <c r="D95">
        <f>VLOOKUP(A95,'[2]FRED Graph'!$A$12:$B$252,2,0)</f>
        <v>222.803</v>
      </c>
      <c r="E95">
        <f>IFERROR(VLOOKUP(A95,'[3]FRED Graph'!$A$11:$B$30,2,0)," ")</f>
        <v>60428</v>
      </c>
      <c r="F95">
        <f>VLOOKUP(A95,'[4]FRED Graph'!$A$12:$B$252,2,0)</f>
        <v>4.7549999999999999</v>
      </c>
      <c r="G95">
        <f>VLOOKUP(A95,'[5]FRED Graph'!$A$12:$B$252,2,0)</f>
        <v>74.2</v>
      </c>
      <c r="H95">
        <f>VLOOKUP(A95,'[6]FRED Graph'!$A$12:$B$252,2,0)</f>
        <v>0.17</v>
      </c>
      <c r="I95">
        <f>IFERROR(VLOOKUP(A95,'[7]FRED Graph'!$A$12:$B$91,2,0)," ")</f>
        <v>66.5</v>
      </c>
      <c r="J95">
        <f>VLOOKUP(A95,'[8]FRED Graph'!$A$12:$B$251,2,0)</f>
        <v>141.52200000000002</v>
      </c>
    </row>
    <row r="96" spans="1:10" x14ac:dyDescent="0.3">
      <c r="A96" s="2">
        <v>40575</v>
      </c>
      <c r="B96" s="3">
        <v>9</v>
      </c>
      <c r="C96" t="str">
        <f>IFERROR(VLOOKUP(A96,'[1]FRED Graph'!$A$12:$B$91,2,0)," ")</f>
        <v xml:space="preserve"> </v>
      </c>
      <c r="D96">
        <f>VLOOKUP(A96,'[2]FRED Graph'!$A$12:$B$252,2,0)</f>
        <v>223.21299999999999</v>
      </c>
      <c r="E96" t="str">
        <f>IFERROR(VLOOKUP(A96,'[3]FRED Graph'!$A$11:$B$30,2,0)," ")</f>
        <v xml:space="preserve"> </v>
      </c>
      <c r="F96">
        <f>VLOOKUP(A96,'[4]FRED Graph'!$A$12:$B$252,2,0)</f>
        <v>4.9524999999999997</v>
      </c>
      <c r="G96">
        <f>VLOOKUP(A96,'[5]FRED Graph'!$A$12:$B$252,2,0)</f>
        <v>77.5</v>
      </c>
      <c r="H96">
        <f>VLOOKUP(A96,'[6]FRED Graph'!$A$12:$B$252,2,0)</f>
        <v>0.16</v>
      </c>
      <c r="I96" t="str">
        <f>IFERROR(VLOOKUP(A96,'[7]FRED Graph'!$A$12:$B$91,2,0)," ")</f>
        <v xml:space="preserve"> </v>
      </c>
      <c r="J96">
        <f>VLOOKUP(A96,'[8]FRED Graph'!$A$12:$B$251,2,0)</f>
        <v>140.35</v>
      </c>
    </row>
    <row r="97" spans="1:10" x14ac:dyDescent="0.3">
      <c r="A97" s="2">
        <v>40603</v>
      </c>
      <c r="B97" s="3">
        <v>9</v>
      </c>
      <c r="C97" t="str">
        <f>IFERROR(VLOOKUP(A97,'[1]FRED Graph'!$A$12:$B$91,2,0)," ")</f>
        <v xml:space="preserve"> </v>
      </c>
      <c r="D97">
        <f>VLOOKUP(A97,'[2]FRED Graph'!$A$12:$B$252,2,0)</f>
        <v>223.45400000000001</v>
      </c>
      <c r="E97" t="str">
        <f>IFERROR(VLOOKUP(A97,'[3]FRED Graph'!$A$11:$B$30,2,0)," ")</f>
        <v xml:space="preserve"> </v>
      </c>
      <c r="F97">
        <f>VLOOKUP(A97,'[4]FRED Graph'!$A$12:$B$252,2,0)</f>
        <v>4.8360000000000003</v>
      </c>
      <c r="G97">
        <f>VLOOKUP(A97,'[5]FRED Graph'!$A$12:$B$252,2,0)</f>
        <v>67.5</v>
      </c>
      <c r="H97">
        <f>VLOOKUP(A97,'[6]FRED Graph'!$A$12:$B$252,2,0)</f>
        <v>0.14000000000000001</v>
      </c>
      <c r="I97" t="str">
        <f>IFERROR(VLOOKUP(A97,'[7]FRED Graph'!$A$12:$B$91,2,0)," ")</f>
        <v xml:space="preserve"> </v>
      </c>
      <c r="J97">
        <f>VLOOKUP(A97,'[8]FRED Graph'!$A$12:$B$251,2,0)</f>
        <v>139.982</v>
      </c>
    </row>
    <row r="98" spans="1:10" x14ac:dyDescent="0.3">
      <c r="A98" s="2">
        <v>40634</v>
      </c>
      <c r="B98" s="3">
        <v>9.1</v>
      </c>
      <c r="C98">
        <f>IFERROR(VLOOKUP(A98,'[1]FRED Graph'!$A$12:$B$91,2,0)," ")</f>
        <v>15876.839</v>
      </c>
      <c r="D98">
        <f>VLOOKUP(A98,'[2]FRED Graph'!$A$12:$B$252,2,0)</f>
        <v>223.727</v>
      </c>
      <c r="E98" t="str">
        <f>IFERROR(VLOOKUP(A98,'[3]FRED Graph'!$A$11:$B$30,2,0)," ")</f>
        <v xml:space="preserve"> </v>
      </c>
      <c r="F98">
        <f>VLOOKUP(A98,'[4]FRED Graph'!$A$12:$B$252,2,0)</f>
        <v>4.84</v>
      </c>
      <c r="G98">
        <f>VLOOKUP(A98,'[5]FRED Graph'!$A$12:$B$252,2,0)</f>
        <v>69.8</v>
      </c>
      <c r="H98">
        <f>VLOOKUP(A98,'[6]FRED Graph'!$A$12:$B$252,2,0)</f>
        <v>0.1</v>
      </c>
      <c r="I98">
        <f>IFERROR(VLOOKUP(A98,'[7]FRED Graph'!$A$12:$B$91,2,0)," ")</f>
        <v>66</v>
      </c>
      <c r="J98">
        <f>VLOOKUP(A98,'[8]FRED Graph'!$A$12:$B$251,2,0)</f>
        <v>140.00899999999999</v>
      </c>
    </row>
    <row r="99" spans="1:10" x14ac:dyDescent="0.3">
      <c r="A99" s="2">
        <v>40664</v>
      </c>
      <c r="B99" s="3">
        <v>9</v>
      </c>
      <c r="C99" t="str">
        <f>IFERROR(VLOOKUP(A99,'[1]FRED Graph'!$A$12:$B$91,2,0)," ")</f>
        <v xml:space="preserve"> </v>
      </c>
      <c r="D99">
        <f>VLOOKUP(A99,'[2]FRED Graph'!$A$12:$B$252,2,0)</f>
        <v>224.17500000000001</v>
      </c>
      <c r="E99" t="str">
        <f>IFERROR(VLOOKUP(A99,'[3]FRED Graph'!$A$11:$B$30,2,0)," ")</f>
        <v xml:space="preserve"> </v>
      </c>
      <c r="F99">
        <f>VLOOKUP(A99,'[4]FRED Graph'!$A$12:$B$252,2,0)</f>
        <v>4.6375000000000002</v>
      </c>
      <c r="G99">
        <f>VLOOKUP(A99,'[5]FRED Graph'!$A$12:$B$252,2,0)</f>
        <v>74.3</v>
      </c>
      <c r="H99">
        <f>VLOOKUP(A99,'[6]FRED Graph'!$A$12:$B$252,2,0)</f>
        <v>0.09</v>
      </c>
      <c r="I99" t="str">
        <f>IFERROR(VLOOKUP(A99,'[7]FRED Graph'!$A$12:$B$91,2,0)," ")</f>
        <v xml:space="preserve"> </v>
      </c>
      <c r="J99">
        <f>VLOOKUP(A99,'[8]FRED Graph'!$A$12:$B$251,2,0)</f>
        <v>139.904</v>
      </c>
    </row>
    <row r="100" spans="1:10" x14ac:dyDescent="0.3">
      <c r="A100" s="2">
        <v>40695</v>
      </c>
      <c r="B100" s="3">
        <v>9.1</v>
      </c>
      <c r="C100" t="str">
        <f>IFERROR(VLOOKUP(A100,'[1]FRED Graph'!$A$12:$B$91,2,0)," ")</f>
        <v xml:space="preserve"> </v>
      </c>
      <c r="D100">
        <f>VLOOKUP(A100,'[2]FRED Graph'!$A$12:$B$252,2,0)</f>
        <v>224.697</v>
      </c>
      <c r="E100" t="str">
        <f>IFERROR(VLOOKUP(A100,'[3]FRED Graph'!$A$11:$B$30,2,0)," ")</f>
        <v xml:space="preserve"> </v>
      </c>
      <c r="F100">
        <f>VLOOKUP(A100,'[4]FRED Graph'!$A$12:$B$252,2,0)</f>
        <v>4.51</v>
      </c>
      <c r="G100">
        <f>VLOOKUP(A100,'[5]FRED Graph'!$A$12:$B$252,2,0)</f>
        <v>71.5</v>
      </c>
      <c r="H100">
        <f>VLOOKUP(A100,'[6]FRED Graph'!$A$12:$B$252,2,0)</f>
        <v>0.09</v>
      </c>
      <c r="I100" t="str">
        <f>IFERROR(VLOOKUP(A100,'[7]FRED Graph'!$A$12:$B$91,2,0)," ")</f>
        <v xml:space="preserve"> </v>
      </c>
      <c r="J100">
        <f>VLOOKUP(A100,'[8]FRED Graph'!$A$12:$B$251,2,0)</f>
        <v>139.86000000000001</v>
      </c>
    </row>
    <row r="101" spans="1:10" x14ac:dyDescent="0.3">
      <c r="A101" s="2">
        <v>40725</v>
      </c>
      <c r="B101" s="3">
        <v>9</v>
      </c>
      <c r="C101">
        <f>IFERROR(VLOOKUP(A101,'[1]FRED Graph'!$A$12:$B$91,2,0)," ")</f>
        <v>15870.683999999999</v>
      </c>
      <c r="D101">
        <f>VLOOKUP(A101,'[2]FRED Graph'!$A$12:$B$252,2,0)</f>
        <v>225.21799999999999</v>
      </c>
      <c r="E101" t="str">
        <f>IFERROR(VLOOKUP(A101,'[3]FRED Graph'!$A$11:$B$30,2,0)," ")</f>
        <v xml:space="preserve"> </v>
      </c>
      <c r="F101">
        <f>VLOOKUP(A101,'[4]FRED Graph'!$A$12:$B$252,2,0)</f>
        <v>4.5449999999999999</v>
      </c>
      <c r="G101">
        <f>VLOOKUP(A101,'[5]FRED Graph'!$A$12:$B$252,2,0)</f>
        <v>63.7</v>
      </c>
      <c r="H101">
        <f>VLOOKUP(A101,'[6]FRED Graph'!$A$12:$B$252,2,0)</f>
        <v>7.0000000000000007E-2</v>
      </c>
      <c r="I101">
        <f>IFERROR(VLOOKUP(A101,'[7]FRED Graph'!$A$12:$B$91,2,0)," ")</f>
        <v>66.099999999999994</v>
      </c>
      <c r="J101">
        <f>VLOOKUP(A101,'[8]FRED Graph'!$A$12:$B$251,2,0)</f>
        <v>139.72899999999998</v>
      </c>
    </row>
    <row r="102" spans="1:10" x14ac:dyDescent="0.3">
      <c r="A102" s="2">
        <v>40756</v>
      </c>
      <c r="B102" s="3">
        <v>9</v>
      </c>
      <c r="C102" t="str">
        <f>IFERROR(VLOOKUP(A102,'[1]FRED Graph'!$A$12:$B$91,2,0)," ")</f>
        <v xml:space="preserve"> </v>
      </c>
      <c r="D102">
        <f>VLOOKUP(A102,'[2]FRED Graph'!$A$12:$B$252,2,0)</f>
        <v>225.86199999999999</v>
      </c>
      <c r="E102" t="str">
        <f>IFERROR(VLOOKUP(A102,'[3]FRED Graph'!$A$11:$B$30,2,0)," ")</f>
        <v xml:space="preserve"> </v>
      </c>
      <c r="F102">
        <f>VLOOKUP(A102,'[4]FRED Graph'!$A$12:$B$252,2,0)</f>
        <v>4.2699999999999996</v>
      </c>
      <c r="G102">
        <f>VLOOKUP(A102,'[5]FRED Graph'!$A$12:$B$252,2,0)</f>
        <v>55.8</v>
      </c>
      <c r="H102">
        <f>VLOOKUP(A102,'[6]FRED Graph'!$A$12:$B$252,2,0)</f>
        <v>0.1</v>
      </c>
      <c r="I102" t="str">
        <f>IFERROR(VLOOKUP(A102,'[7]FRED Graph'!$A$12:$B$91,2,0)," ")</f>
        <v xml:space="preserve"> </v>
      </c>
      <c r="J102">
        <f>VLOOKUP(A102,'[8]FRED Graph'!$A$12:$B$251,2,0)</f>
        <v>139.30700000000002</v>
      </c>
    </row>
    <row r="103" spans="1:10" x14ac:dyDescent="0.3">
      <c r="A103" s="2">
        <v>40787</v>
      </c>
      <c r="B103" s="3">
        <v>9</v>
      </c>
      <c r="C103" t="str">
        <f>IFERROR(VLOOKUP(A103,'[1]FRED Graph'!$A$12:$B$91,2,0)," ")</f>
        <v xml:space="preserve"> </v>
      </c>
      <c r="D103">
        <f>VLOOKUP(A103,'[2]FRED Graph'!$A$12:$B$252,2,0)</f>
        <v>226.11799999999999</v>
      </c>
      <c r="E103" t="str">
        <f>IFERROR(VLOOKUP(A103,'[3]FRED Graph'!$A$11:$B$30,2,0)," ")</f>
        <v xml:space="preserve"> </v>
      </c>
      <c r="F103">
        <f>VLOOKUP(A103,'[4]FRED Graph'!$A$12:$B$252,2,0)</f>
        <v>4.1059999999999999</v>
      </c>
      <c r="G103">
        <f>VLOOKUP(A103,'[5]FRED Graph'!$A$12:$B$252,2,0)</f>
        <v>59.5</v>
      </c>
      <c r="H103">
        <f>VLOOKUP(A103,'[6]FRED Graph'!$A$12:$B$252,2,0)</f>
        <v>0.08</v>
      </c>
      <c r="I103" t="str">
        <f>IFERROR(VLOOKUP(A103,'[7]FRED Graph'!$A$12:$B$91,2,0)," ")</f>
        <v xml:space="preserve"> </v>
      </c>
      <c r="J103">
        <f>VLOOKUP(A103,'[8]FRED Graph'!$A$12:$B$251,2,0)</f>
        <v>138.66800000000001</v>
      </c>
    </row>
    <row r="104" spans="1:10" x14ac:dyDescent="0.3">
      <c r="A104" s="2">
        <v>40817</v>
      </c>
      <c r="B104" s="3">
        <v>8.8000000000000007</v>
      </c>
      <c r="C104">
        <f>IFERROR(VLOOKUP(A104,'[1]FRED Graph'!$A$12:$B$91,2,0)," ")</f>
        <v>16048.701999999999</v>
      </c>
      <c r="D104">
        <f>VLOOKUP(A104,'[2]FRED Graph'!$A$12:$B$252,2,0)</f>
        <v>226.506</v>
      </c>
      <c r="E104" t="str">
        <f>IFERROR(VLOOKUP(A104,'[3]FRED Graph'!$A$11:$B$30,2,0)," ")</f>
        <v xml:space="preserve"> </v>
      </c>
      <c r="F104">
        <f>VLOOKUP(A104,'[4]FRED Graph'!$A$12:$B$252,2,0)</f>
        <v>4.0674999999999999</v>
      </c>
      <c r="G104">
        <f>VLOOKUP(A104,'[5]FRED Graph'!$A$12:$B$252,2,0)</f>
        <v>60.8</v>
      </c>
      <c r="H104">
        <f>VLOOKUP(A104,'[6]FRED Graph'!$A$12:$B$252,2,0)</f>
        <v>7.0000000000000007E-2</v>
      </c>
      <c r="I104">
        <f>IFERROR(VLOOKUP(A104,'[7]FRED Graph'!$A$12:$B$91,2,0)," ")</f>
        <v>65.900000000000006</v>
      </c>
      <c r="J104">
        <f>VLOOKUP(A104,'[8]FRED Graph'!$A$12:$B$251,2,0)</f>
        <v>137.952</v>
      </c>
    </row>
    <row r="105" spans="1:10" x14ac:dyDescent="0.3">
      <c r="A105" s="2">
        <v>40848</v>
      </c>
      <c r="B105" s="3">
        <v>8.6</v>
      </c>
      <c r="C105" t="str">
        <f>IFERROR(VLOOKUP(A105,'[1]FRED Graph'!$A$12:$B$91,2,0)," ")</f>
        <v xml:space="preserve"> </v>
      </c>
      <c r="D105">
        <f>VLOOKUP(A105,'[2]FRED Graph'!$A$12:$B$252,2,0)</f>
        <v>226.899</v>
      </c>
      <c r="E105" t="str">
        <f>IFERROR(VLOOKUP(A105,'[3]FRED Graph'!$A$11:$B$30,2,0)," ")</f>
        <v xml:space="preserve"> </v>
      </c>
      <c r="F105">
        <f>VLOOKUP(A105,'[4]FRED Graph'!$A$12:$B$252,2,0)</f>
        <v>3.9925000000000002</v>
      </c>
      <c r="G105">
        <f>VLOOKUP(A105,'[5]FRED Graph'!$A$12:$B$252,2,0)</f>
        <v>63.7</v>
      </c>
      <c r="H105">
        <f>VLOOKUP(A105,'[6]FRED Graph'!$A$12:$B$252,2,0)</f>
        <v>0.08</v>
      </c>
      <c r="I105" t="str">
        <f>IFERROR(VLOOKUP(A105,'[7]FRED Graph'!$A$12:$B$91,2,0)," ")</f>
        <v xml:space="preserve"> </v>
      </c>
      <c r="J105">
        <f>VLOOKUP(A105,'[8]FRED Graph'!$A$12:$B$251,2,0)</f>
        <v>137.15200000000002</v>
      </c>
    </row>
    <row r="106" spans="1:10" x14ac:dyDescent="0.3">
      <c r="A106" s="2">
        <v>40878</v>
      </c>
      <c r="B106" s="3">
        <v>8.5</v>
      </c>
      <c r="C106" t="str">
        <f>IFERROR(VLOOKUP(A106,'[1]FRED Graph'!$A$12:$B$91,2,0)," ")</f>
        <v xml:space="preserve"> </v>
      </c>
      <c r="D106">
        <f>VLOOKUP(A106,'[2]FRED Graph'!$A$12:$B$252,2,0)</f>
        <v>227.405</v>
      </c>
      <c r="E106" t="str">
        <f>IFERROR(VLOOKUP(A106,'[3]FRED Graph'!$A$11:$B$30,2,0)," ")</f>
        <v xml:space="preserve"> </v>
      </c>
      <c r="F106">
        <f>VLOOKUP(A106,'[4]FRED Graph'!$A$12:$B$252,2,0)</f>
        <v>3.9580000000000002</v>
      </c>
      <c r="G106">
        <f>VLOOKUP(A106,'[5]FRED Graph'!$A$12:$B$252,2,0)</f>
        <v>69.900000000000006</v>
      </c>
      <c r="H106">
        <f>VLOOKUP(A106,'[6]FRED Graph'!$A$12:$B$252,2,0)</f>
        <v>7.0000000000000007E-2</v>
      </c>
      <c r="I106" t="str">
        <f>IFERROR(VLOOKUP(A106,'[7]FRED Graph'!$A$12:$B$91,2,0)," ")</f>
        <v xml:space="preserve"> </v>
      </c>
      <c r="J106">
        <f>VLOOKUP(A106,'[8]FRED Graph'!$A$12:$B$251,2,0)</f>
        <v>136.67500000000001</v>
      </c>
    </row>
    <row r="107" spans="1:10" x14ac:dyDescent="0.3">
      <c r="A107" s="2">
        <v>40909</v>
      </c>
      <c r="B107" s="3">
        <v>8.3000000000000007</v>
      </c>
      <c r="C107">
        <f>IFERROR(VLOOKUP(A107,'[1]FRED Graph'!$A$12:$B$91,2,0)," ")</f>
        <v>16179.968000000001</v>
      </c>
      <c r="D107">
        <f>VLOOKUP(A107,'[2]FRED Graph'!$A$12:$B$252,2,0)</f>
        <v>227.87700000000001</v>
      </c>
      <c r="E107">
        <f>IFERROR(VLOOKUP(A107,'[3]FRED Graph'!$A$11:$B$30,2,0)," ")</f>
        <v>60313</v>
      </c>
      <c r="F107">
        <f>VLOOKUP(A107,'[4]FRED Graph'!$A$12:$B$252,2,0)</f>
        <v>3.915</v>
      </c>
      <c r="G107">
        <f>VLOOKUP(A107,'[5]FRED Graph'!$A$12:$B$252,2,0)</f>
        <v>75</v>
      </c>
      <c r="H107">
        <f>VLOOKUP(A107,'[6]FRED Graph'!$A$12:$B$252,2,0)</f>
        <v>0.08</v>
      </c>
      <c r="I107">
        <f>IFERROR(VLOOKUP(A107,'[7]FRED Graph'!$A$12:$B$91,2,0)," ")</f>
        <v>65.599999999999994</v>
      </c>
      <c r="J107">
        <f>VLOOKUP(A107,'[8]FRED Graph'!$A$12:$B$251,2,0)</f>
        <v>136.607</v>
      </c>
    </row>
    <row r="108" spans="1:10" x14ac:dyDescent="0.3">
      <c r="A108" s="2">
        <v>40940</v>
      </c>
      <c r="B108" s="3">
        <v>8.3000000000000007</v>
      </c>
      <c r="C108" t="str">
        <f>IFERROR(VLOOKUP(A108,'[1]FRED Graph'!$A$12:$B$91,2,0)," ")</f>
        <v xml:space="preserve"> </v>
      </c>
      <c r="D108">
        <f>VLOOKUP(A108,'[2]FRED Graph'!$A$12:$B$252,2,0)</f>
        <v>228.03399999999999</v>
      </c>
      <c r="E108" t="str">
        <f>IFERROR(VLOOKUP(A108,'[3]FRED Graph'!$A$11:$B$30,2,0)," ")</f>
        <v xml:space="preserve"> </v>
      </c>
      <c r="F108">
        <f>VLOOKUP(A108,'[4]FRED Graph'!$A$12:$B$252,2,0)</f>
        <v>3.89</v>
      </c>
      <c r="G108">
        <f>VLOOKUP(A108,'[5]FRED Graph'!$A$12:$B$252,2,0)</f>
        <v>75.3</v>
      </c>
      <c r="H108">
        <f>VLOOKUP(A108,'[6]FRED Graph'!$A$12:$B$252,2,0)</f>
        <v>0.1</v>
      </c>
      <c r="I108" t="str">
        <f>IFERROR(VLOOKUP(A108,'[7]FRED Graph'!$A$12:$B$91,2,0)," ")</f>
        <v xml:space="preserve"> </v>
      </c>
      <c r="J108">
        <f>VLOOKUP(A108,'[8]FRED Graph'!$A$12:$B$251,2,0)</f>
        <v>136.53200000000001</v>
      </c>
    </row>
    <row r="109" spans="1:10" x14ac:dyDescent="0.3">
      <c r="A109" s="2">
        <v>40969</v>
      </c>
      <c r="B109" s="3">
        <v>8.1999999999999993</v>
      </c>
      <c r="C109" t="str">
        <f>IFERROR(VLOOKUP(A109,'[1]FRED Graph'!$A$12:$B$91,2,0)," ")</f>
        <v xml:space="preserve"> </v>
      </c>
      <c r="D109">
        <f>VLOOKUP(A109,'[2]FRED Graph'!$A$12:$B$252,2,0)</f>
        <v>228.47800000000001</v>
      </c>
      <c r="E109" t="str">
        <f>IFERROR(VLOOKUP(A109,'[3]FRED Graph'!$A$11:$B$30,2,0)," ")</f>
        <v xml:space="preserve"> </v>
      </c>
      <c r="F109">
        <f>VLOOKUP(A109,'[4]FRED Graph'!$A$12:$B$252,2,0)</f>
        <v>3.9540000000000002</v>
      </c>
      <c r="G109">
        <f>VLOOKUP(A109,'[5]FRED Graph'!$A$12:$B$252,2,0)</f>
        <v>76.2</v>
      </c>
      <c r="H109">
        <f>VLOOKUP(A109,'[6]FRED Graph'!$A$12:$B$252,2,0)</f>
        <v>0.13</v>
      </c>
      <c r="I109" t="str">
        <f>IFERROR(VLOOKUP(A109,'[7]FRED Graph'!$A$12:$B$91,2,0)," ")</f>
        <v xml:space="preserve"> </v>
      </c>
      <c r="J109">
        <f>VLOOKUP(A109,'[8]FRED Graph'!$A$12:$B$251,2,0)</f>
        <v>137.904</v>
      </c>
    </row>
    <row r="110" spans="1:10" x14ac:dyDescent="0.3">
      <c r="A110" s="2">
        <v>41000</v>
      </c>
      <c r="B110" s="3">
        <v>8.1999999999999993</v>
      </c>
      <c r="C110">
        <f>IFERROR(VLOOKUP(A110,'[1]FRED Graph'!$A$12:$B$91,2,0)," ")</f>
        <v>16253.726000000001</v>
      </c>
      <c r="D110">
        <f>VLOOKUP(A110,'[2]FRED Graph'!$A$12:$B$252,2,0)</f>
        <v>228.905</v>
      </c>
      <c r="E110" t="str">
        <f>IFERROR(VLOOKUP(A110,'[3]FRED Graph'!$A$11:$B$30,2,0)," ")</f>
        <v xml:space="preserve"> </v>
      </c>
      <c r="F110">
        <f>VLOOKUP(A110,'[4]FRED Graph'!$A$12:$B$252,2,0)</f>
        <v>3.91</v>
      </c>
      <c r="G110">
        <f>VLOOKUP(A110,'[5]FRED Graph'!$A$12:$B$252,2,0)</f>
        <v>76.400000000000006</v>
      </c>
      <c r="H110">
        <f>VLOOKUP(A110,'[6]FRED Graph'!$A$12:$B$252,2,0)</f>
        <v>0.14000000000000001</v>
      </c>
      <c r="I110">
        <f>IFERROR(VLOOKUP(A110,'[7]FRED Graph'!$A$12:$B$91,2,0)," ")</f>
        <v>65.599999999999994</v>
      </c>
      <c r="J110">
        <f>VLOOKUP(A110,'[8]FRED Graph'!$A$12:$B$251,2,0)</f>
        <v>139.155</v>
      </c>
    </row>
    <row r="111" spans="1:10" x14ac:dyDescent="0.3">
      <c r="A111" s="2">
        <v>41030</v>
      </c>
      <c r="B111" s="3">
        <v>8.1999999999999993</v>
      </c>
      <c r="C111" t="str">
        <f>IFERROR(VLOOKUP(A111,'[1]FRED Graph'!$A$12:$B$91,2,0)," ")</f>
        <v xml:space="preserve"> </v>
      </c>
      <c r="D111">
        <f>VLOOKUP(A111,'[2]FRED Graph'!$A$12:$B$252,2,0)</f>
        <v>229.22399999999999</v>
      </c>
      <c r="E111" t="str">
        <f>IFERROR(VLOOKUP(A111,'[3]FRED Graph'!$A$11:$B$30,2,0)," ")</f>
        <v xml:space="preserve"> </v>
      </c>
      <c r="F111">
        <f>VLOOKUP(A111,'[4]FRED Graph'!$A$12:$B$252,2,0)</f>
        <v>3.798</v>
      </c>
      <c r="G111">
        <f>VLOOKUP(A111,'[5]FRED Graph'!$A$12:$B$252,2,0)</f>
        <v>79.3</v>
      </c>
      <c r="H111">
        <f>VLOOKUP(A111,'[6]FRED Graph'!$A$12:$B$252,2,0)</f>
        <v>0.16</v>
      </c>
      <c r="I111" t="str">
        <f>IFERROR(VLOOKUP(A111,'[7]FRED Graph'!$A$12:$B$91,2,0)," ")</f>
        <v xml:space="preserve"> </v>
      </c>
      <c r="J111">
        <f>VLOOKUP(A111,'[8]FRED Graph'!$A$12:$B$251,2,0)</f>
        <v>140.155</v>
      </c>
    </row>
    <row r="112" spans="1:10" x14ac:dyDescent="0.3">
      <c r="A112" s="2">
        <v>41061</v>
      </c>
      <c r="B112" s="3">
        <v>8.1999999999999993</v>
      </c>
      <c r="C112" t="str">
        <f>IFERROR(VLOOKUP(A112,'[1]FRED Graph'!$A$12:$B$91,2,0)," ")</f>
        <v xml:space="preserve"> </v>
      </c>
      <c r="D112">
        <f>VLOOKUP(A112,'[2]FRED Graph'!$A$12:$B$252,2,0)</f>
        <v>229.62299999999999</v>
      </c>
      <c r="E112" t="str">
        <f>IFERROR(VLOOKUP(A112,'[3]FRED Graph'!$A$11:$B$30,2,0)," ")</f>
        <v xml:space="preserve"> </v>
      </c>
      <c r="F112">
        <f>VLOOKUP(A112,'[4]FRED Graph'!$A$12:$B$252,2,0)</f>
        <v>3.6749999999999998</v>
      </c>
      <c r="G112">
        <f>VLOOKUP(A112,'[5]FRED Graph'!$A$12:$B$252,2,0)</f>
        <v>73.2</v>
      </c>
      <c r="H112">
        <f>VLOOKUP(A112,'[6]FRED Graph'!$A$12:$B$252,2,0)</f>
        <v>0.16</v>
      </c>
      <c r="I112" t="str">
        <f>IFERROR(VLOOKUP(A112,'[7]FRED Graph'!$A$12:$B$91,2,0)," ")</f>
        <v xml:space="preserve"> </v>
      </c>
      <c r="J112">
        <f>VLOOKUP(A112,'[8]FRED Graph'!$A$12:$B$251,2,0)</f>
        <v>141.03</v>
      </c>
    </row>
    <row r="113" spans="1:10" x14ac:dyDescent="0.3">
      <c r="A113" s="2">
        <v>41091</v>
      </c>
      <c r="B113" s="3">
        <v>8.1999999999999993</v>
      </c>
      <c r="C113">
        <f>IFERROR(VLOOKUP(A113,'[1]FRED Graph'!$A$12:$B$91,2,0)," ")</f>
        <v>16282.151</v>
      </c>
      <c r="D113">
        <f>VLOOKUP(A113,'[2]FRED Graph'!$A$12:$B$252,2,0)</f>
        <v>229.97</v>
      </c>
      <c r="E113" t="str">
        <f>IFERROR(VLOOKUP(A113,'[3]FRED Graph'!$A$11:$B$30,2,0)," ")</f>
        <v xml:space="preserve"> </v>
      </c>
      <c r="F113">
        <f>VLOOKUP(A113,'[4]FRED Graph'!$A$12:$B$252,2,0)</f>
        <v>3.55</v>
      </c>
      <c r="G113">
        <f>VLOOKUP(A113,'[5]FRED Graph'!$A$12:$B$252,2,0)</f>
        <v>72.3</v>
      </c>
      <c r="H113">
        <f>VLOOKUP(A113,'[6]FRED Graph'!$A$12:$B$252,2,0)</f>
        <v>0.16</v>
      </c>
      <c r="I113">
        <f>IFERROR(VLOOKUP(A113,'[7]FRED Graph'!$A$12:$B$91,2,0)," ")</f>
        <v>65.400000000000006</v>
      </c>
      <c r="J113">
        <f>VLOOKUP(A113,'[8]FRED Graph'!$A$12:$B$251,2,0)</f>
        <v>141.66999999999999</v>
      </c>
    </row>
    <row r="114" spans="1:10" x14ac:dyDescent="0.3">
      <c r="A114" s="2">
        <v>41122</v>
      </c>
      <c r="B114" s="3">
        <v>8.1</v>
      </c>
      <c r="C114" t="str">
        <f>IFERROR(VLOOKUP(A114,'[1]FRED Graph'!$A$12:$B$91,2,0)," ")</f>
        <v xml:space="preserve"> </v>
      </c>
      <c r="D114">
        <f>VLOOKUP(A114,'[2]FRED Graph'!$A$12:$B$252,2,0)</f>
        <v>230.233</v>
      </c>
      <c r="E114" t="str">
        <f>IFERROR(VLOOKUP(A114,'[3]FRED Graph'!$A$11:$B$30,2,0)," ")</f>
        <v xml:space="preserve"> </v>
      </c>
      <c r="F114">
        <f>VLOOKUP(A114,'[4]FRED Graph'!$A$12:$B$252,2,0)</f>
        <v>3.6019999999999999</v>
      </c>
      <c r="G114">
        <f>VLOOKUP(A114,'[5]FRED Graph'!$A$12:$B$252,2,0)</f>
        <v>74.3</v>
      </c>
      <c r="H114">
        <f>VLOOKUP(A114,'[6]FRED Graph'!$A$12:$B$252,2,0)</f>
        <v>0.13</v>
      </c>
      <c r="I114" t="str">
        <f>IFERROR(VLOOKUP(A114,'[7]FRED Graph'!$A$12:$B$91,2,0)," ")</f>
        <v xml:space="preserve"> </v>
      </c>
      <c r="J114">
        <f>VLOOKUP(A114,'[8]FRED Graph'!$A$12:$B$251,2,0)</f>
        <v>142.28</v>
      </c>
    </row>
    <row r="115" spans="1:10" x14ac:dyDescent="0.3">
      <c r="A115" s="2">
        <v>41153</v>
      </c>
      <c r="B115" s="3">
        <v>7.8</v>
      </c>
      <c r="C115" t="str">
        <f>IFERROR(VLOOKUP(A115,'[1]FRED Graph'!$A$12:$B$91,2,0)," ")</f>
        <v xml:space="preserve"> </v>
      </c>
      <c r="D115">
        <f>VLOOKUP(A115,'[2]FRED Graph'!$A$12:$B$252,2,0)</f>
        <v>230.65899999999999</v>
      </c>
      <c r="E115" t="str">
        <f>IFERROR(VLOOKUP(A115,'[3]FRED Graph'!$A$11:$B$30,2,0)," ")</f>
        <v xml:space="preserve"> </v>
      </c>
      <c r="F115">
        <f>VLOOKUP(A115,'[4]FRED Graph'!$A$12:$B$252,2,0)</f>
        <v>3.4975000000000001</v>
      </c>
      <c r="G115">
        <f>VLOOKUP(A115,'[5]FRED Graph'!$A$12:$B$252,2,0)</f>
        <v>78.3</v>
      </c>
      <c r="H115">
        <f>VLOOKUP(A115,'[6]FRED Graph'!$A$12:$B$252,2,0)</f>
        <v>0.14000000000000001</v>
      </c>
      <c r="I115" t="str">
        <f>IFERROR(VLOOKUP(A115,'[7]FRED Graph'!$A$12:$B$91,2,0)," ")</f>
        <v xml:space="preserve"> </v>
      </c>
      <c r="J115">
        <f>VLOOKUP(A115,'[8]FRED Graph'!$A$12:$B$251,2,0)</f>
        <v>142.90899999999999</v>
      </c>
    </row>
    <row r="116" spans="1:10" x14ac:dyDescent="0.3">
      <c r="A116" s="2">
        <v>41183</v>
      </c>
      <c r="B116" s="3">
        <v>7.8</v>
      </c>
      <c r="C116">
        <f>IFERROR(VLOOKUP(A116,'[1]FRED Graph'!$A$12:$B$91,2,0)," ")</f>
        <v>16300.035</v>
      </c>
      <c r="D116">
        <f>VLOOKUP(A116,'[2]FRED Graph'!$A$12:$B$252,2,0)</f>
        <v>231.024</v>
      </c>
      <c r="E116" t="str">
        <f>IFERROR(VLOOKUP(A116,'[3]FRED Graph'!$A$11:$B$30,2,0)," ")</f>
        <v xml:space="preserve"> </v>
      </c>
      <c r="F116">
        <f>VLOOKUP(A116,'[4]FRED Graph'!$A$12:$B$252,2,0)</f>
        <v>3.3824999999999998</v>
      </c>
      <c r="G116">
        <f>VLOOKUP(A116,'[5]FRED Graph'!$A$12:$B$252,2,0)</f>
        <v>82.6</v>
      </c>
      <c r="H116">
        <f>VLOOKUP(A116,'[6]FRED Graph'!$A$12:$B$252,2,0)</f>
        <v>0.16</v>
      </c>
      <c r="I116">
        <f>IFERROR(VLOOKUP(A116,'[7]FRED Graph'!$A$12:$B$91,2,0)," ")</f>
        <v>65.3</v>
      </c>
      <c r="J116">
        <f>VLOOKUP(A116,'[8]FRED Graph'!$A$12:$B$251,2,0)</f>
        <v>143.601</v>
      </c>
    </row>
    <row r="117" spans="1:10" x14ac:dyDescent="0.3">
      <c r="A117" s="2">
        <v>41214</v>
      </c>
      <c r="B117" s="3">
        <v>7.7</v>
      </c>
      <c r="C117" t="str">
        <f>IFERROR(VLOOKUP(A117,'[1]FRED Graph'!$A$12:$B$91,2,0)," ")</f>
        <v xml:space="preserve"> </v>
      </c>
      <c r="D117">
        <f>VLOOKUP(A117,'[2]FRED Graph'!$A$12:$B$252,2,0)</f>
        <v>231.33</v>
      </c>
      <c r="E117" t="str">
        <f>IFERROR(VLOOKUP(A117,'[3]FRED Graph'!$A$11:$B$30,2,0)," ")</f>
        <v xml:space="preserve"> </v>
      </c>
      <c r="F117">
        <f>VLOOKUP(A117,'[4]FRED Graph'!$A$12:$B$252,2,0)</f>
        <v>3.3519999999999999</v>
      </c>
      <c r="G117">
        <f>VLOOKUP(A117,'[5]FRED Graph'!$A$12:$B$252,2,0)</f>
        <v>82.7</v>
      </c>
      <c r="H117">
        <f>VLOOKUP(A117,'[6]FRED Graph'!$A$12:$B$252,2,0)</f>
        <v>0.16</v>
      </c>
      <c r="I117" t="str">
        <f>IFERROR(VLOOKUP(A117,'[7]FRED Graph'!$A$12:$B$91,2,0)," ")</f>
        <v xml:space="preserve"> </v>
      </c>
      <c r="J117">
        <f>VLOOKUP(A117,'[8]FRED Graph'!$A$12:$B$251,2,0)</f>
        <v>144.58500000000001</v>
      </c>
    </row>
    <row r="118" spans="1:10" x14ac:dyDescent="0.3">
      <c r="A118" s="2">
        <v>41244</v>
      </c>
      <c r="B118" s="3">
        <v>7.9</v>
      </c>
      <c r="C118" t="str">
        <f>IFERROR(VLOOKUP(A118,'[1]FRED Graph'!$A$12:$B$91,2,0)," ")</f>
        <v xml:space="preserve"> </v>
      </c>
      <c r="D118">
        <f>VLOOKUP(A118,'[2]FRED Graph'!$A$12:$B$252,2,0)</f>
        <v>231.72499999999999</v>
      </c>
      <c r="E118" t="str">
        <f>IFERROR(VLOOKUP(A118,'[3]FRED Graph'!$A$11:$B$30,2,0)," ")</f>
        <v xml:space="preserve"> </v>
      </c>
      <c r="F118">
        <f>VLOOKUP(A118,'[4]FRED Graph'!$A$12:$B$252,2,0)</f>
        <v>3.3450000000000002</v>
      </c>
      <c r="G118">
        <f>VLOOKUP(A118,'[5]FRED Graph'!$A$12:$B$252,2,0)</f>
        <v>72.900000000000006</v>
      </c>
      <c r="H118">
        <f>VLOOKUP(A118,'[6]FRED Graph'!$A$12:$B$252,2,0)</f>
        <v>0.16</v>
      </c>
      <c r="I118" t="str">
        <f>IFERROR(VLOOKUP(A118,'[7]FRED Graph'!$A$12:$B$91,2,0)," ")</f>
        <v xml:space="preserve"> </v>
      </c>
      <c r="J118">
        <f>VLOOKUP(A118,'[8]FRED Graph'!$A$12:$B$251,2,0)</f>
        <v>145.50200000000001</v>
      </c>
    </row>
    <row r="119" spans="1:10" x14ac:dyDescent="0.3">
      <c r="A119" s="2">
        <v>41275</v>
      </c>
      <c r="B119" s="3">
        <v>8</v>
      </c>
      <c r="C119">
        <f>IFERROR(VLOOKUP(A119,'[1]FRED Graph'!$A$12:$B$91,2,0)," ")</f>
        <v>16441.485000000001</v>
      </c>
      <c r="D119">
        <f>VLOOKUP(A119,'[2]FRED Graph'!$A$12:$B$252,2,0)</f>
        <v>232.22900000000001</v>
      </c>
      <c r="E119">
        <f>IFERROR(VLOOKUP(A119,'[3]FRED Graph'!$A$11:$B$30,2,0)," ")</f>
        <v>62425</v>
      </c>
      <c r="F119">
        <f>VLOOKUP(A119,'[4]FRED Graph'!$A$12:$B$252,2,0)</f>
        <v>3.4140000000000001</v>
      </c>
      <c r="G119">
        <f>VLOOKUP(A119,'[5]FRED Graph'!$A$12:$B$252,2,0)</f>
        <v>73.8</v>
      </c>
      <c r="H119">
        <f>VLOOKUP(A119,'[6]FRED Graph'!$A$12:$B$252,2,0)</f>
        <v>0.14000000000000001</v>
      </c>
      <c r="I119">
        <f>IFERROR(VLOOKUP(A119,'[7]FRED Graph'!$A$12:$B$91,2,0)," ")</f>
        <v>65.2</v>
      </c>
      <c r="J119">
        <f>VLOOKUP(A119,'[8]FRED Graph'!$A$12:$B$251,2,0)</f>
        <v>146.827</v>
      </c>
    </row>
    <row r="120" spans="1:10" x14ac:dyDescent="0.3">
      <c r="A120" s="2">
        <v>41306</v>
      </c>
      <c r="B120" s="3">
        <v>7.7</v>
      </c>
      <c r="C120" t="str">
        <f>IFERROR(VLOOKUP(A120,'[1]FRED Graph'!$A$12:$B$91,2,0)," ")</f>
        <v xml:space="preserve"> </v>
      </c>
      <c r="D120">
        <f>VLOOKUP(A120,'[2]FRED Graph'!$A$12:$B$252,2,0)</f>
        <v>232.56899999999999</v>
      </c>
      <c r="E120" t="str">
        <f>IFERROR(VLOOKUP(A120,'[3]FRED Graph'!$A$11:$B$30,2,0)," ")</f>
        <v xml:space="preserve"> </v>
      </c>
      <c r="F120">
        <f>VLOOKUP(A120,'[4]FRED Graph'!$A$12:$B$252,2,0)</f>
        <v>3.5325000000000002</v>
      </c>
      <c r="G120">
        <f>VLOOKUP(A120,'[5]FRED Graph'!$A$12:$B$252,2,0)</f>
        <v>77.599999999999994</v>
      </c>
      <c r="H120">
        <f>VLOOKUP(A120,'[6]FRED Graph'!$A$12:$B$252,2,0)</f>
        <v>0.15</v>
      </c>
      <c r="I120" t="str">
        <f>IFERROR(VLOOKUP(A120,'[7]FRED Graph'!$A$12:$B$91,2,0)," ")</f>
        <v xml:space="preserve"> </v>
      </c>
      <c r="J120">
        <f>VLOOKUP(A120,'[8]FRED Graph'!$A$12:$B$251,2,0)</f>
        <v>147.78299999999999</v>
      </c>
    </row>
    <row r="121" spans="1:10" x14ac:dyDescent="0.3">
      <c r="A121" s="2">
        <v>41334</v>
      </c>
      <c r="B121" s="3">
        <v>7.5</v>
      </c>
      <c r="C121" t="str">
        <f>IFERROR(VLOOKUP(A121,'[1]FRED Graph'!$A$12:$B$91,2,0)," ")</f>
        <v xml:space="preserve"> </v>
      </c>
      <c r="D121">
        <f>VLOOKUP(A121,'[2]FRED Graph'!$A$12:$B$252,2,0)</f>
        <v>232.79400000000001</v>
      </c>
      <c r="E121" t="str">
        <f>IFERROR(VLOOKUP(A121,'[3]FRED Graph'!$A$11:$B$30,2,0)," ")</f>
        <v xml:space="preserve"> </v>
      </c>
      <c r="F121">
        <f>VLOOKUP(A121,'[4]FRED Graph'!$A$12:$B$252,2,0)</f>
        <v>3.5649999999999999</v>
      </c>
      <c r="G121">
        <f>VLOOKUP(A121,'[5]FRED Graph'!$A$12:$B$252,2,0)</f>
        <v>78.599999999999994</v>
      </c>
      <c r="H121">
        <f>VLOOKUP(A121,'[6]FRED Graph'!$A$12:$B$252,2,0)</f>
        <v>0.14000000000000001</v>
      </c>
      <c r="I121" t="str">
        <f>IFERROR(VLOOKUP(A121,'[7]FRED Graph'!$A$12:$B$91,2,0)," ")</f>
        <v xml:space="preserve"> </v>
      </c>
      <c r="J121">
        <f>VLOOKUP(A121,'[8]FRED Graph'!$A$12:$B$251,2,0)</f>
        <v>149.96299999999999</v>
      </c>
    </row>
    <row r="122" spans="1:10" x14ac:dyDescent="0.3">
      <c r="A122" s="2">
        <v>41365</v>
      </c>
      <c r="B122" s="3">
        <v>7.6</v>
      </c>
      <c r="C122">
        <f>IFERROR(VLOOKUP(A122,'[1]FRED Graph'!$A$12:$B$91,2,0)," ")</f>
        <v>16464.401999999998</v>
      </c>
      <c r="D122">
        <f>VLOOKUP(A122,'[2]FRED Graph'!$A$12:$B$252,2,0)</f>
        <v>232.83199999999999</v>
      </c>
      <c r="E122" t="str">
        <f>IFERROR(VLOOKUP(A122,'[3]FRED Graph'!$A$11:$B$30,2,0)," ")</f>
        <v xml:space="preserve"> </v>
      </c>
      <c r="F122">
        <f>VLOOKUP(A122,'[4]FRED Graph'!$A$12:$B$252,2,0)</f>
        <v>3.4449999999999998</v>
      </c>
      <c r="G122">
        <f>VLOOKUP(A122,'[5]FRED Graph'!$A$12:$B$252,2,0)</f>
        <v>76.400000000000006</v>
      </c>
      <c r="H122">
        <f>VLOOKUP(A122,'[6]FRED Graph'!$A$12:$B$252,2,0)</f>
        <v>0.15</v>
      </c>
      <c r="I122">
        <f>IFERROR(VLOOKUP(A122,'[7]FRED Graph'!$A$12:$B$91,2,0)," ")</f>
        <v>65.099999999999994</v>
      </c>
      <c r="J122">
        <f>VLOOKUP(A122,'[8]FRED Graph'!$A$12:$B$251,2,0)</f>
        <v>151.518</v>
      </c>
    </row>
    <row r="123" spans="1:10" x14ac:dyDescent="0.3">
      <c r="A123" s="2">
        <v>41395</v>
      </c>
      <c r="B123" s="3">
        <v>7.5</v>
      </c>
      <c r="C123" t="str">
        <f>IFERROR(VLOOKUP(A123,'[1]FRED Graph'!$A$12:$B$91,2,0)," ")</f>
        <v xml:space="preserve"> </v>
      </c>
      <c r="D123">
        <f>VLOOKUP(A123,'[2]FRED Graph'!$A$12:$B$252,2,0)</f>
        <v>232.99600000000001</v>
      </c>
      <c r="E123" t="str">
        <f>IFERROR(VLOOKUP(A123,'[3]FRED Graph'!$A$11:$B$30,2,0)," ")</f>
        <v xml:space="preserve"> </v>
      </c>
      <c r="F123">
        <f>VLOOKUP(A123,'[4]FRED Graph'!$A$12:$B$252,2,0)</f>
        <v>3.536</v>
      </c>
      <c r="G123">
        <f>VLOOKUP(A123,'[5]FRED Graph'!$A$12:$B$252,2,0)</f>
        <v>84.5</v>
      </c>
      <c r="H123">
        <f>VLOOKUP(A123,'[6]FRED Graph'!$A$12:$B$252,2,0)</f>
        <v>0.11</v>
      </c>
      <c r="I123" t="str">
        <f>IFERROR(VLOOKUP(A123,'[7]FRED Graph'!$A$12:$B$91,2,0)," ")</f>
        <v xml:space="preserve"> </v>
      </c>
      <c r="J123">
        <f>VLOOKUP(A123,'[8]FRED Graph'!$A$12:$B$251,2,0)</f>
        <v>152.84899999999999</v>
      </c>
    </row>
    <row r="124" spans="1:10" x14ac:dyDescent="0.3">
      <c r="A124" s="2">
        <v>41426</v>
      </c>
      <c r="B124" s="3">
        <v>7.5</v>
      </c>
      <c r="C124" t="str">
        <f>IFERROR(VLOOKUP(A124,'[1]FRED Graph'!$A$12:$B$91,2,0)," ")</f>
        <v xml:space="preserve"> </v>
      </c>
      <c r="D124">
        <f>VLOOKUP(A124,'[2]FRED Graph'!$A$12:$B$252,2,0)</f>
        <v>233.35</v>
      </c>
      <c r="E124" t="str">
        <f>IFERROR(VLOOKUP(A124,'[3]FRED Graph'!$A$11:$B$30,2,0)," ")</f>
        <v xml:space="preserve"> </v>
      </c>
      <c r="F124">
        <f>VLOOKUP(A124,'[4]FRED Graph'!$A$12:$B$252,2,0)</f>
        <v>4.07</v>
      </c>
      <c r="G124">
        <f>VLOOKUP(A124,'[5]FRED Graph'!$A$12:$B$252,2,0)</f>
        <v>84.1</v>
      </c>
      <c r="H124">
        <f>VLOOKUP(A124,'[6]FRED Graph'!$A$12:$B$252,2,0)</f>
        <v>0.09</v>
      </c>
      <c r="I124" t="str">
        <f>IFERROR(VLOOKUP(A124,'[7]FRED Graph'!$A$12:$B$91,2,0)," ")</f>
        <v xml:space="preserve"> </v>
      </c>
      <c r="J124">
        <f>VLOOKUP(A124,'[8]FRED Graph'!$A$12:$B$251,2,0)</f>
        <v>154.197</v>
      </c>
    </row>
    <row r="125" spans="1:10" x14ac:dyDescent="0.3">
      <c r="A125" s="2">
        <v>41456</v>
      </c>
      <c r="B125" s="3">
        <v>7.3</v>
      </c>
      <c r="C125">
        <f>IFERROR(VLOOKUP(A125,'[1]FRED Graph'!$A$12:$B$91,2,0)," ")</f>
        <v>16594.742999999999</v>
      </c>
      <c r="D125">
        <f>VLOOKUP(A125,'[2]FRED Graph'!$A$12:$B$252,2,0)</f>
        <v>233.88</v>
      </c>
      <c r="E125" t="str">
        <f>IFERROR(VLOOKUP(A125,'[3]FRED Graph'!$A$11:$B$30,2,0)," ")</f>
        <v xml:space="preserve"> </v>
      </c>
      <c r="F125">
        <f>VLOOKUP(A125,'[4]FRED Graph'!$A$12:$B$252,2,0)</f>
        <v>4.37</v>
      </c>
      <c r="G125">
        <f>VLOOKUP(A125,'[5]FRED Graph'!$A$12:$B$252,2,0)</f>
        <v>85.1</v>
      </c>
      <c r="H125">
        <f>VLOOKUP(A125,'[6]FRED Graph'!$A$12:$B$252,2,0)</f>
        <v>0.09</v>
      </c>
      <c r="I125">
        <f>IFERROR(VLOOKUP(A125,'[7]FRED Graph'!$A$12:$B$91,2,0)," ")</f>
        <v>65.2</v>
      </c>
      <c r="J125">
        <f>VLOOKUP(A125,'[8]FRED Graph'!$A$12:$B$251,2,0)</f>
        <v>155.602</v>
      </c>
    </row>
    <row r="126" spans="1:10" x14ac:dyDescent="0.3">
      <c r="A126" s="2">
        <v>41487</v>
      </c>
      <c r="B126" s="3">
        <v>7.2</v>
      </c>
      <c r="C126" t="str">
        <f>IFERROR(VLOOKUP(A126,'[1]FRED Graph'!$A$12:$B$91,2,0)," ")</f>
        <v xml:space="preserve"> </v>
      </c>
      <c r="D126">
        <f>VLOOKUP(A126,'[2]FRED Graph'!$A$12:$B$252,2,0)</f>
        <v>234.33600000000001</v>
      </c>
      <c r="E126" t="str">
        <f>IFERROR(VLOOKUP(A126,'[3]FRED Graph'!$A$11:$B$30,2,0)," ")</f>
        <v xml:space="preserve"> </v>
      </c>
      <c r="F126">
        <f>VLOOKUP(A126,'[4]FRED Graph'!$A$12:$B$252,2,0)</f>
        <v>4.4560000000000004</v>
      </c>
      <c r="G126">
        <f>VLOOKUP(A126,'[5]FRED Graph'!$A$12:$B$252,2,0)</f>
        <v>82.1</v>
      </c>
      <c r="H126">
        <f>VLOOKUP(A126,'[6]FRED Graph'!$A$12:$B$252,2,0)</f>
        <v>0.08</v>
      </c>
      <c r="I126" t="str">
        <f>IFERROR(VLOOKUP(A126,'[7]FRED Graph'!$A$12:$B$91,2,0)," ")</f>
        <v xml:space="preserve"> </v>
      </c>
      <c r="J126">
        <f>VLOOKUP(A126,'[8]FRED Graph'!$A$12:$B$251,2,0)</f>
        <v>156.965</v>
      </c>
    </row>
    <row r="127" spans="1:10" x14ac:dyDescent="0.3">
      <c r="A127" s="2">
        <v>41518</v>
      </c>
      <c r="B127" s="3">
        <v>7.2</v>
      </c>
      <c r="C127" t="str">
        <f>IFERROR(VLOOKUP(A127,'[1]FRED Graph'!$A$12:$B$91,2,0)," ")</f>
        <v xml:space="preserve"> </v>
      </c>
      <c r="D127">
        <f>VLOOKUP(A127,'[2]FRED Graph'!$A$12:$B$252,2,0)</f>
        <v>234.7</v>
      </c>
      <c r="E127" t="str">
        <f>IFERROR(VLOOKUP(A127,'[3]FRED Graph'!$A$11:$B$30,2,0)," ")</f>
        <v xml:space="preserve"> </v>
      </c>
      <c r="F127">
        <f>VLOOKUP(A127,'[4]FRED Graph'!$A$12:$B$252,2,0)</f>
        <v>4.49</v>
      </c>
      <c r="G127">
        <f>VLOOKUP(A127,'[5]FRED Graph'!$A$12:$B$252,2,0)</f>
        <v>77.5</v>
      </c>
      <c r="H127">
        <f>VLOOKUP(A127,'[6]FRED Graph'!$A$12:$B$252,2,0)</f>
        <v>0.08</v>
      </c>
      <c r="I127" t="str">
        <f>IFERROR(VLOOKUP(A127,'[7]FRED Graph'!$A$12:$B$91,2,0)," ")</f>
        <v xml:space="preserve"> </v>
      </c>
      <c r="J127">
        <f>VLOOKUP(A127,'[8]FRED Graph'!$A$12:$B$251,2,0)</f>
        <v>158.227</v>
      </c>
    </row>
    <row r="128" spans="1:10" x14ac:dyDescent="0.3">
      <c r="A128" s="2">
        <v>41548</v>
      </c>
      <c r="B128" s="3">
        <v>7.2</v>
      </c>
      <c r="C128">
        <f>IFERROR(VLOOKUP(A128,'[1]FRED Graph'!$A$12:$B$91,2,0)," ")</f>
        <v>16712.759999999998</v>
      </c>
      <c r="D128">
        <f>VLOOKUP(A128,'[2]FRED Graph'!$A$12:$B$252,2,0)</f>
        <v>234.92099999999999</v>
      </c>
      <c r="E128" t="str">
        <f>IFERROR(VLOOKUP(A128,'[3]FRED Graph'!$A$11:$B$30,2,0)," ")</f>
        <v xml:space="preserve"> </v>
      </c>
      <c r="F128">
        <f>VLOOKUP(A128,'[4]FRED Graph'!$A$12:$B$252,2,0)</f>
        <v>4.1920000000000002</v>
      </c>
      <c r="G128">
        <f>VLOOKUP(A128,'[5]FRED Graph'!$A$12:$B$252,2,0)</f>
        <v>73.2</v>
      </c>
      <c r="H128">
        <f>VLOOKUP(A128,'[6]FRED Graph'!$A$12:$B$252,2,0)</f>
        <v>0.09</v>
      </c>
      <c r="I128">
        <f>IFERROR(VLOOKUP(A128,'[7]FRED Graph'!$A$12:$B$91,2,0)," ")</f>
        <v>65.099999999999994</v>
      </c>
      <c r="J128">
        <f>VLOOKUP(A128,'[8]FRED Graph'!$A$12:$B$251,2,0)</f>
        <v>159.24100000000001</v>
      </c>
    </row>
    <row r="129" spans="1:10" x14ac:dyDescent="0.3">
      <c r="A129" s="2">
        <v>41579</v>
      </c>
      <c r="B129" s="3">
        <v>6.9</v>
      </c>
      <c r="C129" t="str">
        <f>IFERROR(VLOOKUP(A129,'[1]FRED Graph'!$A$12:$B$91,2,0)," ")</f>
        <v xml:space="preserve"> </v>
      </c>
      <c r="D129">
        <f>VLOOKUP(A129,'[2]FRED Graph'!$A$12:$B$252,2,0)</f>
        <v>235.35900000000001</v>
      </c>
      <c r="E129" t="str">
        <f>IFERROR(VLOOKUP(A129,'[3]FRED Graph'!$A$11:$B$30,2,0)," ")</f>
        <v xml:space="preserve"> </v>
      </c>
      <c r="F129">
        <f>VLOOKUP(A129,'[4]FRED Graph'!$A$12:$B$252,2,0)</f>
        <v>4.2549999999999999</v>
      </c>
      <c r="G129">
        <f>VLOOKUP(A129,'[5]FRED Graph'!$A$12:$B$252,2,0)</f>
        <v>75.099999999999994</v>
      </c>
      <c r="H129">
        <f>VLOOKUP(A129,'[6]FRED Graph'!$A$12:$B$252,2,0)</f>
        <v>0.08</v>
      </c>
      <c r="I129" t="str">
        <f>IFERROR(VLOOKUP(A129,'[7]FRED Graph'!$A$12:$B$91,2,0)," ")</f>
        <v xml:space="preserve"> </v>
      </c>
      <c r="J129">
        <f>VLOOKUP(A129,'[8]FRED Graph'!$A$12:$B$251,2,0)</f>
        <v>160.07299999999998</v>
      </c>
    </row>
    <row r="130" spans="1:10" x14ac:dyDescent="0.3">
      <c r="A130" s="2">
        <v>41609</v>
      </c>
      <c r="B130" s="3">
        <v>6.7</v>
      </c>
      <c r="C130" t="str">
        <f>IFERROR(VLOOKUP(A130,'[1]FRED Graph'!$A$12:$B$91,2,0)," ")</f>
        <v xml:space="preserve"> </v>
      </c>
      <c r="D130">
        <f>VLOOKUP(A130,'[2]FRED Graph'!$A$12:$B$252,2,0)</f>
        <v>235.75899999999999</v>
      </c>
      <c r="E130" t="str">
        <f>IFERROR(VLOOKUP(A130,'[3]FRED Graph'!$A$11:$B$30,2,0)," ")</f>
        <v xml:space="preserve"> </v>
      </c>
      <c r="F130">
        <f>VLOOKUP(A130,'[4]FRED Graph'!$A$12:$B$252,2,0)</f>
        <v>4.4574999999999996</v>
      </c>
      <c r="G130">
        <f>VLOOKUP(A130,'[5]FRED Graph'!$A$12:$B$252,2,0)</f>
        <v>82.5</v>
      </c>
      <c r="H130">
        <f>VLOOKUP(A130,'[6]FRED Graph'!$A$12:$B$252,2,0)</f>
        <v>0.09</v>
      </c>
      <c r="I130" t="str">
        <f>IFERROR(VLOOKUP(A130,'[7]FRED Graph'!$A$12:$B$91,2,0)," ")</f>
        <v xml:space="preserve"> </v>
      </c>
      <c r="J130">
        <f>VLOOKUP(A130,'[8]FRED Graph'!$A$12:$B$251,2,0)</f>
        <v>160.99299999999999</v>
      </c>
    </row>
    <row r="131" spans="1:10" x14ac:dyDescent="0.3">
      <c r="A131" s="2">
        <v>41640</v>
      </c>
      <c r="B131" s="3">
        <v>6.6</v>
      </c>
      <c r="C131">
        <f>IFERROR(VLOOKUP(A131,'[1]FRED Graph'!$A$12:$B$91,2,0)," ")</f>
        <v>16654.246999999999</v>
      </c>
      <c r="D131">
        <f>VLOOKUP(A131,'[2]FRED Graph'!$A$12:$B$252,2,0)</f>
        <v>235.96100000000001</v>
      </c>
      <c r="E131">
        <f>IFERROR(VLOOKUP(A131,'[3]FRED Graph'!$A$11:$B$30,2,0)," ")</f>
        <v>61468</v>
      </c>
      <c r="F131">
        <f>VLOOKUP(A131,'[4]FRED Graph'!$A$12:$B$252,2,0)</f>
        <v>4.4320000000000004</v>
      </c>
      <c r="G131">
        <f>VLOOKUP(A131,'[5]FRED Graph'!$A$12:$B$252,2,0)</f>
        <v>81.2</v>
      </c>
      <c r="H131">
        <f>VLOOKUP(A131,'[6]FRED Graph'!$A$12:$B$252,2,0)</f>
        <v>7.0000000000000007E-2</v>
      </c>
      <c r="I131">
        <f>IFERROR(VLOOKUP(A131,'[7]FRED Graph'!$A$12:$B$91,2,0)," ")</f>
        <v>64.900000000000006</v>
      </c>
      <c r="J131">
        <f>VLOOKUP(A131,'[8]FRED Graph'!$A$12:$B$251,2,0)</f>
        <v>161.928</v>
      </c>
    </row>
    <row r="132" spans="1:10" x14ac:dyDescent="0.3">
      <c r="A132" s="2">
        <v>41671</v>
      </c>
      <c r="B132" s="3">
        <v>6.7</v>
      </c>
      <c r="C132" t="str">
        <f>IFERROR(VLOOKUP(A132,'[1]FRED Graph'!$A$12:$B$91,2,0)," ")</f>
        <v xml:space="preserve"> </v>
      </c>
      <c r="D132">
        <f>VLOOKUP(A132,'[2]FRED Graph'!$A$12:$B$252,2,0)</f>
        <v>236.185</v>
      </c>
      <c r="E132" t="str">
        <f>IFERROR(VLOOKUP(A132,'[3]FRED Graph'!$A$11:$B$30,2,0)," ")</f>
        <v xml:space="preserve"> </v>
      </c>
      <c r="F132">
        <f>VLOOKUP(A132,'[4]FRED Graph'!$A$12:$B$252,2,0)</f>
        <v>4.3025000000000002</v>
      </c>
      <c r="G132">
        <f>VLOOKUP(A132,'[5]FRED Graph'!$A$12:$B$252,2,0)</f>
        <v>81.599999999999994</v>
      </c>
      <c r="H132">
        <f>VLOOKUP(A132,'[6]FRED Graph'!$A$12:$B$252,2,0)</f>
        <v>7.0000000000000007E-2</v>
      </c>
      <c r="I132" t="str">
        <f>IFERROR(VLOOKUP(A132,'[7]FRED Graph'!$A$12:$B$91,2,0)," ")</f>
        <v xml:space="preserve"> </v>
      </c>
      <c r="J132">
        <f>VLOOKUP(A132,'[8]FRED Graph'!$A$12:$B$251,2,0)</f>
        <v>162.52700000000002</v>
      </c>
    </row>
    <row r="133" spans="1:10" x14ac:dyDescent="0.3">
      <c r="A133" s="2">
        <v>41699</v>
      </c>
      <c r="B133" s="3">
        <v>6.7</v>
      </c>
      <c r="C133" t="str">
        <f>IFERROR(VLOOKUP(A133,'[1]FRED Graph'!$A$12:$B$91,2,0)," ")</f>
        <v xml:space="preserve"> </v>
      </c>
      <c r="D133">
        <f>VLOOKUP(A133,'[2]FRED Graph'!$A$12:$B$252,2,0)</f>
        <v>236.625</v>
      </c>
      <c r="E133" t="str">
        <f>IFERROR(VLOOKUP(A133,'[3]FRED Graph'!$A$11:$B$30,2,0)," ")</f>
        <v xml:space="preserve"> </v>
      </c>
      <c r="F133">
        <f>VLOOKUP(A133,'[4]FRED Graph'!$A$12:$B$252,2,0)</f>
        <v>4.3425000000000002</v>
      </c>
      <c r="G133">
        <f>VLOOKUP(A133,'[5]FRED Graph'!$A$12:$B$252,2,0)</f>
        <v>80</v>
      </c>
      <c r="H133">
        <f>VLOOKUP(A133,'[6]FRED Graph'!$A$12:$B$252,2,0)</f>
        <v>0.08</v>
      </c>
      <c r="I133" t="str">
        <f>IFERROR(VLOOKUP(A133,'[7]FRED Graph'!$A$12:$B$91,2,0)," ")</f>
        <v xml:space="preserve"> </v>
      </c>
      <c r="J133">
        <f>VLOOKUP(A133,'[8]FRED Graph'!$A$12:$B$251,2,0)</f>
        <v>163.08799999999999</v>
      </c>
    </row>
    <row r="134" spans="1:10" x14ac:dyDescent="0.3">
      <c r="A134" s="2">
        <v>41730</v>
      </c>
      <c r="B134" s="3">
        <v>6.2</v>
      </c>
      <c r="C134">
        <f>IFERROR(VLOOKUP(A134,'[1]FRED Graph'!$A$12:$B$91,2,0)," ")</f>
        <v>16868.109</v>
      </c>
      <c r="D134">
        <f>VLOOKUP(A134,'[2]FRED Graph'!$A$12:$B$252,2,0)</f>
        <v>237.072</v>
      </c>
      <c r="E134" t="str">
        <f>IFERROR(VLOOKUP(A134,'[3]FRED Graph'!$A$11:$B$30,2,0)," ")</f>
        <v xml:space="preserve"> </v>
      </c>
      <c r="F134">
        <f>VLOOKUP(A134,'[4]FRED Graph'!$A$12:$B$252,2,0)</f>
        <v>4.3375000000000004</v>
      </c>
      <c r="G134">
        <f>VLOOKUP(A134,'[5]FRED Graph'!$A$12:$B$252,2,0)</f>
        <v>84.1</v>
      </c>
      <c r="H134">
        <f>VLOOKUP(A134,'[6]FRED Graph'!$A$12:$B$252,2,0)</f>
        <v>0.09</v>
      </c>
      <c r="I134">
        <f>IFERROR(VLOOKUP(A134,'[7]FRED Graph'!$A$12:$B$91,2,0)," ")</f>
        <v>64.8</v>
      </c>
      <c r="J134">
        <f>VLOOKUP(A134,'[8]FRED Graph'!$A$12:$B$251,2,0)</f>
        <v>163.39600000000002</v>
      </c>
    </row>
    <row r="135" spans="1:10" x14ac:dyDescent="0.3">
      <c r="A135" s="2">
        <v>41760</v>
      </c>
      <c r="B135" s="3">
        <v>6.3</v>
      </c>
      <c r="C135" t="str">
        <f>IFERROR(VLOOKUP(A135,'[1]FRED Graph'!$A$12:$B$91,2,0)," ")</f>
        <v xml:space="preserve"> </v>
      </c>
      <c r="D135">
        <f>VLOOKUP(A135,'[2]FRED Graph'!$A$12:$B$252,2,0)</f>
        <v>237.529</v>
      </c>
      <c r="E135" t="str">
        <f>IFERROR(VLOOKUP(A135,'[3]FRED Graph'!$A$11:$B$30,2,0)," ")</f>
        <v xml:space="preserve"> </v>
      </c>
      <c r="F135">
        <f>VLOOKUP(A135,'[4]FRED Graph'!$A$12:$B$252,2,0)</f>
        <v>4.1920000000000002</v>
      </c>
      <c r="G135">
        <f>VLOOKUP(A135,'[5]FRED Graph'!$A$12:$B$252,2,0)</f>
        <v>81.900000000000006</v>
      </c>
      <c r="H135">
        <f>VLOOKUP(A135,'[6]FRED Graph'!$A$12:$B$252,2,0)</f>
        <v>0.09</v>
      </c>
      <c r="I135" t="str">
        <f>IFERROR(VLOOKUP(A135,'[7]FRED Graph'!$A$12:$B$91,2,0)," ")</f>
        <v xml:space="preserve"> </v>
      </c>
      <c r="J135">
        <f>VLOOKUP(A135,'[8]FRED Graph'!$A$12:$B$251,2,0)</f>
        <v>163.66299999999998</v>
      </c>
    </row>
    <row r="136" spans="1:10" x14ac:dyDescent="0.3">
      <c r="A136" s="2">
        <v>41791</v>
      </c>
      <c r="B136" s="3">
        <v>6.1</v>
      </c>
      <c r="C136" t="str">
        <f>IFERROR(VLOOKUP(A136,'[1]FRED Graph'!$A$12:$B$91,2,0)," ")</f>
        <v xml:space="preserve"> </v>
      </c>
      <c r="D136">
        <f>VLOOKUP(A136,'[2]FRED Graph'!$A$12:$B$252,2,0)</f>
        <v>237.83699999999999</v>
      </c>
      <c r="E136" t="str">
        <f>IFERROR(VLOOKUP(A136,'[3]FRED Graph'!$A$11:$B$30,2,0)," ")</f>
        <v xml:space="preserve"> </v>
      </c>
      <c r="F136">
        <f>VLOOKUP(A136,'[4]FRED Graph'!$A$12:$B$252,2,0)</f>
        <v>4.1624999999999996</v>
      </c>
      <c r="G136">
        <f>VLOOKUP(A136,'[5]FRED Graph'!$A$12:$B$252,2,0)</f>
        <v>82.5</v>
      </c>
      <c r="H136">
        <f>VLOOKUP(A136,'[6]FRED Graph'!$A$12:$B$252,2,0)</f>
        <v>0.1</v>
      </c>
      <c r="I136" t="str">
        <f>IFERROR(VLOOKUP(A136,'[7]FRED Graph'!$A$12:$B$91,2,0)," ")</f>
        <v xml:space="preserve"> </v>
      </c>
      <c r="J136">
        <f>VLOOKUP(A136,'[8]FRED Graph'!$A$12:$B$251,2,0)</f>
        <v>164.05599999999998</v>
      </c>
    </row>
    <row r="137" spans="1:10" x14ac:dyDescent="0.3">
      <c r="A137" s="2">
        <v>41821</v>
      </c>
      <c r="B137" s="3">
        <v>6.2</v>
      </c>
      <c r="C137">
        <f>IFERROR(VLOOKUP(A137,'[1]FRED Graph'!$A$12:$B$91,2,0)," ")</f>
        <v>17064.616000000002</v>
      </c>
      <c r="D137">
        <f>VLOOKUP(A137,'[2]FRED Graph'!$A$12:$B$252,2,0)</f>
        <v>238.19499999999999</v>
      </c>
      <c r="E137" t="str">
        <f>IFERROR(VLOOKUP(A137,'[3]FRED Graph'!$A$11:$B$30,2,0)," ")</f>
        <v xml:space="preserve"> </v>
      </c>
      <c r="F137">
        <f>VLOOKUP(A137,'[4]FRED Graph'!$A$12:$B$252,2,0)</f>
        <v>4.13</v>
      </c>
      <c r="G137">
        <f>VLOOKUP(A137,'[5]FRED Graph'!$A$12:$B$252,2,0)</f>
        <v>81.8</v>
      </c>
      <c r="H137">
        <f>VLOOKUP(A137,'[6]FRED Graph'!$A$12:$B$252,2,0)</f>
        <v>0.09</v>
      </c>
      <c r="I137">
        <f>IFERROR(VLOOKUP(A137,'[7]FRED Graph'!$A$12:$B$91,2,0)," ")</f>
        <v>64.3</v>
      </c>
      <c r="J137">
        <f>VLOOKUP(A137,'[8]FRED Graph'!$A$12:$B$251,2,0)</f>
        <v>164.57400000000001</v>
      </c>
    </row>
    <row r="138" spans="1:10" x14ac:dyDescent="0.3">
      <c r="A138" s="2">
        <v>41852</v>
      </c>
      <c r="B138" s="3">
        <v>6.1</v>
      </c>
      <c r="C138" t="str">
        <f>IFERROR(VLOOKUP(A138,'[1]FRED Graph'!$A$12:$B$91,2,0)," ")</f>
        <v xml:space="preserve"> </v>
      </c>
      <c r="D138">
        <f>VLOOKUP(A138,'[2]FRED Graph'!$A$12:$B$252,2,0)</f>
        <v>238.405</v>
      </c>
      <c r="E138" t="str">
        <f>IFERROR(VLOOKUP(A138,'[3]FRED Graph'!$A$11:$B$30,2,0)," ")</f>
        <v xml:space="preserve"> </v>
      </c>
      <c r="F138">
        <f>VLOOKUP(A138,'[4]FRED Graph'!$A$12:$B$252,2,0)</f>
        <v>4.1150000000000002</v>
      </c>
      <c r="G138">
        <f>VLOOKUP(A138,'[5]FRED Graph'!$A$12:$B$252,2,0)</f>
        <v>82.5</v>
      </c>
      <c r="H138">
        <f>VLOOKUP(A138,'[6]FRED Graph'!$A$12:$B$252,2,0)</f>
        <v>0.09</v>
      </c>
      <c r="I138" t="str">
        <f>IFERROR(VLOOKUP(A138,'[7]FRED Graph'!$A$12:$B$91,2,0)," ")</f>
        <v xml:space="preserve"> </v>
      </c>
      <c r="J138">
        <f>VLOOKUP(A138,'[8]FRED Graph'!$A$12:$B$251,2,0)</f>
        <v>165.21799999999999</v>
      </c>
    </row>
    <row r="139" spans="1:10" x14ac:dyDescent="0.3">
      <c r="A139" s="2">
        <v>41883</v>
      </c>
      <c r="B139" s="3">
        <v>5.9</v>
      </c>
      <c r="C139" t="str">
        <f>IFERROR(VLOOKUP(A139,'[1]FRED Graph'!$A$12:$B$91,2,0)," ")</f>
        <v xml:space="preserve"> </v>
      </c>
      <c r="D139">
        <f>VLOOKUP(A139,'[2]FRED Graph'!$A$12:$B$252,2,0)</f>
        <v>238.786</v>
      </c>
      <c r="E139" t="str">
        <f>IFERROR(VLOOKUP(A139,'[3]FRED Graph'!$A$11:$B$30,2,0)," ")</f>
        <v xml:space="preserve"> </v>
      </c>
      <c r="F139">
        <f>VLOOKUP(A139,'[4]FRED Graph'!$A$12:$B$252,2,0)</f>
        <v>4.1624999999999996</v>
      </c>
      <c r="G139">
        <f>VLOOKUP(A139,'[5]FRED Graph'!$A$12:$B$252,2,0)</f>
        <v>84.6</v>
      </c>
      <c r="H139">
        <f>VLOOKUP(A139,'[6]FRED Graph'!$A$12:$B$252,2,0)</f>
        <v>0.09</v>
      </c>
      <c r="I139" t="str">
        <f>IFERROR(VLOOKUP(A139,'[7]FRED Graph'!$A$12:$B$91,2,0)," ")</f>
        <v xml:space="preserve"> </v>
      </c>
      <c r="J139">
        <f>VLOOKUP(A139,'[8]FRED Graph'!$A$12:$B$251,2,0)</f>
        <v>165.90700000000001</v>
      </c>
    </row>
    <row r="140" spans="1:10" x14ac:dyDescent="0.3">
      <c r="A140" s="2">
        <v>41913</v>
      </c>
      <c r="B140" s="3">
        <v>5.7</v>
      </c>
      <c r="C140">
        <f>IFERROR(VLOOKUP(A140,'[1]FRED Graph'!$A$12:$B$91,2,0)," ")</f>
        <v>17141.235000000001</v>
      </c>
      <c r="D140">
        <f>VLOOKUP(A140,'[2]FRED Graph'!$A$12:$B$252,2,0)</f>
        <v>239.191</v>
      </c>
      <c r="E140" t="str">
        <f>IFERROR(VLOOKUP(A140,'[3]FRED Graph'!$A$11:$B$30,2,0)," ")</f>
        <v xml:space="preserve"> </v>
      </c>
      <c r="F140">
        <f>VLOOKUP(A140,'[4]FRED Graph'!$A$12:$B$252,2,0)</f>
        <v>4.0359999999999996</v>
      </c>
      <c r="G140">
        <f>VLOOKUP(A140,'[5]FRED Graph'!$A$12:$B$252,2,0)</f>
        <v>86.9</v>
      </c>
      <c r="H140">
        <f>VLOOKUP(A140,'[6]FRED Graph'!$A$12:$B$252,2,0)</f>
        <v>0.09</v>
      </c>
      <c r="I140">
        <f>IFERROR(VLOOKUP(A140,'[7]FRED Graph'!$A$12:$B$91,2,0)," ")</f>
        <v>63.9</v>
      </c>
      <c r="J140">
        <f>VLOOKUP(A140,'[8]FRED Graph'!$A$12:$B$251,2,0)</f>
        <v>166.64400000000001</v>
      </c>
    </row>
    <row r="141" spans="1:10" x14ac:dyDescent="0.3">
      <c r="A141" s="2">
        <v>41944</v>
      </c>
      <c r="B141" s="3">
        <v>5.8</v>
      </c>
      <c r="C141" t="str">
        <f>IFERROR(VLOOKUP(A141,'[1]FRED Graph'!$A$12:$B$91,2,0)," ")</f>
        <v xml:space="preserve"> </v>
      </c>
      <c r="D141">
        <f>VLOOKUP(A141,'[2]FRED Graph'!$A$12:$B$252,2,0)</f>
        <v>239.458</v>
      </c>
      <c r="E141" t="str">
        <f>IFERROR(VLOOKUP(A141,'[3]FRED Graph'!$A$11:$B$30,2,0)," ")</f>
        <v xml:space="preserve"> </v>
      </c>
      <c r="F141">
        <f>VLOOKUP(A141,'[4]FRED Graph'!$A$12:$B$252,2,0)</f>
        <v>3.9975000000000001</v>
      </c>
      <c r="G141">
        <f>VLOOKUP(A141,'[5]FRED Graph'!$A$12:$B$252,2,0)</f>
        <v>88.8</v>
      </c>
      <c r="H141">
        <f>VLOOKUP(A141,'[6]FRED Graph'!$A$12:$B$252,2,0)</f>
        <v>0.09</v>
      </c>
      <c r="I141" t="str">
        <f>IFERROR(VLOOKUP(A141,'[7]FRED Graph'!$A$12:$B$91,2,0)," ")</f>
        <v xml:space="preserve"> </v>
      </c>
      <c r="J141">
        <f>VLOOKUP(A141,'[8]FRED Graph'!$A$12:$B$251,2,0)</f>
        <v>167.33700000000002</v>
      </c>
    </row>
    <row r="142" spans="1:10" x14ac:dyDescent="0.3">
      <c r="A142" s="2">
        <v>41974</v>
      </c>
      <c r="B142" s="3">
        <v>5.6</v>
      </c>
      <c r="C142" t="str">
        <f>IFERROR(VLOOKUP(A142,'[1]FRED Graph'!$A$12:$B$91,2,0)," ")</f>
        <v xml:space="preserve"> </v>
      </c>
      <c r="D142">
        <f>VLOOKUP(A142,'[2]FRED Graph'!$A$12:$B$252,2,0)</f>
        <v>239.584</v>
      </c>
      <c r="E142" t="str">
        <f>IFERROR(VLOOKUP(A142,'[3]FRED Graph'!$A$11:$B$30,2,0)," ")</f>
        <v xml:space="preserve"> </v>
      </c>
      <c r="F142">
        <f>VLOOKUP(A142,'[4]FRED Graph'!$A$12:$B$252,2,0)</f>
        <v>3.8639999999999999</v>
      </c>
      <c r="G142">
        <f>VLOOKUP(A142,'[5]FRED Graph'!$A$12:$B$252,2,0)</f>
        <v>93.6</v>
      </c>
      <c r="H142">
        <f>VLOOKUP(A142,'[6]FRED Graph'!$A$12:$B$252,2,0)</f>
        <v>0.12</v>
      </c>
      <c r="I142" t="str">
        <f>IFERROR(VLOOKUP(A142,'[7]FRED Graph'!$A$12:$B$91,2,0)," ")</f>
        <v xml:space="preserve"> </v>
      </c>
      <c r="J142">
        <f>VLOOKUP(A142,'[8]FRED Graph'!$A$12:$B$251,2,0)</f>
        <v>168.053</v>
      </c>
    </row>
    <row r="143" spans="1:10" x14ac:dyDescent="0.3">
      <c r="A143" s="2">
        <v>42005</v>
      </c>
      <c r="B143" s="3">
        <v>5.7</v>
      </c>
      <c r="C143">
        <f>IFERROR(VLOOKUP(A143,'[1]FRED Graph'!$A$12:$B$91,2,0)," ")</f>
        <v>17280.647000000001</v>
      </c>
      <c r="D143">
        <f>VLOOKUP(A143,'[2]FRED Graph'!$A$12:$B$252,2,0)</f>
        <v>239.81100000000001</v>
      </c>
      <c r="E143">
        <f>IFERROR(VLOOKUP(A143,'[3]FRED Graph'!$A$11:$B$30,2,0)," ")</f>
        <v>64631</v>
      </c>
      <c r="F143">
        <f>VLOOKUP(A143,'[4]FRED Graph'!$A$12:$B$252,2,0)</f>
        <v>3.67</v>
      </c>
      <c r="G143">
        <f>VLOOKUP(A143,'[5]FRED Graph'!$A$12:$B$252,2,0)</f>
        <v>98.1</v>
      </c>
      <c r="H143">
        <f>VLOOKUP(A143,'[6]FRED Graph'!$A$12:$B$252,2,0)</f>
        <v>0.11</v>
      </c>
      <c r="I143">
        <f>IFERROR(VLOOKUP(A143,'[7]FRED Graph'!$A$12:$B$91,2,0)," ")</f>
        <v>63.8</v>
      </c>
      <c r="J143">
        <f>VLOOKUP(A143,'[8]FRED Graph'!$A$12:$B$251,2,0)</f>
        <v>168.637</v>
      </c>
    </row>
    <row r="144" spans="1:10" x14ac:dyDescent="0.3">
      <c r="A144" s="2">
        <v>42036</v>
      </c>
      <c r="B144" s="3">
        <v>5.5</v>
      </c>
      <c r="C144" t="str">
        <f>IFERROR(VLOOKUP(A144,'[1]FRED Graph'!$A$12:$B$91,2,0)," ")</f>
        <v xml:space="preserve"> </v>
      </c>
      <c r="D144">
        <f>VLOOKUP(A144,'[2]FRED Graph'!$A$12:$B$252,2,0)</f>
        <v>240.172</v>
      </c>
      <c r="E144" t="str">
        <f>IFERROR(VLOOKUP(A144,'[3]FRED Graph'!$A$11:$B$30,2,0)," ")</f>
        <v xml:space="preserve"> </v>
      </c>
      <c r="F144">
        <f>VLOOKUP(A144,'[4]FRED Graph'!$A$12:$B$252,2,0)</f>
        <v>3.71</v>
      </c>
      <c r="G144">
        <f>VLOOKUP(A144,'[5]FRED Graph'!$A$12:$B$252,2,0)</f>
        <v>95.4</v>
      </c>
      <c r="H144">
        <f>VLOOKUP(A144,'[6]FRED Graph'!$A$12:$B$252,2,0)</f>
        <v>0.11</v>
      </c>
      <c r="I144" t="str">
        <f>IFERROR(VLOOKUP(A144,'[7]FRED Graph'!$A$12:$B$91,2,0)," ")</f>
        <v xml:space="preserve"> </v>
      </c>
      <c r="J144">
        <f>VLOOKUP(A144,'[8]FRED Graph'!$A$12:$B$251,2,0)</f>
        <v>169.13200000000001</v>
      </c>
    </row>
    <row r="145" spans="1:10" x14ac:dyDescent="0.3">
      <c r="A145" s="2">
        <v>42064</v>
      </c>
      <c r="B145" s="3">
        <v>5.4</v>
      </c>
      <c r="C145" t="str">
        <f>IFERROR(VLOOKUP(A145,'[1]FRED Graph'!$A$12:$B$91,2,0)," ")</f>
        <v xml:space="preserve"> </v>
      </c>
      <c r="D145">
        <f>VLOOKUP(A145,'[2]FRED Graph'!$A$12:$B$252,2,0)</f>
        <v>240.755</v>
      </c>
      <c r="E145" t="str">
        <f>IFERROR(VLOOKUP(A145,'[3]FRED Graph'!$A$11:$B$30,2,0)," ")</f>
        <v xml:space="preserve"> </v>
      </c>
      <c r="F145">
        <f>VLOOKUP(A145,'[4]FRED Graph'!$A$12:$B$252,2,0)</f>
        <v>3.77</v>
      </c>
      <c r="G145">
        <f>VLOOKUP(A145,'[5]FRED Graph'!$A$12:$B$252,2,0)</f>
        <v>93</v>
      </c>
      <c r="H145">
        <f>VLOOKUP(A145,'[6]FRED Graph'!$A$12:$B$252,2,0)</f>
        <v>0.11</v>
      </c>
      <c r="I145" t="str">
        <f>IFERROR(VLOOKUP(A145,'[7]FRED Graph'!$A$12:$B$91,2,0)," ")</f>
        <v xml:space="preserve"> </v>
      </c>
      <c r="J145">
        <f>VLOOKUP(A145,'[8]FRED Graph'!$A$12:$B$251,2,0)</f>
        <v>169.80200000000002</v>
      </c>
    </row>
    <row r="146" spans="1:10" x14ac:dyDescent="0.3">
      <c r="A146" s="2">
        <v>42095</v>
      </c>
      <c r="B146" s="3">
        <v>5.4</v>
      </c>
      <c r="C146">
        <f>IFERROR(VLOOKUP(A146,'[1]FRED Graph'!$A$12:$B$91,2,0)," ")</f>
        <v>17380.875</v>
      </c>
      <c r="D146">
        <f>VLOOKUP(A146,'[2]FRED Graph'!$A$12:$B$252,2,0)</f>
        <v>241.346</v>
      </c>
      <c r="E146" t="str">
        <f>IFERROR(VLOOKUP(A146,'[3]FRED Graph'!$A$11:$B$30,2,0)," ")</f>
        <v xml:space="preserve"> </v>
      </c>
      <c r="F146">
        <f>VLOOKUP(A146,'[4]FRED Graph'!$A$12:$B$252,2,0)</f>
        <v>3.6720000000000002</v>
      </c>
      <c r="G146">
        <f>VLOOKUP(A146,'[5]FRED Graph'!$A$12:$B$252,2,0)</f>
        <v>95.9</v>
      </c>
      <c r="H146">
        <f>VLOOKUP(A146,'[6]FRED Graph'!$A$12:$B$252,2,0)</f>
        <v>0.12</v>
      </c>
      <c r="I146">
        <f>IFERROR(VLOOKUP(A146,'[7]FRED Graph'!$A$12:$B$91,2,0)," ")</f>
        <v>63.5</v>
      </c>
      <c r="J146">
        <f>VLOOKUP(A146,'[8]FRED Graph'!$A$12:$B$251,2,0)</f>
        <v>170.30099999999999</v>
      </c>
    </row>
    <row r="147" spans="1:10" x14ac:dyDescent="0.3">
      <c r="A147" s="2">
        <v>42125</v>
      </c>
      <c r="B147" s="3">
        <v>5.6</v>
      </c>
      <c r="C147" t="str">
        <f>IFERROR(VLOOKUP(A147,'[1]FRED Graph'!$A$12:$B$91,2,0)," ")</f>
        <v xml:space="preserve"> </v>
      </c>
      <c r="D147">
        <f>VLOOKUP(A147,'[2]FRED Graph'!$A$12:$B$252,2,0)</f>
        <v>241.68799999999999</v>
      </c>
      <c r="E147" t="str">
        <f>IFERROR(VLOOKUP(A147,'[3]FRED Graph'!$A$11:$B$30,2,0)," ")</f>
        <v xml:space="preserve"> </v>
      </c>
      <c r="F147">
        <f>VLOOKUP(A147,'[4]FRED Graph'!$A$12:$B$252,2,0)</f>
        <v>3.84</v>
      </c>
      <c r="G147">
        <f>VLOOKUP(A147,'[5]FRED Graph'!$A$12:$B$252,2,0)</f>
        <v>90.7</v>
      </c>
      <c r="H147">
        <f>VLOOKUP(A147,'[6]FRED Graph'!$A$12:$B$252,2,0)</f>
        <v>0.12</v>
      </c>
      <c r="I147" t="str">
        <f>IFERROR(VLOOKUP(A147,'[7]FRED Graph'!$A$12:$B$91,2,0)," ")</f>
        <v xml:space="preserve"> </v>
      </c>
      <c r="J147">
        <f>VLOOKUP(A147,'[8]FRED Graph'!$A$12:$B$251,2,0)</f>
        <v>170.88400000000001</v>
      </c>
    </row>
    <row r="148" spans="1:10" x14ac:dyDescent="0.3">
      <c r="A148" s="2">
        <v>42156</v>
      </c>
      <c r="B148" s="3">
        <v>5.3</v>
      </c>
      <c r="C148" t="str">
        <f>IFERROR(VLOOKUP(A148,'[1]FRED Graph'!$A$12:$B$91,2,0)," ")</f>
        <v xml:space="preserve"> </v>
      </c>
      <c r="D148">
        <f>VLOOKUP(A148,'[2]FRED Graph'!$A$12:$B$252,2,0)</f>
        <v>242.06399999999999</v>
      </c>
      <c r="E148" t="str">
        <f>IFERROR(VLOOKUP(A148,'[3]FRED Graph'!$A$11:$B$30,2,0)," ")</f>
        <v xml:space="preserve"> </v>
      </c>
      <c r="F148">
        <f>VLOOKUP(A148,'[4]FRED Graph'!$A$12:$B$252,2,0)</f>
        <v>3.9824999999999999</v>
      </c>
      <c r="G148">
        <f>VLOOKUP(A148,'[5]FRED Graph'!$A$12:$B$252,2,0)</f>
        <v>96.1</v>
      </c>
      <c r="H148">
        <f>VLOOKUP(A148,'[6]FRED Graph'!$A$12:$B$252,2,0)</f>
        <v>0.13</v>
      </c>
      <c r="I148" t="str">
        <f>IFERROR(VLOOKUP(A148,'[7]FRED Graph'!$A$12:$B$91,2,0)," ")</f>
        <v xml:space="preserve"> </v>
      </c>
      <c r="J148">
        <f>VLOOKUP(A148,'[8]FRED Graph'!$A$12:$B$251,2,0)</f>
        <v>171.45699999999999</v>
      </c>
    </row>
    <row r="149" spans="1:10" x14ac:dyDescent="0.3">
      <c r="A149" s="2">
        <v>42186</v>
      </c>
      <c r="B149" s="3">
        <v>5.2</v>
      </c>
      <c r="C149">
        <f>IFERROR(VLOOKUP(A149,'[1]FRED Graph'!$A$12:$B$91,2,0)," ")</f>
        <v>17437.080000000002</v>
      </c>
      <c r="D149">
        <f>VLOOKUP(A149,'[2]FRED Graph'!$A$12:$B$252,2,0)</f>
        <v>242.565</v>
      </c>
      <c r="E149" t="str">
        <f>IFERROR(VLOOKUP(A149,'[3]FRED Graph'!$A$11:$B$30,2,0)," ")</f>
        <v xml:space="preserve"> </v>
      </c>
      <c r="F149">
        <f>VLOOKUP(A149,'[4]FRED Graph'!$A$12:$B$252,2,0)</f>
        <v>4.0460000000000003</v>
      </c>
      <c r="G149">
        <f>VLOOKUP(A149,'[5]FRED Graph'!$A$12:$B$252,2,0)</f>
        <v>93.1</v>
      </c>
      <c r="H149">
        <f>VLOOKUP(A149,'[6]FRED Graph'!$A$12:$B$252,2,0)</f>
        <v>0.13</v>
      </c>
      <c r="I149">
        <f>IFERROR(VLOOKUP(A149,'[7]FRED Graph'!$A$12:$B$91,2,0)," ")</f>
        <v>63.6</v>
      </c>
      <c r="J149">
        <f>VLOOKUP(A149,'[8]FRED Graph'!$A$12:$B$251,2,0)</f>
        <v>172.125</v>
      </c>
    </row>
    <row r="150" spans="1:10" x14ac:dyDescent="0.3">
      <c r="A150" s="2">
        <v>42217</v>
      </c>
      <c r="B150" s="3">
        <v>5.0999999999999996</v>
      </c>
      <c r="C150" t="str">
        <f>IFERROR(VLOOKUP(A150,'[1]FRED Graph'!$A$12:$B$91,2,0)," ")</f>
        <v xml:space="preserve"> </v>
      </c>
      <c r="D150">
        <f>VLOOKUP(A150,'[2]FRED Graph'!$A$12:$B$252,2,0)</f>
        <v>242.81700000000001</v>
      </c>
      <c r="E150" t="str">
        <f>IFERROR(VLOOKUP(A150,'[3]FRED Graph'!$A$11:$B$30,2,0)," ")</f>
        <v xml:space="preserve"> </v>
      </c>
      <c r="F150">
        <f>VLOOKUP(A150,'[4]FRED Graph'!$A$12:$B$252,2,0)</f>
        <v>3.9049999999999998</v>
      </c>
      <c r="G150">
        <f>VLOOKUP(A150,'[5]FRED Graph'!$A$12:$B$252,2,0)</f>
        <v>91.9</v>
      </c>
      <c r="H150">
        <f>VLOOKUP(A150,'[6]FRED Graph'!$A$12:$B$252,2,0)</f>
        <v>0.14000000000000001</v>
      </c>
      <c r="I150" t="str">
        <f>IFERROR(VLOOKUP(A150,'[7]FRED Graph'!$A$12:$B$91,2,0)," ")</f>
        <v xml:space="preserve"> </v>
      </c>
      <c r="J150">
        <f>VLOOKUP(A150,'[8]FRED Graph'!$A$12:$B$251,2,0)</f>
        <v>172.93799999999999</v>
      </c>
    </row>
    <row r="151" spans="1:10" x14ac:dyDescent="0.3">
      <c r="A151" s="2">
        <v>42248</v>
      </c>
      <c r="B151" s="3">
        <v>5</v>
      </c>
      <c r="C151" t="str">
        <f>IFERROR(VLOOKUP(A151,'[1]FRED Graph'!$A$12:$B$91,2,0)," ")</f>
        <v xml:space="preserve"> </v>
      </c>
      <c r="D151">
        <f>VLOOKUP(A151,'[2]FRED Graph'!$A$12:$B$252,2,0)</f>
        <v>243.316</v>
      </c>
      <c r="E151" t="str">
        <f>IFERROR(VLOOKUP(A151,'[3]FRED Graph'!$A$11:$B$30,2,0)," ")</f>
        <v xml:space="preserve"> </v>
      </c>
      <c r="F151">
        <f>VLOOKUP(A151,'[4]FRED Graph'!$A$12:$B$252,2,0)</f>
        <v>3.89</v>
      </c>
      <c r="G151">
        <f>VLOOKUP(A151,'[5]FRED Graph'!$A$12:$B$252,2,0)</f>
        <v>87.2</v>
      </c>
      <c r="H151">
        <f>VLOOKUP(A151,'[6]FRED Graph'!$A$12:$B$252,2,0)</f>
        <v>0.14000000000000001</v>
      </c>
      <c r="I151" t="str">
        <f>IFERROR(VLOOKUP(A151,'[7]FRED Graph'!$A$12:$B$91,2,0)," ")</f>
        <v xml:space="preserve"> </v>
      </c>
      <c r="J151">
        <f>VLOOKUP(A151,'[8]FRED Graph'!$A$12:$B$251,2,0)</f>
        <v>173.83</v>
      </c>
    </row>
    <row r="152" spans="1:10" x14ac:dyDescent="0.3">
      <c r="A152" s="2">
        <v>42278</v>
      </c>
      <c r="B152" s="3">
        <v>5</v>
      </c>
      <c r="C152">
        <f>IFERROR(VLOOKUP(A152,'[1]FRED Graph'!$A$12:$B$91,2,0)," ")</f>
        <v>17462.579000000002</v>
      </c>
      <c r="D152">
        <f>VLOOKUP(A152,'[2]FRED Graph'!$A$12:$B$252,2,0)</f>
        <v>243.768</v>
      </c>
      <c r="E152" t="str">
        <f>IFERROR(VLOOKUP(A152,'[3]FRED Graph'!$A$11:$B$30,2,0)," ")</f>
        <v xml:space="preserve"> </v>
      </c>
      <c r="F152">
        <f>VLOOKUP(A152,'[4]FRED Graph'!$A$12:$B$252,2,0)</f>
        <v>3.7959999999999998</v>
      </c>
      <c r="G152">
        <f>VLOOKUP(A152,'[5]FRED Graph'!$A$12:$B$252,2,0)</f>
        <v>90</v>
      </c>
      <c r="H152">
        <f>VLOOKUP(A152,'[6]FRED Graph'!$A$12:$B$252,2,0)</f>
        <v>0.12</v>
      </c>
      <c r="I152">
        <f>IFERROR(VLOOKUP(A152,'[7]FRED Graph'!$A$12:$B$91,2,0)," ")</f>
        <v>63.7</v>
      </c>
      <c r="J152">
        <f>VLOOKUP(A152,'[8]FRED Graph'!$A$12:$B$251,2,0)</f>
        <v>174.79400000000001</v>
      </c>
    </row>
    <row r="153" spans="1:10" x14ac:dyDescent="0.3">
      <c r="A153" s="2">
        <v>42309</v>
      </c>
      <c r="B153" s="3">
        <v>5.0999999999999996</v>
      </c>
      <c r="C153" t="str">
        <f>IFERROR(VLOOKUP(A153,'[1]FRED Graph'!$A$12:$B$91,2,0)," ")</f>
        <v xml:space="preserve"> </v>
      </c>
      <c r="D153">
        <f>VLOOKUP(A153,'[2]FRED Graph'!$A$12:$B$252,2,0)</f>
        <v>244.24100000000001</v>
      </c>
      <c r="E153" t="str">
        <f>IFERROR(VLOOKUP(A153,'[3]FRED Graph'!$A$11:$B$30,2,0)," ")</f>
        <v xml:space="preserve"> </v>
      </c>
      <c r="F153">
        <f>VLOOKUP(A153,'[4]FRED Graph'!$A$12:$B$252,2,0)</f>
        <v>3.9424999999999999</v>
      </c>
      <c r="G153">
        <f>VLOOKUP(A153,'[5]FRED Graph'!$A$12:$B$252,2,0)</f>
        <v>91.3</v>
      </c>
      <c r="H153">
        <f>VLOOKUP(A153,'[6]FRED Graph'!$A$12:$B$252,2,0)</f>
        <v>0.12</v>
      </c>
      <c r="I153" t="str">
        <f>IFERROR(VLOOKUP(A153,'[7]FRED Graph'!$A$12:$B$91,2,0)," ")</f>
        <v xml:space="preserve"> </v>
      </c>
      <c r="J153">
        <f>VLOOKUP(A153,'[8]FRED Graph'!$A$12:$B$251,2,0)</f>
        <v>175.74200000000002</v>
      </c>
    </row>
    <row r="154" spans="1:10" x14ac:dyDescent="0.3">
      <c r="A154" s="2">
        <v>42339</v>
      </c>
      <c r="B154" s="3">
        <v>5</v>
      </c>
      <c r="C154" t="str">
        <f>IFERROR(VLOOKUP(A154,'[1]FRED Graph'!$A$12:$B$91,2,0)," ")</f>
        <v xml:space="preserve"> </v>
      </c>
      <c r="D154">
        <f>VLOOKUP(A154,'[2]FRED Graph'!$A$12:$B$252,2,0)</f>
        <v>244.547</v>
      </c>
      <c r="E154" t="str">
        <f>IFERROR(VLOOKUP(A154,'[3]FRED Graph'!$A$11:$B$30,2,0)," ")</f>
        <v xml:space="preserve"> </v>
      </c>
      <c r="F154">
        <f>VLOOKUP(A154,'[4]FRED Graph'!$A$12:$B$252,2,0)</f>
        <v>3.964</v>
      </c>
      <c r="G154">
        <f>VLOOKUP(A154,'[5]FRED Graph'!$A$12:$B$252,2,0)</f>
        <v>92.6</v>
      </c>
      <c r="H154">
        <f>VLOOKUP(A154,'[6]FRED Graph'!$A$12:$B$252,2,0)</f>
        <v>0.24</v>
      </c>
      <c r="I154" t="str">
        <f>IFERROR(VLOOKUP(A154,'[7]FRED Graph'!$A$12:$B$91,2,0)," ")</f>
        <v xml:space="preserve"> </v>
      </c>
      <c r="J154">
        <f>VLOOKUP(A154,'[8]FRED Graph'!$A$12:$B$251,2,0)</f>
        <v>176.548</v>
      </c>
    </row>
    <row r="155" spans="1:10" x14ac:dyDescent="0.3">
      <c r="A155" s="2">
        <v>42370</v>
      </c>
      <c r="B155" s="3">
        <v>4.8</v>
      </c>
      <c r="C155">
        <f>IFERROR(VLOOKUP(A155,'[1]FRED Graph'!$A$12:$B$91,2,0)," ")</f>
        <v>17565.465</v>
      </c>
      <c r="D155">
        <f>VLOOKUP(A155,'[2]FRED Graph'!$A$12:$B$252,2,0)</f>
        <v>244.95500000000001</v>
      </c>
      <c r="E155">
        <f>IFERROR(VLOOKUP(A155,'[3]FRED Graph'!$A$11:$B$30,2,0)," ")</f>
        <v>66657</v>
      </c>
      <c r="F155">
        <f>VLOOKUP(A155,'[4]FRED Graph'!$A$12:$B$252,2,0)</f>
        <v>3.8725000000000001</v>
      </c>
      <c r="G155">
        <f>VLOOKUP(A155,'[5]FRED Graph'!$A$12:$B$252,2,0)</f>
        <v>92</v>
      </c>
      <c r="H155">
        <f>VLOOKUP(A155,'[6]FRED Graph'!$A$12:$B$252,2,0)</f>
        <v>0.34</v>
      </c>
      <c r="I155">
        <f>IFERROR(VLOOKUP(A155,'[7]FRED Graph'!$A$12:$B$91,2,0)," ")</f>
        <v>63.5</v>
      </c>
      <c r="J155">
        <f>VLOOKUP(A155,'[8]FRED Graph'!$A$12:$B$251,2,0)</f>
        <v>177.27700000000002</v>
      </c>
    </row>
    <row r="156" spans="1:10" x14ac:dyDescent="0.3">
      <c r="A156" s="2">
        <v>42401</v>
      </c>
      <c r="B156" s="3">
        <v>4.9000000000000004</v>
      </c>
      <c r="C156" t="str">
        <f>IFERROR(VLOOKUP(A156,'[1]FRED Graph'!$A$12:$B$91,2,0)," ")</f>
        <v xml:space="preserve"> </v>
      </c>
      <c r="D156">
        <f>VLOOKUP(A156,'[2]FRED Graph'!$A$12:$B$252,2,0)</f>
        <v>245.51</v>
      </c>
      <c r="E156" t="str">
        <f>IFERROR(VLOOKUP(A156,'[3]FRED Graph'!$A$11:$B$30,2,0)," ")</f>
        <v xml:space="preserve"> </v>
      </c>
      <c r="F156">
        <f>VLOOKUP(A156,'[4]FRED Graph'!$A$12:$B$252,2,0)</f>
        <v>3.66</v>
      </c>
      <c r="G156">
        <f>VLOOKUP(A156,'[5]FRED Graph'!$A$12:$B$252,2,0)</f>
        <v>91.7</v>
      </c>
      <c r="H156">
        <f>VLOOKUP(A156,'[6]FRED Graph'!$A$12:$B$252,2,0)</f>
        <v>0.38</v>
      </c>
      <c r="I156" t="str">
        <f>IFERROR(VLOOKUP(A156,'[7]FRED Graph'!$A$12:$B$91,2,0)," ")</f>
        <v xml:space="preserve"> </v>
      </c>
      <c r="J156">
        <f>VLOOKUP(A156,'[8]FRED Graph'!$A$12:$B$251,2,0)</f>
        <v>177.65400000000002</v>
      </c>
    </row>
    <row r="157" spans="1:10" x14ac:dyDescent="0.3">
      <c r="A157" s="2">
        <v>42430</v>
      </c>
      <c r="B157" s="3">
        <v>5</v>
      </c>
      <c r="C157" t="str">
        <f>IFERROR(VLOOKUP(A157,'[1]FRED Graph'!$A$12:$B$91,2,0)," ")</f>
        <v xml:space="preserve"> </v>
      </c>
      <c r="D157">
        <f>VLOOKUP(A157,'[2]FRED Graph'!$A$12:$B$252,2,0)</f>
        <v>245.91300000000001</v>
      </c>
      <c r="E157" t="str">
        <f>IFERROR(VLOOKUP(A157,'[3]FRED Graph'!$A$11:$B$30,2,0)," ")</f>
        <v xml:space="preserve"> </v>
      </c>
      <c r="F157">
        <f>VLOOKUP(A157,'[4]FRED Graph'!$A$12:$B$252,2,0)</f>
        <v>3.694</v>
      </c>
      <c r="G157">
        <f>VLOOKUP(A157,'[5]FRED Graph'!$A$12:$B$252,2,0)</f>
        <v>91</v>
      </c>
      <c r="H157">
        <f>VLOOKUP(A157,'[6]FRED Graph'!$A$12:$B$252,2,0)</f>
        <v>0.36</v>
      </c>
      <c r="I157" t="str">
        <f>IFERROR(VLOOKUP(A157,'[7]FRED Graph'!$A$12:$B$91,2,0)," ")</f>
        <v xml:space="preserve"> </v>
      </c>
      <c r="J157">
        <f>VLOOKUP(A157,'[8]FRED Graph'!$A$12:$B$251,2,0)</f>
        <v>178.16800000000001</v>
      </c>
    </row>
    <row r="158" spans="1:10" x14ac:dyDescent="0.3">
      <c r="A158" s="2">
        <v>42461</v>
      </c>
      <c r="B158" s="3">
        <v>5.0999999999999996</v>
      </c>
      <c r="C158">
        <f>IFERROR(VLOOKUP(A158,'[1]FRED Graph'!$A$12:$B$91,2,0)," ")</f>
        <v>17618.580999999998</v>
      </c>
      <c r="D158">
        <f>VLOOKUP(A158,'[2]FRED Graph'!$A$12:$B$252,2,0)</f>
        <v>246.55099999999999</v>
      </c>
      <c r="E158" t="str">
        <f>IFERROR(VLOOKUP(A158,'[3]FRED Graph'!$A$11:$B$30,2,0)," ")</f>
        <v xml:space="preserve"> </v>
      </c>
      <c r="F158">
        <f>VLOOKUP(A158,'[4]FRED Graph'!$A$12:$B$252,2,0)</f>
        <v>3.605</v>
      </c>
      <c r="G158">
        <f>VLOOKUP(A158,'[5]FRED Graph'!$A$12:$B$252,2,0)</f>
        <v>89</v>
      </c>
      <c r="H158">
        <f>VLOOKUP(A158,'[6]FRED Graph'!$A$12:$B$252,2,0)</f>
        <v>0.37</v>
      </c>
      <c r="I158">
        <f>IFERROR(VLOOKUP(A158,'[7]FRED Graph'!$A$12:$B$91,2,0)," ")</f>
        <v>63.1</v>
      </c>
      <c r="J158">
        <f>VLOOKUP(A158,'[8]FRED Graph'!$A$12:$B$251,2,0)</f>
        <v>178.77</v>
      </c>
    </row>
    <row r="159" spans="1:10" x14ac:dyDescent="0.3">
      <c r="A159" s="2">
        <v>42491</v>
      </c>
      <c r="B159" s="3">
        <v>4.8</v>
      </c>
      <c r="C159" t="str">
        <f>IFERROR(VLOOKUP(A159,'[1]FRED Graph'!$A$12:$B$91,2,0)," ")</f>
        <v xml:space="preserve"> </v>
      </c>
      <c r="D159">
        <f>VLOOKUP(A159,'[2]FRED Graph'!$A$12:$B$252,2,0)</f>
        <v>247.137</v>
      </c>
      <c r="E159" t="str">
        <f>IFERROR(VLOOKUP(A159,'[3]FRED Graph'!$A$11:$B$30,2,0)," ")</f>
        <v xml:space="preserve"> </v>
      </c>
      <c r="F159">
        <f>VLOOKUP(A159,'[4]FRED Graph'!$A$12:$B$252,2,0)</f>
        <v>3.6</v>
      </c>
      <c r="G159">
        <f>VLOOKUP(A159,'[5]FRED Graph'!$A$12:$B$252,2,0)</f>
        <v>94.7</v>
      </c>
      <c r="H159">
        <f>VLOOKUP(A159,'[6]FRED Graph'!$A$12:$B$252,2,0)</f>
        <v>0.37</v>
      </c>
      <c r="I159" t="str">
        <f>IFERROR(VLOOKUP(A159,'[7]FRED Graph'!$A$12:$B$91,2,0)," ")</f>
        <v xml:space="preserve"> </v>
      </c>
      <c r="J159">
        <f>VLOOKUP(A159,'[8]FRED Graph'!$A$12:$B$251,2,0)</f>
        <v>179.43200000000002</v>
      </c>
    </row>
    <row r="160" spans="1:10" x14ac:dyDescent="0.3">
      <c r="A160" s="2">
        <v>42522</v>
      </c>
      <c r="B160" s="3">
        <v>4.9000000000000004</v>
      </c>
      <c r="C160" t="str">
        <f>IFERROR(VLOOKUP(A160,'[1]FRED Graph'!$A$12:$B$91,2,0)," ")</f>
        <v xml:space="preserve"> </v>
      </c>
      <c r="D160">
        <f>VLOOKUP(A160,'[2]FRED Graph'!$A$12:$B$252,2,0)</f>
        <v>247.54</v>
      </c>
      <c r="E160" t="str">
        <f>IFERROR(VLOOKUP(A160,'[3]FRED Graph'!$A$11:$B$30,2,0)," ")</f>
        <v xml:space="preserve"> </v>
      </c>
      <c r="F160">
        <f>VLOOKUP(A160,'[4]FRED Graph'!$A$12:$B$252,2,0)</f>
        <v>3.5680000000000001</v>
      </c>
      <c r="G160">
        <f>VLOOKUP(A160,'[5]FRED Graph'!$A$12:$B$252,2,0)</f>
        <v>93.5</v>
      </c>
      <c r="H160">
        <f>VLOOKUP(A160,'[6]FRED Graph'!$A$12:$B$252,2,0)</f>
        <v>0.38</v>
      </c>
      <c r="I160" t="str">
        <f>IFERROR(VLOOKUP(A160,'[7]FRED Graph'!$A$12:$B$91,2,0)," ")</f>
        <v xml:space="preserve"> </v>
      </c>
      <c r="J160">
        <f>VLOOKUP(A160,'[8]FRED Graph'!$A$12:$B$251,2,0)</f>
        <v>180.065</v>
      </c>
    </row>
    <row r="161" spans="1:10" x14ac:dyDescent="0.3">
      <c r="A161" s="2">
        <v>42552</v>
      </c>
      <c r="B161" s="3">
        <v>4.8</v>
      </c>
      <c r="C161">
        <f>IFERROR(VLOOKUP(A161,'[1]FRED Graph'!$A$12:$B$91,2,0)," ")</f>
        <v>17724.489000000001</v>
      </c>
      <c r="D161">
        <f>VLOOKUP(A161,'[2]FRED Graph'!$A$12:$B$252,2,0)</f>
        <v>247.82900000000001</v>
      </c>
      <c r="E161" t="str">
        <f>IFERROR(VLOOKUP(A161,'[3]FRED Graph'!$A$11:$B$30,2,0)," ")</f>
        <v xml:space="preserve"> </v>
      </c>
      <c r="F161">
        <f>VLOOKUP(A161,'[4]FRED Graph'!$A$12:$B$252,2,0)</f>
        <v>3.44</v>
      </c>
      <c r="G161">
        <f>VLOOKUP(A161,'[5]FRED Graph'!$A$12:$B$252,2,0)</f>
        <v>90</v>
      </c>
      <c r="H161">
        <f>VLOOKUP(A161,'[6]FRED Graph'!$A$12:$B$252,2,0)</f>
        <v>0.39</v>
      </c>
      <c r="I161">
        <f>IFERROR(VLOOKUP(A161,'[7]FRED Graph'!$A$12:$B$91,2,0)," ")</f>
        <v>63.4</v>
      </c>
      <c r="J161">
        <f>VLOOKUP(A161,'[8]FRED Graph'!$A$12:$B$251,2,0)</f>
        <v>180.82599999999999</v>
      </c>
    </row>
    <row r="162" spans="1:10" x14ac:dyDescent="0.3">
      <c r="A162" s="2">
        <v>42583</v>
      </c>
      <c r="B162" s="3">
        <v>4.9000000000000004</v>
      </c>
      <c r="C162" t="str">
        <f>IFERROR(VLOOKUP(A162,'[1]FRED Graph'!$A$12:$B$91,2,0)," ")</f>
        <v xml:space="preserve"> </v>
      </c>
      <c r="D162">
        <f>VLOOKUP(A162,'[2]FRED Graph'!$A$12:$B$252,2,0)</f>
        <v>248.423</v>
      </c>
      <c r="E162" t="str">
        <f>IFERROR(VLOOKUP(A162,'[3]FRED Graph'!$A$11:$B$30,2,0)," ")</f>
        <v xml:space="preserve"> </v>
      </c>
      <c r="F162">
        <f>VLOOKUP(A162,'[4]FRED Graph'!$A$12:$B$252,2,0)</f>
        <v>3.4350000000000001</v>
      </c>
      <c r="G162">
        <f>VLOOKUP(A162,'[5]FRED Graph'!$A$12:$B$252,2,0)</f>
        <v>89.8</v>
      </c>
      <c r="H162">
        <f>VLOOKUP(A162,'[6]FRED Graph'!$A$12:$B$252,2,0)</f>
        <v>0.4</v>
      </c>
      <c r="I162" t="str">
        <f>IFERROR(VLOOKUP(A162,'[7]FRED Graph'!$A$12:$B$91,2,0)," ")</f>
        <v xml:space="preserve"> </v>
      </c>
      <c r="J162">
        <f>VLOOKUP(A162,'[8]FRED Graph'!$A$12:$B$251,2,0)</f>
        <v>181.85400000000001</v>
      </c>
    </row>
    <row r="163" spans="1:10" x14ac:dyDescent="0.3">
      <c r="A163" s="2">
        <v>42614</v>
      </c>
      <c r="B163" s="3">
        <v>5</v>
      </c>
      <c r="C163" t="str">
        <f>IFERROR(VLOOKUP(A163,'[1]FRED Graph'!$A$12:$B$91,2,0)," ")</f>
        <v xml:space="preserve"> </v>
      </c>
      <c r="D163">
        <f>VLOOKUP(A163,'[2]FRED Graph'!$A$12:$B$252,2,0)</f>
        <v>248.84200000000001</v>
      </c>
      <c r="E163" t="str">
        <f>IFERROR(VLOOKUP(A163,'[3]FRED Graph'!$A$11:$B$30,2,0)," ")</f>
        <v xml:space="preserve"> </v>
      </c>
      <c r="F163">
        <f>VLOOKUP(A163,'[4]FRED Graph'!$A$12:$B$252,2,0)</f>
        <v>3.46</v>
      </c>
      <c r="G163">
        <f>VLOOKUP(A163,'[5]FRED Graph'!$A$12:$B$252,2,0)</f>
        <v>91.2</v>
      </c>
      <c r="H163">
        <f>VLOOKUP(A163,'[6]FRED Graph'!$A$12:$B$252,2,0)</f>
        <v>0.4</v>
      </c>
      <c r="I163" t="str">
        <f>IFERROR(VLOOKUP(A163,'[7]FRED Graph'!$A$12:$B$91,2,0)," ")</f>
        <v xml:space="preserve"> </v>
      </c>
      <c r="J163">
        <f>VLOOKUP(A163,'[8]FRED Graph'!$A$12:$B$251,2,0)</f>
        <v>182.827</v>
      </c>
    </row>
    <row r="164" spans="1:10" x14ac:dyDescent="0.3">
      <c r="A164" s="2">
        <v>42644</v>
      </c>
      <c r="B164" s="3">
        <v>4.9000000000000004</v>
      </c>
      <c r="C164">
        <f>IFERROR(VLOOKUP(A164,'[1]FRED Graph'!$A$12:$B$91,2,0)," ")</f>
        <v>17812.560000000001</v>
      </c>
      <c r="D164">
        <f>VLOOKUP(A164,'[2]FRED Graph'!$A$12:$B$252,2,0)</f>
        <v>249.142</v>
      </c>
      <c r="E164" t="str">
        <f>IFERROR(VLOOKUP(A164,'[3]FRED Graph'!$A$11:$B$30,2,0)," ")</f>
        <v xml:space="preserve"> </v>
      </c>
      <c r="F164">
        <f>VLOOKUP(A164,'[4]FRED Graph'!$A$12:$B$252,2,0)</f>
        <v>3.47</v>
      </c>
      <c r="G164">
        <f>VLOOKUP(A164,'[5]FRED Graph'!$A$12:$B$252,2,0)</f>
        <v>87.2</v>
      </c>
      <c r="H164">
        <f>VLOOKUP(A164,'[6]FRED Graph'!$A$12:$B$252,2,0)</f>
        <v>0.4</v>
      </c>
      <c r="I164">
        <f>IFERROR(VLOOKUP(A164,'[7]FRED Graph'!$A$12:$B$91,2,0)," ")</f>
        <v>63.5</v>
      </c>
      <c r="J164">
        <f>VLOOKUP(A164,'[8]FRED Graph'!$A$12:$B$251,2,0)</f>
        <v>183.75400000000002</v>
      </c>
    </row>
    <row r="165" spans="1:10" x14ac:dyDescent="0.3">
      <c r="A165" s="2">
        <v>42675</v>
      </c>
      <c r="B165" s="3">
        <v>4.7</v>
      </c>
      <c r="C165" t="str">
        <f>IFERROR(VLOOKUP(A165,'[1]FRED Graph'!$A$12:$B$91,2,0)," ")</f>
        <v xml:space="preserve"> </v>
      </c>
      <c r="D165">
        <f>VLOOKUP(A165,'[2]FRED Graph'!$A$12:$B$252,2,0)</f>
        <v>249.48099999999999</v>
      </c>
      <c r="E165" t="str">
        <f>IFERROR(VLOOKUP(A165,'[3]FRED Graph'!$A$11:$B$30,2,0)," ")</f>
        <v xml:space="preserve"> </v>
      </c>
      <c r="F165">
        <f>VLOOKUP(A165,'[4]FRED Graph'!$A$12:$B$252,2,0)</f>
        <v>3.77</v>
      </c>
      <c r="G165">
        <f>VLOOKUP(A165,'[5]FRED Graph'!$A$12:$B$252,2,0)</f>
        <v>93.8</v>
      </c>
      <c r="H165">
        <f>VLOOKUP(A165,'[6]FRED Graph'!$A$12:$B$252,2,0)</f>
        <v>0.41</v>
      </c>
      <c r="I165" t="str">
        <f>IFERROR(VLOOKUP(A165,'[7]FRED Graph'!$A$12:$B$91,2,0)," ")</f>
        <v xml:space="preserve"> </v>
      </c>
      <c r="J165">
        <f>VLOOKUP(A165,'[8]FRED Graph'!$A$12:$B$251,2,0)</f>
        <v>184.762</v>
      </c>
    </row>
    <row r="166" spans="1:10" x14ac:dyDescent="0.3">
      <c r="A166" s="2">
        <v>42705</v>
      </c>
      <c r="B166" s="3">
        <v>4.7</v>
      </c>
      <c r="C166" t="str">
        <f>IFERROR(VLOOKUP(A166,'[1]FRED Graph'!$A$12:$B$91,2,0)," ")</f>
        <v xml:space="preserve"> </v>
      </c>
      <c r="D166">
        <f>VLOOKUP(A166,'[2]FRED Graph'!$A$12:$B$252,2,0)</f>
        <v>249.92</v>
      </c>
      <c r="E166" t="str">
        <f>IFERROR(VLOOKUP(A166,'[3]FRED Graph'!$A$11:$B$30,2,0)," ")</f>
        <v xml:space="preserve"> </v>
      </c>
      <c r="F166">
        <f>VLOOKUP(A166,'[4]FRED Graph'!$A$12:$B$252,2,0)</f>
        <v>4.1980000000000004</v>
      </c>
      <c r="G166">
        <f>VLOOKUP(A166,'[5]FRED Graph'!$A$12:$B$252,2,0)</f>
        <v>98.2</v>
      </c>
      <c r="H166">
        <f>VLOOKUP(A166,'[6]FRED Graph'!$A$12:$B$252,2,0)</f>
        <v>0.54</v>
      </c>
      <c r="I166" t="str">
        <f>IFERROR(VLOOKUP(A166,'[7]FRED Graph'!$A$12:$B$91,2,0)," ")</f>
        <v xml:space="preserve"> </v>
      </c>
      <c r="J166">
        <f>VLOOKUP(A166,'[8]FRED Graph'!$A$12:$B$251,2,0)</f>
        <v>185.72299999999998</v>
      </c>
    </row>
    <row r="167" spans="1:10" x14ac:dyDescent="0.3">
      <c r="A167" s="2">
        <v>42736</v>
      </c>
      <c r="B167" s="3">
        <v>4.7</v>
      </c>
      <c r="C167">
        <f>IFERROR(VLOOKUP(A167,'[1]FRED Graph'!$A$12:$B$91,2,0)," ")</f>
        <v>17889.094000000001</v>
      </c>
      <c r="D167">
        <f>VLOOKUP(A167,'[2]FRED Graph'!$A$12:$B$252,2,0)</f>
        <v>250.46700000000001</v>
      </c>
      <c r="E167">
        <f>IFERROR(VLOOKUP(A167,'[3]FRED Graph'!$A$11:$B$30,2,0)," ")</f>
        <v>67571</v>
      </c>
      <c r="F167">
        <f>VLOOKUP(A167,'[4]FRED Graph'!$A$12:$B$252,2,0)</f>
        <v>4.1500000000000004</v>
      </c>
      <c r="G167">
        <f>VLOOKUP(A167,'[5]FRED Graph'!$A$12:$B$252,2,0)</f>
        <v>98.5</v>
      </c>
      <c r="H167">
        <f>VLOOKUP(A167,'[6]FRED Graph'!$A$12:$B$252,2,0)</f>
        <v>0.65</v>
      </c>
      <c r="I167">
        <f>IFERROR(VLOOKUP(A167,'[7]FRED Graph'!$A$12:$B$91,2,0)," ")</f>
        <v>63.6</v>
      </c>
      <c r="J167">
        <f>VLOOKUP(A167,'[8]FRED Graph'!$A$12:$B$251,2,0)</f>
        <v>186.80200000000002</v>
      </c>
    </row>
    <row r="168" spans="1:10" x14ac:dyDescent="0.3">
      <c r="A168" s="2">
        <v>42767</v>
      </c>
      <c r="B168" s="3">
        <v>4.5999999999999996</v>
      </c>
      <c r="C168" t="str">
        <f>IFERROR(VLOOKUP(A168,'[1]FRED Graph'!$A$12:$B$91,2,0)," ")</f>
        <v xml:space="preserve"> </v>
      </c>
      <c r="D168">
        <f>VLOOKUP(A168,'[2]FRED Graph'!$A$12:$B$252,2,0)</f>
        <v>250.99799999999999</v>
      </c>
      <c r="E168" t="str">
        <f>IFERROR(VLOOKUP(A168,'[3]FRED Graph'!$A$11:$B$30,2,0)," ")</f>
        <v xml:space="preserve"> </v>
      </c>
      <c r="F168">
        <f>VLOOKUP(A168,'[4]FRED Graph'!$A$12:$B$252,2,0)</f>
        <v>4.1675000000000004</v>
      </c>
      <c r="G168">
        <f>VLOOKUP(A168,'[5]FRED Graph'!$A$12:$B$252,2,0)</f>
        <v>96.3</v>
      </c>
      <c r="H168">
        <f>VLOOKUP(A168,'[6]FRED Graph'!$A$12:$B$252,2,0)</f>
        <v>0.66</v>
      </c>
      <c r="I168" t="str">
        <f>IFERROR(VLOOKUP(A168,'[7]FRED Graph'!$A$12:$B$91,2,0)," ")</f>
        <v xml:space="preserve"> </v>
      </c>
      <c r="J168">
        <f>VLOOKUP(A168,'[8]FRED Graph'!$A$12:$B$251,2,0)</f>
        <v>187.31599999999997</v>
      </c>
    </row>
    <row r="169" spans="1:10" x14ac:dyDescent="0.3">
      <c r="A169" s="2">
        <v>42795</v>
      </c>
      <c r="B169" s="3">
        <v>4.4000000000000004</v>
      </c>
      <c r="C169" t="str">
        <f>IFERROR(VLOOKUP(A169,'[1]FRED Graph'!$A$12:$B$91,2,0)," ")</f>
        <v xml:space="preserve"> </v>
      </c>
      <c r="D169">
        <f>VLOOKUP(A169,'[2]FRED Graph'!$A$12:$B$252,2,0)</f>
        <v>250.94399999999999</v>
      </c>
      <c r="E169" t="str">
        <f>IFERROR(VLOOKUP(A169,'[3]FRED Graph'!$A$11:$B$30,2,0)," ")</f>
        <v xml:space="preserve"> </v>
      </c>
      <c r="F169">
        <f>VLOOKUP(A169,'[4]FRED Graph'!$A$12:$B$252,2,0)</f>
        <v>4.1959999999999997</v>
      </c>
      <c r="G169">
        <f>VLOOKUP(A169,'[5]FRED Graph'!$A$12:$B$252,2,0)</f>
        <v>96.9</v>
      </c>
      <c r="H169">
        <f>VLOOKUP(A169,'[6]FRED Graph'!$A$12:$B$252,2,0)</f>
        <v>0.79</v>
      </c>
      <c r="I169" t="str">
        <f>IFERROR(VLOOKUP(A169,'[7]FRED Graph'!$A$12:$B$91,2,0)," ")</f>
        <v xml:space="preserve"> </v>
      </c>
      <c r="J169">
        <f>VLOOKUP(A169,'[8]FRED Graph'!$A$12:$B$251,2,0)</f>
        <v>187.99700000000001</v>
      </c>
    </row>
    <row r="170" spans="1:10" x14ac:dyDescent="0.3">
      <c r="A170" s="2">
        <v>42826</v>
      </c>
      <c r="B170" s="3">
        <v>4.4000000000000004</v>
      </c>
      <c r="C170">
        <f>IFERROR(VLOOKUP(A170,'[1]FRED Graph'!$A$12:$B$91,2,0)," ")</f>
        <v>17979.218000000001</v>
      </c>
      <c r="D170">
        <f>VLOOKUP(A170,'[2]FRED Graph'!$A$12:$B$252,2,0)</f>
        <v>251.227</v>
      </c>
      <c r="E170" t="str">
        <f>IFERROR(VLOOKUP(A170,'[3]FRED Graph'!$A$11:$B$30,2,0)," ")</f>
        <v xml:space="preserve"> </v>
      </c>
      <c r="F170">
        <f>VLOOKUP(A170,'[4]FRED Graph'!$A$12:$B$252,2,0)</f>
        <v>4.0449999999999999</v>
      </c>
      <c r="G170">
        <f>VLOOKUP(A170,'[5]FRED Graph'!$A$12:$B$252,2,0)</f>
        <v>97</v>
      </c>
      <c r="H170">
        <f>VLOOKUP(A170,'[6]FRED Graph'!$A$12:$B$252,2,0)</f>
        <v>0.9</v>
      </c>
      <c r="I170">
        <f>IFERROR(VLOOKUP(A170,'[7]FRED Graph'!$A$12:$B$91,2,0)," ")</f>
        <v>63.9</v>
      </c>
      <c r="J170">
        <f>VLOOKUP(A170,'[8]FRED Graph'!$A$12:$B$251,2,0)</f>
        <v>188.733</v>
      </c>
    </row>
    <row r="171" spans="1:10" x14ac:dyDescent="0.3">
      <c r="A171" s="2">
        <v>42856</v>
      </c>
      <c r="B171" s="3">
        <v>4.4000000000000004</v>
      </c>
      <c r="C171" t="str">
        <f>IFERROR(VLOOKUP(A171,'[1]FRED Graph'!$A$12:$B$91,2,0)," ")</f>
        <v xml:space="preserve"> </v>
      </c>
      <c r="D171">
        <f>VLOOKUP(A171,'[2]FRED Graph'!$A$12:$B$252,2,0)</f>
        <v>251.43</v>
      </c>
      <c r="E171" t="str">
        <f>IFERROR(VLOOKUP(A171,'[3]FRED Graph'!$A$11:$B$30,2,0)," ")</f>
        <v xml:space="preserve"> </v>
      </c>
      <c r="F171">
        <f>VLOOKUP(A171,'[4]FRED Graph'!$A$12:$B$252,2,0)</f>
        <v>4.01</v>
      </c>
      <c r="G171">
        <f>VLOOKUP(A171,'[5]FRED Graph'!$A$12:$B$252,2,0)</f>
        <v>97.1</v>
      </c>
      <c r="H171">
        <f>VLOOKUP(A171,'[6]FRED Graph'!$A$12:$B$252,2,0)</f>
        <v>0.91</v>
      </c>
      <c r="I171" t="str">
        <f>IFERROR(VLOOKUP(A171,'[7]FRED Graph'!$A$12:$B$91,2,0)," ")</f>
        <v xml:space="preserve"> </v>
      </c>
      <c r="J171">
        <f>VLOOKUP(A171,'[8]FRED Graph'!$A$12:$B$251,2,0)</f>
        <v>189.62900000000002</v>
      </c>
    </row>
    <row r="172" spans="1:10" x14ac:dyDescent="0.3">
      <c r="A172" s="2">
        <v>42887</v>
      </c>
      <c r="B172" s="3">
        <v>4.3</v>
      </c>
      <c r="C172" t="str">
        <f>IFERROR(VLOOKUP(A172,'[1]FRED Graph'!$A$12:$B$91,2,0)," ")</f>
        <v xml:space="preserve"> </v>
      </c>
      <c r="D172">
        <f>VLOOKUP(A172,'[2]FRED Graph'!$A$12:$B$252,2,0)</f>
        <v>251.74600000000001</v>
      </c>
      <c r="E172" t="str">
        <f>IFERROR(VLOOKUP(A172,'[3]FRED Graph'!$A$11:$B$30,2,0)," ")</f>
        <v xml:space="preserve"> </v>
      </c>
      <c r="F172">
        <f>VLOOKUP(A172,'[4]FRED Graph'!$A$12:$B$252,2,0)</f>
        <v>3.9039999999999999</v>
      </c>
      <c r="G172">
        <f>VLOOKUP(A172,'[5]FRED Graph'!$A$12:$B$252,2,0)</f>
        <v>95</v>
      </c>
      <c r="H172">
        <f>VLOOKUP(A172,'[6]FRED Graph'!$A$12:$B$252,2,0)</f>
        <v>1.04</v>
      </c>
      <c r="I172" t="str">
        <f>IFERROR(VLOOKUP(A172,'[7]FRED Graph'!$A$12:$B$91,2,0)," ")</f>
        <v xml:space="preserve"> </v>
      </c>
      <c r="J172">
        <f>VLOOKUP(A172,'[8]FRED Graph'!$A$12:$B$251,2,0)</f>
        <v>190.50400000000002</v>
      </c>
    </row>
    <row r="173" spans="1:10" x14ac:dyDescent="0.3">
      <c r="A173" s="2">
        <v>42917</v>
      </c>
      <c r="B173" s="3">
        <v>4.3</v>
      </c>
      <c r="C173">
        <f>IFERROR(VLOOKUP(A173,'[1]FRED Graph'!$A$12:$B$91,2,0)," ")</f>
        <v>18127.993999999999</v>
      </c>
      <c r="D173">
        <f>VLOOKUP(A173,'[2]FRED Graph'!$A$12:$B$252,2,0)</f>
        <v>251.98500000000001</v>
      </c>
      <c r="E173" t="str">
        <f>IFERROR(VLOOKUP(A173,'[3]FRED Graph'!$A$11:$B$30,2,0)," ")</f>
        <v xml:space="preserve"> </v>
      </c>
      <c r="F173">
        <f>VLOOKUP(A173,'[4]FRED Graph'!$A$12:$B$252,2,0)</f>
        <v>3.9674999999999998</v>
      </c>
      <c r="G173">
        <f>VLOOKUP(A173,'[5]FRED Graph'!$A$12:$B$252,2,0)</f>
        <v>93.4</v>
      </c>
      <c r="H173">
        <f>VLOOKUP(A173,'[6]FRED Graph'!$A$12:$B$252,2,0)</f>
        <v>1.1499999999999999</v>
      </c>
      <c r="I173">
        <f>IFERROR(VLOOKUP(A173,'[7]FRED Graph'!$A$12:$B$91,2,0)," ")</f>
        <v>63.9</v>
      </c>
      <c r="J173">
        <f>VLOOKUP(A173,'[8]FRED Graph'!$A$12:$B$251,2,0)</f>
        <v>191.452</v>
      </c>
    </row>
    <row r="174" spans="1:10" x14ac:dyDescent="0.3">
      <c r="A174" s="2">
        <v>42948</v>
      </c>
      <c r="B174" s="3">
        <v>4.4000000000000004</v>
      </c>
      <c r="C174" t="str">
        <f>IFERROR(VLOOKUP(A174,'[1]FRED Graph'!$A$12:$B$91,2,0)," ")</f>
        <v xml:space="preserve"> </v>
      </c>
      <c r="D174">
        <f>VLOOKUP(A174,'[2]FRED Graph'!$A$12:$B$252,2,0)</f>
        <v>252.535</v>
      </c>
      <c r="E174" t="str">
        <f>IFERROR(VLOOKUP(A174,'[3]FRED Graph'!$A$11:$B$30,2,0)," ")</f>
        <v xml:space="preserve"> </v>
      </c>
      <c r="F174">
        <f>VLOOKUP(A174,'[4]FRED Graph'!$A$12:$B$252,2,0)</f>
        <v>3.88</v>
      </c>
      <c r="G174">
        <f>VLOOKUP(A174,'[5]FRED Graph'!$A$12:$B$252,2,0)</f>
        <v>96.8</v>
      </c>
      <c r="H174">
        <f>VLOOKUP(A174,'[6]FRED Graph'!$A$12:$B$252,2,0)</f>
        <v>1.1599999999999999</v>
      </c>
      <c r="I174" t="str">
        <f>IFERROR(VLOOKUP(A174,'[7]FRED Graph'!$A$12:$B$91,2,0)," ")</f>
        <v xml:space="preserve"> </v>
      </c>
      <c r="J174">
        <f>VLOOKUP(A174,'[8]FRED Graph'!$A$12:$B$251,2,0)</f>
        <v>192.68299999999999</v>
      </c>
    </row>
    <row r="175" spans="1:10" x14ac:dyDescent="0.3">
      <c r="A175" s="2">
        <v>42979</v>
      </c>
      <c r="B175" s="3">
        <v>4.3</v>
      </c>
      <c r="C175" t="str">
        <f>IFERROR(VLOOKUP(A175,'[1]FRED Graph'!$A$12:$B$91,2,0)," ")</f>
        <v xml:space="preserve"> </v>
      </c>
      <c r="D175">
        <f>VLOOKUP(A175,'[2]FRED Graph'!$A$12:$B$252,2,0)</f>
        <v>252.81200000000001</v>
      </c>
      <c r="E175" t="str">
        <f>IFERROR(VLOOKUP(A175,'[3]FRED Graph'!$A$11:$B$30,2,0)," ")</f>
        <v xml:space="preserve"> </v>
      </c>
      <c r="F175">
        <f>VLOOKUP(A175,'[4]FRED Graph'!$A$12:$B$252,2,0)</f>
        <v>3.8050000000000002</v>
      </c>
      <c r="G175">
        <f>VLOOKUP(A175,'[5]FRED Graph'!$A$12:$B$252,2,0)</f>
        <v>95.1</v>
      </c>
      <c r="H175">
        <f>VLOOKUP(A175,'[6]FRED Graph'!$A$12:$B$252,2,0)</f>
        <v>1.1499999999999999</v>
      </c>
      <c r="I175" t="str">
        <f>IFERROR(VLOOKUP(A175,'[7]FRED Graph'!$A$12:$B$91,2,0)," ")</f>
        <v xml:space="preserve"> </v>
      </c>
      <c r="J175">
        <f>VLOOKUP(A175,'[8]FRED Graph'!$A$12:$B$251,2,0)</f>
        <v>193.77500000000001</v>
      </c>
    </row>
    <row r="176" spans="1:10" x14ac:dyDescent="0.3">
      <c r="A176" s="2">
        <v>43009</v>
      </c>
      <c r="B176" s="3">
        <v>4.2</v>
      </c>
      <c r="C176">
        <f>IFERROR(VLOOKUP(A176,'[1]FRED Graph'!$A$12:$B$91,2,0)," ")</f>
        <v>18310.3</v>
      </c>
      <c r="D176">
        <f>VLOOKUP(A176,'[2]FRED Graph'!$A$12:$B$252,2,0)</f>
        <v>253.52600000000001</v>
      </c>
      <c r="E176" t="str">
        <f>IFERROR(VLOOKUP(A176,'[3]FRED Graph'!$A$11:$B$30,2,0)," ")</f>
        <v xml:space="preserve"> </v>
      </c>
      <c r="F176">
        <f>VLOOKUP(A176,'[4]FRED Graph'!$A$12:$B$252,2,0)</f>
        <v>3.895</v>
      </c>
      <c r="G176">
        <f>VLOOKUP(A176,'[5]FRED Graph'!$A$12:$B$252,2,0)</f>
        <v>100.7</v>
      </c>
      <c r="H176">
        <f>VLOOKUP(A176,'[6]FRED Graph'!$A$12:$B$252,2,0)</f>
        <v>1.1499999999999999</v>
      </c>
      <c r="I176">
        <f>IFERROR(VLOOKUP(A176,'[7]FRED Graph'!$A$12:$B$91,2,0)," ")</f>
        <v>64</v>
      </c>
      <c r="J176">
        <f>VLOOKUP(A176,'[8]FRED Graph'!$A$12:$B$251,2,0)</f>
        <v>194.81400000000002</v>
      </c>
    </row>
    <row r="177" spans="1:10" x14ac:dyDescent="0.3">
      <c r="A177" s="2">
        <v>43040</v>
      </c>
      <c r="B177" s="3">
        <v>4.2</v>
      </c>
      <c r="C177" t="str">
        <f>IFERROR(VLOOKUP(A177,'[1]FRED Graph'!$A$12:$B$91,2,0)," ")</f>
        <v xml:space="preserve"> </v>
      </c>
      <c r="D177">
        <f>VLOOKUP(A177,'[2]FRED Graph'!$A$12:$B$252,2,0)</f>
        <v>253.816</v>
      </c>
      <c r="E177" t="str">
        <f>IFERROR(VLOOKUP(A177,'[3]FRED Graph'!$A$11:$B$30,2,0)," ")</f>
        <v xml:space="preserve"> </v>
      </c>
      <c r="F177">
        <f>VLOOKUP(A177,'[4]FRED Graph'!$A$12:$B$252,2,0)</f>
        <v>3.9220000000000002</v>
      </c>
      <c r="G177">
        <f>VLOOKUP(A177,'[5]FRED Graph'!$A$12:$B$252,2,0)</f>
        <v>98.5</v>
      </c>
      <c r="H177">
        <f>VLOOKUP(A177,'[6]FRED Graph'!$A$12:$B$252,2,0)</f>
        <v>1.1599999999999999</v>
      </c>
      <c r="I177" t="str">
        <f>IFERROR(VLOOKUP(A177,'[7]FRED Graph'!$A$12:$B$91,2,0)," ")</f>
        <v xml:space="preserve"> </v>
      </c>
      <c r="J177">
        <f>VLOOKUP(A177,'[8]FRED Graph'!$A$12:$B$251,2,0)</f>
        <v>195.953</v>
      </c>
    </row>
    <row r="178" spans="1:10" x14ac:dyDescent="0.3">
      <c r="A178" s="2">
        <v>43070</v>
      </c>
      <c r="B178" s="3">
        <v>4.0999999999999996</v>
      </c>
      <c r="C178" t="str">
        <f>IFERROR(VLOOKUP(A178,'[1]FRED Graph'!$A$12:$B$91,2,0)," ")</f>
        <v xml:space="preserve"> </v>
      </c>
      <c r="D178">
        <f>VLOOKUP(A178,'[2]FRED Graph'!$A$12:$B$252,2,0)</f>
        <v>254.34399999999999</v>
      </c>
      <c r="E178" t="str">
        <f>IFERROR(VLOOKUP(A178,'[3]FRED Graph'!$A$11:$B$30,2,0)," ")</f>
        <v xml:space="preserve"> </v>
      </c>
      <c r="F178">
        <f>VLOOKUP(A178,'[4]FRED Graph'!$A$12:$B$252,2,0)</f>
        <v>3.95</v>
      </c>
      <c r="G178">
        <f>VLOOKUP(A178,'[5]FRED Graph'!$A$12:$B$252,2,0)</f>
        <v>95.9</v>
      </c>
      <c r="H178">
        <f>VLOOKUP(A178,'[6]FRED Graph'!$A$12:$B$252,2,0)</f>
        <v>1.3</v>
      </c>
      <c r="I178" t="str">
        <f>IFERROR(VLOOKUP(A178,'[7]FRED Graph'!$A$12:$B$91,2,0)," ")</f>
        <v xml:space="preserve"> </v>
      </c>
      <c r="J178">
        <f>VLOOKUP(A178,'[8]FRED Graph'!$A$12:$B$251,2,0)</f>
        <v>197.15900000000002</v>
      </c>
    </row>
    <row r="179" spans="1:10" x14ac:dyDescent="0.3">
      <c r="A179" s="2">
        <v>43101</v>
      </c>
      <c r="B179" s="3">
        <v>4</v>
      </c>
      <c r="C179">
        <f>IFERROR(VLOOKUP(A179,'[1]FRED Graph'!$A$12:$B$91,2,0)," ")</f>
        <v>18437.127</v>
      </c>
      <c r="D179">
        <f>VLOOKUP(A179,'[2]FRED Graph'!$A$12:$B$252,2,0)</f>
        <v>255.20400000000001</v>
      </c>
      <c r="E179">
        <f>IFERROR(VLOOKUP(A179,'[3]FRED Graph'!$A$11:$B$30,2,0)," ")</f>
        <v>68168</v>
      </c>
      <c r="F179">
        <f>VLOOKUP(A179,'[4]FRED Graph'!$A$12:$B$252,2,0)</f>
        <v>4.0324999999999998</v>
      </c>
      <c r="G179">
        <f>VLOOKUP(A179,'[5]FRED Graph'!$A$12:$B$252,2,0)</f>
        <v>95.7</v>
      </c>
      <c r="H179">
        <f>VLOOKUP(A179,'[6]FRED Graph'!$A$12:$B$252,2,0)</f>
        <v>1.41</v>
      </c>
      <c r="I179">
        <f>IFERROR(VLOOKUP(A179,'[7]FRED Graph'!$A$12:$B$91,2,0)," ")</f>
        <v>64.2</v>
      </c>
      <c r="J179">
        <f>VLOOKUP(A179,'[8]FRED Graph'!$A$12:$B$251,2,0)</f>
        <v>198.291</v>
      </c>
    </row>
    <row r="180" spans="1:10" x14ac:dyDescent="0.3">
      <c r="A180" s="2">
        <v>43132</v>
      </c>
      <c r="B180" s="3">
        <v>4.0999999999999996</v>
      </c>
      <c r="C180" t="str">
        <f>IFERROR(VLOOKUP(A180,'[1]FRED Graph'!$A$12:$B$91,2,0)," ")</f>
        <v xml:space="preserve"> </v>
      </c>
      <c r="D180">
        <f>VLOOKUP(A180,'[2]FRED Graph'!$A$12:$B$252,2,0)</f>
        <v>255.71100000000001</v>
      </c>
      <c r="E180" t="str">
        <f>IFERROR(VLOOKUP(A180,'[3]FRED Graph'!$A$11:$B$30,2,0)," ")</f>
        <v xml:space="preserve"> </v>
      </c>
      <c r="F180">
        <f>VLOOKUP(A180,'[4]FRED Graph'!$A$12:$B$252,2,0)</f>
        <v>4.33</v>
      </c>
      <c r="G180">
        <f>VLOOKUP(A180,'[5]FRED Graph'!$A$12:$B$252,2,0)</f>
        <v>99.7</v>
      </c>
      <c r="H180">
        <f>VLOOKUP(A180,'[6]FRED Graph'!$A$12:$B$252,2,0)</f>
        <v>1.42</v>
      </c>
      <c r="I180" t="str">
        <f>IFERROR(VLOOKUP(A180,'[7]FRED Graph'!$A$12:$B$91,2,0)," ")</f>
        <v xml:space="preserve"> </v>
      </c>
      <c r="J180">
        <f>VLOOKUP(A180,'[8]FRED Graph'!$A$12:$B$251,2,0)</f>
        <v>199.21400000000003</v>
      </c>
    </row>
    <row r="181" spans="1:10" x14ac:dyDescent="0.3">
      <c r="A181" s="2">
        <v>43160</v>
      </c>
      <c r="B181" s="3">
        <v>4</v>
      </c>
      <c r="C181" t="str">
        <f>IFERROR(VLOOKUP(A181,'[1]FRED Graph'!$A$12:$B$91,2,0)," ")</f>
        <v xml:space="preserve"> </v>
      </c>
      <c r="D181">
        <f>VLOOKUP(A181,'[2]FRED Graph'!$A$12:$B$252,2,0)</f>
        <v>256.27100000000002</v>
      </c>
      <c r="E181" t="str">
        <f>IFERROR(VLOOKUP(A181,'[3]FRED Graph'!$A$11:$B$30,2,0)," ")</f>
        <v xml:space="preserve"> </v>
      </c>
      <c r="F181">
        <f>VLOOKUP(A181,'[4]FRED Graph'!$A$12:$B$252,2,0)</f>
        <v>4.444</v>
      </c>
      <c r="G181">
        <f>VLOOKUP(A181,'[5]FRED Graph'!$A$12:$B$252,2,0)</f>
        <v>101.4</v>
      </c>
      <c r="H181">
        <f>VLOOKUP(A181,'[6]FRED Graph'!$A$12:$B$252,2,0)</f>
        <v>1.51</v>
      </c>
      <c r="I181" t="str">
        <f>IFERROR(VLOOKUP(A181,'[7]FRED Graph'!$A$12:$B$91,2,0)," ")</f>
        <v xml:space="preserve"> </v>
      </c>
      <c r="J181">
        <f>VLOOKUP(A181,'[8]FRED Graph'!$A$12:$B$251,2,0)</f>
        <v>199.96099999999998</v>
      </c>
    </row>
    <row r="182" spans="1:10" x14ac:dyDescent="0.3">
      <c r="A182" s="2">
        <v>43191</v>
      </c>
      <c r="B182" s="3">
        <v>4</v>
      </c>
      <c r="C182">
        <f>IFERROR(VLOOKUP(A182,'[1]FRED Graph'!$A$12:$B$91,2,0)," ")</f>
        <v>18565.697</v>
      </c>
      <c r="D182">
        <f>VLOOKUP(A182,'[2]FRED Graph'!$A$12:$B$252,2,0)</f>
        <v>256.63</v>
      </c>
      <c r="E182" t="str">
        <f>IFERROR(VLOOKUP(A182,'[3]FRED Graph'!$A$11:$B$30,2,0)," ")</f>
        <v xml:space="preserve"> </v>
      </c>
      <c r="F182">
        <f>VLOOKUP(A182,'[4]FRED Graph'!$A$12:$B$252,2,0)</f>
        <v>4.4675000000000002</v>
      </c>
      <c r="G182">
        <f>VLOOKUP(A182,'[5]FRED Graph'!$A$12:$B$252,2,0)</f>
        <v>98.8</v>
      </c>
      <c r="H182">
        <f>VLOOKUP(A182,'[6]FRED Graph'!$A$12:$B$252,2,0)</f>
        <v>1.69</v>
      </c>
      <c r="I182">
        <f>IFERROR(VLOOKUP(A182,'[7]FRED Graph'!$A$12:$B$91,2,0)," ")</f>
        <v>64.5</v>
      </c>
      <c r="J182">
        <f>VLOOKUP(A182,'[8]FRED Graph'!$A$12:$B$251,2,0)</f>
        <v>200.66800000000001</v>
      </c>
    </row>
    <row r="183" spans="1:10" x14ac:dyDescent="0.3">
      <c r="A183" s="2">
        <v>43221</v>
      </c>
      <c r="B183" s="3">
        <v>3.8</v>
      </c>
      <c r="C183" t="str">
        <f>IFERROR(VLOOKUP(A183,'[1]FRED Graph'!$A$12:$B$91,2,0)," ")</f>
        <v xml:space="preserve"> </v>
      </c>
      <c r="D183">
        <f>VLOOKUP(A183,'[2]FRED Graph'!$A$12:$B$252,2,0)</f>
        <v>257.14499999999998</v>
      </c>
      <c r="E183" t="str">
        <f>IFERROR(VLOOKUP(A183,'[3]FRED Graph'!$A$11:$B$30,2,0)," ")</f>
        <v xml:space="preserve"> </v>
      </c>
      <c r="F183">
        <f>VLOOKUP(A183,'[4]FRED Graph'!$A$12:$B$252,2,0)</f>
        <v>4.5860000000000003</v>
      </c>
      <c r="G183">
        <f>VLOOKUP(A183,'[5]FRED Graph'!$A$12:$B$252,2,0)</f>
        <v>98</v>
      </c>
      <c r="H183">
        <f>VLOOKUP(A183,'[6]FRED Graph'!$A$12:$B$252,2,0)</f>
        <v>1.7</v>
      </c>
      <c r="I183" t="str">
        <f>IFERROR(VLOOKUP(A183,'[7]FRED Graph'!$A$12:$B$91,2,0)," ")</f>
        <v xml:space="preserve"> </v>
      </c>
      <c r="J183">
        <f>VLOOKUP(A183,'[8]FRED Graph'!$A$12:$B$251,2,0)</f>
        <v>201.447</v>
      </c>
    </row>
    <row r="184" spans="1:10" x14ac:dyDescent="0.3">
      <c r="A184" s="2">
        <v>43252</v>
      </c>
      <c r="B184" s="3">
        <v>4</v>
      </c>
      <c r="C184" t="str">
        <f>IFERROR(VLOOKUP(A184,'[1]FRED Graph'!$A$12:$B$91,2,0)," ")</f>
        <v xml:space="preserve"> </v>
      </c>
      <c r="D184">
        <f>VLOOKUP(A184,'[2]FRED Graph'!$A$12:$B$252,2,0)</f>
        <v>257.399</v>
      </c>
      <c r="E184" t="str">
        <f>IFERROR(VLOOKUP(A184,'[3]FRED Graph'!$A$11:$B$30,2,0)," ")</f>
        <v xml:space="preserve"> </v>
      </c>
      <c r="F184">
        <f>VLOOKUP(A184,'[4]FRED Graph'!$A$12:$B$252,2,0)</f>
        <v>4.57</v>
      </c>
      <c r="G184">
        <f>VLOOKUP(A184,'[5]FRED Graph'!$A$12:$B$252,2,0)</f>
        <v>98.2</v>
      </c>
      <c r="H184">
        <f>VLOOKUP(A184,'[6]FRED Graph'!$A$12:$B$252,2,0)</f>
        <v>1.82</v>
      </c>
      <c r="I184" t="str">
        <f>IFERROR(VLOOKUP(A184,'[7]FRED Graph'!$A$12:$B$91,2,0)," ")</f>
        <v xml:space="preserve"> </v>
      </c>
      <c r="J184">
        <f>VLOOKUP(A184,'[8]FRED Graph'!$A$12:$B$251,2,0)</f>
        <v>202.245</v>
      </c>
    </row>
    <row r="185" spans="1:10" x14ac:dyDescent="0.3">
      <c r="A185" s="2">
        <v>43282</v>
      </c>
      <c r="B185" s="3">
        <v>3.8</v>
      </c>
      <c r="C185">
        <f>IFERROR(VLOOKUP(A185,'[1]FRED Graph'!$A$12:$B$91,2,0)," ")</f>
        <v>18699.748</v>
      </c>
      <c r="D185">
        <f>VLOOKUP(A185,'[2]FRED Graph'!$A$12:$B$252,2,0)</f>
        <v>257.69900000000001</v>
      </c>
      <c r="E185" t="str">
        <f>IFERROR(VLOOKUP(A185,'[3]FRED Graph'!$A$11:$B$30,2,0)," ")</f>
        <v xml:space="preserve"> </v>
      </c>
      <c r="F185">
        <f>VLOOKUP(A185,'[4]FRED Graph'!$A$12:$B$252,2,0)</f>
        <v>4.5274999999999999</v>
      </c>
      <c r="G185">
        <f>VLOOKUP(A185,'[5]FRED Graph'!$A$12:$B$252,2,0)</f>
        <v>97.9</v>
      </c>
      <c r="H185">
        <f>VLOOKUP(A185,'[6]FRED Graph'!$A$12:$B$252,2,0)</f>
        <v>1.91</v>
      </c>
      <c r="I185">
        <f>IFERROR(VLOOKUP(A185,'[7]FRED Graph'!$A$12:$B$91,2,0)," ")</f>
        <v>64.400000000000006</v>
      </c>
      <c r="J185">
        <f>VLOOKUP(A185,'[8]FRED Graph'!$A$12:$B$251,2,0)</f>
        <v>202.929</v>
      </c>
    </row>
    <row r="186" spans="1:10" x14ac:dyDescent="0.3">
      <c r="A186" s="2">
        <v>43313</v>
      </c>
      <c r="B186" s="3">
        <v>3.8</v>
      </c>
      <c r="C186" t="str">
        <f>IFERROR(VLOOKUP(A186,'[1]FRED Graph'!$A$12:$B$91,2,0)," ")</f>
        <v xml:space="preserve"> </v>
      </c>
      <c r="D186">
        <f>VLOOKUP(A186,'[2]FRED Graph'!$A$12:$B$252,2,0)</f>
        <v>257.89100000000002</v>
      </c>
      <c r="E186" t="str">
        <f>IFERROR(VLOOKUP(A186,'[3]FRED Graph'!$A$11:$B$30,2,0)," ")</f>
        <v xml:space="preserve"> </v>
      </c>
      <c r="F186">
        <f>VLOOKUP(A186,'[4]FRED Graph'!$A$12:$B$252,2,0)</f>
        <v>4.55</v>
      </c>
      <c r="G186">
        <f>VLOOKUP(A186,'[5]FRED Graph'!$A$12:$B$252,2,0)</f>
        <v>96.2</v>
      </c>
      <c r="H186">
        <f>VLOOKUP(A186,'[6]FRED Graph'!$A$12:$B$252,2,0)</f>
        <v>1.91</v>
      </c>
      <c r="I186" t="str">
        <f>IFERROR(VLOOKUP(A186,'[7]FRED Graph'!$A$12:$B$91,2,0)," ")</f>
        <v xml:space="preserve"> </v>
      </c>
      <c r="J186">
        <f>VLOOKUP(A186,'[8]FRED Graph'!$A$12:$B$251,2,0)</f>
        <v>203.73400000000001</v>
      </c>
    </row>
    <row r="187" spans="1:10" x14ac:dyDescent="0.3">
      <c r="A187" s="2">
        <v>43344</v>
      </c>
      <c r="B187" s="3">
        <v>3.7</v>
      </c>
      <c r="C187" t="str">
        <f>IFERROR(VLOOKUP(A187,'[1]FRED Graph'!$A$12:$B$91,2,0)," ")</f>
        <v xml:space="preserve"> </v>
      </c>
      <c r="D187">
        <f>VLOOKUP(A187,'[2]FRED Graph'!$A$12:$B$252,2,0)</f>
        <v>258.36799999999999</v>
      </c>
      <c r="E187" t="str">
        <f>IFERROR(VLOOKUP(A187,'[3]FRED Graph'!$A$11:$B$30,2,0)," ")</f>
        <v xml:space="preserve"> </v>
      </c>
      <c r="F187">
        <f>VLOOKUP(A187,'[4]FRED Graph'!$A$12:$B$252,2,0)</f>
        <v>4.6275000000000004</v>
      </c>
      <c r="G187">
        <f>VLOOKUP(A187,'[5]FRED Graph'!$A$12:$B$252,2,0)</f>
        <v>100.1</v>
      </c>
      <c r="H187">
        <f>VLOOKUP(A187,'[6]FRED Graph'!$A$12:$B$252,2,0)</f>
        <v>1.95</v>
      </c>
      <c r="I187" t="str">
        <f>IFERROR(VLOOKUP(A187,'[7]FRED Graph'!$A$12:$B$91,2,0)," ")</f>
        <v xml:space="preserve"> </v>
      </c>
      <c r="J187">
        <f>VLOOKUP(A187,'[8]FRED Graph'!$A$12:$B$251,2,0)</f>
        <v>204.39</v>
      </c>
    </row>
    <row r="188" spans="1:10" x14ac:dyDescent="0.3">
      <c r="A188" s="2">
        <v>43374</v>
      </c>
      <c r="B188" s="3">
        <v>3.8</v>
      </c>
      <c r="C188">
        <f>IFERROR(VLOOKUP(A188,'[1]FRED Graph'!$A$12:$B$91,2,0)," ")</f>
        <v>18733.741000000002</v>
      </c>
      <c r="D188">
        <f>VLOOKUP(A188,'[2]FRED Graph'!$A$12:$B$252,2,0)</f>
        <v>258.91699999999997</v>
      </c>
      <c r="E188" t="str">
        <f>IFERROR(VLOOKUP(A188,'[3]FRED Graph'!$A$11:$B$30,2,0)," ")</f>
        <v xml:space="preserve"> </v>
      </c>
      <c r="F188">
        <f>VLOOKUP(A188,'[4]FRED Graph'!$A$12:$B$252,2,0)</f>
        <v>4.83</v>
      </c>
      <c r="G188">
        <f>VLOOKUP(A188,'[5]FRED Graph'!$A$12:$B$252,2,0)</f>
        <v>98.6</v>
      </c>
      <c r="H188">
        <f>VLOOKUP(A188,'[6]FRED Graph'!$A$12:$B$252,2,0)</f>
        <v>2.19</v>
      </c>
      <c r="I188">
        <f>IFERROR(VLOOKUP(A188,'[7]FRED Graph'!$A$12:$B$91,2,0)," ")</f>
        <v>64.599999999999994</v>
      </c>
      <c r="J188">
        <f>VLOOKUP(A188,'[8]FRED Graph'!$A$12:$B$251,2,0)</f>
        <v>205.13299999999998</v>
      </c>
    </row>
    <row r="189" spans="1:10" x14ac:dyDescent="0.3">
      <c r="A189" s="2">
        <v>43405</v>
      </c>
      <c r="B189" s="3">
        <v>3.8</v>
      </c>
      <c r="C189" t="str">
        <f>IFERROR(VLOOKUP(A189,'[1]FRED Graph'!$A$12:$B$91,2,0)," ")</f>
        <v xml:space="preserve"> </v>
      </c>
      <c r="D189">
        <f>VLOOKUP(A189,'[2]FRED Graph'!$A$12:$B$252,2,0)</f>
        <v>259.43900000000002</v>
      </c>
      <c r="E189" t="str">
        <f>IFERROR(VLOOKUP(A189,'[3]FRED Graph'!$A$11:$B$30,2,0)," ")</f>
        <v xml:space="preserve"> </v>
      </c>
      <c r="F189">
        <f>VLOOKUP(A189,'[4]FRED Graph'!$A$12:$B$252,2,0)</f>
        <v>4.8659999999999997</v>
      </c>
      <c r="G189">
        <f>VLOOKUP(A189,'[5]FRED Graph'!$A$12:$B$252,2,0)</f>
        <v>97.5</v>
      </c>
      <c r="H189">
        <f>VLOOKUP(A189,'[6]FRED Graph'!$A$12:$B$252,2,0)</f>
        <v>2.2000000000000002</v>
      </c>
      <c r="I189" t="str">
        <f>IFERROR(VLOOKUP(A189,'[7]FRED Graph'!$A$12:$B$91,2,0)," ")</f>
        <v xml:space="preserve"> </v>
      </c>
      <c r="J189">
        <f>VLOOKUP(A189,'[8]FRED Graph'!$A$12:$B$251,2,0)</f>
        <v>205.666</v>
      </c>
    </row>
    <row r="190" spans="1:10" x14ac:dyDescent="0.3">
      <c r="A190" s="2">
        <v>43435</v>
      </c>
      <c r="B190" s="3">
        <v>3.9</v>
      </c>
      <c r="C190" t="str">
        <f>IFERROR(VLOOKUP(A190,'[1]FRED Graph'!$A$12:$B$91,2,0)," ")</f>
        <v xml:space="preserve"> </v>
      </c>
      <c r="D190">
        <f>VLOOKUP(A190,'[2]FRED Graph'!$A$12:$B$252,2,0)</f>
        <v>260.06299999999999</v>
      </c>
      <c r="E190" t="str">
        <f>IFERROR(VLOOKUP(A190,'[3]FRED Graph'!$A$11:$B$30,2,0)," ")</f>
        <v xml:space="preserve"> </v>
      </c>
      <c r="F190">
        <f>VLOOKUP(A190,'[4]FRED Graph'!$A$12:$B$252,2,0)</f>
        <v>4.6375000000000002</v>
      </c>
      <c r="G190">
        <f>VLOOKUP(A190,'[5]FRED Graph'!$A$12:$B$252,2,0)</f>
        <v>98.3</v>
      </c>
      <c r="H190">
        <f>VLOOKUP(A190,'[6]FRED Graph'!$A$12:$B$252,2,0)</f>
        <v>2.27</v>
      </c>
      <c r="I190" t="str">
        <f>IFERROR(VLOOKUP(A190,'[7]FRED Graph'!$A$12:$B$91,2,0)," ")</f>
        <v xml:space="preserve"> </v>
      </c>
      <c r="J190">
        <f>VLOOKUP(A190,'[8]FRED Graph'!$A$12:$B$251,2,0)</f>
        <v>206.114</v>
      </c>
    </row>
    <row r="191" spans="1:10" x14ac:dyDescent="0.3">
      <c r="A191" s="2">
        <v>43466</v>
      </c>
      <c r="B191" s="3">
        <v>4</v>
      </c>
      <c r="C191">
        <f>IFERROR(VLOOKUP(A191,'[1]FRED Graph'!$A$12:$B$91,2,0)," ")</f>
        <v>18835.411</v>
      </c>
      <c r="D191">
        <f>VLOOKUP(A191,'[2]FRED Graph'!$A$12:$B$252,2,0)</f>
        <v>260.68599999999998</v>
      </c>
      <c r="E191">
        <f>IFERROR(VLOOKUP(A191,'[3]FRED Graph'!$A$11:$B$30,2,0)," ")</f>
        <v>72808</v>
      </c>
      <c r="F191">
        <f>VLOOKUP(A191,'[4]FRED Graph'!$A$12:$B$252,2,0)</f>
        <v>4.4640000000000004</v>
      </c>
      <c r="G191">
        <f>VLOOKUP(A191,'[5]FRED Graph'!$A$12:$B$252,2,0)</f>
        <v>91.2</v>
      </c>
      <c r="H191">
        <f>VLOOKUP(A191,'[6]FRED Graph'!$A$12:$B$252,2,0)</f>
        <v>2.4</v>
      </c>
      <c r="I191">
        <f>IFERROR(VLOOKUP(A191,'[7]FRED Graph'!$A$12:$B$91,2,0)," ")</f>
        <v>64.2</v>
      </c>
      <c r="J191">
        <f>VLOOKUP(A191,'[8]FRED Graph'!$A$12:$B$251,2,0)</f>
        <v>206.47900000000001</v>
      </c>
    </row>
    <row r="192" spans="1:10" x14ac:dyDescent="0.3">
      <c r="A192" s="2">
        <v>43497</v>
      </c>
      <c r="B192" s="3">
        <v>3.8</v>
      </c>
      <c r="C192" t="str">
        <f>IFERROR(VLOOKUP(A192,'[1]FRED Graph'!$A$12:$B$91,2,0)," ")</f>
        <v xml:space="preserve"> </v>
      </c>
      <c r="D192">
        <f>VLOOKUP(A192,'[2]FRED Graph'!$A$12:$B$252,2,0)</f>
        <v>261.06700000000001</v>
      </c>
      <c r="E192" t="str">
        <f>IFERROR(VLOOKUP(A192,'[3]FRED Graph'!$A$11:$B$30,2,0)," ")</f>
        <v xml:space="preserve"> </v>
      </c>
      <c r="F192">
        <f>VLOOKUP(A192,'[4]FRED Graph'!$A$12:$B$252,2,0)</f>
        <v>4.37</v>
      </c>
      <c r="G192">
        <f>VLOOKUP(A192,'[5]FRED Graph'!$A$12:$B$252,2,0)</f>
        <v>93.8</v>
      </c>
      <c r="H192">
        <f>VLOOKUP(A192,'[6]FRED Graph'!$A$12:$B$252,2,0)</f>
        <v>2.4</v>
      </c>
      <c r="I192" t="str">
        <f>IFERROR(VLOOKUP(A192,'[7]FRED Graph'!$A$12:$B$91,2,0)," ")</f>
        <v xml:space="preserve"> </v>
      </c>
      <c r="J192">
        <f>VLOOKUP(A192,'[8]FRED Graph'!$A$12:$B$251,2,0)</f>
        <v>206.803</v>
      </c>
    </row>
    <row r="193" spans="1:10" x14ac:dyDescent="0.3">
      <c r="A193" s="2">
        <v>43525</v>
      </c>
      <c r="B193" s="3">
        <v>3.8</v>
      </c>
      <c r="C193" t="str">
        <f>IFERROR(VLOOKUP(A193,'[1]FRED Graph'!$A$12:$B$91,2,0)," ")</f>
        <v xml:space="preserve"> </v>
      </c>
      <c r="D193">
        <f>VLOOKUP(A193,'[2]FRED Graph'!$A$12:$B$252,2,0)</f>
        <v>261.53699999999998</v>
      </c>
      <c r="E193" t="str">
        <f>IFERROR(VLOOKUP(A193,'[3]FRED Graph'!$A$11:$B$30,2,0)," ")</f>
        <v xml:space="preserve"> </v>
      </c>
      <c r="F193">
        <f>VLOOKUP(A193,'[4]FRED Graph'!$A$12:$B$252,2,0)</f>
        <v>4.2649999999999997</v>
      </c>
      <c r="G193">
        <f>VLOOKUP(A193,'[5]FRED Graph'!$A$12:$B$252,2,0)</f>
        <v>98.4</v>
      </c>
      <c r="H193">
        <f>VLOOKUP(A193,'[6]FRED Graph'!$A$12:$B$252,2,0)</f>
        <v>2.41</v>
      </c>
      <c r="I193" t="str">
        <f>IFERROR(VLOOKUP(A193,'[7]FRED Graph'!$A$12:$B$91,2,0)," ")</f>
        <v xml:space="preserve"> </v>
      </c>
      <c r="J193">
        <f>VLOOKUP(A193,'[8]FRED Graph'!$A$12:$B$251,2,0)</f>
        <v>207.04300000000001</v>
      </c>
    </row>
    <row r="194" spans="1:10" x14ac:dyDescent="0.3">
      <c r="A194" s="2">
        <v>43556</v>
      </c>
      <c r="B194" s="3">
        <v>3.6</v>
      </c>
      <c r="C194">
        <f>IFERROR(VLOOKUP(A194,'[1]FRED Graph'!$A$12:$B$91,2,0)," ")</f>
        <v>18962.174999999999</v>
      </c>
      <c r="D194">
        <f>VLOOKUP(A194,'[2]FRED Graph'!$A$12:$B$252,2,0)</f>
        <v>261.976</v>
      </c>
      <c r="E194" t="str">
        <f>IFERROR(VLOOKUP(A194,'[3]FRED Graph'!$A$11:$B$30,2,0)," ")</f>
        <v xml:space="preserve"> </v>
      </c>
      <c r="F194">
        <f>VLOOKUP(A194,'[4]FRED Graph'!$A$12:$B$252,2,0)</f>
        <v>4.1425000000000001</v>
      </c>
      <c r="G194">
        <f>VLOOKUP(A194,'[5]FRED Graph'!$A$12:$B$252,2,0)</f>
        <v>97.2</v>
      </c>
      <c r="H194">
        <f>VLOOKUP(A194,'[6]FRED Graph'!$A$12:$B$252,2,0)</f>
        <v>2.42</v>
      </c>
      <c r="I194">
        <f>IFERROR(VLOOKUP(A194,'[7]FRED Graph'!$A$12:$B$91,2,0)," ")</f>
        <v>64.3</v>
      </c>
      <c r="J194">
        <f>VLOOKUP(A194,'[8]FRED Graph'!$A$12:$B$251,2,0)</f>
        <v>207.53799999999998</v>
      </c>
    </row>
    <row r="195" spans="1:10" x14ac:dyDescent="0.3">
      <c r="A195" s="2">
        <v>43586</v>
      </c>
      <c r="B195" s="3">
        <v>3.7</v>
      </c>
      <c r="C195" t="str">
        <f>IFERROR(VLOOKUP(A195,'[1]FRED Graph'!$A$12:$B$91,2,0)," ")</f>
        <v xml:space="preserve"> </v>
      </c>
      <c r="D195">
        <f>VLOOKUP(A195,'[2]FRED Graph'!$A$12:$B$252,2,0)</f>
        <v>262.30399999999997</v>
      </c>
      <c r="E195" t="str">
        <f>IFERROR(VLOOKUP(A195,'[3]FRED Graph'!$A$11:$B$30,2,0)," ")</f>
        <v xml:space="preserve"> </v>
      </c>
      <c r="F195">
        <f>VLOOKUP(A195,'[4]FRED Graph'!$A$12:$B$252,2,0)</f>
        <v>4.0720000000000001</v>
      </c>
      <c r="G195">
        <f>VLOOKUP(A195,'[5]FRED Graph'!$A$12:$B$252,2,0)</f>
        <v>100</v>
      </c>
      <c r="H195">
        <f>VLOOKUP(A195,'[6]FRED Graph'!$A$12:$B$252,2,0)</f>
        <v>2.39</v>
      </c>
      <c r="I195" t="str">
        <f>IFERROR(VLOOKUP(A195,'[7]FRED Graph'!$A$12:$B$91,2,0)," ")</f>
        <v xml:space="preserve"> </v>
      </c>
      <c r="J195">
        <f>VLOOKUP(A195,'[8]FRED Graph'!$A$12:$B$251,2,0)</f>
        <v>208.19400000000002</v>
      </c>
    </row>
    <row r="196" spans="1:10" x14ac:dyDescent="0.3">
      <c r="A196" s="2">
        <v>43617</v>
      </c>
      <c r="B196" s="3">
        <v>3.6</v>
      </c>
      <c r="C196" t="str">
        <f>IFERROR(VLOOKUP(A196,'[1]FRED Graph'!$A$12:$B$91,2,0)," ")</f>
        <v xml:space="preserve"> </v>
      </c>
      <c r="D196">
        <f>VLOOKUP(A196,'[2]FRED Graph'!$A$12:$B$252,2,0)</f>
        <v>262.85899999999998</v>
      </c>
      <c r="E196" t="str">
        <f>IFERROR(VLOOKUP(A196,'[3]FRED Graph'!$A$11:$B$30,2,0)," ")</f>
        <v xml:space="preserve"> </v>
      </c>
      <c r="F196">
        <f>VLOOKUP(A196,'[4]FRED Graph'!$A$12:$B$252,2,0)</f>
        <v>3.8025000000000002</v>
      </c>
      <c r="G196">
        <f>VLOOKUP(A196,'[5]FRED Graph'!$A$12:$B$252,2,0)</f>
        <v>98.2</v>
      </c>
      <c r="H196">
        <f>VLOOKUP(A196,'[6]FRED Graph'!$A$12:$B$252,2,0)</f>
        <v>2.38</v>
      </c>
      <c r="I196" t="str">
        <f>IFERROR(VLOOKUP(A196,'[7]FRED Graph'!$A$12:$B$91,2,0)," ")</f>
        <v xml:space="preserve"> </v>
      </c>
      <c r="J196">
        <f>VLOOKUP(A196,'[8]FRED Graph'!$A$12:$B$251,2,0)</f>
        <v>208.70099999999999</v>
      </c>
    </row>
    <row r="197" spans="1:10" x14ac:dyDescent="0.3">
      <c r="A197" s="2">
        <v>43647</v>
      </c>
      <c r="B197" s="3">
        <v>3.7</v>
      </c>
      <c r="C197">
        <f>IFERROR(VLOOKUP(A197,'[1]FRED Graph'!$A$12:$B$91,2,0)," ")</f>
        <v>19130.932000000001</v>
      </c>
      <c r="D197">
        <f>VLOOKUP(A197,'[2]FRED Graph'!$A$12:$B$252,2,0)</f>
        <v>263.31299999999999</v>
      </c>
      <c r="E197" t="str">
        <f>IFERROR(VLOOKUP(A197,'[3]FRED Graph'!$A$11:$B$30,2,0)," ")</f>
        <v xml:space="preserve"> </v>
      </c>
      <c r="F197">
        <f>VLOOKUP(A197,'[4]FRED Graph'!$A$12:$B$252,2,0)</f>
        <v>3.7650000000000001</v>
      </c>
      <c r="G197">
        <f>VLOOKUP(A197,'[5]FRED Graph'!$A$12:$B$252,2,0)</f>
        <v>98.4</v>
      </c>
      <c r="H197">
        <f>VLOOKUP(A197,'[6]FRED Graph'!$A$12:$B$252,2,0)</f>
        <v>2.4</v>
      </c>
      <c r="I197">
        <f>IFERROR(VLOOKUP(A197,'[7]FRED Graph'!$A$12:$B$91,2,0)," ")</f>
        <v>64.7</v>
      </c>
      <c r="J197">
        <f>VLOOKUP(A197,'[8]FRED Graph'!$A$12:$B$251,2,0)</f>
        <v>209.31799999999998</v>
      </c>
    </row>
    <row r="198" spans="1:10" x14ac:dyDescent="0.3">
      <c r="A198" s="2">
        <v>43678</v>
      </c>
      <c r="B198" s="3">
        <v>3.7</v>
      </c>
      <c r="C198" t="str">
        <f>IFERROR(VLOOKUP(A198,'[1]FRED Graph'!$A$12:$B$91,2,0)," ")</f>
        <v xml:space="preserve"> </v>
      </c>
      <c r="D198">
        <f>VLOOKUP(A198,'[2]FRED Graph'!$A$12:$B$252,2,0)</f>
        <v>263.97500000000002</v>
      </c>
      <c r="E198" t="str">
        <f>IFERROR(VLOOKUP(A198,'[3]FRED Graph'!$A$11:$B$30,2,0)," ")</f>
        <v xml:space="preserve"> </v>
      </c>
      <c r="F198">
        <f>VLOOKUP(A198,'[4]FRED Graph'!$A$12:$B$252,2,0)</f>
        <v>3.6160000000000001</v>
      </c>
      <c r="G198">
        <f>VLOOKUP(A198,'[5]FRED Graph'!$A$12:$B$252,2,0)</f>
        <v>89.8</v>
      </c>
      <c r="H198">
        <f>VLOOKUP(A198,'[6]FRED Graph'!$A$12:$B$252,2,0)</f>
        <v>2.13</v>
      </c>
      <c r="I198" t="str">
        <f>IFERROR(VLOOKUP(A198,'[7]FRED Graph'!$A$12:$B$91,2,0)," ")</f>
        <v xml:space="preserve"> </v>
      </c>
      <c r="J198">
        <f>VLOOKUP(A198,'[8]FRED Graph'!$A$12:$B$251,2,0)</f>
        <v>210.18299999999999</v>
      </c>
    </row>
    <row r="199" spans="1:10" x14ac:dyDescent="0.3">
      <c r="A199" s="2">
        <v>43709</v>
      </c>
      <c r="B199" s="3">
        <v>3.5</v>
      </c>
      <c r="C199" t="str">
        <f>IFERROR(VLOOKUP(A199,'[1]FRED Graph'!$A$12:$B$91,2,0)," ")</f>
        <v xml:space="preserve"> </v>
      </c>
      <c r="D199">
        <f>VLOOKUP(A199,'[2]FRED Graph'!$A$12:$B$252,2,0)</f>
        <v>264.42500000000001</v>
      </c>
      <c r="E199" t="str">
        <f>IFERROR(VLOOKUP(A199,'[3]FRED Graph'!$A$11:$B$30,2,0)," ")</f>
        <v xml:space="preserve"> </v>
      </c>
      <c r="F199">
        <f>VLOOKUP(A199,'[4]FRED Graph'!$A$12:$B$252,2,0)</f>
        <v>3.605</v>
      </c>
      <c r="G199">
        <f>VLOOKUP(A199,'[5]FRED Graph'!$A$12:$B$252,2,0)</f>
        <v>93.2</v>
      </c>
      <c r="H199">
        <f>VLOOKUP(A199,'[6]FRED Graph'!$A$12:$B$252,2,0)</f>
        <v>2.04</v>
      </c>
      <c r="I199" t="str">
        <f>IFERROR(VLOOKUP(A199,'[7]FRED Graph'!$A$12:$B$91,2,0)," ")</f>
        <v xml:space="preserve"> </v>
      </c>
      <c r="J199">
        <f>VLOOKUP(A199,'[8]FRED Graph'!$A$12:$B$251,2,0)</f>
        <v>210.97200000000001</v>
      </c>
    </row>
    <row r="200" spans="1:10" x14ac:dyDescent="0.3">
      <c r="A200" s="2">
        <v>43739</v>
      </c>
      <c r="B200" s="3">
        <v>3.6</v>
      </c>
      <c r="C200">
        <f>IFERROR(VLOOKUP(A200,'[1]FRED Graph'!$A$12:$B$91,2,0)," ")</f>
        <v>19215.690999999999</v>
      </c>
      <c r="D200">
        <f>VLOOKUP(A200,'[2]FRED Graph'!$A$12:$B$252,2,0)</f>
        <v>264.94</v>
      </c>
      <c r="E200" t="str">
        <f>IFERROR(VLOOKUP(A200,'[3]FRED Graph'!$A$11:$B$30,2,0)," ")</f>
        <v xml:space="preserve"> </v>
      </c>
      <c r="F200">
        <f>VLOOKUP(A200,'[4]FRED Graph'!$A$12:$B$252,2,0)</f>
        <v>3.6880000000000002</v>
      </c>
      <c r="G200">
        <f>VLOOKUP(A200,'[5]FRED Graph'!$A$12:$B$252,2,0)</f>
        <v>95.5</v>
      </c>
      <c r="H200">
        <f>VLOOKUP(A200,'[6]FRED Graph'!$A$12:$B$252,2,0)</f>
        <v>1.83</v>
      </c>
      <c r="I200">
        <f>IFERROR(VLOOKUP(A200,'[7]FRED Graph'!$A$12:$B$91,2,0)," ")</f>
        <v>65</v>
      </c>
      <c r="J200">
        <f>VLOOKUP(A200,'[8]FRED Graph'!$A$12:$B$251,2,0)</f>
        <v>211.81599999999997</v>
      </c>
    </row>
    <row r="201" spans="1:10" x14ac:dyDescent="0.3">
      <c r="A201" s="2">
        <v>43770</v>
      </c>
      <c r="B201" s="3">
        <v>3.6</v>
      </c>
      <c r="C201" t="str">
        <f>IFERROR(VLOOKUP(A201,'[1]FRED Graph'!$A$12:$B$91,2,0)," ")</f>
        <v xml:space="preserve"> </v>
      </c>
      <c r="D201">
        <f>VLOOKUP(A201,'[2]FRED Graph'!$A$12:$B$252,2,0)</f>
        <v>265.48399999999998</v>
      </c>
      <c r="E201" t="str">
        <f>IFERROR(VLOOKUP(A201,'[3]FRED Graph'!$A$11:$B$30,2,0)," ")</f>
        <v xml:space="preserve"> </v>
      </c>
      <c r="F201">
        <f>VLOOKUP(A201,'[4]FRED Graph'!$A$12:$B$252,2,0)</f>
        <v>3.6949999999999998</v>
      </c>
      <c r="G201">
        <f>VLOOKUP(A201,'[5]FRED Graph'!$A$12:$B$252,2,0)</f>
        <v>96.8</v>
      </c>
      <c r="H201">
        <f>VLOOKUP(A201,'[6]FRED Graph'!$A$12:$B$252,2,0)</f>
        <v>1.55</v>
      </c>
      <c r="I201" t="str">
        <f>IFERROR(VLOOKUP(A201,'[7]FRED Graph'!$A$12:$B$91,2,0)," ")</f>
        <v xml:space="preserve"> </v>
      </c>
      <c r="J201">
        <f>VLOOKUP(A201,'[8]FRED Graph'!$A$12:$B$251,2,0)</f>
        <v>212.762</v>
      </c>
    </row>
    <row r="202" spans="1:10" x14ac:dyDescent="0.3">
      <c r="A202" s="2">
        <v>43800</v>
      </c>
      <c r="B202" s="3">
        <v>3.6</v>
      </c>
      <c r="C202" t="str">
        <f>IFERROR(VLOOKUP(A202,'[1]FRED Graph'!$A$12:$B$91,2,0)," ")</f>
        <v xml:space="preserve"> </v>
      </c>
      <c r="D202">
        <f>VLOOKUP(A202,'[2]FRED Graph'!$A$12:$B$252,2,0)</f>
        <v>265.92399999999998</v>
      </c>
      <c r="E202" t="str">
        <f>IFERROR(VLOOKUP(A202,'[3]FRED Graph'!$A$11:$B$30,2,0)," ")</f>
        <v xml:space="preserve"> </v>
      </c>
      <c r="F202">
        <f>VLOOKUP(A202,'[4]FRED Graph'!$A$12:$B$252,2,0)</f>
        <v>3.72</v>
      </c>
      <c r="G202">
        <f>VLOOKUP(A202,'[5]FRED Graph'!$A$12:$B$252,2,0)</f>
        <v>99.3</v>
      </c>
      <c r="H202">
        <f>VLOOKUP(A202,'[6]FRED Graph'!$A$12:$B$252,2,0)</f>
        <v>1.55</v>
      </c>
      <c r="I202" t="str">
        <f>IFERROR(VLOOKUP(A202,'[7]FRED Graph'!$A$12:$B$91,2,0)," ")</f>
        <v xml:space="preserve"> </v>
      </c>
      <c r="J202">
        <f>VLOOKUP(A202,'[8]FRED Graph'!$A$12:$B$251,2,0)</f>
        <v>213.84299999999999</v>
      </c>
    </row>
    <row r="203" spans="1:10" x14ac:dyDescent="0.3">
      <c r="A203" s="2">
        <v>43831</v>
      </c>
      <c r="B203" s="3">
        <v>3.5</v>
      </c>
      <c r="C203">
        <f>IFERROR(VLOOKUP(A203,'[1]FRED Graph'!$A$12:$B$91,2,0)," ")</f>
        <v>18989.877</v>
      </c>
      <c r="D203">
        <f>VLOOKUP(A203,'[2]FRED Graph'!$A$12:$B$252,2,0)</f>
        <v>266.62599999999998</v>
      </c>
      <c r="E203">
        <f>IFERROR(VLOOKUP(A203,'[3]FRED Graph'!$A$11:$B$30,2,0)," ")</f>
        <v>71186</v>
      </c>
      <c r="F203">
        <f>VLOOKUP(A203,'[4]FRED Graph'!$A$12:$B$252,2,0)</f>
        <v>3.6240000000000001</v>
      </c>
      <c r="G203">
        <f>VLOOKUP(A203,'[5]FRED Graph'!$A$12:$B$252,2,0)</f>
        <v>99.8</v>
      </c>
      <c r="H203">
        <f>VLOOKUP(A203,'[6]FRED Graph'!$A$12:$B$252,2,0)</f>
        <v>1.55</v>
      </c>
      <c r="I203">
        <f>IFERROR(VLOOKUP(A203,'[7]FRED Graph'!$A$12:$B$91,2,0)," ")</f>
        <v>65.3</v>
      </c>
      <c r="J203">
        <f>VLOOKUP(A203,'[8]FRED Graph'!$A$12:$B$251,2,0)</f>
        <v>214.84599999999998</v>
      </c>
    </row>
    <row r="204" spans="1:10" x14ac:dyDescent="0.3">
      <c r="A204" s="2">
        <v>43862</v>
      </c>
      <c r="B204" s="3">
        <v>3.5</v>
      </c>
      <c r="C204" t="str">
        <f>IFERROR(VLOOKUP(A204,'[1]FRED Graph'!$A$12:$B$91,2,0)," ")</f>
        <v xml:space="preserve"> </v>
      </c>
      <c r="D204">
        <f>VLOOKUP(A204,'[2]FRED Graph'!$A$12:$B$252,2,0)</f>
        <v>267.28300000000002</v>
      </c>
      <c r="E204" t="str">
        <f>IFERROR(VLOOKUP(A204,'[3]FRED Graph'!$A$11:$B$30,2,0)," ")</f>
        <v xml:space="preserve"> </v>
      </c>
      <c r="F204">
        <f>VLOOKUP(A204,'[4]FRED Graph'!$A$12:$B$252,2,0)</f>
        <v>3.4649999999999999</v>
      </c>
      <c r="G204">
        <f>VLOOKUP(A204,'[5]FRED Graph'!$A$12:$B$252,2,0)</f>
        <v>101</v>
      </c>
      <c r="H204">
        <f>VLOOKUP(A204,'[6]FRED Graph'!$A$12:$B$252,2,0)</f>
        <v>1.58</v>
      </c>
      <c r="I204" t="str">
        <f>IFERROR(VLOOKUP(A204,'[7]FRED Graph'!$A$12:$B$91,2,0)," ")</f>
        <v xml:space="preserve"> </v>
      </c>
      <c r="J204">
        <f>VLOOKUP(A204,'[8]FRED Graph'!$A$12:$B$251,2,0)</f>
        <v>215.72200000000001</v>
      </c>
    </row>
    <row r="205" spans="1:10" x14ac:dyDescent="0.3">
      <c r="A205" s="2">
        <v>43891</v>
      </c>
      <c r="B205" s="3">
        <v>4.4000000000000004</v>
      </c>
      <c r="C205" t="str">
        <f>IFERROR(VLOOKUP(A205,'[1]FRED Graph'!$A$12:$B$91,2,0)," ")</f>
        <v xml:space="preserve"> </v>
      </c>
      <c r="D205">
        <f>VLOOKUP(A205,'[2]FRED Graph'!$A$12:$B$252,2,0)</f>
        <v>267.08999999999997</v>
      </c>
      <c r="E205" t="str">
        <f>IFERROR(VLOOKUP(A205,'[3]FRED Graph'!$A$11:$B$30,2,0)," ")</f>
        <v xml:space="preserve"> </v>
      </c>
      <c r="F205">
        <f>VLOOKUP(A205,'[4]FRED Graph'!$A$12:$B$252,2,0)</f>
        <v>3.45</v>
      </c>
      <c r="G205">
        <f>VLOOKUP(A205,'[5]FRED Graph'!$A$12:$B$252,2,0)</f>
        <v>89.1</v>
      </c>
      <c r="H205">
        <f>VLOOKUP(A205,'[6]FRED Graph'!$A$12:$B$252,2,0)</f>
        <v>0.65</v>
      </c>
      <c r="I205" t="str">
        <f>IFERROR(VLOOKUP(A205,'[7]FRED Graph'!$A$12:$B$91,2,0)," ")</f>
        <v xml:space="preserve"> </v>
      </c>
      <c r="J205">
        <f>VLOOKUP(A205,'[8]FRED Graph'!$A$12:$B$251,2,0)</f>
        <v>216.345</v>
      </c>
    </row>
    <row r="206" spans="1:10" x14ac:dyDescent="0.3">
      <c r="A206" s="2">
        <v>43922</v>
      </c>
      <c r="B206" s="3">
        <v>14.7</v>
      </c>
      <c r="C206">
        <f>IFERROR(VLOOKUP(A206,'[1]FRED Graph'!$A$12:$B$91,2,0)," ")</f>
        <v>17378.712</v>
      </c>
      <c r="D206">
        <f>VLOOKUP(A206,'[2]FRED Graph'!$A$12:$B$252,2,0)</f>
        <v>265.77100000000002</v>
      </c>
      <c r="E206" t="str">
        <f>IFERROR(VLOOKUP(A206,'[3]FRED Graph'!$A$11:$B$30,2,0)," ")</f>
        <v xml:space="preserve"> </v>
      </c>
      <c r="F206">
        <f>VLOOKUP(A206,'[4]FRED Graph'!$A$12:$B$252,2,0)</f>
        <v>3.306</v>
      </c>
      <c r="G206">
        <f>VLOOKUP(A206,'[5]FRED Graph'!$A$12:$B$252,2,0)</f>
        <v>71.8</v>
      </c>
      <c r="H206">
        <f>VLOOKUP(A206,'[6]FRED Graph'!$A$12:$B$252,2,0)</f>
        <v>0.05</v>
      </c>
      <c r="I206">
        <f>IFERROR(VLOOKUP(A206,'[7]FRED Graph'!$A$12:$B$91,2,0)," ")</f>
        <v>68</v>
      </c>
      <c r="J206">
        <f>VLOOKUP(A206,'[8]FRED Graph'!$A$12:$B$251,2,0)</f>
        <v>216.87</v>
      </c>
    </row>
    <row r="207" spans="1:10" x14ac:dyDescent="0.3">
      <c r="A207" s="2">
        <v>43952</v>
      </c>
      <c r="B207" s="3">
        <v>13.2</v>
      </c>
      <c r="C207" t="str">
        <f>IFERROR(VLOOKUP(A207,'[1]FRED Graph'!$A$12:$B$91,2,0)," ")</f>
        <v xml:space="preserve"> </v>
      </c>
      <c r="D207">
        <f>VLOOKUP(A207,'[2]FRED Graph'!$A$12:$B$252,2,0)</f>
        <v>265.57400000000001</v>
      </c>
      <c r="E207" t="str">
        <f>IFERROR(VLOOKUP(A207,'[3]FRED Graph'!$A$11:$B$30,2,0)," ")</f>
        <v xml:space="preserve"> </v>
      </c>
      <c r="F207">
        <f>VLOOKUP(A207,'[4]FRED Graph'!$A$12:$B$252,2,0)</f>
        <v>3.2324999999999999</v>
      </c>
      <c r="G207">
        <f>VLOOKUP(A207,'[5]FRED Graph'!$A$12:$B$252,2,0)</f>
        <v>72.3</v>
      </c>
      <c r="H207">
        <f>VLOOKUP(A207,'[6]FRED Graph'!$A$12:$B$252,2,0)</f>
        <v>0.05</v>
      </c>
      <c r="I207" t="str">
        <f>IFERROR(VLOOKUP(A207,'[7]FRED Graph'!$A$12:$B$91,2,0)," ")</f>
        <v xml:space="preserve"> </v>
      </c>
      <c r="J207">
        <f>VLOOKUP(A207,'[8]FRED Graph'!$A$12:$B$251,2,0)</f>
        <v>217.11900000000003</v>
      </c>
    </row>
    <row r="208" spans="1:10" x14ac:dyDescent="0.3">
      <c r="A208" s="2">
        <v>43983</v>
      </c>
      <c r="B208" s="3">
        <v>11</v>
      </c>
      <c r="C208" t="str">
        <f>IFERROR(VLOOKUP(A208,'[1]FRED Graph'!$A$12:$B$91,2,0)," ")</f>
        <v xml:space="preserve"> </v>
      </c>
      <c r="D208">
        <f>VLOOKUP(A208,'[2]FRED Graph'!$A$12:$B$252,2,0)</f>
        <v>265.952</v>
      </c>
      <c r="E208" t="str">
        <f>IFERROR(VLOOKUP(A208,'[3]FRED Graph'!$A$11:$B$30,2,0)," ")</f>
        <v xml:space="preserve"> </v>
      </c>
      <c r="F208">
        <f>VLOOKUP(A208,'[4]FRED Graph'!$A$12:$B$252,2,0)</f>
        <v>3.1625000000000001</v>
      </c>
      <c r="G208">
        <f>VLOOKUP(A208,'[5]FRED Graph'!$A$12:$B$252,2,0)</f>
        <v>78.099999999999994</v>
      </c>
      <c r="H208">
        <f>VLOOKUP(A208,'[6]FRED Graph'!$A$12:$B$252,2,0)</f>
        <v>0.08</v>
      </c>
      <c r="I208" t="str">
        <f>IFERROR(VLOOKUP(A208,'[7]FRED Graph'!$A$12:$B$91,2,0)," ")</f>
        <v xml:space="preserve"> </v>
      </c>
      <c r="J208">
        <f>VLOOKUP(A208,'[8]FRED Graph'!$A$12:$B$251,2,0)</f>
        <v>217.739</v>
      </c>
    </row>
    <row r="209" spans="1:10" x14ac:dyDescent="0.3">
      <c r="A209" s="2">
        <v>44013</v>
      </c>
      <c r="B209" s="3">
        <v>10.199999999999999</v>
      </c>
      <c r="C209">
        <f>IFERROR(VLOOKUP(A209,'[1]FRED Graph'!$A$12:$B$91,2,0)," ")</f>
        <v>18743.72</v>
      </c>
      <c r="D209">
        <f>VLOOKUP(A209,'[2]FRED Graph'!$A$12:$B$252,2,0)</f>
        <v>267.35199999999998</v>
      </c>
      <c r="E209" t="str">
        <f>IFERROR(VLOOKUP(A209,'[3]FRED Graph'!$A$11:$B$30,2,0)," ")</f>
        <v xml:space="preserve"> </v>
      </c>
      <c r="F209">
        <f>VLOOKUP(A209,'[4]FRED Graph'!$A$12:$B$252,2,0)</f>
        <v>3.016</v>
      </c>
      <c r="G209">
        <f>VLOOKUP(A209,'[5]FRED Graph'!$A$12:$B$252,2,0)</f>
        <v>72.5</v>
      </c>
      <c r="H209">
        <f>VLOOKUP(A209,'[6]FRED Graph'!$A$12:$B$252,2,0)</f>
        <v>0.09</v>
      </c>
      <c r="I209">
        <f>IFERROR(VLOOKUP(A209,'[7]FRED Graph'!$A$12:$B$91,2,0)," ")</f>
        <v>67.3</v>
      </c>
      <c r="J209">
        <f>VLOOKUP(A209,'[8]FRED Graph'!$A$12:$B$251,2,0)</f>
        <v>219.43700000000001</v>
      </c>
    </row>
    <row r="210" spans="1:10" x14ac:dyDescent="0.3">
      <c r="A210" s="2">
        <v>44044</v>
      </c>
      <c r="B210" s="3">
        <v>8.4</v>
      </c>
      <c r="C210" t="str">
        <f>IFERROR(VLOOKUP(A210,'[1]FRED Graph'!$A$12:$B$91,2,0)," ")</f>
        <v xml:space="preserve"> </v>
      </c>
      <c r="D210">
        <f>VLOOKUP(A210,'[2]FRED Graph'!$A$12:$B$252,2,0)</f>
        <v>268.46899999999999</v>
      </c>
      <c r="E210" t="str">
        <f>IFERROR(VLOOKUP(A210,'[3]FRED Graph'!$A$11:$B$30,2,0)," ")</f>
        <v xml:space="preserve"> </v>
      </c>
      <c r="F210">
        <f>VLOOKUP(A210,'[4]FRED Graph'!$A$12:$B$252,2,0)</f>
        <v>2.9350000000000001</v>
      </c>
      <c r="G210">
        <f>VLOOKUP(A210,'[5]FRED Graph'!$A$12:$B$252,2,0)</f>
        <v>74.099999999999994</v>
      </c>
      <c r="H210">
        <f>VLOOKUP(A210,'[6]FRED Graph'!$A$12:$B$252,2,0)</f>
        <v>0.1</v>
      </c>
      <c r="I210" t="str">
        <f>IFERROR(VLOOKUP(A210,'[7]FRED Graph'!$A$12:$B$91,2,0)," ")</f>
        <v xml:space="preserve"> </v>
      </c>
      <c r="J210">
        <f>VLOOKUP(A210,'[8]FRED Graph'!$A$12:$B$251,2,0)</f>
        <v>222.53700000000001</v>
      </c>
    </row>
    <row r="211" spans="1:10" x14ac:dyDescent="0.3">
      <c r="A211" s="2">
        <v>44075</v>
      </c>
      <c r="B211" s="3">
        <v>7.9</v>
      </c>
      <c r="C211" t="str">
        <f>IFERROR(VLOOKUP(A211,'[1]FRED Graph'!$A$12:$B$91,2,0)," ")</f>
        <v xml:space="preserve"> </v>
      </c>
      <c r="D211">
        <f>VLOOKUP(A211,'[2]FRED Graph'!$A$12:$B$252,2,0)</f>
        <v>268.93799999999999</v>
      </c>
      <c r="E211" t="str">
        <f>IFERROR(VLOOKUP(A211,'[3]FRED Graph'!$A$11:$B$30,2,0)," ")</f>
        <v xml:space="preserve"> </v>
      </c>
      <c r="F211">
        <f>VLOOKUP(A211,'[4]FRED Graph'!$A$12:$B$252,2,0)</f>
        <v>2.89</v>
      </c>
      <c r="G211">
        <f>VLOOKUP(A211,'[5]FRED Graph'!$A$12:$B$252,2,0)</f>
        <v>80.400000000000006</v>
      </c>
      <c r="H211">
        <f>VLOOKUP(A211,'[6]FRED Graph'!$A$12:$B$252,2,0)</f>
        <v>0.09</v>
      </c>
      <c r="I211" t="str">
        <f>IFERROR(VLOOKUP(A211,'[7]FRED Graph'!$A$12:$B$91,2,0)," ")</f>
        <v xml:space="preserve"> </v>
      </c>
      <c r="J211">
        <f>VLOOKUP(A211,'[8]FRED Graph'!$A$12:$B$251,2,0)</f>
        <v>225.93299999999999</v>
      </c>
    </row>
    <row r="212" spans="1:10" x14ac:dyDescent="0.3">
      <c r="A212" s="2">
        <v>44105</v>
      </c>
      <c r="B212" s="3">
        <v>6.9</v>
      </c>
      <c r="C212">
        <f>IFERROR(VLOOKUP(A212,'[1]FRED Graph'!$A$12:$B$91,2,0)," ")</f>
        <v>18924.261999999999</v>
      </c>
      <c r="D212">
        <f>VLOOKUP(A212,'[2]FRED Graph'!$A$12:$B$252,2,0)</f>
        <v>269.23599999999999</v>
      </c>
      <c r="E212" t="str">
        <f>IFERROR(VLOOKUP(A212,'[3]FRED Graph'!$A$11:$B$30,2,0)," ")</f>
        <v xml:space="preserve"> </v>
      </c>
      <c r="F212">
        <f>VLOOKUP(A212,'[4]FRED Graph'!$A$12:$B$252,2,0)</f>
        <v>2.8340000000000001</v>
      </c>
      <c r="G212">
        <f>VLOOKUP(A212,'[5]FRED Graph'!$A$12:$B$252,2,0)</f>
        <v>81.8</v>
      </c>
      <c r="H212">
        <f>VLOOKUP(A212,'[6]FRED Graph'!$A$12:$B$252,2,0)</f>
        <v>0.09</v>
      </c>
      <c r="I212">
        <f>IFERROR(VLOOKUP(A212,'[7]FRED Graph'!$A$12:$B$91,2,0)," ")</f>
        <v>65.7</v>
      </c>
      <c r="J212">
        <f>VLOOKUP(A212,'[8]FRED Graph'!$A$12:$B$251,2,0)</f>
        <v>229.78200000000001</v>
      </c>
    </row>
    <row r="213" spans="1:10" x14ac:dyDescent="0.3">
      <c r="A213" s="2">
        <v>44136</v>
      </c>
      <c r="B213" s="3">
        <v>6.7</v>
      </c>
      <c r="C213" t="str">
        <f>IFERROR(VLOOKUP(A213,'[1]FRED Graph'!$A$12:$B$91,2,0)," ")</f>
        <v xml:space="preserve"> </v>
      </c>
      <c r="D213">
        <f>VLOOKUP(A213,'[2]FRED Graph'!$A$12:$B$252,2,0)</f>
        <v>269.90100000000001</v>
      </c>
      <c r="E213" t="str">
        <f>IFERROR(VLOOKUP(A213,'[3]FRED Graph'!$A$11:$B$30,2,0)," ")</f>
        <v xml:space="preserve"> </v>
      </c>
      <c r="F213">
        <f>VLOOKUP(A213,'[4]FRED Graph'!$A$12:$B$252,2,0)</f>
        <v>2.7650000000000001</v>
      </c>
      <c r="G213">
        <f>VLOOKUP(A213,'[5]FRED Graph'!$A$12:$B$252,2,0)</f>
        <v>76.900000000000006</v>
      </c>
      <c r="H213">
        <f>VLOOKUP(A213,'[6]FRED Graph'!$A$12:$B$252,2,0)</f>
        <v>0.09</v>
      </c>
      <c r="I213" t="str">
        <f>IFERROR(VLOOKUP(A213,'[7]FRED Graph'!$A$12:$B$91,2,0)," ")</f>
        <v xml:space="preserve"> </v>
      </c>
      <c r="J213">
        <f>VLOOKUP(A213,'[8]FRED Graph'!$A$12:$B$251,2,0)</f>
        <v>233.16200000000001</v>
      </c>
    </row>
    <row r="214" spans="1:10" x14ac:dyDescent="0.3">
      <c r="A214" s="2">
        <v>44166</v>
      </c>
      <c r="B214" s="3">
        <v>6.7</v>
      </c>
      <c r="C214" t="str">
        <f>IFERROR(VLOOKUP(A214,'[1]FRED Graph'!$A$12:$B$91,2,0)," ")</f>
        <v xml:space="preserve"> </v>
      </c>
      <c r="D214">
        <f>VLOOKUP(A214,'[2]FRED Graph'!$A$12:$B$252,2,0)</f>
        <v>270.267</v>
      </c>
      <c r="E214" t="str">
        <f>IFERROR(VLOOKUP(A214,'[3]FRED Graph'!$A$11:$B$30,2,0)," ")</f>
        <v xml:space="preserve"> </v>
      </c>
      <c r="F214">
        <f>VLOOKUP(A214,'[4]FRED Graph'!$A$12:$B$252,2,0)</f>
        <v>2.6840000000000002</v>
      </c>
      <c r="G214">
        <f>VLOOKUP(A214,'[5]FRED Graph'!$A$12:$B$252,2,0)</f>
        <v>80.7</v>
      </c>
      <c r="H214">
        <f>VLOOKUP(A214,'[6]FRED Graph'!$A$12:$B$252,2,0)</f>
        <v>0.09</v>
      </c>
      <c r="I214" t="str">
        <f>IFERROR(VLOOKUP(A214,'[7]FRED Graph'!$A$12:$B$91,2,0)," ")</f>
        <v xml:space="preserve"> </v>
      </c>
      <c r="J214">
        <f>VLOOKUP(A214,'[8]FRED Graph'!$A$12:$B$251,2,0)</f>
        <v>236.345</v>
      </c>
    </row>
    <row r="215" spans="1:10" x14ac:dyDescent="0.3">
      <c r="A215" s="2">
        <v>44197</v>
      </c>
      <c r="B215" s="3">
        <v>6.3</v>
      </c>
      <c r="C215">
        <f>IFERROR(VLOOKUP(A215,'[1]FRED Graph'!$A$12:$B$91,2,0)," ")</f>
        <v>19216.223999999998</v>
      </c>
      <c r="D215">
        <f>VLOOKUP(A215,'[2]FRED Graph'!$A$12:$B$252,2,0)</f>
        <v>270.38299999999998</v>
      </c>
      <c r="E215">
        <f>IFERROR(VLOOKUP(A215,'[3]FRED Graph'!$A$11:$B$30,2,0)," ")</f>
        <v>70784</v>
      </c>
      <c r="F215">
        <f>VLOOKUP(A215,'[4]FRED Graph'!$A$12:$B$252,2,0)</f>
        <v>2.7349999999999999</v>
      </c>
      <c r="G215">
        <f>VLOOKUP(A215,'[5]FRED Graph'!$A$12:$B$252,2,0)</f>
        <v>79</v>
      </c>
      <c r="H215">
        <f>VLOOKUP(A215,'[6]FRED Graph'!$A$12:$B$252,2,0)</f>
        <v>0.09</v>
      </c>
      <c r="I215">
        <f>IFERROR(VLOOKUP(A215,'[7]FRED Graph'!$A$12:$B$91,2,0)," ")</f>
        <v>65.599999999999994</v>
      </c>
      <c r="J215">
        <f>VLOOKUP(A215,'[8]FRED Graph'!$A$12:$B$251,2,0)</f>
        <v>239.3</v>
      </c>
    </row>
    <row r="216" spans="1:10" x14ac:dyDescent="0.3">
      <c r="A216" s="2">
        <v>44228</v>
      </c>
      <c r="B216" s="3">
        <v>6.2</v>
      </c>
      <c r="C216" t="str">
        <f>IFERROR(VLOOKUP(A216,'[1]FRED Graph'!$A$12:$B$91,2,0)," ")</f>
        <v xml:space="preserve"> </v>
      </c>
      <c r="D216">
        <f>VLOOKUP(A216,'[2]FRED Graph'!$A$12:$B$252,2,0)</f>
        <v>270.72699999999998</v>
      </c>
      <c r="E216" t="str">
        <f>IFERROR(VLOOKUP(A216,'[3]FRED Graph'!$A$11:$B$30,2,0)," ")</f>
        <v xml:space="preserve"> </v>
      </c>
      <c r="F216">
        <f>VLOOKUP(A216,'[4]FRED Graph'!$A$12:$B$252,2,0)</f>
        <v>2.81</v>
      </c>
      <c r="G216">
        <f>VLOOKUP(A216,'[5]FRED Graph'!$A$12:$B$252,2,0)</f>
        <v>76.8</v>
      </c>
      <c r="H216">
        <f>VLOOKUP(A216,'[6]FRED Graph'!$A$12:$B$252,2,0)</f>
        <v>0.08</v>
      </c>
      <c r="I216" t="str">
        <f>IFERROR(VLOOKUP(A216,'[7]FRED Graph'!$A$12:$B$91,2,0)," ")</f>
        <v xml:space="preserve"> </v>
      </c>
      <c r="J216">
        <f>VLOOKUP(A216,'[8]FRED Graph'!$A$12:$B$251,2,0)</f>
        <v>242.11099999999999</v>
      </c>
    </row>
    <row r="217" spans="1:10" x14ac:dyDescent="0.3">
      <c r="A217" s="2">
        <v>44256</v>
      </c>
      <c r="B217" s="3">
        <v>6.1</v>
      </c>
      <c r="C217" t="str">
        <f>IFERROR(VLOOKUP(A217,'[1]FRED Graph'!$A$12:$B$91,2,0)," ")</f>
        <v xml:space="preserve"> </v>
      </c>
      <c r="D217">
        <f>VLOOKUP(A217,'[2]FRED Graph'!$A$12:$B$252,2,0)</f>
        <v>271.52600000000001</v>
      </c>
      <c r="E217" t="str">
        <f>IFERROR(VLOOKUP(A217,'[3]FRED Graph'!$A$11:$B$30,2,0)," ")</f>
        <v xml:space="preserve"> </v>
      </c>
      <c r="F217">
        <f>VLOOKUP(A217,'[4]FRED Graph'!$A$12:$B$252,2,0)</f>
        <v>3.0825</v>
      </c>
      <c r="G217">
        <f>VLOOKUP(A217,'[5]FRED Graph'!$A$12:$B$252,2,0)</f>
        <v>84.9</v>
      </c>
      <c r="H217">
        <f>VLOOKUP(A217,'[6]FRED Graph'!$A$12:$B$252,2,0)</f>
        <v>7.0000000000000007E-2</v>
      </c>
      <c r="I217" t="str">
        <f>IFERROR(VLOOKUP(A217,'[7]FRED Graph'!$A$12:$B$91,2,0)," ")</f>
        <v xml:space="preserve"> </v>
      </c>
      <c r="J217">
        <f>VLOOKUP(A217,'[8]FRED Graph'!$A$12:$B$251,2,0)</f>
        <v>245.364</v>
      </c>
    </row>
    <row r="218" spans="1:10" x14ac:dyDescent="0.3">
      <c r="A218" s="2">
        <v>44287</v>
      </c>
      <c r="B218" s="3">
        <v>6.1</v>
      </c>
      <c r="C218">
        <f>IFERROR(VLOOKUP(A218,'[1]FRED Graph'!$A$12:$B$91,2,0)," ")</f>
        <v>19544.248</v>
      </c>
      <c r="D218">
        <f>VLOOKUP(A218,'[2]FRED Graph'!$A$12:$B$252,2,0)</f>
        <v>273.61500000000001</v>
      </c>
      <c r="E218" t="str">
        <f>IFERROR(VLOOKUP(A218,'[3]FRED Graph'!$A$11:$B$30,2,0)," ")</f>
        <v xml:space="preserve"> </v>
      </c>
      <c r="F218">
        <f>VLOOKUP(A218,'[4]FRED Graph'!$A$12:$B$252,2,0)</f>
        <v>3.06</v>
      </c>
      <c r="G218">
        <f>VLOOKUP(A218,'[5]FRED Graph'!$A$12:$B$252,2,0)</f>
        <v>88.3</v>
      </c>
      <c r="H218">
        <f>VLOOKUP(A218,'[6]FRED Graph'!$A$12:$B$252,2,0)</f>
        <v>7.0000000000000007E-2</v>
      </c>
      <c r="I218">
        <f>IFERROR(VLOOKUP(A218,'[7]FRED Graph'!$A$12:$B$91,2,0)," ")</f>
        <v>65.5</v>
      </c>
      <c r="J218">
        <f>VLOOKUP(A218,'[8]FRED Graph'!$A$12:$B$251,2,0)</f>
        <v>249.18400000000003</v>
      </c>
    </row>
    <row r="219" spans="1:10" x14ac:dyDescent="0.3">
      <c r="A219" s="2">
        <v>44317</v>
      </c>
      <c r="B219" s="3">
        <v>5.8</v>
      </c>
      <c r="C219" t="str">
        <f>IFERROR(VLOOKUP(A219,'[1]FRED Graph'!$A$12:$B$91,2,0)," ")</f>
        <v xml:space="preserve"> </v>
      </c>
      <c r="D219">
        <f>VLOOKUP(A219,'[2]FRED Graph'!$A$12:$B$252,2,0)</f>
        <v>275.654</v>
      </c>
      <c r="E219" t="str">
        <f>IFERROR(VLOOKUP(A219,'[3]FRED Graph'!$A$11:$B$30,2,0)," ")</f>
        <v xml:space="preserve"> </v>
      </c>
      <c r="F219">
        <f>VLOOKUP(A219,'[4]FRED Graph'!$A$12:$B$252,2,0)</f>
        <v>2.9624999999999999</v>
      </c>
      <c r="G219">
        <f>VLOOKUP(A219,'[5]FRED Graph'!$A$12:$B$252,2,0)</f>
        <v>82.9</v>
      </c>
      <c r="H219">
        <f>VLOOKUP(A219,'[6]FRED Graph'!$A$12:$B$252,2,0)</f>
        <v>0.06</v>
      </c>
      <c r="I219" t="str">
        <f>IFERROR(VLOOKUP(A219,'[7]FRED Graph'!$A$12:$B$91,2,0)," ")</f>
        <v xml:space="preserve"> </v>
      </c>
      <c r="J219">
        <f>VLOOKUP(A219,'[8]FRED Graph'!$A$12:$B$251,2,0)</f>
        <v>253.68200000000002</v>
      </c>
    </row>
    <row r="220" spans="1:10" x14ac:dyDescent="0.3">
      <c r="A220" s="2">
        <v>44348</v>
      </c>
      <c r="B220" s="3">
        <v>5.9</v>
      </c>
      <c r="C220" t="str">
        <f>IFERROR(VLOOKUP(A220,'[1]FRED Graph'!$A$12:$B$91,2,0)," ")</f>
        <v xml:space="preserve"> </v>
      </c>
      <c r="D220">
        <f>VLOOKUP(A220,'[2]FRED Graph'!$A$12:$B$252,2,0)</f>
        <v>277.67599999999999</v>
      </c>
      <c r="E220" t="str">
        <f>IFERROR(VLOOKUP(A220,'[3]FRED Graph'!$A$11:$B$30,2,0)," ")</f>
        <v xml:space="preserve"> </v>
      </c>
      <c r="F220">
        <f>VLOOKUP(A220,'[4]FRED Graph'!$A$12:$B$252,2,0)</f>
        <v>2.9750000000000001</v>
      </c>
      <c r="G220">
        <f>VLOOKUP(A220,'[5]FRED Graph'!$A$12:$B$252,2,0)</f>
        <v>85.5</v>
      </c>
      <c r="H220">
        <f>VLOOKUP(A220,'[6]FRED Graph'!$A$12:$B$252,2,0)</f>
        <v>0.08</v>
      </c>
      <c r="I220" t="str">
        <f>IFERROR(VLOOKUP(A220,'[7]FRED Graph'!$A$12:$B$91,2,0)," ")</f>
        <v xml:space="preserve"> </v>
      </c>
      <c r="J220">
        <f>VLOOKUP(A220,'[8]FRED Graph'!$A$12:$B$251,2,0)</f>
        <v>258.59199999999998</v>
      </c>
    </row>
    <row r="221" spans="1:10" x14ac:dyDescent="0.3">
      <c r="A221" s="2">
        <v>44378</v>
      </c>
      <c r="B221" s="3">
        <v>5.4</v>
      </c>
      <c r="C221">
        <f>IFERROR(VLOOKUP(A221,'[1]FRED Graph'!$A$12:$B$91,2,0)," ")</f>
        <v>19672.594000000001</v>
      </c>
      <c r="D221">
        <f>VLOOKUP(A221,'[2]FRED Graph'!$A$12:$B$252,2,0)</f>
        <v>278.52199999999999</v>
      </c>
      <c r="E221" t="str">
        <f>IFERROR(VLOOKUP(A221,'[3]FRED Graph'!$A$11:$B$30,2,0)," ")</f>
        <v xml:space="preserve"> </v>
      </c>
      <c r="F221">
        <f>VLOOKUP(A221,'[4]FRED Graph'!$A$12:$B$252,2,0)</f>
        <v>2.8679999999999999</v>
      </c>
      <c r="G221">
        <f>VLOOKUP(A221,'[5]FRED Graph'!$A$12:$B$252,2,0)</f>
        <v>81.2</v>
      </c>
      <c r="H221">
        <f>VLOOKUP(A221,'[6]FRED Graph'!$A$12:$B$252,2,0)</f>
        <v>0.1</v>
      </c>
      <c r="I221">
        <f>IFERROR(VLOOKUP(A221,'[7]FRED Graph'!$A$12:$B$91,2,0)," ")</f>
        <v>65.3</v>
      </c>
      <c r="J221">
        <f>VLOOKUP(A221,'[8]FRED Graph'!$A$12:$B$251,2,0)</f>
        <v>262.90699999999998</v>
      </c>
    </row>
    <row r="222" spans="1:10" x14ac:dyDescent="0.3">
      <c r="A222" s="2">
        <v>44409</v>
      </c>
      <c r="B222" s="3">
        <v>5.2</v>
      </c>
      <c r="C222" t="str">
        <f>IFERROR(VLOOKUP(A222,'[1]FRED Graph'!$A$12:$B$91,2,0)," ")</f>
        <v xml:space="preserve"> </v>
      </c>
      <c r="D222">
        <f>VLOOKUP(A222,'[2]FRED Graph'!$A$12:$B$252,2,0)</f>
        <v>279.05700000000002</v>
      </c>
      <c r="E222" t="str">
        <f>IFERROR(VLOOKUP(A222,'[3]FRED Graph'!$A$11:$B$30,2,0)," ")</f>
        <v xml:space="preserve"> </v>
      </c>
      <c r="F222">
        <f>VLOOKUP(A222,'[4]FRED Graph'!$A$12:$B$252,2,0)</f>
        <v>2.8424999999999998</v>
      </c>
      <c r="G222">
        <f>VLOOKUP(A222,'[5]FRED Graph'!$A$12:$B$252,2,0)</f>
        <v>70.3</v>
      </c>
      <c r="H222">
        <f>VLOOKUP(A222,'[6]FRED Graph'!$A$12:$B$252,2,0)</f>
        <v>0.09</v>
      </c>
      <c r="I222" t="str">
        <f>IFERROR(VLOOKUP(A222,'[7]FRED Graph'!$A$12:$B$91,2,0)," ")</f>
        <v xml:space="preserve"> </v>
      </c>
      <c r="J222">
        <f>VLOOKUP(A222,'[8]FRED Graph'!$A$12:$B$251,2,0)</f>
        <v>267.06900000000002</v>
      </c>
    </row>
    <row r="223" spans="1:10" x14ac:dyDescent="0.3">
      <c r="A223" s="2">
        <v>44440</v>
      </c>
      <c r="B223" s="3">
        <v>4.8</v>
      </c>
      <c r="C223" t="str">
        <f>IFERROR(VLOOKUP(A223,'[1]FRED Graph'!$A$12:$B$91,2,0)," ")</f>
        <v xml:space="preserve"> </v>
      </c>
      <c r="D223">
        <f>VLOOKUP(A223,'[2]FRED Graph'!$A$12:$B$252,2,0)</f>
        <v>279.755</v>
      </c>
      <c r="E223" t="str">
        <f>IFERROR(VLOOKUP(A223,'[3]FRED Graph'!$A$11:$B$30,2,0)," ")</f>
        <v xml:space="preserve"> </v>
      </c>
      <c r="F223">
        <f>VLOOKUP(A223,'[4]FRED Graph'!$A$12:$B$252,2,0)</f>
        <v>2.9</v>
      </c>
      <c r="G223">
        <f>VLOOKUP(A223,'[5]FRED Graph'!$A$12:$B$252,2,0)</f>
        <v>72.8</v>
      </c>
      <c r="H223">
        <f>VLOOKUP(A223,'[6]FRED Graph'!$A$12:$B$252,2,0)</f>
        <v>0.08</v>
      </c>
      <c r="I223" t="str">
        <f>IFERROR(VLOOKUP(A223,'[7]FRED Graph'!$A$12:$B$91,2,0)," ")</f>
        <v xml:space="preserve"> </v>
      </c>
      <c r="J223">
        <f>VLOOKUP(A223,'[8]FRED Graph'!$A$12:$B$251,2,0)</f>
        <v>270.49799999999999</v>
      </c>
    </row>
    <row r="224" spans="1:10" x14ac:dyDescent="0.3">
      <c r="A224" s="2">
        <v>44470</v>
      </c>
      <c r="B224" s="3">
        <v>4.5</v>
      </c>
      <c r="C224">
        <f>IFERROR(VLOOKUP(A224,'[1]FRED Graph'!$A$12:$B$91,2,0)," ")</f>
        <v>20006.181</v>
      </c>
      <c r="D224">
        <f>VLOOKUP(A224,'[2]FRED Graph'!$A$12:$B$252,2,0)</f>
        <v>281.58800000000002</v>
      </c>
      <c r="E224" t="str">
        <f>IFERROR(VLOOKUP(A224,'[3]FRED Graph'!$A$11:$B$30,2,0)," ")</f>
        <v xml:space="preserve"> </v>
      </c>
      <c r="F224">
        <f>VLOOKUP(A224,'[4]FRED Graph'!$A$12:$B$252,2,0)</f>
        <v>3.0674999999999999</v>
      </c>
      <c r="G224">
        <f>VLOOKUP(A224,'[5]FRED Graph'!$A$12:$B$252,2,0)</f>
        <v>71.7</v>
      </c>
      <c r="H224">
        <f>VLOOKUP(A224,'[6]FRED Graph'!$A$12:$B$252,2,0)</f>
        <v>0.08</v>
      </c>
      <c r="I224">
        <f>IFERROR(VLOOKUP(A224,'[7]FRED Graph'!$A$12:$B$91,2,0)," ")</f>
        <v>65.5</v>
      </c>
      <c r="J224">
        <f>VLOOKUP(A224,'[8]FRED Graph'!$A$12:$B$251,2,0)</f>
        <v>273.74799999999999</v>
      </c>
    </row>
    <row r="225" spans="1:10" x14ac:dyDescent="0.3">
      <c r="A225" s="2">
        <v>44501</v>
      </c>
      <c r="B225" s="3">
        <v>4.2</v>
      </c>
      <c r="C225" t="str">
        <f>IFERROR(VLOOKUP(A225,'[1]FRED Graph'!$A$12:$B$91,2,0)," ")</f>
        <v xml:space="preserve"> </v>
      </c>
      <c r="D225">
        <f>VLOOKUP(A225,'[2]FRED Graph'!$A$12:$B$252,2,0)</f>
        <v>283.33999999999997</v>
      </c>
      <c r="E225" t="str">
        <f>IFERROR(VLOOKUP(A225,'[3]FRED Graph'!$A$11:$B$30,2,0)," ")</f>
        <v xml:space="preserve"> </v>
      </c>
      <c r="F225">
        <f>VLOOKUP(A225,'[4]FRED Graph'!$A$12:$B$252,2,0)</f>
        <v>3.0674999999999999</v>
      </c>
      <c r="G225">
        <f>VLOOKUP(A225,'[5]FRED Graph'!$A$12:$B$252,2,0)</f>
        <v>67.400000000000006</v>
      </c>
      <c r="H225">
        <f>VLOOKUP(A225,'[6]FRED Graph'!$A$12:$B$252,2,0)</f>
        <v>0.08</v>
      </c>
      <c r="I225" t="str">
        <f>IFERROR(VLOOKUP(A225,'[7]FRED Graph'!$A$12:$B$91,2,0)," ")</f>
        <v xml:space="preserve"> </v>
      </c>
      <c r="J225">
        <f>VLOOKUP(A225,'[8]FRED Graph'!$A$12:$B$251,2,0)</f>
        <v>277.12200000000001</v>
      </c>
    </row>
    <row r="226" spans="1:10" x14ac:dyDescent="0.3">
      <c r="A226" s="2">
        <v>44531</v>
      </c>
      <c r="B226" s="3">
        <v>3.9</v>
      </c>
      <c r="C226" t="str">
        <f>IFERROR(VLOOKUP(A226,'[1]FRED Graph'!$A$12:$B$91,2,0)," ")</f>
        <v xml:space="preserve"> </v>
      </c>
      <c r="D226">
        <f>VLOOKUP(A226,'[2]FRED Graph'!$A$12:$B$252,2,0)</f>
        <v>285.19299999999998</v>
      </c>
      <c r="E226" t="str">
        <f>IFERROR(VLOOKUP(A226,'[3]FRED Graph'!$A$11:$B$30,2,0)," ")</f>
        <v xml:space="preserve"> </v>
      </c>
      <c r="F226">
        <f>VLOOKUP(A226,'[4]FRED Graph'!$A$12:$B$252,2,0)</f>
        <v>3.0979999999999999</v>
      </c>
      <c r="G226">
        <f>VLOOKUP(A226,'[5]FRED Graph'!$A$12:$B$252,2,0)</f>
        <v>70.599999999999994</v>
      </c>
      <c r="H226">
        <f>VLOOKUP(A226,'[6]FRED Graph'!$A$12:$B$252,2,0)</f>
        <v>0.08</v>
      </c>
      <c r="I226" t="str">
        <f>IFERROR(VLOOKUP(A226,'[7]FRED Graph'!$A$12:$B$91,2,0)," ")</f>
        <v xml:space="preserve"> </v>
      </c>
      <c r="J226">
        <f>VLOOKUP(A226,'[8]FRED Graph'!$A$12:$B$251,2,0)</f>
        <v>281.12700000000001</v>
      </c>
    </row>
    <row r="227" spans="1:10" x14ac:dyDescent="0.3">
      <c r="A227" s="2">
        <v>44562</v>
      </c>
      <c r="B227" s="3">
        <v>4</v>
      </c>
      <c r="C227">
        <f>IFERROR(VLOOKUP(A227,'[1]FRED Graph'!$A$12:$B$91,2,0)," ")</f>
        <v>19924.088</v>
      </c>
      <c r="D227">
        <f>VLOOKUP(A227,'[2]FRED Graph'!$A$12:$B$252,2,0)</f>
        <v>286.79199999999997</v>
      </c>
      <c r="E227" t="str">
        <f>IFERROR(VLOOKUP(A227,'[3]FRED Graph'!$A$11:$B$30,2,0)," ")</f>
        <v xml:space="preserve"> </v>
      </c>
      <c r="F227">
        <f>VLOOKUP(A227,'[4]FRED Graph'!$A$12:$B$252,2,0)</f>
        <v>3.4449999999999998</v>
      </c>
      <c r="G227">
        <f>VLOOKUP(A227,'[5]FRED Graph'!$A$12:$B$252,2,0)</f>
        <v>67.2</v>
      </c>
      <c r="H227">
        <f>VLOOKUP(A227,'[6]FRED Graph'!$A$12:$B$252,2,0)</f>
        <v>0.08</v>
      </c>
      <c r="I227">
        <f>IFERROR(VLOOKUP(A227,'[7]FRED Graph'!$A$12:$B$91,2,0)," ")</f>
        <v>65.400000000000006</v>
      </c>
      <c r="J227">
        <f>VLOOKUP(A227,'[8]FRED Graph'!$A$12:$B$251,2,0)</f>
        <v>285.49299999999999</v>
      </c>
    </row>
    <row r="228" spans="1:10" x14ac:dyDescent="0.3">
      <c r="A228" s="2">
        <v>44593</v>
      </c>
      <c r="B228" s="3">
        <v>3.8</v>
      </c>
      <c r="C228" t="str">
        <f>IFERROR(VLOOKUP(A228,'[1]FRED Graph'!$A$12:$B$91,2,0)," ")</f>
        <v xml:space="preserve"> </v>
      </c>
      <c r="D228">
        <f>VLOOKUP(A228,'[2]FRED Graph'!$A$12:$B$252,2,0)</f>
        <v>288.14699999999999</v>
      </c>
      <c r="E228" t="str">
        <f>IFERROR(VLOOKUP(A228,'[3]FRED Graph'!$A$11:$B$30,2,0)," ")</f>
        <v xml:space="preserve"> </v>
      </c>
      <c r="F228">
        <f>VLOOKUP(A228,'[4]FRED Graph'!$A$12:$B$252,2,0)</f>
        <v>3.7625000000000002</v>
      </c>
      <c r="G228">
        <f>VLOOKUP(A228,'[5]FRED Graph'!$A$12:$B$252,2,0)</f>
        <v>62.8</v>
      </c>
      <c r="H228">
        <f>VLOOKUP(A228,'[6]FRED Graph'!$A$12:$B$252,2,0)</f>
        <v>0.08</v>
      </c>
      <c r="I228" t="str">
        <f>IFERROR(VLOOKUP(A228,'[7]FRED Graph'!$A$12:$B$91,2,0)," ")</f>
        <v xml:space="preserve"> </v>
      </c>
      <c r="J228">
        <f>VLOOKUP(A228,'[8]FRED Graph'!$A$12:$B$251,2,0)</f>
        <v>290.73599999999999</v>
      </c>
    </row>
    <row r="229" spans="1:10" x14ac:dyDescent="0.3">
      <c r="A229" s="2">
        <v>44621</v>
      </c>
      <c r="B229" s="3">
        <v>3.6</v>
      </c>
      <c r="C229" t="str">
        <f>IFERROR(VLOOKUP(A229,'[1]FRED Graph'!$A$12:$B$91,2,0)," ")</f>
        <v xml:space="preserve"> </v>
      </c>
      <c r="D229">
        <f>VLOOKUP(A229,'[2]FRED Graph'!$A$12:$B$252,2,0)</f>
        <v>289.04599999999999</v>
      </c>
      <c r="E229" t="str">
        <f>IFERROR(VLOOKUP(A229,'[3]FRED Graph'!$A$11:$B$30,2,0)," ")</f>
        <v xml:space="preserve"> </v>
      </c>
      <c r="F229">
        <f>VLOOKUP(A229,'[4]FRED Graph'!$A$12:$B$252,2,0)</f>
        <v>4.1719999999999997</v>
      </c>
      <c r="G229">
        <f>VLOOKUP(A229,'[5]FRED Graph'!$A$12:$B$252,2,0)</f>
        <v>59.4</v>
      </c>
      <c r="H229">
        <f>VLOOKUP(A229,'[6]FRED Graph'!$A$12:$B$252,2,0)</f>
        <v>0.2</v>
      </c>
      <c r="I229" t="str">
        <f>IFERROR(VLOOKUP(A229,'[7]FRED Graph'!$A$12:$B$91,2,0)," ")</f>
        <v xml:space="preserve"> </v>
      </c>
      <c r="J229">
        <f>VLOOKUP(A229,'[8]FRED Graph'!$A$12:$B$251,2,0)</f>
        <v>296.29599999999999</v>
      </c>
    </row>
    <row r="230" spans="1:10" x14ac:dyDescent="0.3">
      <c r="A230" s="2">
        <v>44652</v>
      </c>
      <c r="B230" s="3">
        <v>3.6</v>
      </c>
      <c r="C230">
        <f>IFERROR(VLOOKUP(A230,'[1]FRED Graph'!$A$12:$B$91,2,0)," ")</f>
        <v>19895.271000000001</v>
      </c>
      <c r="D230">
        <f>VLOOKUP(A230,'[2]FRED Graph'!$A$12:$B$252,2,0)</f>
        <v>290.41000000000003</v>
      </c>
      <c r="E230" t="str">
        <f>IFERROR(VLOOKUP(A230,'[3]FRED Graph'!$A$11:$B$30,2,0)," ")</f>
        <v xml:space="preserve"> </v>
      </c>
      <c r="F230">
        <f>VLOOKUP(A230,'[4]FRED Graph'!$A$12:$B$252,2,0)</f>
        <v>4.9824999999999999</v>
      </c>
      <c r="G230">
        <f>VLOOKUP(A230,'[5]FRED Graph'!$A$12:$B$252,2,0)</f>
        <v>65.2</v>
      </c>
      <c r="H230">
        <f>VLOOKUP(A230,'[6]FRED Graph'!$A$12:$B$252,2,0)</f>
        <v>0.33</v>
      </c>
      <c r="I230">
        <f>IFERROR(VLOOKUP(A230,'[7]FRED Graph'!$A$12:$B$91,2,0)," ")</f>
        <v>65.8</v>
      </c>
      <c r="J230">
        <f>VLOOKUP(A230,'[8]FRED Graph'!$A$12:$B$251,2,0)</f>
        <v>300.82900000000001</v>
      </c>
    </row>
    <row r="231" spans="1:10" x14ac:dyDescent="0.3">
      <c r="A231" s="2">
        <v>44682</v>
      </c>
      <c r="B231" s="3">
        <v>3.6</v>
      </c>
      <c r="C231" t="str">
        <f>IFERROR(VLOOKUP(A231,'[1]FRED Graph'!$A$12:$B$91,2,0)," ")</f>
        <v xml:space="preserve"> </v>
      </c>
      <c r="D231">
        <f>VLOOKUP(A231,'[2]FRED Graph'!$A$12:$B$252,2,0)</f>
        <v>292.25099999999998</v>
      </c>
      <c r="E231" t="str">
        <f>IFERROR(VLOOKUP(A231,'[3]FRED Graph'!$A$11:$B$30,2,0)," ")</f>
        <v xml:space="preserve"> </v>
      </c>
      <c r="F231">
        <f>VLOOKUP(A231,'[4]FRED Graph'!$A$12:$B$252,2,0)</f>
        <v>5.23</v>
      </c>
      <c r="G231">
        <f>VLOOKUP(A231,'[5]FRED Graph'!$A$12:$B$252,2,0)</f>
        <v>58.4</v>
      </c>
      <c r="H231">
        <f>VLOOKUP(A231,'[6]FRED Graph'!$A$12:$B$252,2,0)</f>
        <v>0.77</v>
      </c>
      <c r="I231" t="str">
        <f>IFERROR(VLOOKUP(A231,'[7]FRED Graph'!$A$12:$B$91,2,0)," ")</f>
        <v xml:space="preserve"> </v>
      </c>
      <c r="J231">
        <f>VLOOKUP(A231,'[8]FRED Graph'!$A$12:$B$251,2,0)</f>
        <v>304.29400000000004</v>
      </c>
    </row>
    <row r="232" spans="1:10" x14ac:dyDescent="0.3">
      <c r="A232" s="2">
        <v>44713</v>
      </c>
      <c r="B232" s="3">
        <v>3.6</v>
      </c>
      <c r="C232" t="str">
        <f>IFERROR(VLOOKUP(A232,'[1]FRED Graph'!$A$12:$B$91,2,0)," ")</f>
        <v xml:space="preserve"> </v>
      </c>
      <c r="D232">
        <f>VLOOKUP(A232,'[2]FRED Graph'!$A$12:$B$252,2,0)</f>
        <v>294.017</v>
      </c>
      <c r="E232" t="str">
        <f>IFERROR(VLOOKUP(A232,'[3]FRED Graph'!$A$11:$B$30,2,0)," ")</f>
        <v xml:space="preserve"> </v>
      </c>
      <c r="F232">
        <f>VLOOKUP(A232,'[4]FRED Graph'!$A$12:$B$252,2,0)</f>
        <v>5.5220000000000002</v>
      </c>
      <c r="G232">
        <f>VLOOKUP(A232,'[5]FRED Graph'!$A$12:$B$252,2,0)</f>
        <v>50</v>
      </c>
      <c r="H232">
        <f>VLOOKUP(A232,'[6]FRED Graph'!$A$12:$B$252,2,0)</f>
        <v>1.21</v>
      </c>
      <c r="I232" t="str">
        <f>IFERROR(VLOOKUP(A232,'[7]FRED Graph'!$A$12:$B$91,2,0)," ")</f>
        <v xml:space="preserve"> </v>
      </c>
      <c r="J232">
        <f>VLOOKUP(A232,'[8]FRED Graph'!$A$12:$B$251,2,0)</f>
        <v>305.16300000000001</v>
      </c>
    </row>
    <row r="233" spans="1:10" x14ac:dyDescent="0.3">
      <c r="A233" s="2">
        <v>44743</v>
      </c>
      <c r="B233" s="3">
        <v>3.5</v>
      </c>
      <c r="C233">
        <f>IFERROR(VLOOKUP(A233,'[1]FRED Graph'!$A$12:$B$91,2,0)," ")</f>
        <v>20054.663</v>
      </c>
      <c r="D233">
        <f>VLOOKUP(A233,'[2]FRED Graph'!$A$12:$B$252,2,0)</f>
        <v>294.92500000000001</v>
      </c>
      <c r="E233" t="str">
        <f>IFERROR(VLOOKUP(A233,'[3]FRED Graph'!$A$11:$B$30,2,0)," ")</f>
        <v xml:space="preserve"> </v>
      </c>
      <c r="F233">
        <f>VLOOKUP(A233,'[4]FRED Graph'!$A$12:$B$252,2,0)</f>
        <v>5.4124999999999996</v>
      </c>
      <c r="G233">
        <f>VLOOKUP(A233,'[5]FRED Graph'!$A$12:$B$252,2,0)</f>
        <v>51.5</v>
      </c>
      <c r="H233">
        <f>VLOOKUP(A233,'[6]FRED Graph'!$A$12:$B$252,2,0)</f>
        <v>1.68</v>
      </c>
      <c r="I233">
        <f>IFERROR(VLOOKUP(A233,'[7]FRED Graph'!$A$12:$B$91,2,0)," ")</f>
        <v>65.900000000000006</v>
      </c>
      <c r="J233">
        <f>VLOOKUP(A233,'[8]FRED Graph'!$A$12:$B$251,2,0)</f>
        <v>304.04400000000004</v>
      </c>
    </row>
    <row r="234" spans="1:10" x14ac:dyDescent="0.3">
      <c r="A234" s="2">
        <v>44774</v>
      </c>
      <c r="B234" s="3">
        <v>3.7</v>
      </c>
      <c r="C234" t="str">
        <f>IFERROR(VLOOKUP(A234,'[1]FRED Graph'!$A$12:$B$91,2,0)," ")</f>
        <v xml:space="preserve"> </v>
      </c>
      <c r="D234">
        <f>VLOOKUP(A234,'[2]FRED Graph'!$A$12:$B$252,2,0)</f>
        <v>296.63900000000001</v>
      </c>
      <c r="E234" t="str">
        <f>IFERROR(VLOOKUP(A234,'[3]FRED Graph'!$A$11:$B$30,2,0)," ")</f>
        <v xml:space="preserve"> </v>
      </c>
      <c r="F234">
        <f>VLOOKUP(A234,'[4]FRED Graph'!$A$12:$B$252,2,0)</f>
        <v>5.2225000000000001</v>
      </c>
      <c r="G234">
        <f>VLOOKUP(A234,'[5]FRED Graph'!$A$12:$B$252,2,0)</f>
        <v>58.2</v>
      </c>
      <c r="H234">
        <f>VLOOKUP(A234,'[6]FRED Graph'!$A$12:$B$252,2,0)</f>
        <v>2.33</v>
      </c>
      <c r="I234" t="str">
        <f>IFERROR(VLOOKUP(A234,'[7]FRED Graph'!$A$12:$B$91,2,0)," ")</f>
        <v xml:space="preserve"> </v>
      </c>
      <c r="J234">
        <f>VLOOKUP(A234,'[8]FRED Graph'!$A$12:$B$251,2,0)</f>
        <v>301.71199999999999</v>
      </c>
    </row>
    <row r="235" spans="1:10" x14ac:dyDescent="0.3">
      <c r="A235" s="2">
        <v>44805</v>
      </c>
      <c r="B235" s="3">
        <v>3.5</v>
      </c>
      <c r="C235" t="str">
        <f>IFERROR(VLOOKUP(A235,'[1]FRED Graph'!$A$12:$B$91,2,0)," ")</f>
        <v xml:space="preserve"> </v>
      </c>
      <c r="D235">
        <f>VLOOKUP(A235,'[2]FRED Graph'!$A$12:$B$252,2,0)</f>
        <v>298.339</v>
      </c>
      <c r="E235" t="str">
        <f>IFERROR(VLOOKUP(A235,'[3]FRED Graph'!$A$11:$B$30,2,0)," ")</f>
        <v xml:space="preserve"> </v>
      </c>
      <c r="F235">
        <f>VLOOKUP(A235,'[4]FRED Graph'!$A$12:$B$252,2,0)</f>
        <v>6.1120000000000001</v>
      </c>
      <c r="G235">
        <f>VLOOKUP(A235,'[5]FRED Graph'!$A$12:$B$252,2,0)</f>
        <v>58.6</v>
      </c>
      <c r="H235">
        <f>VLOOKUP(A235,'[6]FRED Graph'!$A$12:$B$252,2,0)</f>
        <v>2.56</v>
      </c>
      <c r="I235" t="str">
        <f>IFERROR(VLOOKUP(A235,'[7]FRED Graph'!$A$12:$B$91,2,0)," ")</f>
        <v xml:space="preserve"> </v>
      </c>
      <c r="J235">
        <f>VLOOKUP(A235,'[8]FRED Graph'!$A$12:$B$251,2,0)</f>
        <v>299.41200000000003</v>
      </c>
    </row>
    <row r="236" spans="1:10" x14ac:dyDescent="0.3">
      <c r="A236" s="2">
        <v>44835</v>
      </c>
      <c r="B236" s="3">
        <v>3.7</v>
      </c>
      <c r="C236">
        <f>IFERROR(VLOOKUP(A236,'[1]FRED Graph'!$A$12:$B$91,2,0)," ")</f>
        <v>20182.491000000002</v>
      </c>
      <c r="D236">
        <f>VLOOKUP(A236,'[2]FRED Graph'!$A$12:$B$252,2,0)</f>
        <v>299.33300000000003</v>
      </c>
      <c r="E236" t="str">
        <f>IFERROR(VLOOKUP(A236,'[3]FRED Graph'!$A$11:$B$30,2,0)," ")</f>
        <v xml:space="preserve"> </v>
      </c>
      <c r="F236">
        <f>VLOOKUP(A236,'[4]FRED Graph'!$A$12:$B$252,2,0)</f>
        <v>6.9</v>
      </c>
      <c r="G236">
        <f>VLOOKUP(A236,'[5]FRED Graph'!$A$12:$B$252,2,0)</f>
        <v>59.9</v>
      </c>
      <c r="H236">
        <f>VLOOKUP(A236,'[6]FRED Graph'!$A$12:$B$252,2,0)</f>
        <v>3.08</v>
      </c>
      <c r="I236">
        <f>IFERROR(VLOOKUP(A236,'[7]FRED Graph'!$A$12:$B$91,2,0)," ")</f>
        <v>65.900000000000006</v>
      </c>
      <c r="J236">
        <f>VLOOKUP(A236,'[8]FRED Graph'!$A$12:$B$251,2,0)</f>
        <v>298.79300000000001</v>
      </c>
    </row>
    <row r="237" spans="1:10" x14ac:dyDescent="0.3">
      <c r="A237" s="2">
        <v>44866</v>
      </c>
      <c r="B237" s="3">
        <v>3.6</v>
      </c>
      <c r="C237" t="str">
        <f>IFERROR(VLOOKUP(A237,'[1]FRED Graph'!$A$12:$B$91,2,0)," ")</f>
        <v xml:space="preserve"> </v>
      </c>
      <c r="D237">
        <f>VLOOKUP(A237,'[2]FRED Graph'!$A$12:$B$252,2,0)</f>
        <v>300.26100000000002</v>
      </c>
      <c r="E237" t="str">
        <f>IFERROR(VLOOKUP(A237,'[3]FRED Graph'!$A$11:$B$30,2,0)," ")</f>
        <v xml:space="preserve"> </v>
      </c>
      <c r="F237">
        <f>VLOOKUP(A237,'[4]FRED Graph'!$A$12:$B$252,2,0)</f>
        <v>6.8049999999999997</v>
      </c>
      <c r="G237">
        <f>VLOOKUP(A237,'[5]FRED Graph'!$A$12:$B$252,2,0)</f>
        <v>56.8</v>
      </c>
      <c r="H237">
        <f>VLOOKUP(A237,'[6]FRED Graph'!$A$12:$B$252,2,0)</f>
        <v>3.78</v>
      </c>
      <c r="I237" t="str">
        <f>IFERROR(VLOOKUP(A237,'[7]FRED Graph'!$A$12:$B$91,2,0)," ")</f>
        <v xml:space="preserve"> </v>
      </c>
      <c r="J237">
        <f>VLOOKUP(A237,'[8]FRED Graph'!$A$12:$B$251,2,0)</f>
        <v>297.98500000000001</v>
      </c>
    </row>
    <row r="238" spans="1:10" x14ac:dyDescent="0.3">
      <c r="A238" s="2">
        <v>44896</v>
      </c>
      <c r="B238" s="3">
        <v>3.5</v>
      </c>
      <c r="C238" t="str">
        <f>IFERROR(VLOOKUP(A238,'[1]FRED Graph'!$A$12:$B$91,2,0)," ")</f>
        <v xml:space="preserve"> </v>
      </c>
      <c r="D238">
        <f>VLOOKUP(A238,'[2]FRED Graph'!$A$12:$B$252,2,0)</f>
        <v>301.45999999999998</v>
      </c>
      <c r="E238" t="str">
        <f>IFERROR(VLOOKUP(A238,'[3]FRED Graph'!$A$11:$B$30,2,0)," ")</f>
        <v xml:space="preserve"> </v>
      </c>
      <c r="F238">
        <f>VLOOKUP(A238,'[4]FRED Graph'!$A$12:$B$252,2,0)</f>
        <v>6.3639999999999999</v>
      </c>
      <c r="G238">
        <f>VLOOKUP(A238,'[5]FRED Graph'!$A$12:$B$252,2,0)</f>
        <v>59.7</v>
      </c>
      <c r="H238">
        <f>VLOOKUP(A238,'[6]FRED Graph'!$A$12:$B$252,2,0)</f>
        <v>4.0999999999999996</v>
      </c>
      <c r="I238" t="str">
        <f>IFERROR(VLOOKUP(A238,'[7]FRED Graph'!$A$12:$B$91,2,0)," ")</f>
        <v xml:space="preserve"> </v>
      </c>
      <c r="J238">
        <f>VLOOKUP(A238,'[8]FRED Graph'!$A$12:$B$251,2,0)</f>
        <v>296.952</v>
      </c>
    </row>
    <row r="239" spans="1:10" x14ac:dyDescent="0.3">
      <c r="A239" s="2">
        <v>44927</v>
      </c>
      <c r="B239" s="3">
        <v>3.4</v>
      </c>
      <c r="C239">
        <f>IFERROR(VLOOKUP(A239,'[1]FRED Graph'!$A$12:$B$91,2,0)," ")</f>
        <v>20246.438999999998</v>
      </c>
      <c r="D239">
        <f>VLOOKUP(A239,'[2]FRED Graph'!$A$12:$B$252,2,0)</f>
        <v>302.702</v>
      </c>
      <c r="E239" t="str">
        <f>IFERROR(VLOOKUP(A239,'[3]FRED Graph'!$A$11:$B$30,2,0)," ")</f>
        <v xml:space="preserve"> </v>
      </c>
      <c r="F239">
        <f>VLOOKUP(A239,'[4]FRED Graph'!$A$12:$B$252,2,0)</f>
        <v>6.2725</v>
      </c>
      <c r="G239">
        <f>VLOOKUP(A239,'[5]FRED Graph'!$A$12:$B$252,2,0)</f>
        <v>64.900000000000006</v>
      </c>
      <c r="H239">
        <f>VLOOKUP(A239,'[6]FRED Graph'!$A$12:$B$252,2,0)</f>
        <v>4.33</v>
      </c>
      <c r="I239">
        <f>IFERROR(VLOOKUP(A239,'[7]FRED Graph'!$A$12:$B$91,2,0)," ")</f>
        <v>66</v>
      </c>
      <c r="J239">
        <f>VLOOKUP(A239,'[8]FRED Graph'!$A$12:$B$251,2,0)</f>
        <v>296.06400000000002</v>
      </c>
    </row>
    <row r="240" spans="1:10" x14ac:dyDescent="0.3">
      <c r="A240" s="2">
        <v>44958</v>
      </c>
      <c r="B240" s="3">
        <v>3.6</v>
      </c>
      <c r="C240" t="str">
        <f>IFERROR(VLOOKUP(A240,'[1]FRED Graph'!$A$12:$B$91,2,0)," ")</f>
        <v xml:space="preserve"> </v>
      </c>
      <c r="D240">
        <f>VLOOKUP(A240,'[2]FRED Graph'!$A$12:$B$252,2,0)</f>
        <v>304.07</v>
      </c>
      <c r="E240" t="str">
        <f>IFERROR(VLOOKUP(A240,'[3]FRED Graph'!$A$11:$B$30,2,0)," ")</f>
        <v xml:space="preserve"> </v>
      </c>
      <c r="F240">
        <f>VLOOKUP(A240,'[4]FRED Graph'!$A$12:$B$252,2,0)</f>
        <v>6.2575000000000003</v>
      </c>
      <c r="G240">
        <f>VLOOKUP(A240,'[5]FRED Graph'!$A$12:$B$252,2,0)</f>
        <v>67</v>
      </c>
      <c r="H240">
        <f>VLOOKUP(A240,'[6]FRED Graph'!$A$12:$B$252,2,0)</f>
        <v>4.57</v>
      </c>
      <c r="I240" t="str">
        <f>IFERROR(VLOOKUP(A240,'[7]FRED Graph'!$A$12:$B$91,2,0)," ")</f>
        <v xml:space="preserve"> </v>
      </c>
      <c r="J240">
        <f>VLOOKUP(A240,'[8]FRED Graph'!$A$12:$B$251,2,0)</f>
        <v>296.92599999999999</v>
      </c>
    </row>
    <row r="241" spans="1:10" x14ac:dyDescent="0.3">
      <c r="A241" s="2">
        <v>44986</v>
      </c>
      <c r="B241" s="3">
        <v>3.5</v>
      </c>
      <c r="C241" t="str">
        <f>IFERROR(VLOOKUP(A241,'[1]FRED Graph'!$A$12:$B$91,2,0)," ")</f>
        <v xml:space="preserve"> </v>
      </c>
      <c r="D241">
        <f>VLOOKUP(A241,'[2]FRED Graph'!$A$12:$B$252,2,0)</f>
        <v>305.24</v>
      </c>
      <c r="E241" t="str">
        <f>IFERROR(VLOOKUP(A241,'[3]FRED Graph'!$A$11:$B$30,2,0)," ")</f>
        <v xml:space="preserve"> </v>
      </c>
      <c r="F241">
        <f>VLOOKUP(A241,'[4]FRED Graph'!$A$12:$B$252,2,0)</f>
        <v>6.5439999999999996</v>
      </c>
      <c r="G241">
        <f>VLOOKUP(A241,'[5]FRED Graph'!$A$12:$B$252,2,0)</f>
        <v>62</v>
      </c>
      <c r="H241">
        <f>VLOOKUP(A241,'[6]FRED Graph'!$A$12:$B$252,2,0)</f>
        <v>4.6500000000000004</v>
      </c>
      <c r="I241" t="str">
        <f>IFERROR(VLOOKUP(A241,'[7]FRED Graph'!$A$12:$B$91,2,0)," ")</f>
        <v xml:space="preserve"> </v>
      </c>
      <c r="J241">
        <f>VLOOKUP(A241,'[8]FRED Graph'!$A$12:$B$251,2,0)</f>
        <v>298.166</v>
      </c>
    </row>
    <row r="242" spans="1:10" x14ac:dyDescent="0.3">
      <c r="A242" s="2">
        <v>45017</v>
      </c>
      <c r="B242" s="3">
        <v>3.4</v>
      </c>
      <c r="C242" t="str">
        <f>IFERROR(VLOOKUP(A242,'[1]FRED Graph'!$A$12:$B$91,2,0)," ")</f>
        <v xml:space="preserve"> </v>
      </c>
      <c r="D242">
        <f>VLOOKUP(A242,'[2]FRED Graph'!$A$12:$B$252,2,0)</f>
        <v>306.48899999999998</v>
      </c>
      <c r="E242" t="str">
        <f>IFERROR(VLOOKUP(A242,'[3]FRED Graph'!$A$11:$B$30,2,0)," ")</f>
        <v xml:space="preserve"> </v>
      </c>
      <c r="F242">
        <f>VLOOKUP(A242,'[4]FRED Graph'!$A$12:$B$252,2,0)</f>
        <v>6.3425000000000002</v>
      </c>
      <c r="G242">
        <f>VLOOKUP(A242,'[5]FRED Graph'!$A$12:$B$252,2,0)</f>
        <v>63.5</v>
      </c>
      <c r="H242">
        <f>VLOOKUP(A242,'[6]FRED Graph'!$A$12:$B$252,2,0)</f>
        <v>4.83</v>
      </c>
      <c r="I242" t="str">
        <f>IFERROR(VLOOKUP(A242,'[7]FRED Graph'!$A$12:$B$91,2,0)," ")</f>
        <v xml:space="preserve"> </v>
      </c>
    </row>
    <row r="243" spans="1:10" x14ac:dyDescent="0.3">
      <c r="A243" s="2">
        <v>44743</v>
      </c>
      <c r="B243" s="3">
        <v>3.5</v>
      </c>
      <c r="C243">
        <f>IFERROR(VLOOKUP(A243,'[1]FRED Graph'!$A$12:$B$91,2,0)," ")</f>
        <v>20054.663</v>
      </c>
      <c r="D243">
        <f>VLOOKUP(A243,'[2]FRED Graph'!$A$12:$B$252,2,0)</f>
        <v>294.92500000000001</v>
      </c>
      <c r="E243" t="str">
        <f>IFERROR(VLOOKUP(A243,'[3]FRED Graph'!$A$11:$B$30,2,0)," ")</f>
        <v xml:space="preserve"> </v>
      </c>
      <c r="F243">
        <f>VLOOKUP(A243,'[4]FRED Graph'!$A$12:$B$252,2,0)</f>
        <v>5.4124999999999996</v>
      </c>
      <c r="G243">
        <f>VLOOKUP(A243,'[5]FRED Graph'!$A$12:$B$252,2,0)</f>
        <v>51.5</v>
      </c>
      <c r="H243">
        <f>VLOOKUP(A243,'[6]FRED Graph'!$A$12:$B$252,2,0)</f>
        <v>1.68</v>
      </c>
      <c r="I243">
        <f>IFERROR(VLOOKUP(A243,'[7]FRED Graph'!$A$12:$B$91,2,0)," ")</f>
        <v>65.900000000000006</v>
      </c>
      <c r="J243">
        <f>VLOOKUP(A243,'[8]FRED Graph'!$A$12:$B$251,2,0)</f>
        <v>304.04400000000004</v>
      </c>
    </row>
    <row r="244" spans="1:10" x14ac:dyDescent="0.3">
      <c r="A244" s="2">
        <v>44774</v>
      </c>
      <c r="B244" s="3">
        <v>3.7</v>
      </c>
      <c r="C244" t="str">
        <f>IFERROR(VLOOKUP(A244,'[1]FRED Graph'!$A$12:$B$91,2,0)," ")</f>
        <v xml:space="preserve"> </v>
      </c>
      <c r="D244">
        <f>VLOOKUP(A244,'[2]FRED Graph'!$A$12:$B$252,2,0)</f>
        <v>296.63900000000001</v>
      </c>
      <c r="E244" t="str">
        <f>IFERROR(VLOOKUP(A244,'[3]FRED Graph'!$A$11:$B$30,2,0)," ")</f>
        <v xml:space="preserve"> </v>
      </c>
      <c r="F244">
        <f>VLOOKUP(A244,'[4]FRED Graph'!$A$12:$B$252,2,0)</f>
        <v>5.2225000000000001</v>
      </c>
      <c r="G244">
        <f>VLOOKUP(A244,'[5]FRED Graph'!$A$12:$B$252,2,0)</f>
        <v>58.2</v>
      </c>
      <c r="H244">
        <f>VLOOKUP(A244,'[6]FRED Graph'!$A$12:$B$252,2,0)</f>
        <v>2.33</v>
      </c>
      <c r="I244" t="str">
        <f>IFERROR(VLOOKUP(A244,'[7]FRED Graph'!$A$12:$B$91,2,0)," ")</f>
        <v xml:space="preserve"> </v>
      </c>
      <c r="J244">
        <f>VLOOKUP(A244,'[8]FRED Graph'!$A$12:$B$251,2,0)</f>
        <v>301.71199999999999</v>
      </c>
    </row>
    <row r="245" spans="1:10" x14ac:dyDescent="0.3">
      <c r="A245" s="2">
        <v>44805</v>
      </c>
      <c r="B245" s="3">
        <v>3.5</v>
      </c>
      <c r="C245" t="str">
        <f>IFERROR(VLOOKUP(A245,'[1]FRED Graph'!$A$12:$B$91,2,0)," ")</f>
        <v xml:space="preserve"> </v>
      </c>
      <c r="D245">
        <f>VLOOKUP(A245,'[2]FRED Graph'!$A$12:$B$252,2,0)</f>
        <v>298.339</v>
      </c>
      <c r="E245" t="str">
        <f>IFERROR(VLOOKUP(A245,'[3]FRED Graph'!$A$11:$B$30,2,0)," ")</f>
        <v xml:space="preserve"> </v>
      </c>
      <c r="F245">
        <f>VLOOKUP(A245,'[4]FRED Graph'!$A$12:$B$252,2,0)</f>
        <v>6.1120000000000001</v>
      </c>
      <c r="G245">
        <f>VLOOKUP(A245,'[5]FRED Graph'!$A$12:$B$252,2,0)</f>
        <v>58.6</v>
      </c>
      <c r="H245">
        <f>VLOOKUP(A245,'[6]FRED Graph'!$A$12:$B$252,2,0)</f>
        <v>2.56</v>
      </c>
      <c r="I245" t="str">
        <f>IFERROR(VLOOKUP(A245,'[7]FRED Graph'!$A$12:$B$91,2,0)," ")</f>
        <v xml:space="preserve"> </v>
      </c>
      <c r="J245">
        <f>VLOOKUP(A245,'[8]FRED Graph'!$A$12:$B$251,2,0)</f>
        <v>299.41200000000003</v>
      </c>
    </row>
    <row r="246" spans="1:10" x14ac:dyDescent="0.3">
      <c r="A246" s="2">
        <v>44835</v>
      </c>
      <c r="B246" s="3">
        <v>3.7</v>
      </c>
      <c r="C246">
        <f>IFERROR(VLOOKUP(A246,'[1]FRED Graph'!$A$12:$B$91,2,0)," ")</f>
        <v>20182.491000000002</v>
      </c>
      <c r="D246">
        <f>VLOOKUP(A246,'[2]FRED Graph'!$A$12:$B$252,2,0)</f>
        <v>299.33300000000003</v>
      </c>
      <c r="E246" t="str">
        <f>IFERROR(VLOOKUP(A246,'[3]FRED Graph'!$A$11:$B$30,2,0)," ")</f>
        <v xml:space="preserve"> </v>
      </c>
      <c r="F246">
        <f>VLOOKUP(A246,'[4]FRED Graph'!$A$12:$B$252,2,0)</f>
        <v>6.9</v>
      </c>
      <c r="G246">
        <f>VLOOKUP(A246,'[5]FRED Graph'!$A$12:$B$252,2,0)</f>
        <v>59.9</v>
      </c>
      <c r="H246">
        <f>VLOOKUP(A246,'[6]FRED Graph'!$A$12:$B$252,2,0)</f>
        <v>3.08</v>
      </c>
      <c r="I246">
        <f>IFERROR(VLOOKUP(A246,'[7]FRED Graph'!$A$12:$B$91,2,0)," ")</f>
        <v>65.900000000000006</v>
      </c>
      <c r="J246">
        <f>VLOOKUP(A246,'[8]FRED Graph'!$A$12:$B$251,2,0)</f>
        <v>298.79300000000001</v>
      </c>
    </row>
    <row r="247" spans="1:10" x14ac:dyDescent="0.3">
      <c r="A247" s="2">
        <v>44866</v>
      </c>
      <c r="B247" s="3">
        <v>3.6</v>
      </c>
      <c r="C247" t="str">
        <f>IFERROR(VLOOKUP(A247,'[1]FRED Graph'!$A$12:$B$91,2,0)," ")</f>
        <v xml:space="preserve"> </v>
      </c>
      <c r="D247">
        <f>VLOOKUP(A247,'[2]FRED Graph'!$A$12:$B$252,2,0)</f>
        <v>300.26100000000002</v>
      </c>
      <c r="E247" t="str">
        <f>IFERROR(VLOOKUP(A247,'[3]FRED Graph'!$A$11:$B$30,2,0)," ")</f>
        <v xml:space="preserve"> </v>
      </c>
      <c r="F247">
        <f>VLOOKUP(A247,'[4]FRED Graph'!$A$12:$B$252,2,0)</f>
        <v>6.8049999999999997</v>
      </c>
      <c r="G247">
        <f>VLOOKUP(A247,'[5]FRED Graph'!$A$12:$B$252,2,0)</f>
        <v>56.8</v>
      </c>
      <c r="H247">
        <f>VLOOKUP(A247,'[6]FRED Graph'!$A$12:$B$252,2,0)</f>
        <v>3.78</v>
      </c>
      <c r="I247" t="str">
        <f>IFERROR(VLOOKUP(A247,'[7]FRED Graph'!$A$12:$B$91,2,0)," ")</f>
        <v xml:space="preserve"> </v>
      </c>
      <c r="J247">
        <f>VLOOKUP(A247,'[8]FRED Graph'!$A$12:$B$251,2,0)</f>
        <v>297.98500000000001</v>
      </c>
    </row>
    <row r="248" spans="1:10" x14ac:dyDescent="0.3">
      <c r="A248" s="2">
        <v>44896</v>
      </c>
      <c r="B248" s="3">
        <v>3.5</v>
      </c>
      <c r="C248" t="str">
        <f>IFERROR(VLOOKUP(A248,'[1]FRED Graph'!$A$12:$B$91,2,0)," ")</f>
        <v xml:space="preserve"> </v>
      </c>
      <c r="D248">
        <f>VLOOKUP(A248,'[2]FRED Graph'!$A$12:$B$252,2,0)</f>
        <v>301.45999999999998</v>
      </c>
      <c r="E248" t="str">
        <f>IFERROR(VLOOKUP(A248,'[3]FRED Graph'!$A$11:$B$30,2,0)," ")</f>
        <v xml:space="preserve"> </v>
      </c>
      <c r="F248">
        <f>VLOOKUP(A248,'[4]FRED Graph'!$A$12:$B$252,2,0)</f>
        <v>6.3639999999999999</v>
      </c>
      <c r="G248">
        <f>VLOOKUP(A248,'[5]FRED Graph'!$A$12:$B$252,2,0)</f>
        <v>59.7</v>
      </c>
      <c r="H248">
        <f>VLOOKUP(A248,'[6]FRED Graph'!$A$12:$B$252,2,0)</f>
        <v>4.0999999999999996</v>
      </c>
      <c r="I248" t="str">
        <f>IFERROR(VLOOKUP(A248,'[7]FRED Graph'!$A$12:$B$91,2,0)," ")</f>
        <v xml:space="preserve"> </v>
      </c>
      <c r="J248">
        <f>VLOOKUP(A248,'[8]FRED Graph'!$A$12:$B$251,2,0)</f>
        <v>296.952</v>
      </c>
    </row>
    <row r="249" spans="1:10" x14ac:dyDescent="0.3">
      <c r="A249" s="2">
        <v>44927</v>
      </c>
      <c r="B249" s="3">
        <v>3.4</v>
      </c>
      <c r="C249">
        <f>IFERROR(VLOOKUP(A249,'[1]FRED Graph'!$A$12:$B$91,2,0)," ")</f>
        <v>20246.438999999998</v>
      </c>
      <c r="D249">
        <f>VLOOKUP(A249,'[2]FRED Graph'!$A$12:$B$252,2,0)</f>
        <v>302.702</v>
      </c>
      <c r="E249" t="str">
        <f>IFERROR(VLOOKUP(A249,'[3]FRED Graph'!$A$11:$B$30,2,0)," ")</f>
        <v xml:space="preserve"> </v>
      </c>
      <c r="F249">
        <f>VLOOKUP(A249,'[4]FRED Graph'!$A$12:$B$252,2,0)</f>
        <v>6.2725</v>
      </c>
      <c r="G249">
        <f>VLOOKUP(A249,'[5]FRED Graph'!$A$12:$B$252,2,0)</f>
        <v>64.900000000000006</v>
      </c>
      <c r="H249">
        <f>VLOOKUP(A249,'[6]FRED Graph'!$A$12:$B$252,2,0)</f>
        <v>4.33</v>
      </c>
      <c r="I249">
        <f>IFERROR(VLOOKUP(A249,'[7]FRED Graph'!$A$12:$B$91,2,0)," ")</f>
        <v>66</v>
      </c>
      <c r="J249">
        <f>VLOOKUP(A249,'[8]FRED Graph'!$A$12:$B$251,2,0)</f>
        <v>296.06400000000002</v>
      </c>
    </row>
    <row r="250" spans="1:10" x14ac:dyDescent="0.3">
      <c r="A250" s="2">
        <v>44958</v>
      </c>
      <c r="B250" s="3">
        <v>3.6</v>
      </c>
      <c r="C250" t="str">
        <f>IFERROR(VLOOKUP(A250,'[1]FRED Graph'!$A$12:$B$91,2,0)," ")</f>
        <v xml:space="preserve"> </v>
      </c>
      <c r="D250">
        <f>VLOOKUP(A250,'[2]FRED Graph'!$A$12:$B$252,2,0)</f>
        <v>304.07</v>
      </c>
      <c r="E250" t="str">
        <f>IFERROR(VLOOKUP(A250,'[3]FRED Graph'!$A$11:$B$30,2,0)," ")</f>
        <v xml:space="preserve"> </v>
      </c>
      <c r="F250">
        <f>VLOOKUP(A250,'[4]FRED Graph'!$A$12:$B$252,2,0)</f>
        <v>6.2575000000000003</v>
      </c>
      <c r="G250">
        <f>VLOOKUP(A250,'[5]FRED Graph'!$A$12:$B$252,2,0)</f>
        <v>67</v>
      </c>
      <c r="H250">
        <f>VLOOKUP(A250,'[6]FRED Graph'!$A$12:$B$252,2,0)</f>
        <v>4.57</v>
      </c>
      <c r="I250" t="str">
        <f>IFERROR(VLOOKUP(A250,'[7]FRED Graph'!$A$12:$B$91,2,0)," ")</f>
        <v xml:space="preserve"> </v>
      </c>
      <c r="J250">
        <f>VLOOKUP(A250,'[8]FRED Graph'!$A$12:$B$251,2,0)</f>
        <v>296.92599999999999</v>
      </c>
    </row>
    <row r="251" spans="1:10" x14ac:dyDescent="0.3">
      <c r="A251" s="2">
        <v>44986</v>
      </c>
      <c r="B251" s="3">
        <v>3.5</v>
      </c>
      <c r="C251" t="str">
        <f>IFERROR(VLOOKUP(A251,'[1]FRED Graph'!$A$12:$B$91,2,0)," ")</f>
        <v xml:space="preserve"> </v>
      </c>
      <c r="D251">
        <f>VLOOKUP(A251,'[2]FRED Graph'!$A$12:$B$252,2,0)</f>
        <v>305.24</v>
      </c>
      <c r="F251">
        <f>VLOOKUP(A251,'[4]FRED Graph'!$A$12:$B$252,2,0)</f>
        <v>6.5439999999999996</v>
      </c>
      <c r="G251">
        <f>VLOOKUP(A251,'[5]FRED Graph'!$A$12:$B$252,2,0)</f>
        <v>62</v>
      </c>
      <c r="H251">
        <f>VLOOKUP(A251,'[6]FRED Graph'!$A$12:$B$252,2,0)</f>
        <v>4.6500000000000004</v>
      </c>
      <c r="I251" t="str">
        <f>IFERROR(VLOOKUP(A251,'[7]FRED Graph'!$A$12:$B$91,2,0)," ")</f>
        <v xml:space="preserve"> </v>
      </c>
      <c r="J251">
        <f>VLOOKUP(A251,'[8]FRED Graph'!$A$12:$B$251,2,0)</f>
        <v>298.166</v>
      </c>
    </row>
    <row r="252" spans="1:10" x14ac:dyDescent="0.3">
      <c r="A252" s="2">
        <v>45017</v>
      </c>
      <c r="B252" s="3">
        <v>3.4</v>
      </c>
      <c r="C252" t="str">
        <f>IFERROR(VLOOKUP(A252,'[1]FRED Graph'!$A$12:$B$91,2,0)," ")</f>
        <v xml:space="preserve"> </v>
      </c>
      <c r="D252">
        <f>VLOOKUP(A252,'[2]FRED Graph'!$A$12:$B$252,2,0)</f>
        <v>306.48899999999998</v>
      </c>
      <c r="F252">
        <f>VLOOKUP(A252,'[4]FRED Graph'!$A$12:$B$252,2,0)</f>
        <v>6.3425000000000002</v>
      </c>
      <c r="G252">
        <f>VLOOKUP(A252,'[5]FRED Graph'!$A$12:$B$252,2,0)</f>
        <v>63.5</v>
      </c>
      <c r="H252">
        <f>VLOOKUP(A252,'[6]FRED Graph'!$A$12:$B$252,2,0)</f>
        <v>4.83</v>
      </c>
      <c r="I252" t="str">
        <f>IFERROR(VLOOKUP(A252,'[7]FRED Graph'!$A$12:$B$91,2,0)," ")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raj</dc:creator>
  <cp:lastModifiedBy>Nikhil raj</cp:lastModifiedBy>
  <dcterms:created xsi:type="dcterms:W3CDTF">2023-06-01T16:49:39Z</dcterms:created>
  <dcterms:modified xsi:type="dcterms:W3CDTF">2023-06-02T13:32:27Z</dcterms:modified>
</cp:coreProperties>
</file>