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kc\Desktop\DOC\12-01\"/>
    </mc:Choice>
  </mc:AlternateContent>
  <xr:revisionPtr revIDLastSave="0" documentId="13_ncr:1_{8830ABE3-9250-41D8-8EE4-8EEB41E2802F}" xr6:coauthVersionLast="47" xr6:coauthVersionMax="47" xr10:uidLastSave="{00000000-0000-0000-0000-000000000000}"/>
  <bookViews>
    <workbookView xWindow="-108" yWindow="-108" windowWidth="23256" windowHeight="12456" xr2:uid="{A2FC10D2-829E-4FC9-9EC6-F0BC658A9307}"/>
  </bookViews>
  <sheets>
    <sheet name="Data Table Specifications" sheetId="1" r:id="rId1"/>
    <sheet name="Doctor" sheetId="2" r:id="rId2"/>
    <sheet name="Specialties " sheetId="9" r:id="rId3"/>
    <sheet name="Patient " sheetId="4" r:id="rId4"/>
    <sheet name="Zipcode" sheetId="10" r:id="rId5"/>
    <sheet name="City" sheetId="11" r:id="rId6"/>
    <sheet name="Payments" sheetId="6" r:id="rId7"/>
    <sheet name="Advertising" sheetId="7" r:id="rId8"/>
    <sheet name="Schedule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11" i="4" l="1"/>
  <c r="E10" i="4"/>
  <c r="E17" i="4"/>
  <c r="E9" i="4"/>
  <c r="E8" i="4"/>
  <c r="E15" i="4"/>
  <c r="E7" i="4"/>
  <c r="E16" i="4"/>
  <c r="E14" i="4"/>
  <c r="E6" i="4"/>
  <c r="E13" i="4"/>
  <c r="E5" i="4"/>
  <c r="E12" i="4"/>
  <c r="E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1AE82E-EA2A-4ABD-921D-9FD8F524F32C}" keepAlive="1" name="Query - specialties" description="Connection to the 'specialties' query in the workbook." type="5" refreshedVersion="0" background="1">
    <dbPr connection="Provider=Microsoft.Mashup.OleDb.1;Data Source=$Workbook$;Location=specialties;Extended Properties=&quot;&quot;" command="SELECT * FROM [specialties]"/>
  </connection>
</connections>
</file>

<file path=xl/sharedStrings.xml><?xml version="1.0" encoding="utf-8"?>
<sst xmlns="http://schemas.openxmlformats.org/spreadsheetml/2006/main" count="571" uniqueCount="350">
  <si>
    <t>Table Name</t>
  </si>
  <si>
    <t>Column Name</t>
  </si>
  <si>
    <t>Required (Y/N)?</t>
  </si>
  <si>
    <t>Type</t>
  </si>
  <si>
    <t>Length/Format</t>
  </si>
  <si>
    <t>Column Description, Purpose</t>
  </si>
  <si>
    <t>Y</t>
  </si>
  <si>
    <t>INTEGER</t>
  </si>
  <si>
    <t>VARCHAR</t>
  </si>
  <si>
    <t>DATE</t>
  </si>
  <si>
    <t>DECIMAL</t>
  </si>
  <si>
    <t>DD-MM-YYYY</t>
  </si>
  <si>
    <t>Doctor</t>
  </si>
  <si>
    <t>Advertising</t>
  </si>
  <si>
    <t>Schedule</t>
  </si>
  <si>
    <t>Specialties</t>
  </si>
  <si>
    <t>SID(FK)</t>
  </si>
  <si>
    <t xml:space="preserve">username </t>
  </si>
  <si>
    <t xml:space="preserve">password </t>
  </si>
  <si>
    <t>pid</t>
  </si>
  <si>
    <t>pid(FK)</t>
  </si>
  <si>
    <t>title</t>
  </si>
  <si>
    <t>sid(PK)</t>
  </si>
  <si>
    <t>sname</t>
  </si>
  <si>
    <t>doctor email</t>
  </si>
  <si>
    <t xml:space="preserve">unique password </t>
  </si>
  <si>
    <t>doctor name</t>
  </si>
  <si>
    <t>primary key of account table</t>
  </si>
  <si>
    <t xml:space="preserve">Date of appointment </t>
  </si>
  <si>
    <t>Payment method used (e.g., Credit Card, PayPal, Bank Transfer).</t>
  </si>
  <si>
    <t>Start date</t>
  </si>
  <si>
    <t>TIME</t>
  </si>
  <si>
    <t>Patient</t>
  </si>
  <si>
    <t>Payment</t>
  </si>
  <si>
    <t xml:space="preserve">pid (PK)        </t>
  </si>
  <si>
    <t xml:space="preserve">pfirstname         </t>
  </si>
  <si>
    <t xml:space="preserve">plastname         </t>
  </si>
  <si>
    <t>pemail</t>
  </si>
  <si>
    <t xml:space="preserve">ppassword       </t>
  </si>
  <si>
    <t>pinsurance</t>
  </si>
  <si>
    <t>ppolicy</t>
  </si>
  <si>
    <t>paddress</t>
  </si>
  <si>
    <t>city</t>
  </si>
  <si>
    <t>zipcode</t>
  </si>
  <si>
    <t>state</t>
  </si>
  <si>
    <t xml:space="preserve">pdob            </t>
  </si>
  <si>
    <t xml:space="preserve">ptel            </t>
  </si>
  <si>
    <t>AccountManagement</t>
  </si>
  <si>
    <t>password</t>
  </si>
  <si>
    <t xml:space="preserve">patient first name </t>
  </si>
  <si>
    <t xml:space="preserve">patient last name </t>
  </si>
  <si>
    <t xml:space="preserve">patient email name </t>
  </si>
  <si>
    <t>patient policy number</t>
  </si>
  <si>
    <t>patient address</t>
  </si>
  <si>
    <t>patient date of birth</t>
  </si>
  <si>
    <t>patient telephone number</t>
  </si>
  <si>
    <t>Appointment</t>
  </si>
  <si>
    <t>adID(PK)</t>
  </si>
  <si>
    <t>username</t>
  </si>
  <si>
    <t>status of the active</t>
  </si>
  <si>
    <t>description of the account</t>
  </si>
  <si>
    <t>primary key of appointment table</t>
  </si>
  <si>
    <t>patient id</t>
  </si>
  <si>
    <t>primary key of payment table, invoice id</t>
  </si>
  <si>
    <t>adtitle</t>
  </si>
  <si>
    <t>adcontent</t>
  </si>
  <si>
    <t xml:space="preserve">adstartdate </t>
  </si>
  <si>
    <t>docID(FK)</t>
  </si>
  <si>
    <t>scheduleid(PK)</t>
  </si>
  <si>
    <t>scheduledate</t>
  </si>
  <si>
    <t>scheduletime</t>
  </si>
  <si>
    <t>INTERGER</t>
  </si>
  <si>
    <t>scheduleid</t>
  </si>
  <si>
    <t>y</t>
  </si>
  <si>
    <t>nop</t>
  </si>
  <si>
    <t>Number of patients</t>
  </si>
  <si>
    <t>adenddate</t>
  </si>
  <si>
    <t>Paymentdate</t>
  </si>
  <si>
    <t>paymenttype</t>
  </si>
  <si>
    <t>paymentID(PK)</t>
  </si>
  <si>
    <t xml:space="preserve">accountstatus </t>
  </si>
  <si>
    <t>accountdesc</t>
  </si>
  <si>
    <t>accountid(PK)</t>
  </si>
  <si>
    <t>docname</t>
  </si>
  <si>
    <t>docid(PK)</t>
  </si>
  <si>
    <t>docpassword</t>
  </si>
  <si>
    <t>doctel</t>
  </si>
  <si>
    <t>docemail</t>
  </si>
  <si>
    <t>appoid(PK)</t>
  </si>
  <si>
    <t>appodate</t>
  </si>
  <si>
    <t>paymentamt</t>
  </si>
  <si>
    <t>DATA TABLE SPECIFICATIONS - Patient Portal</t>
  </si>
  <si>
    <t>Dr Test one</t>
  </si>
  <si>
    <t>test1@gmail.com</t>
  </si>
  <si>
    <t>test1#Doc</t>
  </si>
  <si>
    <t>Dr Test two</t>
  </si>
  <si>
    <t>test2@gmail.com</t>
  </si>
  <si>
    <t>test2#Doc</t>
  </si>
  <si>
    <t>Dr Test three</t>
  </si>
  <si>
    <t>test3@gmail.com</t>
  </si>
  <si>
    <t>test3#Doc</t>
  </si>
  <si>
    <t>Tom</t>
  </si>
  <si>
    <t>Cruise</t>
  </si>
  <si>
    <t>Tom99@gmail.com</t>
  </si>
  <si>
    <t>TomCruise#100</t>
  </si>
  <si>
    <t>123 ABC Street</t>
  </si>
  <si>
    <t>Jesey City</t>
  </si>
  <si>
    <t>07306</t>
  </si>
  <si>
    <t>NJ</t>
  </si>
  <si>
    <t>James</t>
  </si>
  <si>
    <t>Josephine</t>
  </si>
  <si>
    <t>Art</t>
  </si>
  <si>
    <t>Lenna</t>
  </si>
  <si>
    <t>Donette</t>
  </si>
  <si>
    <t>Simona</t>
  </si>
  <si>
    <t>Mitsue</t>
  </si>
  <si>
    <t>Leota</t>
  </si>
  <si>
    <t>Sage</t>
  </si>
  <si>
    <t>Kris</t>
  </si>
  <si>
    <t>Minna</t>
  </si>
  <si>
    <t>Abel</t>
  </si>
  <si>
    <t>Kiley</t>
  </si>
  <si>
    <t>Graciela</t>
  </si>
  <si>
    <t>Cammy</t>
  </si>
  <si>
    <t>Butt</t>
  </si>
  <si>
    <t>Darakjy</t>
  </si>
  <si>
    <t>Venere</t>
  </si>
  <si>
    <t>Paprocki</t>
  </si>
  <si>
    <t>Foller</t>
  </si>
  <si>
    <t>Morasca</t>
  </si>
  <si>
    <t>Tollner</t>
  </si>
  <si>
    <t>Dilliard</t>
  </si>
  <si>
    <t>Wieser</t>
  </si>
  <si>
    <t>Marrier</t>
  </si>
  <si>
    <t>Amigon</t>
  </si>
  <si>
    <t>Maclead</t>
  </si>
  <si>
    <t>Caldarera</t>
  </si>
  <si>
    <t>Ruta</t>
  </si>
  <si>
    <t>Albares</t>
  </si>
  <si>
    <t>jbutt@gmail.com</t>
  </si>
  <si>
    <t>josephine_darakjy@darakjy.org</t>
  </si>
  <si>
    <t>art@venere.org</t>
  </si>
  <si>
    <t>lpaprocki@hotmail.com</t>
  </si>
  <si>
    <t>donette.foller@cox.net</t>
  </si>
  <si>
    <t>simona@morasca.com</t>
  </si>
  <si>
    <t>mitsue_tollner@yahoo.com</t>
  </si>
  <si>
    <t>leota@hotmail.com</t>
  </si>
  <si>
    <t>sage_wieser@cox.net</t>
  </si>
  <si>
    <t>kris@gmail.com</t>
  </si>
  <si>
    <t>minna_amigon@yahoo.com</t>
  </si>
  <si>
    <t>amaclead@gmail.com</t>
  </si>
  <si>
    <t>kiley.caldarera@aol.com</t>
  </si>
  <si>
    <t>gruta@cox.net</t>
  </si>
  <si>
    <t>calbares@gmail.com</t>
  </si>
  <si>
    <t>6649 N Blue Gum St</t>
  </si>
  <si>
    <t>New Orleans</t>
  </si>
  <si>
    <t>4 B Blue Ridge Blvd</t>
  </si>
  <si>
    <t>Brighton</t>
  </si>
  <si>
    <t>8 W Cerritos Ave #54</t>
  </si>
  <si>
    <t>Bridgeport</t>
  </si>
  <si>
    <t>639 Main St</t>
  </si>
  <si>
    <t>Anchorage</t>
  </si>
  <si>
    <t>34 Center St</t>
  </si>
  <si>
    <t>Hamilton</t>
  </si>
  <si>
    <t>3 Mcauley Dr</t>
  </si>
  <si>
    <t>Ashland</t>
  </si>
  <si>
    <t>7 Eads St</t>
  </si>
  <si>
    <t>Chicago</t>
  </si>
  <si>
    <t>7 W Jackson Blvd</t>
  </si>
  <si>
    <t>San Jose</t>
  </si>
  <si>
    <t>5 Boston Ave #88</t>
  </si>
  <si>
    <t>Sioux Falls</t>
  </si>
  <si>
    <t>228 Runamuck Pl #2808</t>
  </si>
  <si>
    <t>Baltimore</t>
  </si>
  <si>
    <t>2371 Jerrold Ave</t>
  </si>
  <si>
    <t>Kulpsville</t>
  </si>
  <si>
    <t>37275 St  Rt 17m M</t>
  </si>
  <si>
    <t>Middle Island</t>
  </si>
  <si>
    <t>25 E 75th St #69</t>
  </si>
  <si>
    <t>Los Angeles</t>
  </si>
  <si>
    <t>98 Connecticut Ave Nw</t>
  </si>
  <si>
    <t>Chagrin Falls</t>
  </si>
  <si>
    <t>56 E Morehead St</t>
  </si>
  <si>
    <t>Laredo</t>
  </si>
  <si>
    <t>LA</t>
  </si>
  <si>
    <t>MI</t>
  </si>
  <si>
    <t>AK</t>
  </si>
  <si>
    <t>OH</t>
  </si>
  <si>
    <t>IL</t>
  </si>
  <si>
    <t>CA</t>
  </si>
  <si>
    <t>SD</t>
  </si>
  <si>
    <t>MD</t>
  </si>
  <si>
    <t>PA</t>
  </si>
  <si>
    <t>NY</t>
  </si>
  <si>
    <t>TX</t>
  </si>
  <si>
    <t>504-621-8927</t>
  </si>
  <si>
    <t>810-292-9388</t>
  </si>
  <si>
    <t>856-636-8749</t>
  </si>
  <si>
    <t>907-385-4412</t>
  </si>
  <si>
    <t>513-570-1893</t>
  </si>
  <si>
    <t>419-503-2484</t>
  </si>
  <si>
    <t>773-573-6914</t>
  </si>
  <si>
    <t>408-752-3500</t>
  </si>
  <si>
    <t>605-414-2147</t>
  </si>
  <si>
    <t>410-655-8723</t>
  </si>
  <si>
    <t>215-874-1229</t>
  </si>
  <si>
    <t>631-335-3414</t>
  </si>
  <si>
    <t>310-498-5651</t>
  </si>
  <si>
    <t>440-780-8425</t>
  </si>
  <si>
    <t>956-537-6195</t>
  </si>
  <si>
    <t>602-277-4385</t>
  </si>
  <si>
    <t>Weekdays Shedule</t>
  </si>
  <si>
    <t>Weekend Shedule</t>
  </si>
  <si>
    <t>Custom Shedule</t>
  </si>
  <si>
    <t>13/11/2023</t>
  </si>
  <si>
    <t>13/11/2024</t>
  </si>
  <si>
    <t>Cardiology</t>
  </si>
  <si>
    <t>Dermatology</t>
  </si>
  <si>
    <t>Endocrinology</t>
  </si>
  <si>
    <t>Gastroenterology</t>
  </si>
  <si>
    <t>Geriatrics</t>
  </si>
  <si>
    <t>Nephrology</t>
  </si>
  <si>
    <t>Neurology</t>
  </si>
  <si>
    <t>Ophthalmology</t>
  </si>
  <si>
    <t>Psychiatry</t>
  </si>
  <si>
    <t>Radiology</t>
  </si>
  <si>
    <t>Rheumatology</t>
  </si>
  <si>
    <t>Urology</t>
  </si>
  <si>
    <t>Credit Card</t>
  </si>
  <si>
    <t>EBT</t>
  </si>
  <si>
    <t>Check</t>
  </si>
  <si>
    <t>PUMA</t>
  </si>
  <si>
    <t>Black Friday deal</t>
  </si>
  <si>
    <t>Apple</t>
  </si>
  <si>
    <t>Iphone 15 Pramotion</t>
  </si>
  <si>
    <t>Wallgeens</t>
  </si>
  <si>
    <t>Free Covid and Flue vacsine</t>
  </si>
  <si>
    <t>Phizer</t>
  </si>
  <si>
    <t>Rare Disease awareness campaign</t>
  </si>
  <si>
    <t>PACE</t>
  </si>
  <si>
    <t>Graduate program admission campaing</t>
  </si>
  <si>
    <t>Computer Science Program campaing</t>
  </si>
  <si>
    <t>patient insurance company</t>
  </si>
  <si>
    <t>apponum</t>
  </si>
  <si>
    <t>appointment number</t>
  </si>
  <si>
    <t>Accident and emergency medicine</t>
  </si>
  <si>
    <t>Allergology</t>
  </si>
  <si>
    <t>Anaesthetics</t>
  </si>
  <si>
    <t>Biological hematology</t>
  </si>
  <si>
    <t>Child psychiatry</t>
  </si>
  <si>
    <t>Clinical biology</t>
  </si>
  <si>
    <t>Clinical chemistry</t>
  </si>
  <si>
    <t>Clinical neurophysiology</t>
  </si>
  <si>
    <t>Clinical radiology</t>
  </si>
  <si>
    <t>Dental, oral and maxillo-facial surgery</t>
  </si>
  <si>
    <t>Dermato-venerology</t>
  </si>
  <si>
    <t>Gastro-enterologic surgery</t>
  </si>
  <si>
    <t>General hematology</t>
  </si>
  <si>
    <t>General Practice</t>
  </si>
  <si>
    <t>General surgery</t>
  </si>
  <si>
    <t>Immunology</t>
  </si>
  <si>
    <t>Infectious diseases</t>
  </si>
  <si>
    <t>Internal medicine</t>
  </si>
  <si>
    <t>Laboratory medicine</t>
  </si>
  <si>
    <t>Maxillo-facial surgery</t>
  </si>
  <si>
    <t>Microbiology</t>
  </si>
  <si>
    <t>Neuro-psychiatry</t>
  </si>
  <si>
    <t>Neurosurgery</t>
  </si>
  <si>
    <t>Nuclear medicine</t>
  </si>
  <si>
    <t>Obstetrics and gynecology</t>
  </si>
  <si>
    <t>Occupational medicine</t>
  </si>
  <si>
    <t>Orthopaedics</t>
  </si>
  <si>
    <t>Otorhinolaryngology</t>
  </si>
  <si>
    <t>Paediatric surgery</t>
  </si>
  <si>
    <t>Paediatrics</t>
  </si>
  <si>
    <t>Pathology</t>
  </si>
  <si>
    <t>Pharmacology</t>
  </si>
  <si>
    <t>Physical medicine and rehabilitation</t>
  </si>
  <si>
    <t>Plastic surgery</t>
  </si>
  <si>
    <t>Podiatric Medicine</t>
  </si>
  <si>
    <t>Podiatric Surgery</t>
  </si>
  <si>
    <t>Public health and Preventive Medicine</t>
  </si>
  <si>
    <t>Radiotherapy</t>
  </si>
  <si>
    <t>Respiratory medicine</t>
  </si>
  <si>
    <t>Stomatology</t>
  </si>
  <si>
    <t>Thoracic surgery</t>
  </si>
  <si>
    <t>Tropical medicine</t>
  </si>
  <si>
    <t>Vascular surgery</t>
  </si>
  <si>
    <t>Venereology</t>
  </si>
  <si>
    <t>reportid(PK)</t>
  </si>
  <si>
    <t>The amount of the payment</t>
  </si>
  <si>
    <t>doctor telephone number</t>
  </si>
  <si>
    <t>Unique identifier for each doctor</t>
  </si>
  <si>
    <t>Unique identifier for each schedule entry</t>
  </si>
  <si>
    <t>Date of the payment</t>
  </si>
  <si>
    <t>Title or name of the advertising campaign</t>
  </si>
  <si>
    <t>Description or content of the advertising campaign</t>
  </si>
  <si>
    <t>Start date of the advertising campaign</t>
  </si>
  <si>
    <t>End date of the advertising campaign</t>
  </si>
  <si>
    <t>Title or name of each schedule</t>
  </si>
  <si>
    <t>Start time of the scheduled event</t>
  </si>
  <si>
    <t>Name of the specialty</t>
  </si>
  <si>
    <t>Unique identifier for each doctor, primary key</t>
  </si>
  <si>
    <t>Unique identifier for each advertising entry, primary key</t>
  </si>
  <si>
    <t>Unique identifier for each schedule entry, primary key</t>
  </si>
  <si>
    <t>City</t>
  </si>
  <si>
    <t>State</t>
  </si>
  <si>
    <t>NEW YORK</t>
  </si>
  <si>
    <t>ALBANY</t>
  </si>
  <si>
    <t>BUFFALO</t>
  </si>
  <si>
    <t>ROCHESTER</t>
  </si>
  <si>
    <t>YONKERS</t>
  </si>
  <si>
    <t>NEW ROCHELLE</t>
  </si>
  <si>
    <t>SYRACUSE</t>
  </si>
  <si>
    <t>FORT LEE</t>
  </si>
  <si>
    <t>NEWWARK</t>
  </si>
  <si>
    <t>JERSEY CITY</t>
  </si>
  <si>
    <t>HOBOKEN</t>
  </si>
  <si>
    <t>ALLENTOWN</t>
  </si>
  <si>
    <t>EDISON</t>
  </si>
  <si>
    <t>PATERSON</t>
  </si>
  <si>
    <t>CAMDEN</t>
  </si>
  <si>
    <t>TRENTON</t>
  </si>
  <si>
    <t>MedicalRecord</t>
  </si>
  <si>
    <t>mrid(PK)</t>
  </si>
  <si>
    <t>Unique identifier for medical record</t>
  </si>
  <si>
    <t>pid(fk)</t>
  </si>
  <si>
    <t>docid(fk)</t>
  </si>
  <si>
    <t>doctor id</t>
  </si>
  <si>
    <t>mrdate</t>
  </si>
  <si>
    <t>Medical report generated date</t>
  </si>
  <si>
    <t>diagnosis</t>
  </si>
  <si>
    <t>doctors diagnosis for patient</t>
  </si>
  <si>
    <t>allergies</t>
  </si>
  <si>
    <t>any known allergies</t>
  </si>
  <si>
    <t>prescriptionhistory</t>
  </si>
  <si>
    <t>Past medication</t>
  </si>
  <si>
    <t>Diagnosisreport</t>
  </si>
  <si>
    <t>Unique identifier for Diagnosis report</t>
  </si>
  <si>
    <t>mrid(FK)</t>
  </si>
  <si>
    <t>medical record id</t>
  </si>
  <si>
    <t>reportype</t>
  </si>
  <si>
    <t>Type of report(X-ray, MRI, Blood report)</t>
  </si>
  <si>
    <t>reportdate</t>
  </si>
  <si>
    <t>testresult</t>
  </si>
  <si>
    <t>result of the Diagnosis test</t>
  </si>
  <si>
    <t>Diagnosis report generation date</t>
  </si>
  <si>
    <t xml:space="preserve">Doctor specialty ID </t>
  </si>
  <si>
    <t xml:space="preserve">Unique identifier of each patient, primary key </t>
  </si>
  <si>
    <t>Unique identifier for each specialty, primary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</si>
</sst>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111111"/>
      <name val="Roboto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5">
    <xf numFmtId="0" fontId="0" fillId="0" borderId="0" xfId="0"/>
    <xf numFmtId="0" fontId="3" fillId="3" borderId="2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/>
    <xf numFmtId="0" fontId="4" fillId="4" borderId="2" xfId="0" applyFont="1" applyFill="1" applyBorder="1"/>
    <xf numFmtId="0" fontId="4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5" borderId="2" xfId="0" applyFont="1" applyFill="1" applyBorder="1"/>
    <xf numFmtId="0" fontId="4" fillId="5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0" fontId="4" fillId="5" borderId="0" xfId="0" applyFont="1" applyFill="1"/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6" borderId="2" xfId="0" applyFont="1" applyFill="1" applyBorder="1"/>
    <xf numFmtId="0" fontId="0" fillId="0" borderId="2" xfId="0" applyBorder="1"/>
    <xf numFmtId="22" fontId="0" fillId="0" borderId="2" xfId="0" applyNumberFormat="1" applyBorder="1"/>
    <xf numFmtId="14" fontId="0" fillId="0" borderId="2" xfId="0" applyNumberFormat="1" applyBorder="1"/>
    <xf numFmtId="0" fontId="8" fillId="0" borderId="2" xfId="0" applyFont="1" applyBorder="1"/>
    <xf numFmtId="0" fontId="8" fillId="6" borderId="2" xfId="0" applyFont="1" applyFill="1" applyBorder="1"/>
    <xf numFmtId="0" fontId="4" fillId="0" borderId="3" xfId="0" applyFont="1" applyBorder="1"/>
    <xf numFmtId="0" fontId="0" fillId="0" borderId="2" xfId="0" applyBorder="1" applyAlignment="1">
      <alignment horizontal="center" vertical="center"/>
    </xf>
    <xf numFmtId="0" fontId="8" fillId="4" borderId="0" xfId="0" applyFont="1" applyFill="1"/>
    <xf numFmtId="1" fontId="0" fillId="0" borderId="2" xfId="0" applyNumberFormat="1" applyBorder="1"/>
    <xf numFmtId="0" fontId="0" fillId="0" borderId="0" xfId="0" applyAlignment="1">
      <alignment horizontal="center" vertical="center"/>
    </xf>
    <xf numFmtId="22" fontId="0" fillId="0" borderId="0" xfId="0" applyNumberFormat="1"/>
    <xf numFmtId="0" fontId="8" fillId="0" borderId="0" xfId="0" applyFont="1"/>
    <xf numFmtId="0" fontId="4" fillId="0" borderId="0" xfId="0" applyFont="1"/>
    <xf numFmtId="0" fontId="6" fillId="0" borderId="0" xfId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2" xfId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1" fontId="0" fillId="0" borderId="0" xfId="0" applyNumberFormat="1"/>
    <xf numFmtId="0" fontId="6" fillId="0" borderId="2" xfId="1" applyFill="1" applyBorder="1"/>
    <xf numFmtId="164" fontId="0" fillId="0" borderId="2" xfId="0" applyNumberFormat="1" applyBorder="1"/>
    <xf numFmtId="11" fontId="0" fillId="0" borderId="2" xfId="0" applyNumberFormat="1" applyBorder="1"/>
    <xf numFmtId="0" fontId="4" fillId="6" borderId="4" xfId="0" applyFont="1" applyFill="1" applyBorder="1"/>
    <xf numFmtId="14" fontId="0" fillId="0" borderId="2" xfId="0" applyNumberFormat="1" applyBorder="1" applyAlignment="1">
      <alignment horizontal="center" vertical="center"/>
    </xf>
    <xf numFmtId="0" fontId="10" fillId="0" borderId="0" xfId="0" applyFont="1"/>
    <xf numFmtId="0" fontId="9" fillId="6" borderId="2" xfId="0" applyFont="1" applyFill="1" applyBorder="1"/>
    <xf numFmtId="165" fontId="0" fillId="0" borderId="2" xfId="0" applyNumberFormat="1" applyBorder="1"/>
    <xf numFmtId="0" fontId="4" fillId="6" borderId="3" xfId="0" applyFont="1" applyFill="1" applyBorder="1"/>
    <xf numFmtId="0" fontId="4" fillId="6" borderId="8" xfId="0" applyFont="1" applyFill="1" applyBorder="1"/>
    <xf numFmtId="0" fontId="4" fillId="7" borderId="3" xfId="0" applyFont="1" applyFill="1" applyBorder="1" applyAlignment="1">
      <alignment horizontal="center" vertical="center"/>
    </xf>
    <xf numFmtId="0" fontId="4" fillId="4" borderId="6" xfId="0" applyFont="1" applyFill="1" applyBorder="1"/>
    <xf numFmtId="0" fontId="0" fillId="0" borderId="2" xfId="0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20" fontId="0" fillId="0" borderId="2" xfId="0" applyNumberForma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Tom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19FAF-AC1C-4261-B46E-B4BDAF440F4A}">
  <dimension ref="A1:F72"/>
  <sheetViews>
    <sheetView tabSelected="1" zoomScale="80" zoomScaleNormal="80" workbookViewId="0">
      <pane ySplit="1" topLeftCell="A2" activePane="bottomLeft" state="frozen"/>
      <selection pane="bottomLeft" activeCell="B72" sqref="B72"/>
    </sheetView>
  </sheetViews>
  <sheetFormatPr defaultRowHeight="14.4" x14ac:dyDescent="0.3"/>
  <cols>
    <col min="1" max="1" width="29.77734375" bestFit="1" customWidth="1"/>
    <col min="2" max="2" width="26.5546875" bestFit="1" customWidth="1"/>
    <col min="3" max="3" width="20.6640625" bestFit="1" customWidth="1"/>
    <col min="4" max="4" width="15.77734375" bestFit="1" customWidth="1"/>
    <col min="5" max="5" width="24.21875" bestFit="1" customWidth="1"/>
    <col min="6" max="6" width="77.5546875" customWidth="1"/>
  </cols>
  <sheetData>
    <row r="1" spans="1:6" ht="31.2" x14ac:dyDescent="0.6">
      <c r="A1" s="58" t="s">
        <v>91</v>
      </c>
      <c r="B1" s="59"/>
      <c r="C1" s="59"/>
      <c r="D1" s="59"/>
      <c r="E1" s="59"/>
      <c r="F1" s="59"/>
    </row>
    <row r="2" spans="1:6" ht="21" x14ac:dyDescent="0.4">
      <c r="A2" s="1" t="s">
        <v>0</v>
      </c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</row>
    <row r="3" spans="1:6" ht="21" x14ac:dyDescent="0.4">
      <c r="A3" s="55" t="s">
        <v>12</v>
      </c>
      <c r="B3" s="3" t="s">
        <v>84</v>
      </c>
      <c r="C3" s="4" t="s">
        <v>6</v>
      </c>
      <c r="D3" s="3" t="s">
        <v>7</v>
      </c>
      <c r="E3" s="5">
        <v>11</v>
      </c>
      <c r="F3" s="6" t="s">
        <v>302</v>
      </c>
    </row>
    <row r="4" spans="1:6" ht="21" x14ac:dyDescent="0.4">
      <c r="A4" s="56"/>
      <c r="B4" s="7" t="s">
        <v>83</v>
      </c>
      <c r="C4" s="8" t="s">
        <v>6</v>
      </c>
      <c r="D4" s="7" t="s">
        <v>8</v>
      </c>
      <c r="E4" s="9">
        <v>255</v>
      </c>
      <c r="F4" s="7" t="s">
        <v>26</v>
      </c>
    </row>
    <row r="5" spans="1:6" ht="21" x14ac:dyDescent="0.4">
      <c r="A5" s="56"/>
      <c r="B5" s="7" t="s">
        <v>87</v>
      </c>
      <c r="C5" s="8" t="s">
        <v>6</v>
      </c>
      <c r="D5" s="7" t="s">
        <v>8</v>
      </c>
      <c r="E5" s="9">
        <v>255</v>
      </c>
      <c r="F5" s="7" t="s">
        <v>24</v>
      </c>
    </row>
    <row r="6" spans="1:6" ht="21" x14ac:dyDescent="0.4">
      <c r="A6" s="56"/>
      <c r="B6" s="3" t="s">
        <v>85</v>
      </c>
      <c r="C6" s="4" t="s">
        <v>6</v>
      </c>
      <c r="D6" s="3" t="s">
        <v>8</v>
      </c>
      <c r="E6" s="5">
        <v>255</v>
      </c>
      <c r="F6" s="3" t="s">
        <v>25</v>
      </c>
    </row>
    <row r="7" spans="1:6" ht="21" x14ac:dyDescent="0.4">
      <c r="A7" s="56"/>
      <c r="B7" s="3" t="s">
        <v>86</v>
      </c>
      <c r="C7" s="4" t="s">
        <v>6</v>
      </c>
      <c r="D7" s="3" t="s">
        <v>8</v>
      </c>
      <c r="E7" s="5">
        <v>32</v>
      </c>
      <c r="F7" s="3" t="s">
        <v>291</v>
      </c>
    </row>
    <row r="8" spans="1:6" ht="21" x14ac:dyDescent="0.4">
      <c r="A8" s="57"/>
      <c r="B8" s="3" t="s">
        <v>16</v>
      </c>
      <c r="C8" s="4" t="s">
        <v>6</v>
      </c>
      <c r="D8" s="3" t="s">
        <v>71</v>
      </c>
      <c r="E8" s="5">
        <v>2</v>
      </c>
      <c r="F8" s="3" t="s">
        <v>347</v>
      </c>
    </row>
    <row r="9" spans="1:6" ht="21" x14ac:dyDescent="0.4">
      <c r="A9" s="10"/>
      <c r="B9" s="10"/>
      <c r="C9" s="11"/>
      <c r="D9" s="10"/>
      <c r="E9" s="12"/>
      <c r="F9" s="10"/>
    </row>
    <row r="10" spans="1:6" ht="21" x14ac:dyDescent="0.4">
      <c r="A10" s="60" t="s">
        <v>32</v>
      </c>
      <c r="B10" s="7" t="s">
        <v>34</v>
      </c>
      <c r="C10" s="4" t="s">
        <v>6</v>
      </c>
      <c r="D10" s="3" t="s">
        <v>7</v>
      </c>
      <c r="E10" s="5">
        <v>11</v>
      </c>
      <c r="F10" s="3" t="s">
        <v>348</v>
      </c>
    </row>
    <row r="11" spans="1:6" ht="21" x14ac:dyDescent="0.4">
      <c r="A11" s="61"/>
      <c r="B11" s="7" t="s">
        <v>35</v>
      </c>
      <c r="C11" s="4" t="s">
        <v>6</v>
      </c>
      <c r="D11" s="3" t="s">
        <v>8</v>
      </c>
      <c r="E11" s="5">
        <v>255</v>
      </c>
      <c r="F11" s="3" t="s">
        <v>49</v>
      </c>
    </row>
    <row r="12" spans="1:6" ht="21" x14ac:dyDescent="0.4">
      <c r="A12" s="61"/>
      <c r="B12" s="7" t="s">
        <v>36</v>
      </c>
      <c r="C12" s="4" t="s">
        <v>6</v>
      </c>
      <c r="D12" s="3" t="s">
        <v>8</v>
      </c>
      <c r="E12" s="5">
        <v>255</v>
      </c>
      <c r="F12" s="3" t="s">
        <v>50</v>
      </c>
    </row>
    <row r="13" spans="1:6" ht="21" x14ac:dyDescent="0.4">
      <c r="A13" s="61"/>
      <c r="B13" s="7" t="s">
        <v>37</v>
      </c>
      <c r="C13" s="4" t="s">
        <v>6</v>
      </c>
      <c r="D13" s="3" t="s">
        <v>8</v>
      </c>
      <c r="E13" s="5">
        <v>255</v>
      </c>
      <c r="F13" s="3" t="s">
        <v>51</v>
      </c>
    </row>
    <row r="14" spans="1:6" ht="21" x14ac:dyDescent="0.4">
      <c r="A14" s="61"/>
      <c r="B14" s="7" t="s">
        <v>38</v>
      </c>
      <c r="C14" s="4" t="s">
        <v>6</v>
      </c>
      <c r="D14" s="3" t="s">
        <v>8</v>
      </c>
      <c r="E14" s="5">
        <v>255</v>
      </c>
      <c r="F14" s="3" t="s">
        <v>48</v>
      </c>
    </row>
    <row r="15" spans="1:6" ht="21" x14ac:dyDescent="0.4">
      <c r="A15" s="61"/>
      <c r="B15" s="7" t="s">
        <v>39</v>
      </c>
      <c r="C15" s="4" t="s">
        <v>6</v>
      </c>
      <c r="D15" s="3" t="s">
        <v>8</v>
      </c>
      <c r="E15" s="5">
        <v>255</v>
      </c>
      <c r="F15" s="3" t="s">
        <v>242</v>
      </c>
    </row>
    <row r="16" spans="1:6" ht="21" x14ac:dyDescent="0.4">
      <c r="A16" s="61"/>
      <c r="B16" s="7" t="s">
        <v>40</v>
      </c>
      <c r="C16" s="4" t="s">
        <v>6</v>
      </c>
      <c r="D16" s="3" t="s">
        <v>7</v>
      </c>
      <c r="E16" s="5">
        <v>11</v>
      </c>
      <c r="F16" s="3" t="s">
        <v>52</v>
      </c>
    </row>
    <row r="17" spans="1:6" ht="21" x14ac:dyDescent="0.4">
      <c r="A17" s="61"/>
      <c r="B17" s="7" t="s">
        <v>41</v>
      </c>
      <c r="C17" s="4" t="s">
        <v>6</v>
      </c>
      <c r="D17" s="3" t="s">
        <v>8</v>
      </c>
      <c r="E17" s="5">
        <v>255</v>
      </c>
      <c r="F17" s="3" t="s">
        <v>53</v>
      </c>
    </row>
    <row r="18" spans="1:6" ht="21" x14ac:dyDescent="0.4">
      <c r="A18" s="61"/>
      <c r="B18" s="7" t="s">
        <v>42</v>
      </c>
      <c r="C18" s="4" t="s">
        <v>6</v>
      </c>
      <c r="D18" s="3" t="s">
        <v>8</v>
      </c>
      <c r="E18" s="5">
        <v>30</v>
      </c>
      <c r="F18" s="3" t="s">
        <v>42</v>
      </c>
    </row>
    <row r="19" spans="1:6" ht="21" x14ac:dyDescent="0.4">
      <c r="A19" s="61"/>
      <c r="B19" s="7" t="s">
        <v>43</v>
      </c>
      <c r="C19" s="4" t="s">
        <v>6</v>
      </c>
      <c r="D19" s="6" t="s">
        <v>7</v>
      </c>
      <c r="E19" s="5">
        <v>10</v>
      </c>
      <c r="F19" s="3" t="s">
        <v>43</v>
      </c>
    </row>
    <row r="20" spans="1:6" ht="21" x14ac:dyDescent="0.4">
      <c r="A20" s="61"/>
      <c r="B20" s="7" t="s">
        <v>44</v>
      </c>
      <c r="C20" s="4" t="s">
        <v>6</v>
      </c>
      <c r="D20" s="3" t="s">
        <v>8</v>
      </c>
      <c r="E20" s="5">
        <v>30</v>
      </c>
      <c r="F20" s="3" t="s">
        <v>44</v>
      </c>
    </row>
    <row r="21" spans="1:6" ht="21" x14ac:dyDescent="0.4">
      <c r="A21" s="61"/>
      <c r="B21" s="7" t="s">
        <v>45</v>
      </c>
      <c r="C21" s="4" t="s">
        <v>6</v>
      </c>
      <c r="D21" s="6" t="s">
        <v>9</v>
      </c>
      <c r="E21" s="5" t="s">
        <v>11</v>
      </c>
      <c r="F21" s="3" t="s">
        <v>54</v>
      </c>
    </row>
    <row r="22" spans="1:6" ht="21" x14ac:dyDescent="0.4">
      <c r="A22" s="61"/>
      <c r="B22" s="47" t="s">
        <v>46</v>
      </c>
      <c r="C22" s="4" t="s">
        <v>6</v>
      </c>
      <c r="D22" s="3" t="s">
        <v>7</v>
      </c>
      <c r="E22" s="5">
        <v>15</v>
      </c>
      <c r="F22" s="3" t="s">
        <v>55</v>
      </c>
    </row>
    <row r="23" spans="1:6" ht="21" x14ac:dyDescent="0.4">
      <c r="A23" s="10"/>
      <c r="B23" s="10"/>
      <c r="C23" s="11"/>
      <c r="D23" s="10"/>
      <c r="E23" s="12"/>
      <c r="F23" s="10"/>
    </row>
    <row r="24" spans="1:6" ht="21" x14ac:dyDescent="0.4">
      <c r="A24" s="55" t="s">
        <v>47</v>
      </c>
      <c r="B24" s="3" t="s">
        <v>82</v>
      </c>
      <c r="C24" s="4" t="s">
        <v>6</v>
      </c>
      <c r="D24" s="3" t="s">
        <v>7</v>
      </c>
      <c r="E24" s="5">
        <v>11</v>
      </c>
      <c r="F24" s="3" t="s">
        <v>27</v>
      </c>
    </row>
    <row r="25" spans="1:6" ht="21" x14ac:dyDescent="0.4">
      <c r="A25" s="56"/>
      <c r="B25" s="3" t="s">
        <v>17</v>
      </c>
      <c r="C25" s="4" t="s">
        <v>6</v>
      </c>
      <c r="D25" s="3" t="s">
        <v>8</v>
      </c>
      <c r="E25" s="5">
        <v>255</v>
      </c>
      <c r="F25" s="3" t="s">
        <v>58</v>
      </c>
    </row>
    <row r="26" spans="1:6" ht="21" x14ac:dyDescent="0.4">
      <c r="A26" s="56"/>
      <c r="B26" s="3" t="s">
        <v>18</v>
      </c>
      <c r="C26" s="4" t="s">
        <v>6</v>
      </c>
      <c r="D26" s="3" t="s">
        <v>8</v>
      </c>
      <c r="E26" s="5">
        <v>255</v>
      </c>
      <c r="F26" s="3" t="s">
        <v>48</v>
      </c>
    </row>
    <row r="27" spans="1:6" ht="21" x14ac:dyDescent="0.4">
      <c r="A27" s="56"/>
      <c r="B27" s="3" t="s">
        <v>80</v>
      </c>
      <c r="C27" s="4" t="s">
        <v>6</v>
      </c>
      <c r="D27" s="3" t="s">
        <v>8</v>
      </c>
      <c r="E27" s="5">
        <v>255</v>
      </c>
      <c r="F27" s="3" t="s">
        <v>59</v>
      </c>
    </row>
    <row r="28" spans="1:6" ht="21" x14ac:dyDescent="0.4">
      <c r="A28" s="56"/>
      <c r="B28" s="3" t="s">
        <v>81</v>
      </c>
      <c r="C28" s="4" t="s">
        <v>6</v>
      </c>
      <c r="D28" s="3" t="s">
        <v>8</v>
      </c>
      <c r="E28" s="5">
        <v>255</v>
      </c>
      <c r="F28" s="3" t="s">
        <v>60</v>
      </c>
    </row>
    <row r="29" spans="1:6" ht="21" x14ac:dyDescent="0.4">
      <c r="A29" s="13"/>
      <c r="B29" s="10"/>
      <c r="C29" s="11"/>
      <c r="D29" s="10"/>
      <c r="E29" s="12"/>
      <c r="F29" s="10"/>
    </row>
    <row r="30" spans="1:6" ht="21" x14ac:dyDescent="0.4">
      <c r="A30" s="55" t="s">
        <v>56</v>
      </c>
      <c r="B30" s="3" t="s">
        <v>88</v>
      </c>
      <c r="C30" s="4" t="s">
        <v>6</v>
      </c>
      <c r="D30" s="3" t="s">
        <v>7</v>
      </c>
      <c r="E30" s="5">
        <v>11</v>
      </c>
      <c r="F30" s="3" t="s">
        <v>61</v>
      </c>
    </row>
    <row r="31" spans="1:6" ht="21" x14ac:dyDescent="0.4">
      <c r="A31" s="56"/>
      <c r="B31" s="3" t="s">
        <v>19</v>
      </c>
      <c r="C31" s="4" t="s">
        <v>73</v>
      </c>
      <c r="D31" s="3" t="s">
        <v>7</v>
      </c>
      <c r="E31" s="5">
        <v>11</v>
      </c>
      <c r="F31" s="3" t="s">
        <v>62</v>
      </c>
    </row>
    <row r="32" spans="1:6" ht="21" x14ac:dyDescent="0.4">
      <c r="A32" s="56"/>
      <c r="B32" s="3" t="s">
        <v>243</v>
      </c>
      <c r="C32" s="4" t="s">
        <v>6</v>
      </c>
      <c r="D32" s="3" t="s">
        <v>8</v>
      </c>
      <c r="E32" s="5">
        <v>255</v>
      </c>
      <c r="F32" s="3" t="s">
        <v>244</v>
      </c>
    </row>
    <row r="33" spans="1:6" ht="21" x14ac:dyDescent="0.4">
      <c r="A33" s="56"/>
      <c r="B33" s="3" t="s">
        <v>72</v>
      </c>
      <c r="C33" s="4" t="s">
        <v>73</v>
      </c>
      <c r="D33" s="3" t="s">
        <v>7</v>
      </c>
      <c r="E33" s="5">
        <v>11</v>
      </c>
      <c r="F33" s="3" t="s">
        <v>293</v>
      </c>
    </row>
    <row r="34" spans="1:6" ht="21" x14ac:dyDescent="0.4">
      <c r="A34" s="56"/>
      <c r="B34" s="3" t="s">
        <v>89</v>
      </c>
      <c r="C34" s="4" t="s">
        <v>6</v>
      </c>
      <c r="D34" s="3" t="s">
        <v>9</v>
      </c>
      <c r="E34" s="5" t="s">
        <v>11</v>
      </c>
      <c r="F34" s="3" t="s">
        <v>28</v>
      </c>
    </row>
    <row r="35" spans="1:6" ht="21" x14ac:dyDescent="0.4">
      <c r="A35" s="10"/>
      <c r="B35" s="10"/>
      <c r="C35" s="11"/>
      <c r="D35" s="10"/>
      <c r="E35" s="12"/>
      <c r="F35" s="10"/>
    </row>
    <row r="36" spans="1:6" ht="21" x14ac:dyDescent="0.4">
      <c r="A36" s="55" t="s">
        <v>33</v>
      </c>
      <c r="B36" s="3" t="s">
        <v>79</v>
      </c>
      <c r="C36" s="4" t="s">
        <v>6</v>
      </c>
      <c r="D36" s="3" t="s">
        <v>7</v>
      </c>
      <c r="E36" s="5">
        <v>11</v>
      </c>
      <c r="F36" s="3" t="s">
        <v>63</v>
      </c>
    </row>
    <row r="37" spans="1:6" ht="21" x14ac:dyDescent="0.4">
      <c r="A37" s="56"/>
      <c r="B37" s="3" t="s">
        <v>20</v>
      </c>
      <c r="C37" s="4" t="s">
        <v>6</v>
      </c>
      <c r="D37" s="3" t="s">
        <v>7</v>
      </c>
      <c r="E37" s="5">
        <v>11</v>
      </c>
      <c r="F37" s="3" t="s">
        <v>62</v>
      </c>
    </row>
    <row r="38" spans="1:6" ht="21" x14ac:dyDescent="0.4">
      <c r="A38" s="56"/>
      <c r="B38" s="3" t="s">
        <v>90</v>
      </c>
      <c r="C38" s="4" t="s">
        <v>6</v>
      </c>
      <c r="D38" s="3" t="s">
        <v>10</v>
      </c>
      <c r="E38" s="5">
        <v>8</v>
      </c>
      <c r="F38" s="3" t="s">
        <v>290</v>
      </c>
    </row>
    <row r="39" spans="1:6" ht="21" x14ac:dyDescent="0.4">
      <c r="A39" s="56"/>
      <c r="B39" s="3" t="s">
        <v>77</v>
      </c>
      <c r="C39" s="4" t="s">
        <v>6</v>
      </c>
      <c r="D39" s="3" t="s">
        <v>9</v>
      </c>
      <c r="E39" s="5" t="s">
        <v>11</v>
      </c>
      <c r="F39" s="3" t="s">
        <v>294</v>
      </c>
    </row>
    <row r="40" spans="1:6" ht="21" x14ac:dyDescent="0.4">
      <c r="A40" s="56"/>
      <c r="B40" s="3" t="s">
        <v>78</v>
      </c>
      <c r="C40" s="4" t="s">
        <v>6</v>
      </c>
      <c r="D40" s="3" t="s">
        <v>8</v>
      </c>
      <c r="E40" s="5">
        <v>255</v>
      </c>
      <c r="F40" s="3" t="s">
        <v>29</v>
      </c>
    </row>
    <row r="41" spans="1:6" ht="21" x14ac:dyDescent="0.4">
      <c r="A41" s="10"/>
      <c r="B41" s="10"/>
      <c r="C41" s="10"/>
      <c r="D41" s="10"/>
      <c r="E41" s="10"/>
      <c r="F41" s="10"/>
    </row>
    <row r="42" spans="1:6" ht="21" x14ac:dyDescent="0.4">
      <c r="A42" s="55" t="s">
        <v>13</v>
      </c>
      <c r="B42" s="6" t="s">
        <v>57</v>
      </c>
      <c r="C42" s="4" t="s">
        <v>6</v>
      </c>
      <c r="D42" s="6" t="s">
        <v>7</v>
      </c>
      <c r="E42" s="5">
        <v>11</v>
      </c>
      <c r="F42" s="3" t="s">
        <v>303</v>
      </c>
    </row>
    <row r="43" spans="1:6" ht="21" x14ac:dyDescent="0.4">
      <c r="A43" s="56"/>
      <c r="B43" s="23" t="s">
        <v>64</v>
      </c>
      <c r="C43" s="15" t="s">
        <v>6</v>
      </c>
      <c r="D43" s="6" t="s">
        <v>8</v>
      </c>
      <c r="E43" s="16">
        <v>255</v>
      </c>
      <c r="F43" s="3" t="s">
        <v>295</v>
      </c>
    </row>
    <row r="44" spans="1:6" ht="21" x14ac:dyDescent="0.4">
      <c r="A44" s="56"/>
      <c r="B44" s="3" t="s">
        <v>65</v>
      </c>
      <c r="C44" s="4" t="s">
        <v>6</v>
      </c>
      <c r="D44" s="3" t="s">
        <v>8</v>
      </c>
      <c r="E44" s="5">
        <v>255</v>
      </c>
      <c r="F44" s="3" t="s">
        <v>296</v>
      </c>
    </row>
    <row r="45" spans="1:6" ht="21" x14ac:dyDescent="0.4">
      <c r="A45" s="56"/>
      <c r="B45" s="3" t="s">
        <v>66</v>
      </c>
      <c r="C45" s="4" t="s">
        <v>6</v>
      </c>
      <c r="D45" s="3" t="s">
        <v>9</v>
      </c>
      <c r="E45" s="5" t="s">
        <v>11</v>
      </c>
      <c r="F45" s="3" t="s">
        <v>297</v>
      </c>
    </row>
    <row r="46" spans="1:6" ht="21" x14ac:dyDescent="0.4">
      <c r="A46" s="56"/>
      <c r="B46" s="3" t="s">
        <v>76</v>
      </c>
      <c r="C46" s="4" t="s">
        <v>6</v>
      </c>
      <c r="D46" s="3" t="s">
        <v>9</v>
      </c>
      <c r="E46" s="5" t="s">
        <v>11</v>
      </c>
      <c r="F46" s="3" t="s">
        <v>298</v>
      </c>
    </row>
    <row r="47" spans="1:6" ht="21" x14ac:dyDescent="0.4">
      <c r="A47" s="10"/>
      <c r="B47" s="10"/>
      <c r="C47" s="10"/>
      <c r="D47" s="10"/>
      <c r="E47" s="10"/>
      <c r="F47" s="10"/>
    </row>
    <row r="48" spans="1:6" ht="21" x14ac:dyDescent="0.4">
      <c r="A48" s="55" t="s">
        <v>14</v>
      </c>
      <c r="B48" s="3" t="s">
        <v>68</v>
      </c>
      <c r="C48" s="4" t="s">
        <v>6</v>
      </c>
      <c r="D48" s="6" t="s">
        <v>7</v>
      </c>
      <c r="E48" s="5">
        <v>11</v>
      </c>
      <c r="F48" s="3" t="s">
        <v>304</v>
      </c>
    </row>
    <row r="49" spans="1:6" ht="21" x14ac:dyDescent="0.4">
      <c r="A49" s="56"/>
      <c r="B49" s="3" t="s">
        <v>67</v>
      </c>
      <c r="C49" s="4" t="s">
        <v>6</v>
      </c>
      <c r="D49" s="3" t="s">
        <v>7</v>
      </c>
      <c r="E49" s="5">
        <v>11</v>
      </c>
      <c r="F49" s="3" t="s">
        <v>292</v>
      </c>
    </row>
    <row r="50" spans="1:6" ht="21" x14ac:dyDescent="0.4">
      <c r="A50" s="56"/>
      <c r="B50" s="6" t="s">
        <v>21</v>
      </c>
      <c r="C50" s="14" t="s">
        <v>6</v>
      </c>
      <c r="D50" s="3" t="s">
        <v>8</v>
      </c>
      <c r="E50" s="5">
        <v>255</v>
      </c>
      <c r="F50" s="3" t="s">
        <v>299</v>
      </c>
    </row>
    <row r="51" spans="1:6" ht="21" x14ac:dyDescent="0.4">
      <c r="A51" s="56"/>
      <c r="B51" s="3" t="s">
        <v>69</v>
      </c>
      <c r="C51" s="4" t="s">
        <v>6</v>
      </c>
      <c r="D51" s="3" t="s">
        <v>9</v>
      </c>
      <c r="E51" s="5" t="s">
        <v>11</v>
      </c>
      <c r="F51" s="3" t="s">
        <v>30</v>
      </c>
    </row>
    <row r="52" spans="1:6" ht="21" x14ac:dyDescent="0.4">
      <c r="A52" s="56"/>
      <c r="B52" s="3" t="s">
        <v>74</v>
      </c>
      <c r="C52" s="4" t="s">
        <v>73</v>
      </c>
      <c r="D52" s="6" t="s">
        <v>7</v>
      </c>
      <c r="E52" s="5">
        <v>11</v>
      </c>
      <c r="F52" s="3" t="s">
        <v>75</v>
      </c>
    </row>
    <row r="53" spans="1:6" ht="21" x14ac:dyDescent="0.4">
      <c r="A53" s="46"/>
      <c r="B53" s="3" t="s">
        <v>70</v>
      </c>
      <c r="C53" s="4" t="s">
        <v>6</v>
      </c>
      <c r="D53" s="3" t="s">
        <v>31</v>
      </c>
      <c r="E53" s="5">
        <v>4</v>
      </c>
      <c r="F53" s="3" t="s">
        <v>300</v>
      </c>
    </row>
    <row r="54" spans="1:6" ht="21" x14ac:dyDescent="0.4">
      <c r="A54" s="10"/>
      <c r="B54" s="10"/>
      <c r="C54" s="10"/>
      <c r="D54" s="10"/>
      <c r="E54" s="10"/>
      <c r="F54" s="10"/>
    </row>
    <row r="55" spans="1:6" ht="21" x14ac:dyDescent="0.4">
      <c r="A55" s="55" t="s">
        <v>15</v>
      </c>
      <c r="B55" s="3" t="s">
        <v>22</v>
      </c>
      <c r="C55" s="4" t="s">
        <v>6</v>
      </c>
      <c r="D55" s="6" t="s">
        <v>7</v>
      </c>
      <c r="E55" s="5">
        <v>11</v>
      </c>
      <c r="F55" s="3" t="s">
        <v>349</v>
      </c>
    </row>
    <row r="56" spans="1:6" ht="21" x14ac:dyDescent="0.4">
      <c r="A56" s="56"/>
      <c r="B56" s="3" t="s">
        <v>23</v>
      </c>
      <c r="C56" s="4" t="s">
        <v>6</v>
      </c>
      <c r="D56" s="3" t="s">
        <v>8</v>
      </c>
      <c r="E56" s="5">
        <v>255</v>
      </c>
      <c r="F56" s="3" t="s">
        <v>301</v>
      </c>
    </row>
    <row r="57" spans="1:6" ht="21" x14ac:dyDescent="0.4">
      <c r="A57" s="10"/>
      <c r="B57" s="10"/>
      <c r="C57" s="10"/>
      <c r="D57" s="10"/>
      <c r="E57" s="10"/>
      <c r="F57" s="10"/>
    </row>
    <row r="58" spans="1:6" ht="21" x14ac:dyDescent="0.4">
      <c r="A58" s="62" t="s">
        <v>323</v>
      </c>
      <c r="B58" s="3" t="s">
        <v>324</v>
      </c>
      <c r="C58" s="4" t="s">
        <v>6</v>
      </c>
      <c r="D58" s="3" t="s">
        <v>7</v>
      </c>
      <c r="E58" s="5">
        <v>11</v>
      </c>
      <c r="F58" s="6" t="s">
        <v>325</v>
      </c>
    </row>
    <row r="59" spans="1:6" ht="21" x14ac:dyDescent="0.4">
      <c r="A59" s="63"/>
      <c r="B59" s="7" t="s">
        <v>326</v>
      </c>
      <c r="C59" s="8" t="s">
        <v>6</v>
      </c>
      <c r="D59" s="3" t="s">
        <v>7</v>
      </c>
      <c r="E59" s="5">
        <v>11</v>
      </c>
      <c r="F59" s="7" t="s">
        <v>62</v>
      </c>
    </row>
    <row r="60" spans="1:6" ht="21" x14ac:dyDescent="0.4">
      <c r="A60" s="63"/>
      <c r="B60" s="7" t="s">
        <v>327</v>
      </c>
      <c r="C60" s="8" t="s">
        <v>6</v>
      </c>
      <c r="D60" s="3" t="s">
        <v>7</v>
      </c>
      <c r="E60" s="5">
        <v>11</v>
      </c>
      <c r="F60" s="7" t="s">
        <v>328</v>
      </c>
    </row>
    <row r="61" spans="1:6" ht="21" x14ac:dyDescent="0.4">
      <c r="A61" s="63"/>
      <c r="B61" s="3" t="s">
        <v>329</v>
      </c>
      <c r="C61" s="4" t="s">
        <v>6</v>
      </c>
      <c r="D61" s="3" t="s">
        <v>9</v>
      </c>
      <c r="E61" s="5" t="s">
        <v>11</v>
      </c>
      <c r="F61" s="3" t="s">
        <v>330</v>
      </c>
    </row>
    <row r="62" spans="1:6" ht="21" x14ac:dyDescent="0.4">
      <c r="A62" s="63"/>
      <c r="B62" s="3" t="s">
        <v>331</v>
      </c>
      <c r="C62" s="4" t="s">
        <v>6</v>
      </c>
      <c r="D62" s="3" t="s">
        <v>8</v>
      </c>
      <c r="E62" s="5">
        <v>255</v>
      </c>
      <c r="F62" s="3" t="s">
        <v>332</v>
      </c>
    </row>
    <row r="63" spans="1:6" ht="21" x14ac:dyDescent="0.4">
      <c r="A63" s="63"/>
      <c r="B63" s="3" t="s">
        <v>333</v>
      </c>
      <c r="C63" s="4" t="s">
        <v>6</v>
      </c>
      <c r="D63" s="3" t="s">
        <v>8</v>
      </c>
      <c r="E63" s="5">
        <v>255</v>
      </c>
      <c r="F63" s="3" t="s">
        <v>334</v>
      </c>
    </row>
    <row r="64" spans="1:6" ht="21" x14ac:dyDescent="0.4">
      <c r="A64" s="64"/>
      <c r="B64" s="3" t="s">
        <v>335</v>
      </c>
      <c r="C64" s="4" t="s">
        <v>6</v>
      </c>
      <c r="D64" s="3" t="s">
        <v>8</v>
      </c>
      <c r="E64" s="5">
        <v>255</v>
      </c>
      <c r="F64" s="3" t="s">
        <v>336</v>
      </c>
    </row>
    <row r="65" spans="1:6" ht="21" x14ac:dyDescent="0.4">
      <c r="A65" s="10"/>
      <c r="B65" s="10"/>
      <c r="C65" s="10"/>
      <c r="D65" s="10"/>
      <c r="E65" s="10"/>
      <c r="F65" s="10"/>
    </row>
    <row r="66" spans="1:6" ht="21" x14ac:dyDescent="0.4">
      <c r="A66" s="55" t="s">
        <v>337</v>
      </c>
      <c r="B66" s="3" t="s">
        <v>289</v>
      </c>
      <c r="C66" s="4" t="s">
        <v>6</v>
      </c>
      <c r="D66" s="3" t="s">
        <v>7</v>
      </c>
      <c r="E66" s="5">
        <v>11</v>
      </c>
      <c r="F66" s="6" t="s">
        <v>338</v>
      </c>
    </row>
    <row r="67" spans="1:6" ht="21" x14ac:dyDescent="0.4">
      <c r="A67" s="56"/>
      <c r="B67" s="3" t="s">
        <v>339</v>
      </c>
      <c r="C67" s="8" t="s">
        <v>6</v>
      </c>
      <c r="D67" s="3" t="s">
        <v>7</v>
      </c>
      <c r="E67" s="5">
        <v>11</v>
      </c>
      <c r="F67" s="7" t="s">
        <v>340</v>
      </c>
    </row>
    <row r="68" spans="1:6" ht="21" x14ac:dyDescent="0.4">
      <c r="A68" s="56"/>
      <c r="B68" s="7" t="s">
        <v>326</v>
      </c>
      <c r="C68" s="8" t="s">
        <v>6</v>
      </c>
      <c r="D68" s="3" t="s">
        <v>7</v>
      </c>
      <c r="E68" s="5">
        <v>11</v>
      </c>
      <c r="F68" s="7" t="s">
        <v>62</v>
      </c>
    </row>
    <row r="69" spans="1:6" ht="21" x14ac:dyDescent="0.4">
      <c r="A69" s="56"/>
      <c r="B69" s="7" t="s">
        <v>327</v>
      </c>
      <c r="C69" s="4" t="s">
        <v>6</v>
      </c>
      <c r="D69" s="3" t="s">
        <v>7</v>
      </c>
      <c r="E69" s="5">
        <v>11</v>
      </c>
      <c r="F69" s="7" t="s">
        <v>328</v>
      </c>
    </row>
    <row r="70" spans="1:6" ht="21" x14ac:dyDescent="0.4">
      <c r="A70" s="56"/>
      <c r="B70" s="3" t="s">
        <v>341</v>
      </c>
      <c r="C70" s="4" t="s">
        <v>6</v>
      </c>
      <c r="D70" s="3" t="s">
        <v>8</v>
      </c>
      <c r="E70" s="5">
        <v>255</v>
      </c>
      <c r="F70" s="3" t="s">
        <v>342</v>
      </c>
    </row>
    <row r="71" spans="1:6" ht="21" x14ac:dyDescent="0.4">
      <c r="A71" s="56"/>
      <c r="B71" s="3" t="s">
        <v>343</v>
      </c>
      <c r="C71" s="4" t="s">
        <v>6</v>
      </c>
      <c r="D71" s="3" t="s">
        <v>9</v>
      </c>
      <c r="E71" s="5" t="s">
        <v>11</v>
      </c>
      <c r="F71" s="3" t="s">
        <v>346</v>
      </c>
    </row>
    <row r="72" spans="1:6" ht="21" x14ac:dyDescent="0.4">
      <c r="A72" s="57"/>
      <c r="B72" s="3" t="s">
        <v>344</v>
      </c>
      <c r="C72" s="4" t="s">
        <v>6</v>
      </c>
      <c r="D72" s="3" t="s">
        <v>8</v>
      </c>
      <c r="E72" s="5">
        <v>255</v>
      </c>
      <c r="F72" s="3" t="s">
        <v>345</v>
      </c>
    </row>
  </sheetData>
  <mergeCells count="11">
    <mergeCell ref="A66:A72"/>
    <mergeCell ref="A48:A52"/>
    <mergeCell ref="A55:A56"/>
    <mergeCell ref="A42:A46"/>
    <mergeCell ref="A1:F1"/>
    <mergeCell ref="A3:A8"/>
    <mergeCell ref="A24:A28"/>
    <mergeCell ref="A30:A34"/>
    <mergeCell ref="A36:A40"/>
    <mergeCell ref="A10:A22"/>
    <mergeCell ref="A58:A64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EA5B2-B8B0-4735-8F20-015EA8327BBC}">
  <dimension ref="A1:P24"/>
  <sheetViews>
    <sheetView workbookViewId="0"/>
  </sheetViews>
  <sheetFormatPr defaultRowHeight="14.4" x14ac:dyDescent="0.3"/>
  <cols>
    <col min="1" max="1" width="17.33203125" customWidth="1"/>
    <col min="2" max="2" width="16.77734375" customWidth="1"/>
    <col min="3" max="3" width="21.88671875" bestFit="1" customWidth="1"/>
    <col min="4" max="4" width="24.77734375" customWidth="1"/>
    <col min="5" max="5" width="18.77734375" bestFit="1" customWidth="1"/>
    <col min="6" max="6" width="20.77734375" customWidth="1"/>
    <col min="7" max="7" width="36.33203125" customWidth="1"/>
    <col min="10" max="10" width="10.44140625" bestFit="1" customWidth="1"/>
    <col min="11" max="11" width="12.21875" bestFit="1" customWidth="1"/>
    <col min="12" max="12" width="12.88671875" bestFit="1" customWidth="1"/>
    <col min="13" max="13" width="15.77734375" bestFit="1" customWidth="1"/>
    <col min="14" max="14" width="14.5546875" bestFit="1" customWidth="1"/>
    <col min="15" max="15" width="17.44140625" bestFit="1" customWidth="1"/>
  </cols>
  <sheetData>
    <row r="1" spans="1:16" ht="21" x14ac:dyDescent="0.4">
      <c r="A1" s="34" t="s">
        <v>84</v>
      </c>
      <c r="B1" s="34" t="s">
        <v>83</v>
      </c>
      <c r="C1" s="34" t="s">
        <v>87</v>
      </c>
      <c r="D1" s="34" t="s">
        <v>85</v>
      </c>
      <c r="E1" s="34" t="s">
        <v>86</v>
      </c>
      <c r="F1" s="34" t="s">
        <v>16</v>
      </c>
      <c r="G1" s="29"/>
      <c r="H1" s="30"/>
      <c r="I1" s="30"/>
      <c r="J1" s="30"/>
      <c r="K1" s="30"/>
      <c r="L1" s="30"/>
      <c r="M1" s="30"/>
      <c r="N1" s="30"/>
      <c r="O1" s="30"/>
      <c r="P1" s="30"/>
    </row>
    <row r="2" spans="1:16" x14ac:dyDescent="0.3">
      <c r="A2" s="24">
        <v>12349998234</v>
      </c>
      <c r="B2" s="24" t="s">
        <v>92</v>
      </c>
      <c r="C2" s="24" t="s">
        <v>93</v>
      </c>
      <c r="D2" s="24" t="s">
        <v>94</v>
      </c>
      <c r="E2" s="33">
        <v>5438762987</v>
      </c>
      <c r="F2" s="24">
        <v>10</v>
      </c>
      <c r="M2" s="28"/>
      <c r="O2" s="28"/>
    </row>
    <row r="3" spans="1:16" x14ac:dyDescent="0.3">
      <c r="A3" s="24">
        <v>12349998235</v>
      </c>
      <c r="B3" s="24" t="s">
        <v>98</v>
      </c>
      <c r="C3" s="24" t="s">
        <v>96</v>
      </c>
      <c r="D3" s="24" t="s">
        <v>97</v>
      </c>
      <c r="E3" s="33">
        <v>5438784087</v>
      </c>
      <c r="F3" s="24">
        <v>11</v>
      </c>
      <c r="M3" s="28"/>
      <c r="O3" s="28"/>
    </row>
    <row r="4" spans="1:16" x14ac:dyDescent="0.3">
      <c r="A4" s="24">
        <v>12349998236</v>
      </c>
      <c r="B4" s="24" t="s">
        <v>95</v>
      </c>
      <c r="C4" s="24" t="s">
        <v>99</v>
      </c>
      <c r="D4" s="24" t="s">
        <v>100</v>
      </c>
      <c r="E4" s="33">
        <v>8355384962</v>
      </c>
      <c r="F4" s="24">
        <v>15</v>
      </c>
      <c r="M4" s="28"/>
      <c r="O4" s="28"/>
    </row>
    <row r="5" spans="1:16" x14ac:dyDescent="0.3">
      <c r="A5" s="27"/>
      <c r="B5" s="27"/>
      <c r="C5" s="32"/>
      <c r="D5" s="27"/>
      <c r="E5" s="31"/>
      <c r="F5" s="27"/>
      <c r="M5" s="28"/>
      <c r="O5" s="28"/>
    </row>
    <row r="6" spans="1:16" x14ac:dyDescent="0.3">
      <c r="A6" s="27"/>
      <c r="B6" s="27"/>
      <c r="C6" s="32"/>
      <c r="D6" s="27"/>
      <c r="E6" s="31"/>
      <c r="F6" s="27"/>
      <c r="M6" s="28"/>
      <c r="O6" s="28"/>
    </row>
    <row r="7" spans="1:16" x14ac:dyDescent="0.3">
      <c r="A7" s="27"/>
      <c r="B7" s="27"/>
      <c r="C7" s="32"/>
      <c r="D7" s="27"/>
      <c r="E7" s="31"/>
      <c r="F7" s="27"/>
      <c r="M7" s="28"/>
      <c r="O7" s="28"/>
    </row>
    <row r="8" spans="1:16" x14ac:dyDescent="0.3">
      <c r="A8" s="27"/>
      <c r="B8" s="27"/>
      <c r="C8" s="32"/>
      <c r="D8" s="27"/>
      <c r="E8" s="31"/>
      <c r="F8" s="27"/>
      <c r="M8" s="28"/>
      <c r="O8" s="28"/>
    </row>
    <row r="9" spans="1:16" x14ac:dyDescent="0.3">
      <c r="A9" s="27"/>
      <c r="B9" s="27"/>
      <c r="C9" s="32"/>
      <c r="D9" s="27"/>
      <c r="E9" s="31"/>
      <c r="F9" s="27"/>
      <c r="M9" s="28"/>
      <c r="O9" s="28"/>
    </row>
    <row r="10" spans="1:16" x14ac:dyDescent="0.3">
      <c r="A10" s="27"/>
      <c r="B10" s="27"/>
      <c r="C10" s="32"/>
      <c r="D10" s="27"/>
      <c r="E10" s="31"/>
      <c r="F10" s="27"/>
      <c r="M10" s="28"/>
      <c r="O10" s="28"/>
    </row>
    <row r="11" spans="1:16" x14ac:dyDescent="0.3">
      <c r="A11" s="27"/>
      <c r="B11" s="27"/>
      <c r="C11" s="32"/>
      <c r="D11" s="27"/>
      <c r="E11" s="31"/>
      <c r="F11" s="27"/>
      <c r="M11" s="28"/>
      <c r="O11" s="28"/>
    </row>
    <row r="12" spans="1:16" x14ac:dyDescent="0.3">
      <c r="A12" s="27"/>
      <c r="B12" s="27"/>
      <c r="C12" s="32"/>
      <c r="D12" s="27"/>
      <c r="E12" s="31"/>
      <c r="F12" s="27"/>
      <c r="M12" s="28"/>
      <c r="O12" s="28"/>
    </row>
    <row r="13" spans="1:16" x14ac:dyDescent="0.3">
      <c r="A13" s="27"/>
      <c r="B13" s="27"/>
      <c r="C13" s="32"/>
      <c r="D13" s="27"/>
      <c r="E13" s="31"/>
      <c r="F13" s="27"/>
      <c r="M13" s="28"/>
      <c r="O13" s="28"/>
    </row>
    <row r="20" spans="2:7" ht="21" x14ac:dyDescent="0.4">
      <c r="B20" s="30"/>
      <c r="C20" s="30"/>
      <c r="D20" s="30"/>
      <c r="E20" s="30"/>
      <c r="F20" s="30"/>
      <c r="G20" s="30"/>
    </row>
    <row r="21" spans="2:7" ht="21" x14ac:dyDescent="0.4">
      <c r="B21" s="30"/>
      <c r="C21" s="30"/>
      <c r="D21" s="30"/>
      <c r="E21" s="30"/>
      <c r="F21" s="30"/>
      <c r="G21" s="30"/>
    </row>
    <row r="22" spans="2:7" ht="21" x14ac:dyDescent="0.4">
      <c r="B22" s="30"/>
      <c r="C22" s="30"/>
      <c r="D22" s="30"/>
      <c r="E22" s="30"/>
      <c r="F22" s="30"/>
      <c r="G22" s="30"/>
    </row>
    <row r="23" spans="2:7" ht="21" x14ac:dyDescent="0.4">
      <c r="B23" s="30"/>
      <c r="C23" s="30"/>
      <c r="D23" s="30"/>
      <c r="E23" s="30"/>
      <c r="F23" s="30"/>
      <c r="G23" s="30"/>
    </row>
    <row r="24" spans="2:7" ht="21" x14ac:dyDescent="0.4">
      <c r="B24" s="30"/>
      <c r="C24" s="30"/>
      <c r="D24" s="30"/>
      <c r="E24" s="30"/>
      <c r="F24" s="30"/>
      <c r="G24" s="30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0A790-8648-4468-B69E-4A8C31B93F10}">
  <dimension ref="A1:G57"/>
  <sheetViews>
    <sheetView workbookViewId="0">
      <selection sqref="A1:B1"/>
    </sheetView>
  </sheetViews>
  <sheetFormatPr defaultRowHeight="14.4" x14ac:dyDescent="0.3"/>
  <cols>
    <col min="1" max="1" width="15.88671875" style="41" customWidth="1"/>
    <col min="2" max="2" width="31.109375" customWidth="1"/>
    <col min="3" max="3" width="17.21875" customWidth="1"/>
    <col min="4" max="4" width="19.77734375" customWidth="1"/>
    <col min="5" max="5" width="12.88671875" bestFit="1" customWidth="1"/>
    <col min="6" max="6" width="20.44140625" customWidth="1"/>
    <col min="7" max="7" width="38.5546875" customWidth="1"/>
  </cols>
  <sheetData>
    <row r="1" spans="1:7" ht="21" x14ac:dyDescent="0.4">
      <c r="A1" s="42" t="s">
        <v>22</v>
      </c>
      <c r="B1" s="17" t="s">
        <v>23</v>
      </c>
      <c r="C1" s="25"/>
      <c r="D1" s="25"/>
      <c r="E1" s="25"/>
      <c r="F1" s="25"/>
      <c r="G1" s="25"/>
    </row>
    <row r="2" spans="1:7" x14ac:dyDescent="0.3">
      <c r="A2" s="48">
        <v>1</v>
      </c>
      <c r="B2" s="18" t="s">
        <v>245</v>
      </c>
      <c r="F2" s="28"/>
    </row>
    <row r="3" spans="1:7" x14ac:dyDescent="0.3">
      <c r="A3" s="48">
        <v>2</v>
      </c>
      <c r="B3" s="18" t="s">
        <v>246</v>
      </c>
      <c r="F3" s="28"/>
    </row>
    <row r="4" spans="1:7" x14ac:dyDescent="0.3">
      <c r="A4" s="48">
        <v>3</v>
      </c>
      <c r="B4" s="18" t="s">
        <v>247</v>
      </c>
      <c r="F4" s="28"/>
    </row>
    <row r="5" spans="1:7" x14ac:dyDescent="0.3">
      <c r="A5" s="48">
        <v>4</v>
      </c>
      <c r="B5" s="18" t="s">
        <v>248</v>
      </c>
      <c r="F5" s="28"/>
    </row>
    <row r="6" spans="1:7" x14ac:dyDescent="0.3">
      <c r="A6" s="48">
        <v>5</v>
      </c>
      <c r="B6" s="18" t="s">
        <v>216</v>
      </c>
      <c r="F6" s="28"/>
    </row>
    <row r="7" spans="1:7" x14ac:dyDescent="0.3">
      <c r="A7" s="48">
        <v>6</v>
      </c>
      <c r="B7" s="18" t="s">
        <v>249</v>
      </c>
      <c r="F7" s="28"/>
    </row>
    <row r="8" spans="1:7" x14ac:dyDescent="0.3">
      <c r="A8" s="48">
        <v>7</v>
      </c>
      <c r="B8" s="18" t="s">
        <v>250</v>
      </c>
      <c r="F8" s="28"/>
    </row>
    <row r="9" spans="1:7" x14ac:dyDescent="0.3">
      <c r="A9" s="48">
        <v>8</v>
      </c>
      <c r="B9" s="18" t="s">
        <v>251</v>
      </c>
      <c r="F9" s="28"/>
    </row>
    <row r="10" spans="1:7" x14ac:dyDescent="0.3">
      <c r="A10" s="48">
        <v>9</v>
      </c>
      <c r="B10" s="18" t="s">
        <v>252</v>
      </c>
      <c r="F10" s="28"/>
    </row>
    <row r="11" spans="1:7" x14ac:dyDescent="0.3">
      <c r="A11" s="48">
        <v>10</v>
      </c>
      <c r="B11" s="18" t="s">
        <v>253</v>
      </c>
      <c r="F11" s="28"/>
    </row>
    <row r="12" spans="1:7" x14ac:dyDescent="0.3">
      <c r="A12" s="48">
        <v>11</v>
      </c>
      <c r="B12" s="18" t="s">
        <v>254</v>
      </c>
      <c r="F12" s="28"/>
    </row>
    <row r="13" spans="1:7" x14ac:dyDescent="0.3">
      <c r="A13" s="48">
        <v>12</v>
      </c>
      <c r="B13" s="18" t="s">
        <v>255</v>
      </c>
      <c r="F13" s="28"/>
    </row>
    <row r="14" spans="1:7" x14ac:dyDescent="0.3">
      <c r="A14" s="48">
        <v>13</v>
      </c>
      <c r="B14" s="18" t="s">
        <v>217</v>
      </c>
    </row>
    <row r="15" spans="1:7" x14ac:dyDescent="0.3">
      <c r="A15" s="48">
        <v>14</v>
      </c>
      <c r="B15" s="18" t="s">
        <v>218</v>
      </c>
    </row>
    <row r="16" spans="1:7" x14ac:dyDescent="0.3">
      <c r="A16" s="48">
        <v>15</v>
      </c>
      <c r="B16" s="18" t="s">
        <v>256</v>
      </c>
    </row>
    <row r="17" spans="1:2" x14ac:dyDescent="0.3">
      <c r="A17" s="48">
        <v>16</v>
      </c>
      <c r="B17" s="18" t="s">
        <v>219</v>
      </c>
    </row>
    <row r="18" spans="1:2" x14ac:dyDescent="0.3">
      <c r="A18" s="48">
        <v>17</v>
      </c>
      <c r="B18" s="18" t="s">
        <v>257</v>
      </c>
    </row>
    <row r="19" spans="1:2" x14ac:dyDescent="0.3">
      <c r="A19" s="48">
        <v>18</v>
      </c>
      <c r="B19" s="18" t="s">
        <v>258</v>
      </c>
    </row>
    <row r="20" spans="1:2" x14ac:dyDescent="0.3">
      <c r="A20" s="48">
        <v>19</v>
      </c>
      <c r="B20" s="18" t="s">
        <v>259</v>
      </c>
    </row>
    <row r="21" spans="1:2" x14ac:dyDescent="0.3">
      <c r="A21" s="48">
        <v>20</v>
      </c>
      <c r="B21" s="18" t="s">
        <v>220</v>
      </c>
    </row>
    <row r="22" spans="1:2" x14ac:dyDescent="0.3">
      <c r="A22" s="48">
        <v>21</v>
      </c>
      <c r="B22" s="18" t="s">
        <v>260</v>
      </c>
    </row>
    <row r="23" spans="1:2" x14ac:dyDescent="0.3">
      <c r="A23" s="48">
        <v>22</v>
      </c>
      <c r="B23" s="18" t="s">
        <v>261</v>
      </c>
    </row>
    <row r="24" spans="1:2" x14ac:dyDescent="0.3">
      <c r="A24" s="48">
        <v>23</v>
      </c>
      <c r="B24" s="18" t="s">
        <v>262</v>
      </c>
    </row>
    <row r="25" spans="1:2" x14ac:dyDescent="0.3">
      <c r="A25" s="48">
        <v>24</v>
      </c>
      <c r="B25" s="18" t="s">
        <v>263</v>
      </c>
    </row>
    <row r="26" spans="1:2" x14ac:dyDescent="0.3">
      <c r="A26" s="48">
        <v>25</v>
      </c>
      <c r="B26" s="18" t="s">
        <v>264</v>
      </c>
    </row>
    <row r="27" spans="1:2" x14ac:dyDescent="0.3">
      <c r="A27" s="48">
        <v>26</v>
      </c>
      <c r="B27" s="18" t="s">
        <v>265</v>
      </c>
    </row>
    <row r="28" spans="1:2" x14ac:dyDescent="0.3">
      <c r="A28" s="48">
        <v>27</v>
      </c>
      <c r="B28" s="18" t="s">
        <v>221</v>
      </c>
    </row>
    <row r="29" spans="1:2" x14ac:dyDescent="0.3">
      <c r="A29" s="48">
        <v>28</v>
      </c>
      <c r="B29" s="18" t="s">
        <v>266</v>
      </c>
    </row>
    <row r="30" spans="1:2" x14ac:dyDescent="0.3">
      <c r="A30" s="48">
        <v>29</v>
      </c>
      <c r="B30" s="18" t="s">
        <v>222</v>
      </c>
    </row>
    <row r="31" spans="1:2" x14ac:dyDescent="0.3">
      <c r="A31" s="48">
        <v>30</v>
      </c>
      <c r="B31" s="18" t="s">
        <v>267</v>
      </c>
    </row>
    <row r="32" spans="1:2" x14ac:dyDescent="0.3">
      <c r="A32" s="48">
        <v>31</v>
      </c>
      <c r="B32" s="18" t="s">
        <v>268</v>
      </c>
    </row>
    <row r="33" spans="1:2" x14ac:dyDescent="0.3">
      <c r="A33" s="48">
        <v>32</v>
      </c>
      <c r="B33" s="18" t="s">
        <v>269</v>
      </c>
    </row>
    <row r="34" spans="1:2" x14ac:dyDescent="0.3">
      <c r="A34" s="48">
        <v>33</v>
      </c>
      <c r="B34" s="18" t="s">
        <v>270</v>
      </c>
    </row>
    <row r="35" spans="1:2" x14ac:dyDescent="0.3">
      <c r="A35" s="48">
        <v>34</v>
      </c>
      <c r="B35" s="18" t="s">
        <v>223</v>
      </c>
    </row>
    <row r="36" spans="1:2" x14ac:dyDescent="0.3">
      <c r="A36" s="48">
        <v>35</v>
      </c>
      <c r="B36" s="18" t="s">
        <v>271</v>
      </c>
    </row>
    <row r="37" spans="1:2" x14ac:dyDescent="0.3">
      <c r="A37" s="48">
        <v>36</v>
      </c>
      <c r="B37" s="18" t="s">
        <v>272</v>
      </c>
    </row>
    <row r="38" spans="1:2" x14ac:dyDescent="0.3">
      <c r="A38" s="48">
        <v>37</v>
      </c>
      <c r="B38" s="18" t="s">
        <v>273</v>
      </c>
    </row>
    <row r="39" spans="1:2" x14ac:dyDescent="0.3">
      <c r="A39" s="48">
        <v>38</v>
      </c>
      <c r="B39" s="18" t="s">
        <v>274</v>
      </c>
    </row>
    <row r="40" spans="1:2" x14ac:dyDescent="0.3">
      <c r="A40" s="48">
        <v>39</v>
      </c>
      <c r="B40" s="18" t="s">
        <v>275</v>
      </c>
    </row>
    <row r="41" spans="1:2" x14ac:dyDescent="0.3">
      <c r="A41" s="48">
        <v>40</v>
      </c>
      <c r="B41" s="18" t="s">
        <v>276</v>
      </c>
    </row>
    <row r="42" spans="1:2" x14ac:dyDescent="0.3">
      <c r="A42" s="48">
        <v>41</v>
      </c>
      <c r="B42" s="18" t="s">
        <v>277</v>
      </c>
    </row>
    <row r="43" spans="1:2" x14ac:dyDescent="0.3">
      <c r="A43" s="48">
        <v>42</v>
      </c>
      <c r="B43" s="18" t="s">
        <v>278</v>
      </c>
    </row>
    <row r="44" spans="1:2" x14ac:dyDescent="0.3">
      <c r="A44" s="48">
        <v>43</v>
      </c>
      <c r="B44" s="18" t="s">
        <v>279</v>
      </c>
    </row>
    <row r="45" spans="1:2" x14ac:dyDescent="0.3">
      <c r="A45" s="48">
        <v>44</v>
      </c>
      <c r="B45" s="18" t="s">
        <v>280</v>
      </c>
    </row>
    <row r="46" spans="1:2" x14ac:dyDescent="0.3">
      <c r="A46" s="48">
        <v>45</v>
      </c>
      <c r="B46" s="18" t="s">
        <v>224</v>
      </c>
    </row>
    <row r="47" spans="1:2" x14ac:dyDescent="0.3">
      <c r="A47" s="48">
        <v>46</v>
      </c>
      <c r="B47" s="18" t="s">
        <v>281</v>
      </c>
    </row>
    <row r="48" spans="1:2" x14ac:dyDescent="0.3">
      <c r="A48" s="48">
        <v>47</v>
      </c>
      <c r="B48" s="18" t="s">
        <v>225</v>
      </c>
    </row>
    <row r="49" spans="1:2" x14ac:dyDescent="0.3">
      <c r="A49" s="48">
        <v>48</v>
      </c>
      <c r="B49" s="18" t="s">
        <v>282</v>
      </c>
    </row>
    <row r="50" spans="1:2" x14ac:dyDescent="0.3">
      <c r="A50" s="48">
        <v>49</v>
      </c>
      <c r="B50" s="18" t="s">
        <v>283</v>
      </c>
    </row>
    <row r="51" spans="1:2" x14ac:dyDescent="0.3">
      <c r="A51" s="48">
        <v>50</v>
      </c>
      <c r="B51" s="18" t="s">
        <v>226</v>
      </c>
    </row>
    <row r="52" spans="1:2" x14ac:dyDescent="0.3">
      <c r="A52" s="48">
        <v>51</v>
      </c>
      <c r="B52" s="18" t="s">
        <v>284</v>
      </c>
    </row>
    <row r="53" spans="1:2" x14ac:dyDescent="0.3">
      <c r="A53" s="48">
        <v>52</v>
      </c>
      <c r="B53" s="18" t="s">
        <v>285</v>
      </c>
    </row>
    <row r="54" spans="1:2" x14ac:dyDescent="0.3">
      <c r="A54" s="48">
        <v>53</v>
      </c>
      <c r="B54" s="18" t="s">
        <v>286</v>
      </c>
    </row>
    <row r="55" spans="1:2" x14ac:dyDescent="0.3">
      <c r="A55" s="48">
        <v>54</v>
      </c>
      <c r="B55" s="18" t="s">
        <v>227</v>
      </c>
    </row>
    <row r="56" spans="1:2" x14ac:dyDescent="0.3">
      <c r="A56" s="48">
        <v>55</v>
      </c>
      <c r="B56" s="18" t="s">
        <v>287</v>
      </c>
    </row>
    <row r="57" spans="1:2" x14ac:dyDescent="0.3">
      <c r="A57" s="48">
        <v>56</v>
      </c>
      <c r="B57" s="18" t="s">
        <v>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7291B-3BAF-4F6E-B0DD-B3CD05691D4F}">
  <dimension ref="A1:M36"/>
  <sheetViews>
    <sheetView workbookViewId="0">
      <selection activeCell="F22" sqref="F22:G23"/>
    </sheetView>
  </sheetViews>
  <sheetFormatPr defaultRowHeight="14.4" x14ac:dyDescent="0.3"/>
  <cols>
    <col min="1" max="1" width="12" bestFit="1" customWidth="1"/>
    <col min="2" max="2" width="15.5546875" customWidth="1"/>
    <col min="3" max="3" width="20.21875" bestFit="1" customWidth="1"/>
    <col min="4" max="4" width="20.88671875" customWidth="1"/>
    <col min="5" max="5" width="15.77734375" customWidth="1"/>
    <col min="6" max="6" width="23.44140625" customWidth="1"/>
    <col min="7" max="7" width="36.109375" style="50" customWidth="1"/>
    <col min="8" max="8" width="23" customWidth="1"/>
    <col min="9" max="9" width="17.21875" customWidth="1"/>
    <col min="10" max="10" width="16.33203125" customWidth="1"/>
    <col min="11" max="11" width="16.109375" customWidth="1"/>
    <col min="12" max="12" width="15.44140625" customWidth="1"/>
    <col min="13" max="13" width="15.88671875" customWidth="1"/>
  </cols>
  <sheetData>
    <row r="1" spans="1:13" ht="21" x14ac:dyDescent="0.4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3" t="s">
        <v>39</v>
      </c>
      <c r="G1" s="52" t="s">
        <v>40</v>
      </c>
      <c r="H1" s="21" t="s">
        <v>41</v>
      </c>
      <c r="I1" s="21" t="s">
        <v>42</v>
      </c>
      <c r="J1" s="21" t="s">
        <v>43</v>
      </c>
      <c r="K1" s="21" t="s">
        <v>44</v>
      </c>
      <c r="L1" s="21" t="s">
        <v>45</v>
      </c>
      <c r="M1" s="21" t="s">
        <v>46</v>
      </c>
    </row>
    <row r="2" spans="1:13" x14ac:dyDescent="0.3">
      <c r="A2" s="18">
        <v>82726398100</v>
      </c>
      <c r="B2" s="18" t="s">
        <v>101</v>
      </c>
      <c r="C2" s="18" t="s">
        <v>102</v>
      </c>
      <c r="D2" s="36" t="s">
        <v>103</v>
      </c>
      <c r="E2" s="18" t="s">
        <v>104</v>
      </c>
      <c r="F2" s="26">
        <v>23455678781</v>
      </c>
      <c r="G2" s="48">
        <v>13688645355</v>
      </c>
      <c r="H2" s="18" t="s">
        <v>105</v>
      </c>
      <c r="I2" s="18" t="s">
        <v>106</v>
      </c>
      <c r="J2" s="48" t="s">
        <v>107</v>
      </c>
      <c r="K2" s="18" t="s">
        <v>108</v>
      </c>
      <c r="L2" s="37">
        <v>32999</v>
      </c>
      <c r="M2" s="18" t="s">
        <v>195</v>
      </c>
    </row>
    <row r="3" spans="1:13" x14ac:dyDescent="0.3">
      <c r="A3" s="18">
        <v>82726398101</v>
      </c>
      <c r="B3" s="18" t="s">
        <v>109</v>
      </c>
      <c r="C3" s="18" t="s">
        <v>124</v>
      </c>
      <c r="D3" s="18" t="s">
        <v>139</v>
      </c>
      <c r="E3" s="38" t="str">
        <f>CONCATENATE(B3,$F$22,J3)</f>
        <v>James70116</v>
      </c>
      <c r="F3" s="26">
        <v>23455678791</v>
      </c>
      <c r="G3" s="48">
        <v>13688645365</v>
      </c>
      <c r="H3" s="18" t="s">
        <v>154</v>
      </c>
      <c r="I3" s="18" t="s">
        <v>155</v>
      </c>
      <c r="J3" s="48">
        <v>70116</v>
      </c>
      <c r="K3" s="18" t="s">
        <v>184</v>
      </c>
      <c r="L3" s="37">
        <v>33000</v>
      </c>
      <c r="M3" s="18" t="s">
        <v>196</v>
      </c>
    </row>
    <row r="4" spans="1:13" x14ac:dyDescent="0.3">
      <c r="A4" s="18">
        <v>82726398102</v>
      </c>
      <c r="B4" s="18" t="s">
        <v>110</v>
      </c>
      <c r="C4" s="18" t="s">
        <v>125</v>
      </c>
      <c r="D4" s="18" t="s">
        <v>140</v>
      </c>
      <c r="E4" s="38" t="str">
        <f t="shared" ref="E4:E17" si="0">CONCATENATE(B4,$F$22,J4)</f>
        <v>Josephine48116</v>
      </c>
      <c r="F4" s="26">
        <v>23455678801</v>
      </c>
      <c r="G4" s="48">
        <v>13688645375</v>
      </c>
      <c r="H4" s="18" t="s">
        <v>156</v>
      </c>
      <c r="I4" s="18" t="s">
        <v>157</v>
      </c>
      <c r="J4" s="48">
        <v>48116</v>
      </c>
      <c r="K4" s="18" t="s">
        <v>185</v>
      </c>
      <c r="L4" s="37">
        <v>33001</v>
      </c>
      <c r="M4" s="18" t="s">
        <v>197</v>
      </c>
    </row>
    <row r="5" spans="1:13" x14ac:dyDescent="0.3">
      <c r="A5" s="18">
        <v>82726398103</v>
      </c>
      <c r="B5" s="18" t="s">
        <v>111</v>
      </c>
      <c r="C5" s="18" t="s">
        <v>126</v>
      </c>
      <c r="D5" s="18" t="s">
        <v>141</v>
      </c>
      <c r="E5" s="38" t="str">
        <f t="shared" si="0"/>
        <v>Art8014</v>
      </c>
      <c r="F5" s="26">
        <v>23455678811</v>
      </c>
      <c r="G5" s="48">
        <v>13688645385</v>
      </c>
      <c r="H5" s="18" t="s">
        <v>158</v>
      </c>
      <c r="I5" s="18" t="s">
        <v>159</v>
      </c>
      <c r="J5" s="48">
        <v>8014</v>
      </c>
      <c r="K5" s="18" t="s">
        <v>108</v>
      </c>
      <c r="L5" s="37">
        <v>33002</v>
      </c>
      <c r="M5" s="18" t="s">
        <v>198</v>
      </c>
    </row>
    <row r="6" spans="1:13" x14ac:dyDescent="0.3">
      <c r="A6" s="18">
        <v>82726398104</v>
      </c>
      <c r="B6" s="18" t="s">
        <v>112</v>
      </c>
      <c r="C6" s="18" t="s">
        <v>127</v>
      </c>
      <c r="D6" s="18" t="s">
        <v>142</v>
      </c>
      <c r="E6" s="38" t="str">
        <f t="shared" si="0"/>
        <v>Lenna99501</v>
      </c>
      <c r="F6" s="26">
        <v>23455678821</v>
      </c>
      <c r="G6" s="48">
        <v>13688645395</v>
      </c>
      <c r="H6" s="18" t="s">
        <v>160</v>
      </c>
      <c r="I6" s="18" t="s">
        <v>161</v>
      </c>
      <c r="J6" s="48">
        <v>99501</v>
      </c>
      <c r="K6" s="18" t="s">
        <v>186</v>
      </c>
      <c r="L6" s="37">
        <v>33003</v>
      </c>
      <c r="M6" s="18" t="s">
        <v>199</v>
      </c>
    </row>
    <row r="7" spans="1:13" x14ac:dyDescent="0.3">
      <c r="A7" s="18">
        <v>82726398105</v>
      </c>
      <c r="B7" s="18" t="s">
        <v>113</v>
      </c>
      <c r="C7" s="18" t="s">
        <v>128</v>
      </c>
      <c r="D7" s="18" t="s">
        <v>143</v>
      </c>
      <c r="E7" s="38" t="str">
        <f t="shared" si="0"/>
        <v>Donette45011</v>
      </c>
      <c r="F7" s="26">
        <v>23455678831</v>
      </c>
      <c r="G7" s="48">
        <v>13688645405</v>
      </c>
      <c r="H7" s="18" t="s">
        <v>162</v>
      </c>
      <c r="I7" s="18" t="s">
        <v>163</v>
      </c>
      <c r="J7" s="48">
        <v>45011</v>
      </c>
      <c r="K7" s="18" t="s">
        <v>187</v>
      </c>
      <c r="L7" s="37">
        <v>33004</v>
      </c>
      <c r="M7" s="18" t="s">
        <v>200</v>
      </c>
    </row>
    <row r="8" spans="1:13" x14ac:dyDescent="0.3">
      <c r="A8" s="18">
        <v>82726398106</v>
      </c>
      <c r="B8" s="18" t="s">
        <v>114</v>
      </c>
      <c r="C8" s="18" t="s">
        <v>129</v>
      </c>
      <c r="D8" s="18" t="s">
        <v>144</v>
      </c>
      <c r="E8" s="38" t="str">
        <f t="shared" si="0"/>
        <v>Simona44805</v>
      </c>
      <c r="F8" s="26">
        <v>23455678841</v>
      </c>
      <c r="G8" s="48">
        <v>13688645415</v>
      </c>
      <c r="H8" s="18" t="s">
        <v>164</v>
      </c>
      <c r="I8" s="18" t="s">
        <v>165</v>
      </c>
      <c r="J8" s="48">
        <v>44805</v>
      </c>
      <c r="K8" s="18" t="s">
        <v>187</v>
      </c>
      <c r="L8" s="37">
        <v>33005</v>
      </c>
      <c r="M8" s="18" t="s">
        <v>201</v>
      </c>
    </row>
    <row r="9" spans="1:13" x14ac:dyDescent="0.3">
      <c r="A9" s="18">
        <v>82726398107</v>
      </c>
      <c r="B9" s="18" t="s">
        <v>115</v>
      </c>
      <c r="C9" s="18" t="s">
        <v>130</v>
      </c>
      <c r="D9" s="18" t="s">
        <v>145</v>
      </c>
      <c r="E9" s="38" t="str">
        <f t="shared" si="0"/>
        <v>Mitsue60632</v>
      </c>
      <c r="F9" s="26">
        <v>23455678851</v>
      </c>
      <c r="G9" s="48">
        <v>13688645425</v>
      </c>
      <c r="H9" s="18" t="s">
        <v>166</v>
      </c>
      <c r="I9" s="18" t="s">
        <v>167</v>
      </c>
      <c r="J9" s="48">
        <v>60632</v>
      </c>
      <c r="K9" s="18" t="s">
        <v>188</v>
      </c>
      <c r="L9" s="37">
        <v>33006</v>
      </c>
      <c r="M9" s="18" t="s">
        <v>202</v>
      </c>
    </row>
    <row r="10" spans="1:13" x14ac:dyDescent="0.3">
      <c r="A10" s="18">
        <v>82726398108</v>
      </c>
      <c r="B10" s="18" t="s">
        <v>116</v>
      </c>
      <c r="C10" s="18" t="s">
        <v>131</v>
      </c>
      <c r="D10" s="18" t="s">
        <v>146</v>
      </c>
      <c r="E10" s="38" t="str">
        <f t="shared" si="0"/>
        <v>Leota95111</v>
      </c>
      <c r="F10" s="26">
        <v>23455678861</v>
      </c>
      <c r="G10" s="48">
        <v>13688645435</v>
      </c>
      <c r="H10" s="18" t="s">
        <v>168</v>
      </c>
      <c r="I10" s="18" t="s">
        <v>169</v>
      </c>
      <c r="J10" s="48">
        <v>95111</v>
      </c>
      <c r="K10" s="18" t="s">
        <v>189</v>
      </c>
      <c r="L10" s="37">
        <v>33007</v>
      </c>
      <c r="M10" s="18" t="s">
        <v>203</v>
      </c>
    </row>
    <row r="11" spans="1:13" x14ac:dyDescent="0.3">
      <c r="A11" s="18">
        <v>82726398109</v>
      </c>
      <c r="B11" s="18" t="s">
        <v>117</v>
      </c>
      <c r="C11" s="18" t="s">
        <v>132</v>
      </c>
      <c r="D11" s="18" t="s">
        <v>147</v>
      </c>
      <c r="E11" s="38" t="str">
        <f t="shared" si="0"/>
        <v>Sage57105</v>
      </c>
      <c r="F11" s="26">
        <v>23455678871</v>
      </c>
      <c r="G11" s="48">
        <v>13688645445</v>
      </c>
      <c r="H11" s="18" t="s">
        <v>170</v>
      </c>
      <c r="I11" s="18" t="s">
        <v>171</v>
      </c>
      <c r="J11" s="48">
        <v>57105</v>
      </c>
      <c r="K11" s="18" t="s">
        <v>190</v>
      </c>
      <c r="L11" s="37">
        <v>33008</v>
      </c>
      <c r="M11" s="18" t="s">
        <v>204</v>
      </c>
    </row>
    <row r="12" spans="1:13" x14ac:dyDescent="0.3">
      <c r="A12" s="18">
        <v>82726398110</v>
      </c>
      <c r="B12" s="18" t="s">
        <v>118</v>
      </c>
      <c r="C12" s="18" t="s">
        <v>133</v>
      </c>
      <c r="D12" s="18" t="s">
        <v>148</v>
      </c>
      <c r="E12" s="38" t="str">
        <f t="shared" si="0"/>
        <v>Kris21224</v>
      </c>
      <c r="F12" s="26">
        <v>23455678881</v>
      </c>
      <c r="G12" s="48">
        <v>13688645455</v>
      </c>
      <c r="H12" s="18" t="s">
        <v>172</v>
      </c>
      <c r="I12" s="18" t="s">
        <v>173</v>
      </c>
      <c r="J12" s="48">
        <v>21224</v>
      </c>
      <c r="K12" s="18" t="s">
        <v>191</v>
      </c>
      <c r="L12" s="37">
        <v>33009</v>
      </c>
      <c r="M12" s="18" t="s">
        <v>205</v>
      </c>
    </row>
    <row r="13" spans="1:13" x14ac:dyDescent="0.3">
      <c r="A13" s="18">
        <v>82726398111</v>
      </c>
      <c r="B13" s="18" t="s">
        <v>119</v>
      </c>
      <c r="C13" s="18" t="s">
        <v>134</v>
      </c>
      <c r="D13" s="18" t="s">
        <v>149</v>
      </c>
      <c r="E13" s="38" t="str">
        <f t="shared" si="0"/>
        <v>Minna19443</v>
      </c>
      <c r="F13" s="26">
        <v>23455678891</v>
      </c>
      <c r="G13" s="48">
        <v>13688645465</v>
      </c>
      <c r="H13" s="18" t="s">
        <v>174</v>
      </c>
      <c r="I13" s="18" t="s">
        <v>175</v>
      </c>
      <c r="J13" s="48">
        <v>19443</v>
      </c>
      <c r="K13" s="18" t="s">
        <v>192</v>
      </c>
      <c r="L13" s="37">
        <v>33010</v>
      </c>
      <c r="M13" s="18" t="s">
        <v>206</v>
      </c>
    </row>
    <row r="14" spans="1:13" x14ac:dyDescent="0.3">
      <c r="A14" s="18">
        <v>82726398112</v>
      </c>
      <c r="B14" s="18" t="s">
        <v>120</v>
      </c>
      <c r="C14" s="18" t="s">
        <v>135</v>
      </c>
      <c r="D14" s="18" t="s">
        <v>150</v>
      </c>
      <c r="E14" s="38" t="str">
        <f t="shared" si="0"/>
        <v>Abel11953</v>
      </c>
      <c r="F14" s="26">
        <v>23455678901</v>
      </c>
      <c r="G14" s="48">
        <v>13688645475</v>
      </c>
      <c r="H14" s="18" t="s">
        <v>176</v>
      </c>
      <c r="I14" s="18" t="s">
        <v>177</v>
      </c>
      <c r="J14" s="48">
        <v>11953</v>
      </c>
      <c r="K14" s="18" t="s">
        <v>193</v>
      </c>
      <c r="L14" s="37">
        <v>33011</v>
      </c>
      <c r="M14" s="18" t="s">
        <v>207</v>
      </c>
    </row>
    <row r="15" spans="1:13" x14ac:dyDescent="0.3">
      <c r="A15" s="18">
        <v>82726398113</v>
      </c>
      <c r="B15" s="18" t="s">
        <v>121</v>
      </c>
      <c r="C15" s="18" t="s">
        <v>136</v>
      </c>
      <c r="D15" s="18" t="s">
        <v>151</v>
      </c>
      <c r="E15" s="38" t="str">
        <f t="shared" si="0"/>
        <v>Kiley90034</v>
      </c>
      <c r="F15" s="26">
        <v>23455678911</v>
      </c>
      <c r="G15" s="48">
        <v>13688645485</v>
      </c>
      <c r="H15" s="18" t="s">
        <v>178</v>
      </c>
      <c r="I15" s="18" t="s">
        <v>179</v>
      </c>
      <c r="J15" s="48">
        <v>90034</v>
      </c>
      <c r="K15" s="18" t="s">
        <v>189</v>
      </c>
      <c r="L15" s="37">
        <v>33012</v>
      </c>
      <c r="M15" s="18" t="s">
        <v>208</v>
      </c>
    </row>
    <row r="16" spans="1:13" x14ac:dyDescent="0.3">
      <c r="A16" s="18">
        <v>82726398114</v>
      </c>
      <c r="B16" s="18" t="s">
        <v>122</v>
      </c>
      <c r="C16" s="18" t="s">
        <v>137</v>
      </c>
      <c r="D16" s="18" t="s">
        <v>152</v>
      </c>
      <c r="E16" s="38" t="str">
        <f t="shared" si="0"/>
        <v>Graciela44023</v>
      </c>
      <c r="F16" s="26">
        <v>23455678921</v>
      </c>
      <c r="G16" s="48">
        <v>13688645495</v>
      </c>
      <c r="H16" s="18" t="s">
        <v>180</v>
      </c>
      <c r="I16" s="18" t="s">
        <v>181</v>
      </c>
      <c r="J16" s="48">
        <v>44023</v>
      </c>
      <c r="K16" s="18" t="s">
        <v>187</v>
      </c>
      <c r="L16" s="37">
        <v>33013</v>
      </c>
      <c r="M16" s="18" t="s">
        <v>209</v>
      </c>
    </row>
    <row r="17" spans="1:13" x14ac:dyDescent="0.3">
      <c r="A17" s="18">
        <v>82726398115</v>
      </c>
      <c r="B17" s="18" t="s">
        <v>123</v>
      </c>
      <c r="C17" s="18" t="s">
        <v>138</v>
      </c>
      <c r="D17" s="18" t="s">
        <v>153</v>
      </c>
      <c r="E17" s="38" t="str">
        <f t="shared" si="0"/>
        <v>Cammy78045</v>
      </c>
      <c r="F17" s="26">
        <v>23455678931</v>
      </c>
      <c r="G17" s="48">
        <v>13688645505</v>
      </c>
      <c r="H17" s="18" t="s">
        <v>182</v>
      </c>
      <c r="I17" s="18" t="s">
        <v>183</v>
      </c>
      <c r="J17" s="48">
        <v>78045</v>
      </c>
      <c r="K17" s="18" t="s">
        <v>194</v>
      </c>
      <c r="L17" s="37">
        <v>33014</v>
      </c>
      <c r="M17" s="18" t="s">
        <v>210</v>
      </c>
    </row>
    <row r="22" spans="1:13" x14ac:dyDescent="0.3">
      <c r="C22" s="35"/>
    </row>
    <row r="23" spans="1:13" x14ac:dyDescent="0.3">
      <c r="C23" s="35"/>
    </row>
    <row r="24" spans="1:13" x14ac:dyDescent="0.3">
      <c r="C24" s="35"/>
    </row>
    <row r="25" spans="1:13" x14ac:dyDescent="0.3">
      <c r="C25" s="35"/>
    </row>
    <row r="26" spans="1:13" x14ac:dyDescent="0.3">
      <c r="C26" s="35"/>
    </row>
    <row r="27" spans="1:13" x14ac:dyDescent="0.3">
      <c r="C27" s="35"/>
    </row>
    <row r="28" spans="1:13" x14ac:dyDescent="0.3">
      <c r="C28" s="35"/>
    </row>
    <row r="29" spans="1:13" x14ac:dyDescent="0.3">
      <c r="C29" s="35"/>
    </row>
    <row r="30" spans="1:13" x14ac:dyDescent="0.3">
      <c r="C30" s="35"/>
    </row>
    <row r="31" spans="1:13" x14ac:dyDescent="0.3">
      <c r="C31" s="35"/>
    </row>
    <row r="32" spans="1:13" x14ac:dyDescent="0.3">
      <c r="C32" s="35"/>
    </row>
    <row r="33" spans="3:3" x14ac:dyDescent="0.3">
      <c r="C33" s="35"/>
    </row>
    <row r="34" spans="3:3" x14ac:dyDescent="0.3">
      <c r="C34" s="35"/>
    </row>
    <row r="35" spans="3:3" x14ac:dyDescent="0.3">
      <c r="C35" s="35"/>
    </row>
    <row r="36" spans="3:3" x14ac:dyDescent="0.3">
      <c r="C36" s="35"/>
    </row>
  </sheetData>
  <hyperlinks>
    <hyperlink ref="D2" r:id="rId1" xr:uid="{7BA860B5-272B-4029-BEB0-4F8EBD2A042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EA80D-4C80-42CA-87AE-658933497026}">
  <dimension ref="A1:B17"/>
  <sheetViews>
    <sheetView workbookViewId="0"/>
  </sheetViews>
  <sheetFormatPr defaultRowHeight="14.4" x14ac:dyDescent="0.3"/>
  <cols>
    <col min="1" max="1" width="16.33203125" customWidth="1"/>
    <col min="2" max="2" width="17.21875" customWidth="1"/>
    <col min="3" max="3" width="16.33203125" customWidth="1"/>
    <col min="4" max="4" width="16.109375" customWidth="1"/>
    <col min="5" max="5" width="15.44140625" customWidth="1"/>
    <col min="6" max="6" width="15.88671875" customWidth="1"/>
  </cols>
  <sheetData>
    <row r="1" spans="1:2" ht="21" x14ac:dyDescent="0.4">
      <c r="A1" s="53" t="s">
        <v>43</v>
      </c>
      <c r="B1" s="53" t="s">
        <v>42</v>
      </c>
    </row>
    <row r="2" spans="1:2" x14ac:dyDescent="0.3">
      <c r="A2" s="48" t="s">
        <v>107</v>
      </c>
      <c r="B2" s="18" t="s">
        <v>106</v>
      </c>
    </row>
    <row r="3" spans="1:2" x14ac:dyDescent="0.3">
      <c r="A3" s="48">
        <v>70116</v>
      </c>
      <c r="B3" s="18" t="s">
        <v>155</v>
      </c>
    </row>
    <row r="4" spans="1:2" x14ac:dyDescent="0.3">
      <c r="A4" s="48">
        <v>48116</v>
      </c>
      <c r="B4" s="18" t="s">
        <v>157</v>
      </c>
    </row>
    <row r="5" spans="1:2" x14ac:dyDescent="0.3">
      <c r="A5" s="48">
        <v>8014</v>
      </c>
      <c r="B5" s="18" t="s">
        <v>159</v>
      </c>
    </row>
    <row r="6" spans="1:2" x14ac:dyDescent="0.3">
      <c r="A6" s="48">
        <v>99501</v>
      </c>
      <c r="B6" s="18" t="s">
        <v>161</v>
      </c>
    </row>
    <row r="7" spans="1:2" x14ac:dyDescent="0.3">
      <c r="A7" s="48">
        <v>45011</v>
      </c>
      <c r="B7" s="18" t="s">
        <v>163</v>
      </c>
    </row>
    <row r="8" spans="1:2" x14ac:dyDescent="0.3">
      <c r="A8" s="48">
        <v>44805</v>
      </c>
      <c r="B8" s="18" t="s">
        <v>165</v>
      </c>
    </row>
    <row r="9" spans="1:2" x14ac:dyDescent="0.3">
      <c r="A9" s="48">
        <v>60632</v>
      </c>
      <c r="B9" s="18" t="s">
        <v>167</v>
      </c>
    </row>
    <row r="10" spans="1:2" x14ac:dyDescent="0.3">
      <c r="A10" s="48">
        <v>95111</v>
      </c>
      <c r="B10" s="18" t="s">
        <v>169</v>
      </c>
    </row>
    <row r="11" spans="1:2" x14ac:dyDescent="0.3">
      <c r="A11" s="48">
        <v>57105</v>
      </c>
      <c r="B11" s="18" t="s">
        <v>171</v>
      </c>
    </row>
    <row r="12" spans="1:2" x14ac:dyDescent="0.3">
      <c r="A12" s="48">
        <v>21224</v>
      </c>
      <c r="B12" s="18" t="s">
        <v>173</v>
      </c>
    </row>
    <row r="13" spans="1:2" x14ac:dyDescent="0.3">
      <c r="A13" s="48">
        <v>19443</v>
      </c>
      <c r="B13" s="18" t="s">
        <v>175</v>
      </c>
    </row>
    <row r="14" spans="1:2" x14ac:dyDescent="0.3">
      <c r="A14" s="48">
        <v>11953</v>
      </c>
      <c r="B14" s="18" t="s">
        <v>177</v>
      </c>
    </row>
    <row r="15" spans="1:2" x14ac:dyDescent="0.3">
      <c r="A15" s="48">
        <v>90034</v>
      </c>
      <c r="B15" s="18" t="s">
        <v>179</v>
      </c>
    </row>
    <row r="16" spans="1:2" x14ac:dyDescent="0.3">
      <c r="A16" s="48">
        <v>44023</v>
      </c>
      <c r="B16" s="18" t="s">
        <v>181</v>
      </c>
    </row>
    <row r="17" spans="1:2" x14ac:dyDescent="0.3">
      <c r="A17" s="48">
        <v>78045</v>
      </c>
      <c r="B17" s="18" t="s">
        <v>183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958C-FFA0-4AB6-9FDA-00AFC44D3807}">
  <dimension ref="A1:B17"/>
  <sheetViews>
    <sheetView workbookViewId="0"/>
  </sheetViews>
  <sheetFormatPr defaultRowHeight="14.4" x14ac:dyDescent="0.3"/>
  <cols>
    <col min="1" max="1" width="16.33203125" customWidth="1"/>
    <col min="2" max="2" width="17.21875" style="50" customWidth="1"/>
    <col min="3" max="3" width="16.33203125" customWidth="1"/>
    <col min="4" max="4" width="16.109375" customWidth="1"/>
    <col min="5" max="5" width="15.44140625" customWidth="1"/>
    <col min="6" max="6" width="15.88671875" customWidth="1"/>
  </cols>
  <sheetData>
    <row r="1" spans="1:2" ht="21" x14ac:dyDescent="0.4">
      <c r="A1" s="54" t="s">
        <v>305</v>
      </c>
      <c r="B1" s="54" t="s">
        <v>306</v>
      </c>
    </row>
    <row r="2" spans="1:2" x14ac:dyDescent="0.3">
      <c r="A2" s="48" t="s">
        <v>307</v>
      </c>
      <c r="B2" s="48" t="s">
        <v>193</v>
      </c>
    </row>
    <row r="3" spans="1:2" x14ac:dyDescent="0.3">
      <c r="A3" s="48" t="s">
        <v>308</v>
      </c>
      <c r="B3" s="48" t="s">
        <v>193</v>
      </c>
    </row>
    <row r="4" spans="1:2" x14ac:dyDescent="0.3">
      <c r="A4" s="48" t="s">
        <v>309</v>
      </c>
      <c r="B4" s="48" t="s">
        <v>193</v>
      </c>
    </row>
    <row r="5" spans="1:2" x14ac:dyDescent="0.3">
      <c r="A5" s="48" t="s">
        <v>310</v>
      </c>
      <c r="B5" s="48" t="s">
        <v>193</v>
      </c>
    </row>
    <row r="6" spans="1:2" x14ac:dyDescent="0.3">
      <c r="A6" s="48" t="s">
        <v>311</v>
      </c>
      <c r="B6" s="48" t="s">
        <v>193</v>
      </c>
    </row>
    <row r="7" spans="1:2" x14ac:dyDescent="0.3">
      <c r="A7" s="48" t="s">
        <v>312</v>
      </c>
      <c r="B7" s="48" t="s">
        <v>193</v>
      </c>
    </row>
    <row r="8" spans="1:2" x14ac:dyDescent="0.3">
      <c r="A8" s="48" t="s">
        <v>313</v>
      </c>
      <c r="B8" s="48" t="s">
        <v>193</v>
      </c>
    </row>
    <row r="9" spans="1:2" x14ac:dyDescent="0.3">
      <c r="A9" s="48" t="s">
        <v>314</v>
      </c>
      <c r="B9" s="48" t="s">
        <v>108</v>
      </c>
    </row>
    <row r="10" spans="1:2" x14ac:dyDescent="0.3">
      <c r="A10" s="48" t="s">
        <v>315</v>
      </c>
      <c r="B10" s="48" t="s">
        <v>108</v>
      </c>
    </row>
    <row r="11" spans="1:2" x14ac:dyDescent="0.3">
      <c r="A11" s="48" t="s">
        <v>316</v>
      </c>
      <c r="B11" s="48" t="s">
        <v>108</v>
      </c>
    </row>
    <row r="12" spans="1:2" x14ac:dyDescent="0.3">
      <c r="A12" s="48" t="s">
        <v>317</v>
      </c>
      <c r="B12" s="48" t="s">
        <v>108</v>
      </c>
    </row>
    <row r="13" spans="1:2" x14ac:dyDescent="0.3">
      <c r="A13" s="48" t="s">
        <v>318</v>
      </c>
      <c r="B13" s="48" t="s">
        <v>108</v>
      </c>
    </row>
    <row r="14" spans="1:2" x14ac:dyDescent="0.3">
      <c r="A14" s="48" t="s">
        <v>319</v>
      </c>
      <c r="B14" s="48" t="s">
        <v>108</v>
      </c>
    </row>
    <row r="15" spans="1:2" x14ac:dyDescent="0.3">
      <c r="A15" s="48" t="s">
        <v>320</v>
      </c>
      <c r="B15" s="48" t="s">
        <v>108</v>
      </c>
    </row>
    <row r="16" spans="1:2" x14ac:dyDescent="0.3">
      <c r="A16" s="48" t="s">
        <v>321</v>
      </c>
      <c r="B16" s="48" t="s">
        <v>108</v>
      </c>
    </row>
    <row r="17" spans="1:2" x14ac:dyDescent="0.3">
      <c r="A17" s="48" t="s">
        <v>322</v>
      </c>
      <c r="B17" s="48" t="s">
        <v>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C714-4F32-4316-924C-5B6F2410422A}">
  <dimension ref="A1:E13"/>
  <sheetViews>
    <sheetView workbookViewId="0">
      <selection activeCell="C19" sqref="C19"/>
    </sheetView>
  </sheetViews>
  <sheetFormatPr defaultRowHeight="14.4" x14ac:dyDescent="0.3"/>
  <cols>
    <col min="1" max="1" width="22.6640625" style="50" customWidth="1"/>
    <col min="2" max="2" width="20.44140625" customWidth="1"/>
    <col min="3" max="3" width="18.109375" customWidth="1"/>
    <col min="4" max="4" width="21.21875" customWidth="1"/>
    <col min="5" max="5" width="21.77734375" customWidth="1"/>
  </cols>
  <sheetData>
    <row r="1" spans="1:5" ht="21" x14ac:dyDescent="0.4">
      <c r="A1" s="4" t="s">
        <v>79</v>
      </c>
      <c r="B1" s="3" t="s">
        <v>20</v>
      </c>
      <c r="C1" s="3" t="s">
        <v>90</v>
      </c>
      <c r="D1" s="3" t="s">
        <v>77</v>
      </c>
      <c r="E1" s="3" t="s">
        <v>78</v>
      </c>
    </row>
    <row r="2" spans="1:5" x14ac:dyDescent="0.3">
      <c r="A2" s="48">
        <v>20231100100</v>
      </c>
      <c r="B2" s="18">
        <v>82726398102</v>
      </c>
      <c r="C2" s="43">
        <v>60</v>
      </c>
      <c r="D2" s="40">
        <v>45118</v>
      </c>
      <c r="E2" s="18" t="s">
        <v>228</v>
      </c>
    </row>
    <row r="3" spans="1:5" x14ac:dyDescent="0.3">
      <c r="A3" s="48">
        <v>20231100101</v>
      </c>
      <c r="B3" s="18">
        <v>82726398103</v>
      </c>
      <c r="C3" s="43">
        <v>120</v>
      </c>
      <c r="D3" s="40">
        <v>45210</v>
      </c>
      <c r="E3" s="18" t="s">
        <v>229</v>
      </c>
    </row>
    <row r="4" spans="1:5" x14ac:dyDescent="0.3">
      <c r="A4" s="48">
        <v>20231100102</v>
      </c>
      <c r="B4" s="18">
        <v>82726398104</v>
      </c>
      <c r="C4" s="43">
        <v>500</v>
      </c>
      <c r="D4" s="40" t="s">
        <v>214</v>
      </c>
      <c r="E4" s="18" t="s">
        <v>230</v>
      </c>
    </row>
    <row r="5" spans="1:5" x14ac:dyDescent="0.3">
      <c r="A5" s="48">
        <v>20231100103</v>
      </c>
      <c r="B5" s="18">
        <v>82726398105</v>
      </c>
      <c r="C5" s="43">
        <v>500</v>
      </c>
      <c r="D5" s="40">
        <v>45118</v>
      </c>
      <c r="E5" s="18" t="s">
        <v>229</v>
      </c>
    </row>
    <row r="6" spans="1:5" x14ac:dyDescent="0.3">
      <c r="A6" s="48">
        <v>20231100104</v>
      </c>
      <c r="B6" s="18">
        <v>82726398111</v>
      </c>
      <c r="C6" s="43">
        <v>312</v>
      </c>
      <c r="D6" s="40">
        <v>45210</v>
      </c>
      <c r="E6" s="18" t="s">
        <v>228</v>
      </c>
    </row>
    <row r="7" spans="1:5" x14ac:dyDescent="0.3">
      <c r="A7" s="48">
        <v>20231100105</v>
      </c>
      <c r="B7" s="18">
        <v>82726398112</v>
      </c>
      <c r="C7" s="43">
        <v>70</v>
      </c>
      <c r="D7" s="40" t="s">
        <v>214</v>
      </c>
      <c r="E7" s="18" t="s">
        <v>228</v>
      </c>
    </row>
    <row r="8" spans="1:5" x14ac:dyDescent="0.3">
      <c r="A8" s="48">
        <v>20231100106</v>
      </c>
      <c r="B8" s="18">
        <v>82726398113</v>
      </c>
      <c r="C8" s="43">
        <v>8070</v>
      </c>
      <c r="D8" s="40" t="s">
        <v>215</v>
      </c>
      <c r="E8" s="18" t="s">
        <v>228</v>
      </c>
    </row>
    <row r="9" spans="1:5" x14ac:dyDescent="0.3">
      <c r="A9" s="48"/>
      <c r="B9" s="18"/>
      <c r="C9" s="18"/>
      <c r="D9" s="18"/>
      <c r="E9" s="18"/>
    </row>
    <row r="10" spans="1:5" x14ac:dyDescent="0.3">
      <c r="A10" s="48"/>
      <c r="B10" s="18"/>
      <c r="C10" s="18"/>
      <c r="D10" s="18"/>
      <c r="E10" s="18"/>
    </row>
    <row r="11" spans="1:5" x14ac:dyDescent="0.3">
      <c r="A11" s="48"/>
      <c r="B11" s="18"/>
      <c r="C11" s="18"/>
      <c r="D11" s="18"/>
      <c r="E11" s="18"/>
    </row>
    <row r="12" spans="1:5" x14ac:dyDescent="0.3">
      <c r="A12" s="48"/>
      <c r="B12" s="18"/>
      <c r="C12" s="18"/>
      <c r="D12" s="18"/>
      <c r="E12" s="18"/>
    </row>
    <row r="13" spans="1:5" x14ac:dyDescent="0.3">
      <c r="A13" s="48"/>
      <c r="B13" s="18"/>
      <c r="C13" s="18"/>
      <c r="D13" s="18"/>
      <c r="E13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6E45F-A382-4233-8666-01C29936A14D}">
  <dimension ref="A1:G13"/>
  <sheetViews>
    <sheetView workbookViewId="0"/>
  </sheetViews>
  <sheetFormatPr defaultRowHeight="14.4" x14ac:dyDescent="0.3"/>
  <cols>
    <col min="1" max="1" width="13.21875" customWidth="1"/>
    <col min="2" max="2" width="15.88671875" customWidth="1"/>
    <col min="3" max="3" width="33.6640625" customWidth="1"/>
    <col min="4" max="4" width="20.44140625" customWidth="1"/>
    <col min="5" max="5" width="17.109375" customWidth="1"/>
    <col min="6" max="6" width="20.6640625" customWidth="1"/>
    <col min="7" max="7" width="41.77734375" customWidth="1"/>
  </cols>
  <sheetData>
    <row r="1" spans="1:7" ht="21" x14ac:dyDescent="0.4">
      <c r="A1" s="39" t="s">
        <v>57</v>
      </c>
      <c r="B1" s="44" t="s">
        <v>64</v>
      </c>
      <c r="C1" s="17" t="s">
        <v>65</v>
      </c>
      <c r="D1" s="17" t="s">
        <v>66</v>
      </c>
      <c r="E1" s="45" t="s">
        <v>76</v>
      </c>
      <c r="F1" s="29"/>
      <c r="G1" s="29"/>
    </row>
    <row r="2" spans="1:7" x14ac:dyDescent="0.3">
      <c r="A2" s="18">
        <v>20231107110</v>
      </c>
      <c r="B2" s="18" t="s">
        <v>231</v>
      </c>
      <c r="C2" s="18" t="s">
        <v>232</v>
      </c>
      <c r="D2" s="20">
        <v>45231</v>
      </c>
      <c r="E2" s="20">
        <v>45261</v>
      </c>
      <c r="G2" s="28"/>
    </row>
    <row r="3" spans="1:7" x14ac:dyDescent="0.3">
      <c r="A3" s="18">
        <v>20231107111</v>
      </c>
      <c r="B3" s="18" t="s">
        <v>233</v>
      </c>
      <c r="C3" s="18" t="s">
        <v>234</v>
      </c>
      <c r="D3" s="20">
        <v>45262</v>
      </c>
      <c r="E3" s="20">
        <v>45293</v>
      </c>
      <c r="G3" s="28"/>
    </row>
    <row r="4" spans="1:7" x14ac:dyDescent="0.3">
      <c r="A4" s="18">
        <v>20231107112</v>
      </c>
      <c r="B4" s="18" t="s">
        <v>235</v>
      </c>
      <c r="C4" s="18" t="s">
        <v>236</v>
      </c>
      <c r="D4" s="20">
        <v>45263</v>
      </c>
      <c r="E4" s="20">
        <v>45325</v>
      </c>
      <c r="G4" s="28"/>
    </row>
    <row r="5" spans="1:7" x14ac:dyDescent="0.3">
      <c r="A5" s="18">
        <v>20231107113</v>
      </c>
      <c r="B5" s="18" t="s">
        <v>237</v>
      </c>
      <c r="C5" s="18" t="s">
        <v>238</v>
      </c>
      <c r="D5" s="20">
        <v>45264</v>
      </c>
      <c r="E5" s="20">
        <v>45630</v>
      </c>
      <c r="G5" s="28"/>
    </row>
    <row r="6" spans="1:7" x14ac:dyDescent="0.3">
      <c r="A6" s="18">
        <v>20231107114</v>
      </c>
      <c r="B6" s="18" t="s">
        <v>239</v>
      </c>
      <c r="C6" s="18" t="s">
        <v>240</v>
      </c>
      <c r="D6" s="20">
        <v>45275</v>
      </c>
      <c r="E6" s="20">
        <v>45306</v>
      </c>
      <c r="G6" s="28"/>
    </row>
    <row r="7" spans="1:7" x14ac:dyDescent="0.3">
      <c r="A7" s="18">
        <v>20231107115</v>
      </c>
      <c r="B7" s="18" t="s">
        <v>239</v>
      </c>
      <c r="C7" s="18" t="s">
        <v>241</v>
      </c>
      <c r="D7" s="20">
        <v>45276</v>
      </c>
      <c r="E7" s="20">
        <v>45307</v>
      </c>
      <c r="G7" s="28"/>
    </row>
    <row r="8" spans="1:7" x14ac:dyDescent="0.3">
      <c r="A8" s="18"/>
      <c r="B8" s="18"/>
      <c r="C8" s="18"/>
      <c r="D8" s="18"/>
      <c r="E8" s="18"/>
      <c r="G8" s="28"/>
    </row>
    <row r="9" spans="1:7" x14ac:dyDescent="0.3">
      <c r="A9" s="18"/>
      <c r="B9" s="18"/>
      <c r="C9" s="18"/>
      <c r="D9" s="18"/>
      <c r="E9" s="18"/>
      <c r="G9" s="28"/>
    </row>
    <row r="10" spans="1:7" x14ac:dyDescent="0.3">
      <c r="A10" s="18"/>
      <c r="B10" s="18"/>
      <c r="C10" s="18"/>
      <c r="D10" s="18"/>
      <c r="E10" s="18"/>
      <c r="G10" s="28"/>
    </row>
    <row r="11" spans="1:7" x14ac:dyDescent="0.3">
      <c r="A11" s="18"/>
      <c r="B11" s="18"/>
      <c r="C11" s="18"/>
      <c r="D11" s="18"/>
      <c r="E11" s="18"/>
      <c r="G11" s="28"/>
    </row>
    <row r="12" spans="1:7" x14ac:dyDescent="0.3">
      <c r="A12" s="18"/>
      <c r="B12" s="18"/>
      <c r="C12" s="18"/>
      <c r="D12" s="18"/>
      <c r="E12" s="18"/>
      <c r="G12" s="28"/>
    </row>
    <row r="13" spans="1:7" x14ac:dyDescent="0.3">
      <c r="A13" s="18"/>
      <c r="B13" s="18"/>
      <c r="C13" s="18"/>
      <c r="D13" s="18"/>
      <c r="E13" s="18"/>
      <c r="G13" s="2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8A636-9A9A-4531-95A2-BE29D2A2F53E}">
  <dimension ref="A1:G14"/>
  <sheetViews>
    <sheetView workbookViewId="0"/>
  </sheetViews>
  <sheetFormatPr defaultRowHeight="14.4" x14ac:dyDescent="0.3"/>
  <cols>
    <col min="1" max="1" width="24.21875" style="50" customWidth="1"/>
    <col min="2" max="2" width="14.5546875" bestFit="1" customWidth="1"/>
    <col min="3" max="3" width="19.44140625" customWidth="1"/>
    <col min="4" max="4" width="19.109375" customWidth="1"/>
    <col min="5" max="5" width="15.77734375" bestFit="1" customWidth="1"/>
    <col min="6" max="6" width="21" style="50" customWidth="1"/>
    <col min="7" max="7" width="41.6640625" customWidth="1"/>
  </cols>
  <sheetData>
    <row r="1" spans="1:7" ht="21" x14ac:dyDescent="0.4">
      <c r="A1" s="49" t="s">
        <v>68</v>
      </c>
      <c r="B1" s="17" t="s">
        <v>67</v>
      </c>
      <c r="C1" s="39" t="s">
        <v>21</v>
      </c>
      <c r="D1" s="17" t="s">
        <v>69</v>
      </c>
      <c r="E1" s="17" t="s">
        <v>74</v>
      </c>
      <c r="F1" s="49" t="s">
        <v>70</v>
      </c>
      <c r="G1" s="22"/>
    </row>
    <row r="2" spans="1:7" x14ac:dyDescent="0.3">
      <c r="A2" s="48">
        <v>56787234560</v>
      </c>
      <c r="B2" s="24">
        <v>12349998234</v>
      </c>
      <c r="C2" s="18" t="s">
        <v>211</v>
      </c>
      <c r="D2" s="40">
        <v>45118</v>
      </c>
      <c r="E2" s="26">
        <v>12</v>
      </c>
      <c r="F2" s="51">
        <v>0.45833333333333331</v>
      </c>
      <c r="G2" s="19"/>
    </row>
    <row r="3" spans="1:7" x14ac:dyDescent="0.3">
      <c r="A3" s="48">
        <v>45367856457</v>
      </c>
      <c r="B3" s="24">
        <v>12349998235</v>
      </c>
      <c r="C3" s="18" t="s">
        <v>211</v>
      </c>
      <c r="D3" s="40">
        <v>45210</v>
      </c>
      <c r="E3" s="26">
        <v>10</v>
      </c>
      <c r="F3" s="51">
        <v>0.58333333333333337</v>
      </c>
      <c r="G3" s="19"/>
    </row>
    <row r="4" spans="1:7" x14ac:dyDescent="0.3">
      <c r="A4" s="48">
        <v>46898723459</v>
      </c>
      <c r="B4" s="24">
        <v>12349998236</v>
      </c>
      <c r="C4" s="18" t="s">
        <v>211</v>
      </c>
      <c r="D4" s="40" t="s">
        <v>214</v>
      </c>
      <c r="E4" s="26">
        <v>13</v>
      </c>
      <c r="F4" s="51">
        <v>0.83333333333333337</v>
      </c>
      <c r="G4" s="19"/>
    </row>
    <row r="5" spans="1:7" x14ac:dyDescent="0.3">
      <c r="A5" s="48">
        <v>39796093724.333298</v>
      </c>
      <c r="B5" s="24">
        <v>12349998234</v>
      </c>
      <c r="C5" s="18" t="s">
        <v>212</v>
      </c>
      <c r="D5" s="40">
        <v>44937</v>
      </c>
      <c r="E5" s="26">
        <v>7</v>
      </c>
      <c r="F5" s="51">
        <v>0.45833333333333331</v>
      </c>
      <c r="G5" s="19"/>
    </row>
    <row r="6" spans="1:7" x14ac:dyDescent="0.3">
      <c r="A6" s="48">
        <v>34851838173.833298</v>
      </c>
      <c r="B6" s="24">
        <v>12349998235</v>
      </c>
      <c r="C6" s="18" t="s">
        <v>212</v>
      </c>
      <c r="D6" s="40">
        <v>45027</v>
      </c>
      <c r="E6" s="26">
        <v>1</v>
      </c>
      <c r="F6" s="51">
        <v>0.58333333333333337</v>
      </c>
      <c r="G6" s="19"/>
    </row>
    <row r="7" spans="1:7" x14ac:dyDescent="0.3">
      <c r="A7" s="48">
        <v>29907582623.333302</v>
      </c>
      <c r="B7" s="24">
        <v>12349998236</v>
      </c>
      <c r="C7" s="18" t="s">
        <v>212</v>
      </c>
      <c r="D7" s="40">
        <v>44937</v>
      </c>
      <c r="E7" s="26">
        <v>4</v>
      </c>
      <c r="F7" s="51">
        <v>0.83333333333333337</v>
      </c>
      <c r="G7" s="19"/>
    </row>
    <row r="8" spans="1:7" x14ac:dyDescent="0.3">
      <c r="A8" s="48">
        <v>24963327072.833302</v>
      </c>
      <c r="B8" s="24">
        <v>12349998234</v>
      </c>
      <c r="C8" s="18" t="s">
        <v>213</v>
      </c>
      <c r="D8" s="40">
        <v>45027</v>
      </c>
      <c r="E8" s="26">
        <v>12</v>
      </c>
      <c r="F8" s="51">
        <v>0.45833333333333331</v>
      </c>
      <c r="G8" s="19"/>
    </row>
    <row r="9" spans="1:7" x14ac:dyDescent="0.3">
      <c r="A9" s="48">
        <v>20019071522.333302</v>
      </c>
      <c r="B9" s="24">
        <v>12349998235</v>
      </c>
      <c r="C9" s="18" t="s">
        <v>213</v>
      </c>
      <c r="D9" s="40" t="s">
        <v>214</v>
      </c>
      <c r="E9" s="26">
        <v>5</v>
      </c>
      <c r="F9" s="51">
        <v>0.58333333333333337</v>
      </c>
      <c r="G9" s="19"/>
    </row>
    <row r="10" spans="1:7" x14ac:dyDescent="0.3">
      <c r="A10" s="48">
        <v>15074815971.8333</v>
      </c>
      <c r="B10" s="24">
        <v>12349998236</v>
      </c>
      <c r="C10" s="18" t="s">
        <v>213</v>
      </c>
      <c r="D10" s="40">
        <v>45118</v>
      </c>
      <c r="E10" s="26">
        <v>4</v>
      </c>
      <c r="F10" s="51">
        <v>0.83333333333333337</v>
      </c>
      <c r="G10" s="19"/>
    </row>
    <row r="11" spans="1:7" x14ac:dyDescent="0.3">
      <c r="A11" s="48"/>
      <c r="B11" s="18"/>
      <c r="C11" s="18"/>
      <c r="D11" s="18"/>
      <c r="E11" s="19"/>
      <c r="F11" s="48"/>
      <c r="G11" s="19"/>
    </row>
    <row r="12" spans="1:7" x14ac:dyDescent="0.3">
      <c r="A12" s="48"/>
      <c r="B12" s="18"/>
      <c r="C12" s="18"/>
      <c r="D12" s="18"/>
      <c r="E12" s="19"/>
      <c r="F12" s="48"/>
      <c r="G12" s="19"/>
    </row>
    <row r="13" spans="1:7" x14ac:dyDescent="0.3">
      <c r="A13" s="48"/>
      <c r="B13" s="18"/>
      <c r="C13" s="18"/>
      <c r="D13" s="18"/>
      <c r="E13" s="19"/>
      <c r="F13" s="48"/>
      <c r="G13" s="19"/>
    </row>
    <row r="14" spans="1:7" x14ac:dyDescent="0.3">
      <c r="F14" s="48"/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E A A B Q S w M E F A A C A A g A P K 5 n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A 8 r m d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K 5 n V + m M V p w S A Q A A q Q E A A B M A H A B G b 3 J t d W x h c y 9 T Z W N 0 a W 9 u M S 5 t I K I Y A C i g F A A A A A A A A A A A A A A A A A A A A A A A A A A A A G 2 P M W v D M B C F d 4 P / g 1 A X B 4 Q h o e 1 Q 4 6 H Y L e 1 S W p x O c Q Z V v i a i 8 i n o z m l D y H + v g g P J E C 2 n + 9 7 x 7 h 2 B Y e t R N G O d F m m S J r T W A T p B G z B W O 7 Z A o h Q O O E 1 E f I 0 f g o F I K t r m t T d D D 8 j Z s 3 W Q V x 4 5 N p T J 6 q H 9 J A j U O m 9 + T F v 7 X 3 R e d 9 R e m O a G t n K i F j U 4 2 1 u G U M p C K l F 5 N / R I 5 U y J J z S + s 7 g q p 7 O 7 2 H 4 M n q H h n Y P y / M 3 f P M J y o s Z w N / I 9 + D 5 q n X g B 3 c U E M i a d 6 6 8 4 e F J O P B v v U G J x 4 o / O N U Y 7 H a j k M F x a V m u N q + g 4 3 2 3 g b D c P G u n b h 3 4 M f B Q p u 7 J f 7 f f S d v G w V + T 7 2 / w 4 d 1 B i L w l 1 D x F z B I L h j w + H S Z p Y v L q 1 + A d Q S w E C L Q A U A A I A C A A 8 r m d X a E S U j K M A A A D 2 A A A A E g A A A A A A A A A A A A A A A A A A A A A A Q 2 9 u Z m l n L 1 B h Y 2 t h Z 2 U u e G 1 s U E s B A i 0 A F A A C A A g A P K 5 n V w / K 6 a u k A A A A 6 Q A A A B M A A A A A A A A A A A A A A A A A 7 w A A A F t D b 2 5 0 Z W 5 0 X 1 R 5 c G V z X S 5 4 b W x Q S w E C L Q A U A A I A C A A 8 r m d X 6 Y x W n B I B A A C p A Q A A E w A A A A A A A A A A A A A A A A D g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6 C A A A A A A A A J g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l Y 2 l h b H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O F Q w M j o 0 O D o y N y 4 0 M j A y O T U 0 W i I g L z 4 8 R W 5 0 c n k g V H l w Z T 0 i R m l s b E N v b H V t b l R 5 c G V z I i B W Y W x 1 Z T 0 i c 0 F 3 W T 0 i I C 8 + P E V u d H J 5 I F R 5 c G U 9 I k Z p b G x D b 2 x 1 b W 5 O Y W 1 l c y I g V m F s d W U 9 I n N b J n F 1 b 3 Q 7 a W Q m c X V v d D s s J n F 1 b 3 Q 7 c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V j a W F s d G l l c y 9 B d X R v U m V t b 3 Z l Z E N v b H V t b n M x L n t p Z C w w f S Z x d W 9 0 O y w m c X V v d D t T Z W N 0 a W 9 u M S 9 z c G V j a W F s d G l l c y 9 B d X R v U m V t b 3 Z l Z E N v b H V t b n M x L n t z b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c G V j a W F s d G l l c y 9 B d X R v U m V t b 3 Z l Z E N v b H V t b n M x L n t p Z C w w f S Z x d W 9 0 O y w m c X V v d D t T Z W N 0 a W 9 u M S 9 z c G V j a W F s d G l l c y 9 B d X R v U m V t b 3 Z l Z E N v b H V t b n M x L n t z b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B l Y 2 l h b H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l Y 2 l h b H R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l Y 2 l h b H R p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R Y T V M c P b 0 e O a O w s c n 2 K c A A A A A A C A A A A A A A Q Z g A A A A E A A C A A A A A k i p v a l h P U v Y J e T d j k 4 T d S x R + 4 0 K T 7 X 6 5 D 8 y c M Y / B 8 N g A A A A A O g A A A A A I A A C A A A A B T I S M V h A V 2 z C + 5 / c C D l / 8 L h A z 5 3 + 9 j n A K 8 0 B t a s T F X C F A A A A C y H 5 4 H D v w R k b d S v E + E 3 F 1 N R C I G z u x z C 7 s 8 y m 1 m w D h H s / n L I 7 w K d Y e z 6 i y 2 l P 8 + v O V 2 u a W E z T J G R h R s c g Y U M u M r v f c D Y M 8 D R C I i L q L n 1 D G y w k A A A A A m Z p r 6 F k r x D 7 U G K Z s S l 5 J 5 V I F T f F / S x u I K F U 8 Y k s x B x A i / G F 6 0 u k E c d c p I V v S 5 S S G V v E d Q B t z y 9 u n 5 D C M A A 6 o I < / D a t a M a s h u p > 
</file>

<file path=customXml/itemProps1.xml><?xml version="1.0" encoding="utf-8"?>
<ds:datastoreItem xmlns:ds="http://schemas.openxmlformats.org/officeDocument/2006/customXml" ds:itemID="{8BD4136B-5CE2-4770-A267-6A0F05BB52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Table Specifications</vt:lpstr>
      <vt:lpstr>Doctor</vt:lpstr>
      <vt:lpstr>Specialties </vt:lpstr>
      <vt:lpstr>Patient </vt:lpstr>
      <vt:lpstr>Zipcode</vt:lpstr>
      <vt:lpstr>City</vt:lpstr>
      <vt:lpstr>Payments</vt:lpstr>
      <vt:lpstr>Advertising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Neerav Poriya</dc:creator>
  <cp:lastModifiedBy>Liu, Kelly</cp:lastModifiedBy>
  <dcterms:created xsi:type="dcterms:W3CDTF">2022-04-03T00:45:52Z</dcterms:created>
  <dcterms:modified xsi:type="dcterms:W3CDTF">2023-12-02T02:46:04Z</dcterms:modified>
</cp:coreProperties>
</file>