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F81D24D-93E8-46B3-A22C-B6CA2B0D6BC4}" xr6:coauthVersionLast="47" xr6:coauthVersionMax="47" xr10:uidLastSave="{00000000-0000-0000-0000-000000000000}"/>
  <bookViews>
    <workbookView xWindow="-108" yWindow="-108" windowWidth="23256" windowHeight="12576" firstSheet="3" activeTab="3" xr2:uid="{00000000-000D-0000-FFFF-FFFF00000000}"/>
  </bookViews>
  <sheets>
    <sheet name="bike_buyers" sheetId="1" state="hidden" r:id="rId1"/>
    <sheet name="bike_buyers (2)" sheetId="5" state="hidden" r:id="rId2"/>
    <sheet name="Pivot Table" sheetId="3" state="hidden" r:id="rId3"/>
    <sheet name="Dashboard" sheetId="6" r:id="rId4"/>
  </sheets>
  <definedNames>
    <definedName name="_xlnm._FilterDatabase" localSheetId="0" hidden="1">bike_buyers!$A$1:$M$1027</definedName>
    <definedName name="_xlnm._FilterDatabase" localSheetId="1" hidden="1">'bike_buyers (2)'!$A$1:$N$1001</definedName>
    <definedName name="Slicer_Education">#N/A</definedName>
    <definedName name="Slicer_Marital_Status">#N/A</definedName>
    <definedName name="Slicer_Region">#N/A</definedName>
  </definedNames>
  <calcPr calcId="191029"/>
  <pivotCaches>
    <pivotCache cacheId="7" r:id="rId5"/>
    <pivotCache cacheId="4"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<sst xmlns="http://schemas.openxmlformats.org/spreadsheetml/2006/main" count="16267" uniqueCount="51">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</sst>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layout>
        <c:manualLayout>
          <c:xMode val="edge"/>
          <c:yMode val="edge"/>
          <c:x val="0.2933956692913385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9E77-4B83-B4E6-062A77A98AE0}"/>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E77-4B83-B4E6-062A77A98AE0}"/>
            </c:ext>
          </c:extLst>
        </c:ser>
        <c:dLbls>
          <c:showLegendKey val="0"/>
          <c:showVal val="0"/>
          <c:showCatName val="0"/>
          <c:showSerName val="0"/>
          <c:showPercent val="0"/>
          <c:showBubbleSize val="0"/>
        </c:dLbls>
        <c:gapWidth val="150"/>
        <c:shape val="box"/>
        <c:axId val="591647407"/>
        <c:axId val="591649071"/>
        <c:axId val="0"/>
      </c:bar3DChart>
      <c:catAx>
        <c:axId val="59164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9071"/>
        <c:crosses val="autoZero"/>
        <c:auto val="1"/>
        <c:lblAlgn val="ctr"/>
        <c:lblOffset val="100"/>
        <c:noMultiLvlLbl val="0"/>
      </c:catAx>
      <c:valAx>
        <c:axId val="59164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5AA8-46A3-8F11-74F9C3EDBA54}"/>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5AA8-46A3-8F11-74F9C3EDBA54}"/>
            </c:ext>
          </c:extLst>
        </c:ser>
        <c:dLbls>
          <c:showLegendKey val="0"/>
          <c:showVal val="0"/>
          <c:showCatName val="0"/>
          <c:showSerName val="0"/>
          <c:showPercent val="0"/>
          <c:showBubbleSize val="0"/>
        </c:dLbls>
        <c:marker val="1"/>
        <c:smooth val="0"/>
        <c:axId val="1552721600"/>
        <c:axId val="1552721184"/>
      </c:lineChart>
      <c:catAx>
        <c:axId val="155272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21184"/>
        <c:crosses val="autoZero"/>
        <c:auto val="1"/>
        <c:lblAlgn val="ctr"/>
        <c:lblOffset val="100"/>
        <c:noMultiLvlLbl val="0"/>
      </c:catAx>
      <c:valAx>
        <c:axId val="15527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2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77</c:v>
                </c:pt>
              </c:numCache>
            </c:numRef>
          </c:val>
          <c:smooth val="0"/>
          <c:extLst>
            <c:ext xmlns:c16="http://schemas.microsoft.com/office/drawing/2014/chart" uri="{C3380CC4-5D6E-409C-BE32-E72D297353CC}">
              <c16:uniqueId val="{00000000-4B66-4D43-B4DD-B4C253CFED5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4B66-4D43-B4DD-B4C253CFED52}"/>
            </c:ext>
          </c:extLst>
        </c:ser>
        <c:dLbls>
          <c:showLegendKey val="0"/>
          <c:showVal val="0"/>
          <c:showCatName val="0"/>
          <c:showSerName val="0"/>
          <c:showPercent val="0"/>
          <c:showBubbleSize val="0"/>
        </c:dLbls>
        <c:smooth val="0"/>
        <c:axId val="581044719"/>
        <c:axId val="581043887"/>
      </c:lineChart>
      <c:catAx>
        <c:axId val="5810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43887"/>
        <c:crosses val="autoZero"/>
        <c:auto val="1"/>
        <c:lblAlgn val="ctr"/>
        <c:lblOffset val="100"/>
        <c:noMultiLvlLbl val="0"/>
      </c:catAx>
      <c:valAx>
        <c:axId val="58104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4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5C35-4072-9904-ABB17610A77D}"/>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C35-4072-9904-ABB17610A77D}"/>
            </c:ext>
          </c:extLst>
        </c:ser>
        <c:dLbls>
          <c:showLegendKey val="0"/>
          <c:showVal val="0"/>
          <c:showCatName val="0"/>
          <c:showSerName val="0"/>
          <c:showPercent val="0"/>
          <c:showBubbleSize val="0"/>
        </c:dLbls>
        <c:gapWidth val="150"/>
        <c:gapDepth val="0"/>
        <c:shape val="box"/>
        <c:axId val="591647407"/>
        <c:axId val="591649071"/>
        <c:axId val="0"/>
      </c:bar3DChart>
      <c:catAx>
        <c:axId val="591647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9071"/>
        <c:crosses val="autoZero"/>
        <c:auto val="1"/>
        <c:lblAlgn val="ctr"/>
        <c:lblOffset val="100"/>
        <c:noMultiLvlLbl val="0"/>
      </c:catAx>
      <c:valAx>
        <c:axId val="59164907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Avg 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77</c:v>
                </c:pt>
              </c:numCache>
            </c:numRef>
          </c:val>
          <c:smooth val="0"/>
          <c:extLst>
            <c:ext xmlns:c16="http://schemas.microsoft.com/office/drawing/2014/chart" uri="{C3380CC4-5D6E-409C-BE32-E72D297353CC}">
              <c16:uniqueId val="{00000000-8366-4BEA-948F-76A242E84F30}"/>
            </c:ext>
          </c:extLst>
        </c:ser>
        <c:ser>
          <c:idx val="1"/>
          <c:order val="1"/>
          <c:tx>
            <c:strRef>
              <c:f>'Pivot Table'!$C$35:$C$36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8366-4BEA-948F-76A242E84F30}"/>
            </c:ext>
          </c:extLst>
        </c:ser>
        <c:dLbls>
          <c:dLblPos val="ctr"/>
          <c:showLegendKey val="0"/>
          <c:showVal val="1"/>
          <c:showCatName val="0"/>
          <c:showSerName val="0"/>
          <c:showPercent val="0"/>
          <c:showBubbleSize val="0"/>
        </c:dLbls>
        <c:marker val="1"/>
        <c:smooth val="0"/>
        <c:axId val="581044719"/>
        <c:axId val="581043887"/>
      </c:lineChart>
      <c:catAx>
        <c:axId val="581044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1043887"/>
        <c:crosses val="autoZero"/>
        <c:auto val="1"/>
        <c:lblAlgn val="ctr"/>
        <c:lblOffset val="100"/>
        <c:noMultiLvlLbl val="0"/>
      </c:catAx>
      <c:valAx>
        <c:axId val="5810438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10447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 by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16A4-4DEB-B9E8-3DBC77B04103}"/>
            </c:ext>
          </c:extLst>
        </c:ser>
        <c:ser>
          <c:idx val="1"/>
          <c:order val="1"/>
          <c:tx>
            <c:strRef>
              <c:f>'Pivot Table'!$C$61:$C$62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16A4-4DEB-B9E8-3DBC77B04103}"/>
            </c:ext>
          </c:extLst>
        </c:ser>
        <c:dLbls>
          <c:showLegendKey val="0"/>
          <c:showVal val="0"/>
          <c:showCatName val="0"/>
          <c:showSerName val="0"/>
          <c:showPercent val="0"/>
          <c:showBubbleSize val="0"/>
        </c:dLbls>
        <c:marker val="1"/>
        <c:smooth val="0"/>
        <c:axId val="1552721600"/>
        <c:axId val="1552721184"/>
      </c:lineChart>
      <c:catAx>
        <c:axId val="15527216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2721184"/>
        <c:crosses val="autoZero"/>
        <c:auto val="1"/>
        <c:lblAlgn val="ctr"/>
        <c:lblOffset val="100"/>
        <c:noMultiLvlLbl val="0"/>
      </c:catAx>
      <c:valAx>
        <c:axId val="15527211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272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7620</xdr:rowOff>
    </xdr:from>
    <xdr:to>
      <xdr:col>12</xdr:col>
      <xdr:colOff>320040</xdr:colOff>
      <xdr:row>16</xdr:row>
      <xdr:rowOff>7620</xdr:rowOff>
    </xdr:to>
    <xdr:graphicFrame macro="">
      <xdr:nvGraphicFramePr>
        <xdr:cNvPr id="2" name="Chart 1">
          <a:extLst>
            <a:ext uri="{FF2B5EF4-FFF2-40B4-BE49-F238E27FC236}">
              <a16:creationId xmlns:a16="http://schemas.microsoft.com/office/drawing/2014/main" id="{F4E57304-5D75-BDBC-1B7E-C8EC9B56E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51</xdr:row>
      <xdr:rowOff>152400</xdr:rowOff>
    </xdr:from>
    <xdr:to>
      <xdr:col>12</xdr:col>
      <xdr:colOff>60960</xdr:colOff>
      <xdr:row>66</xdr:row>
      <xdr:rowOff>152400</xdr:rowOff>
    </xdr:to>
    <xdr:graphicFrame macro="">
      <xdr:nvGraphicFramePr>
        <xdr:cNvPr id="4" name="Chart 3">
          <a:extLst>
            <a:ext uri="{FF2B5EF4-FFF2-40B4-BE49-F238E27FC236}">
              <a16:creationId xmlns:a16="http://schemas.microsoft.com/office/drawing/2014/main" id="{395DF6DB-CA1D-65EE-F51B-975038861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0</xdr:rowOff>
    </xdr:from>
    <xdr:to>
      <xdr:col>14</xdr:col>
      <xdr:colOff>175260</xdr:colOff>
      <xdr:row>50</xdr:row>
      <xdr:rowOff>114300</xdr:rowOff>
    </xdr:to>
    <xdr:graphicFrame macro="">
      <xdr:nvGraphicFramePr>
        <xdr:cNvPr id="5" name="Chart 4">
          <a:extLst>
            <a:ext uri="{FF2B5EF4-FFF2-40B4-BE49-F238E27FC236}">
              <a16:creationId xmlns:a16="http://schemas.microsoft.com/office/drawing/2014/main" id="{AB30FB1B-4212-4289-ABCD-D59062E5A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571500</xdr:colOff>
      <xdr:row>5</xdr:row>
      <xdr:rowOff>7620</xdr:rowOff>
    </xdr:from>
    <xdr:to>
      <xdr:col>14</xdr:col>
      <xdr:colOff>7620</xdr:colOff>
      <xdr:row>16</xdr:row>
      <xdr:rowOff>99060</xdr:rowOff>
    </xdr:to>
    <xdr:graphicFrame macro="">
      <xdr:nvGraphicFramePr>
        <xdr:cNvPr id="2" name="Chart 1">
          <a:extLst>
            <a:ext uri="{FF2B5EF4-FFF2-40B4-BE49-F238E27FC236}">
              <a16:creationId xmlns:a16="http://schemas.microsoft.com/office/drawing/2014/main" id="{59613094-25F3-49E7-BFB5-775F5191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16</xdr:row>
      <xdr:rowOff>106680</xdr:rowOff>
    </xdr:from>
    <xdr:to>
      <xdr:col>14</xdr:col>
      <xdr:colOff>7620</xdr:colOff>
      <xdr:row>30</xdr:row>
      <xdr:rowOff>7620</xdr:rowOff>
    </xdr:to>
    <xdr:graphicFrame macro="">
      <xdr:nvGraphicFramePr>
        <xdr:cNvPr id="3" name="Chart 2">
          <a:extLst>
            <a:ext uri="{FF2B5EF4-FFF2-40B4-BE49-F238E27FC236}">
              <a16:creationId xmlns:a16="http://schemas.microsoft.com/office/drawing/2014/main" id="{B4C331B3-0C3C-488F-A9B1-3864EA83B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106680</xdr:colOff>
      <xdr:row>5</xdr:row>
      <xdr:rowOff>0</xdr:rowOff>
    </xdr:from>
    <xdr:to>
      <xdr:col>8</xdr:col>
      <xdr:colOff>586740</xdr:colOff>
      <xdr:row>16</xdr:row>
      <xdr:rowOff>114300</xdr:rowOff>
    </xdr:to>
    <xdr:graphicFrame macro="">
      <xdr:nvGraphicFramePr>
        <xdr:cNvPr id="4" name="Chart 3">
          <a:extLst>
            <a:ext uri="{FF2B5EF4-FFF2-40B4-BE49-F238E27FC236}">
              <a16:creationId xmlns:a16="http://schemas.microsoft.com/office/drawing/2014/main" id="{ED9A216C-1EB4-48B4-AAD2-2A32E478C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5</xdr:row>
      <xdr:rowOff>1</xdr:rowOff>
    </xdr:from>
    <xdr:to>
      <xdr:col>3</xdr:col>
      <xdr:colOff>106680</xdr:colOff>
      <xdr:row>9</xdr:row>
      <xdr:rowOff>160020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9D05B3-B40D-B2E5-939D-AB242618DA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914401"/>
              <a:ext cx="192024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91441</xdr:rowOff>
    </xdr:from>
    <xdr:to>
      <xdr:col>3</xdr:col>
      <xdr:colOff>106680</xdr:colOff>
      <xdr:row>25</xdr:row>
      <xdr:rowOff>129540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425A4A-60BC-7316-A1A2-156E29CC45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7521"/>
              <a:ext cx="193548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3</xdr:col>
      <xdr:colOff>99060</xdr:colOff>
      <xdr:row>16</xdr:row>
      <xdr:rowOff>99060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DB3AC9-A023-F102-2E5E-4954EE8D37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8320"/>
              <a:ext cx="192786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40.583889699075" createdVersion="8" refreshedVersion="8" minRefreshableVersion="3" recordCount="1000" xr:uid="{291C7948-3EAB-4402-AE19-503B84DF830F}">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409809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40.583890624999" createdVersion="8" refreshedVersion="8" minRefreshableVersion="3" recordCount="1027" xr:uid="{DAECCE5F-EEF0-45C5-A966-5D44F7A368A0}">
  <cacheSource type="worksheet">
    <worksheetSource ref="A1:N1048576" sheet="bike_buyers (2)"/>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87244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3"/>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3"/>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5"/>
    <x v="1"/>
    <n v="31"/>
    <x v="3"/>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3"/>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5"/>
    <x v="1"/>
    <n v="31"/>
    <x v="3"/>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3"/>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3"/>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3"/>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3"/>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3"/>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3"/>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3"/>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3"/>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3"/>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3"/>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3"/>
    <x v="1"/>
  </r>
  <r>
    <n v="29106"/>
    <x v="1"/>
    <s v="Male"/>
    <n v="40000"/>
    <n v="0"/>
    <x v="2"/>
    <s v="Skilled Manual"/>
    <s v="No"/>
    <n v="2"/>
    <x v="3"/>
    <x v="2"/>
    <n v="31"/>
    <x v="3"/>
    <x v="1"/>
  </r>
  <r>
    <n v="26236"/>
    <x v="0"/>
    <s v="Female"/>
    <n v="40000"/>
    <n v="3"/>
    <x v="1"/>
    <s v="Clerical"/>
    <s v="Yes"/>
    <n v="1"/>
    <x v="0"/>
    <x v="2"/>
    <n v="31"/>
    <x v="3"/>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3"/>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3"/>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3"/>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3"/>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3"/>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3"/>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3"/>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Invalid"/>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Invalid"/>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Invalid"/>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Invalid"/>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Invalid"/>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Invalid"/>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Invalid"/>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Invalid"/>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Invalid"/>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Invalid"/>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Invalid"/>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Invalid"/>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Invalid"/>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Invalid"/>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Invalid"/>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Invalid"/>
    <x v="1"/>
  </r>
  <r>
    <n v="29106"/>
    <x v="1"/>
    <x v="1"/>
    <n v="40000"/>
    <n v="0"/>
    <s v="High School"/>
    <s v="Skilled Manual"/>
    <s v="No"/>
    <n v="2"/>
    <s v="1-2 Miles"/>
    <s v="North America"/>
    <n v="31"/>
    <s v="Invalid"/>
    <x v="1"/>
  </r>
  <r>
    <n v="26236"/>
    <x v="0"/>
    <x v="0"/>
    <n v="40000"/>
    <n v="3"/>
    <s v="Partial College"/>
    <s v="Clerical"/>
    <s v="Yes"/>
    <n v="1"/>
    <s v="0-1 Miles"/>
    <s v="North America"/>
    <n v="31"/>
    <s v="Invalid"/>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Invalid"/>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Invalid"/>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Invalid"/>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Invalid"/>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Invalid"/>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Invalid"/>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Invalid"/>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B9630-E215-4434-847C-17FA11D7B2A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D6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CFD64-E81E-4338-AA94-C9585E412AB1}"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h="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B20A8-B97B-42AA-908F-C3A61E30566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2">
            <x v="0"/>
            <x v="1"/>
          </reference>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E8E9FE-9295-4D5B-AA51-D5AF01D12661}" sourceName="Marital Status">
  <pivotTables>
    <pivotTable tabId="3" name="PivotTable1"/>
  </pivotTables>
  <data>
    <tabular pivotCacheId="787244472">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0576BB-BB8C-4580-85FB-36F38A195C2A}" sourceName="Education">
  <pivotTables>
    <pivotTable tabId="3" name="PivotTable3"/>
  </pivotTables>
  <data>
    <tabular pivotCacheId="3409809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15AEB5-2D8C-4599-88BB-0A0F6C1EF4ED}" sourceName="Region">
  <pivotTables>
    <pivotTable tabId="3" name="PivotTable3"/>
    <pivotTable tabId="3" name="PivotTable2"/>
  </pivotTables>
  <data>
    <tabular pivotCacheId="3409809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3C11F6-F1EF-4A9C-8EF0-456BDF5CC1AA}" cache="Slicer_Marital_Status" caption="Marital Status" rowHeight="234950"/>
  <slicer name="Education" xr10:uid="{789424A7-E4BB-4796-9A03-118951BAC5AF}" cache="Slicer_Education" caption="Education" rowHeight="234950"/>
  <slicer name="Region" xr10:uid="{A485C41B-EC97-4B27-8F26-74D15416E5B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66" sqref="A6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EC241-8CF8-42DB-9BCA-71E9D3B1CA86}">
  <sheetPr filterMode="1"/>
  <dimension ref="A1:N1001"/>
  <sheetViews>
    <sheetView topLeftCell="A756" workbookViewId="0">
      <selection activeCell="A66" sqref="A6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3">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idden="1" x14ac:dyDescent="0.3">
      <c r="A124">
        <v>12344</v>
      </c>
      <c r="B124" t="s">
        <v>37</v>
      </c>
      <c r="C124" t="s">
        <v>38</v>
      </c>
      <c r="D124" s="3">
        <v>80000</v>
      </c>
      <c r="E124">
        <v>0</v>
      </c>
      <c r="F124" t="s">
        <v>13</v>
      </c>
      <c r="G124" t="s">
        <v>21</v>
      </c>
      <c r="H124" t="s">
        <v>18</v>
      </c>
      <c r="I124">
        <v>3</v>
      </c>
      <c r="J124" t="s">
        <v>30</v>
      </c>
      <c r="K124" t="s">
        <v>24</v>
      </c>
      <c r="L124">
        <v>31</v>
      </c>
      <c r="M124" t="str">
        <f t="shared" si="1"/>
        <v>Invalid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idden="1" x14ac:dyDescent="0.3">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idden="1" x14ac:dyDescent="0.3">
      <c r="A215">
        <v>11451</v>
      </c>
      <c r="B215" t="s">
        <v>37</v>
      </c>
      <c r="C215" t="s">
        <v>39</v>
      </c>
      <c r="D215" s="3">
        <v>70000</v>
      </c>
      <c r="E215">
        <v>0</v>
      </c>
      <c r="F215" t="s">
        <v>13</v>
      </c>
      <c r="G215" t="s">
        <v>21</v>
      </c>
      <c r="H215" t="s">
        <v>18</v>
      </c>
      <c r="I215">
        <v>4</v>
      </c>
      <c r="J215" t="s">
        <v>30</v>
      </c>
      <c r="K215" t="s">
        <v>24</v>
      </c>
      <c r="L215">
        <v>31</v>
      </c>
      <c r="M215" t="str">
        <f t="shared" si="3"/>
        <v>Invalid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idden="1" x14ac:dyDescent="0.3">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idden="1" x14ac:dyDescent="0.3">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idden="1" x14ac:dyDescent="0.3">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idden="1" x14ac:dyDescent="0.3">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idden="1" x14ac:dyDescent="0.3">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idden="1" x14ac:dyDescent="0.3">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idden="1" x14ac:dyDescent="0.3">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idden="1" x14ac:dyDescent="0.3">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idden="1" x14ac:dyDescent="0.3">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hidden="1" x14ac:dyDescent="0.3">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hidden="1" x14ac:dyDescent="0.3">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3">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3">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idden="1" x14ac:dyDescent="0.3">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idden="1" x14ac:dyDescent="0.3">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idden="1" x14ac:dyDescent="0.3">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idden="1" x14ac:dyDescent="0.3">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idden="1" x14ac:dyDescent="0.3">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filterColumn colId="12">
      <filters>
        <filter val="Adolescent"/>
        <filter val="Middle Age"/>
        <filter val="Old"/>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43F7-AF77-4FF7-8B4F-9188FE0B7A2B}">
  <dimension ref="A1:D66"/>
  <sheetViews>
    <sheetView topLeftCell="A44" workbookViewId="0">
      <selection activeCell="A66" sqref="A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s>
  <sheetData>
    <row r="1" spans="1:4" x14ac:dyDescent="0.3">
      <c r="A1" s="4" t="s">
        <v>44</v>
      </c>
      <c r="B1" s="4" t="s">
        <v>43</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6">
        <v>54874.759152215796</v>
      </c>
      <c r="C5" s="6">
        <v>57962.577962577961</v>
      </c>
      <c r="D5" s="6">
        <v>56360</v>
      </c>
    </row>
    <row r="35" spans="1:4" x14ac:dyDescent="0.3">
      <c r="A35" s="4" t="s">
        <v>45</v>
      </c>
      <c r="B35" s="4" t="s">
        <v>43</v>
      </c>
    </row>
    <row r="36" spans="1:4" x14ac:dyDescent="0.3">
      <c r="A36" s="4" t="s">
        <v>41</v>
      </c>
      <c r="B36" t="s">
        <v>18</v>
      </c>
      <c r="C36" t="s">
        <v>15</v>
      </c>
      <c r="D36" t="s">
        <v>42</v>
      </c>
    </row>
    <row r="37" spans="1:4" x14ac:dyDescent="0.3">
      <c r="A37" s="5" t="s">
        <v>16</v>
      </c>
      <c r="B37" s="6">
        <v>166</v>
      </c>
      <c r="C37" s="6">
        <v>200</v>
      </c>
      <c r="D37" s="6">
        <v>366</v>
      </c>
    </row>
    <row r="38" spans="1:4" x14ac:dyDescent="0.3">
      <c r="A38" s="5" t="s">
        <v>26</v>
      </c>
      <c r="B38" s="6">
        <v>92</v>
      </c>
      <c r="C38" s="6">
        <v>77</v>
      </c>
      <c r="D38" s="6">
        <v>169</v>
      </c>
    </row>
    <row r="39" spans="1:4" x14ac:dyDescent="0.3">
      <c r="A39" s="5" t="s">
        <v>22</v>
      </c>
      <c r="B39" s="6">
        <v>67</v>
      </c>
      <c r="C39" s="6">
        <v>95</v>
      </c>
      <c r="D39" s="6">
        <v>162</v>
      </c>
    </row>
    <row r="40" spans="1:4" x14ac:dyDescent="0.3">
      <c r="A40" s="5" t="s">
        <v>23</v>
      </c>
      <c r="B40" s="6">
        <v>116</v>
      </c>
      <c r="C40" s="6">
        <v>76</v>
      </c>
      <c r="D40" s="6">
        <v>192</v>
      </c>
    </row>
    <row r="41" spans="1:4" x14ac:dyDescent="0.3">
      <c r="A41" s="5" t="s">
        <v>46</v>
      </c>
      <c r="B41" s="6">
        <v>77</v>
      </c>
      <c r="C41" s="6">
        <v>32</v>
      </c>
      <c r="D41" s="6">
        <v>109</v>
      </c>
    </row>
    <row r="42" spans="1:4" x14ac:dyDescent="0.3">
      <c r="A42" s="5" t="s">
        <v>42</v>
      </c>
      <c r="B42" s="6">
        <v>518</v>
      </c>
      <c r="C42" s="6">
        <v>480</v>
      </c>
      <c r="D42" s="6">
        <v>998</v>
      </c>
    </row>
    <row r="61" spans="1:4" x14ac:dyDescent="0.3">
      <c r="A61" s="4" t="s">
        <v>45</v>
      </c>
      <c r="B61" s="4" t="s">
        <v>43</v>
      </c>
    </row>
    <row r="62" spans="1:4" x14ac:dyDescent="0.3">
      <c r="A62" s="4" t="s">
        <v>41</v>
      </c>
      <c r="B62" t="s">
        <v>18</v>
      </c>
      <c r="C62" t="s">
        <v>15</v>
      </c>
      <c r="D62" t="s">
        <v>42</v>
      </c>
    </row>
    <row r="63" spans="1:4" x14ac:dyDescent="0.3">
      <c r="A63" s="5" t="s">
        <v>47</v>
      </c>
      <c r="B63" s="6">
        <v>71</v>
      </c>
      <c r="C63" s="6">
        <v>39</v>
      </c>
      <c r="D63" s="6">
        <v>110</v>
      </c>
    </row>
    <row r="64" spans="1:4" x14ac:dyDescent="0.3">
      <c r="A64" s="5" t="s">
        <v>48</v>
      </c>
      <c r="B64" s="6">
        <v>301</v>
      </c>
      <c r="C64" s="6">
        <v>375</v>
      </c>
      <c r="D64" s="6">
        <v>676</v>
      </c>
    </row>
    <row r="65" spans="1:4" x14ac:dyDescent="0.3">
      <c r="A65" s="5" t="s">
        <v>49</v>
      </c>
      <c r="B65" s="6">
        <v>130</v>
      </c>
      <c r="C65" s="6">
        <v>59</v>
      </c>
      <c r="D65" s="6">
        <v>189</v>
      </c>
    </row>
    <row r="66" spans="1:4" x14ac:dyDescent="0.3">
      <c r="A66" s="5" t="s">
        <v>42</v>
      </c>
      <c r="B66" s="6">
        <v>502</v>
      </c>
      <c r="C66" s="6">
        <v>473</v>
      </c>
      <c r="D66" s="6">
        <v>975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BF5E-8685-4F6D-9B34-872952D5C4FC}">
  <dimension ref="A1:N8"/>
  <sheetViews>
    <sheetView showGridLines="0" showRowColHeaders="0" tabSelected="1" workbookViewId="0">
      <selection activeCell="P15" sqref="P15"/>
    </sheetView>
  </sheetViews>
  <sheetFormatPr defaultRowHeight="14.4" x14ac:dyDescent="0.3"/>
  <sheetData>
    <row r="1" spans="1:14" x14ac:dyDescent="0.3">
      <c r="A1" s="9" t="s">
        <v>50</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8" spans="1:14" x14ac:dyDescent="0.3">
      <c r="I8"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2022-06-28T10:19:22Z</dcterms:modified>
</cp:coreProperties>
</file>