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ocuments\GitHub\crosswords\analysis\"/>
    </mc:Choice>
  </mc:AlternateContent>
  <xr:revisionPtr revIDLastSave="0" documentId="8_{60F430A1-3629-4D9C-AED9-D922FBC2D93A}" xr6:coauthVersionLast="47" xr6:coauthVersionMax="47" xr10:uidLastSave="{00000000-0000-0000-0000-000000000000}"/>
  <bookViews>
    <workbookView xWindow="19650" yWindow="-16320" windowWidth="29040" windowHeight="15720" xr2:uid="{773C980E-BE40-4EF8-83D3-D5A6909F437A}"/>
  </bookViews>
  <sheets>
    <sheet name="adele" sheetId="1" r:id="rId1"/>
  </sheets>
  <calcPr calcId="0"/>
</workbook>
</file>

<file path=xl/calcChain.xml><?xml version="1.0" encoding="utf-8"?>
<calcChain xmlns="http://schemas.openxmlformats.org/spreadsheetml/2006/main">
  <c r="J13" i="1" l="1" a="1"/>
  <c r="J13" i="1" s="1"/>
  <c r="K13" i="1" s="1"/>
  <c r="J2" i="1" a="1"/>
  <c r="J2" i="1" s="1"/>
  <c r="K2" i="1" s="1"/>
  <c r="K34" i="1" l="1"/>
  <c r="K9" i="1"/>
  <c r="K37" i="1"/>
  <c r="K25" i="1"/>
  <c r="K24" i="1"/>
  <c r="K23" i="1"/>
  <c r="K22" i="1"/>
  <c r="K21" i="1"/>
  <c r="K20" i="1"/>
  <c r="K19" i="1"/>
  <c r="K18" i="1"/>
  <c r="K17" i="1"/>
  <c r="K33" i="1"/>
  <c r="K16" i="1"/>
  <c r="K10" i="1"/>
  <c r="K36" i="1"/>
  <c r="K11" i="1"/>
  <c r="K35" i="1"/>
  <c r="K15" i="1"/>
  <c r="K44" i="1"/>
  <c r="K32" i="1"/>
  <c r="K3" i="1"/>
  <c r="K43" i="1"/>
  <c r="K31" i="1"/>
  <c r="K4" i="1"/>
  <c r="K42" i="1"/>
  <c r="K30" i="1"/>
  <c r="K5" i="1"/>
  <c r="K41" i="1"/>
  <c r="K29" i="1"/>
  <c r="K6" i="1"/>
  <c r="K40" i="1"/>
  <c r="K28" i="1"/>
  <c r="K7" i="1"/>
  <c r="K39" i="1"/>
  <c r="K27" i="1"/>
  <c r="K8" i="1"/>
  <c r="K38" i="1"/>
  <c r="K26" i="1"/>
  <c r="K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<sst xmlns="http://schemas.openxmlformats.org/spreadsheetml/2006/main" count="728" uniqueCount="125">
  <si>
    <t>number</t>
  </si>
  <si>
    <t>clue</t>
  </si>
  <si>
    <t>answer</t>
  </si>
  <si>
    <t>direction</t>
  </si>
  <si>
    <t>date</t>
  </si>
  <si>
    <t>day</t>
  </si>
  <si>
    <t>year</t>
  </si>
  <si>
    <t>An Astaire</t>
  </si>
  <si>
    <t>ADELE</t>
  </si>
  <si>
    <t>across</t>
  </si>
  <si>
    <t>Thu</t>
  </si>
  <si>
    <t>"Die Fledermaus" maid</t>
  </si>
  <si>
    <t>Fri</t>
  </si>
  <si>
    <t>Fred's sister</t>
  </si>
  <si>
    <t>Tue</t>
  </si>
  <si>
    <t>One of the Astaires</t>
  </si>
  <si>
    <t>down</t>
  </si>
  <si>
    <t>Designer Simpson</t>
  </si>
  <si>
    <t>Fred's familial partner</t>
  </si>
  <si>
    <t>Wed</t>
  </si>
  <si>
    <t>Truffant subject</t>
  </si>
  <si>
    <t>Sat</t>
  </si>
  <si>
    <t>Fred Astaire's sister</t>
  </si>
  <si>
    <t>"Jane Eyre" girl ___ Varens</t>
  </si>
  <si>
    <t>Sun</t>
  </si>
  <si>
    <t>First name in dance</t>
  </si>
  <si>
    <t>H, e.g., in the literary world</t>
  </si>
  <si>
    <t>40's-50's actress___Mara</t>
  </si>
  <si>
    <t>"The Story of___H"</t>
  </si>
  <si>
    <t>Mon</t>
  </si>
  <si>
    <t>Rochester's ward</t>
  </si>
  <si>
    <t>Dancer Astaire</t>
  </si>
  <si>
    <t>Fred's light-footed sister</t>
  </si>
  <si>
    <t>Fred's dancing partner</t>
  </si>
  <si>
    <t>"Jane Eyre" girl</t>
  </si>
  <si>
    <t>Jane Eyre's pupil</t>
  </si>
  <si>
    <t>Fred's dancing sister</t>
  </si>
  <si>
    <t>Dancing Astaire</t>
  </si>
  <si>
    <t>"The Story of ___ H"</t>
  </si>
  <si>
    <t>Wife or daughter of Victor Hugo</t>
  </si>
  <si>
    <t>Dance partner for Fred</t>
  </si>
  <si>
    <t>With 1-Down, famed dancer</t>
  </si>
  <si>
    <t>Romance novelist Ashworth</t>
  </si>
  <si>
    <t>Jane Eyre's charge</t>
  </si>
  <si>
    <t>Maid in "Die Fledermaus"</t>
  </si>
  <si>
    <t>Gustav Klimt's "Portrait of ___ Bloch-Bauer I"</t>
  </si>
  <si>
    <t>___ Hugo, 1975 Isabelle Adjani role based on a real-life story</t>
  </si>
  <si>
    <t>Dancer with Fred</t>
  </si>
  <si>
    <t>One of the dancing Astaires</t>
  </si>
  <si>
    <t>One-named singer with the 2008 Grammy for Best New Artist</t>
  </si>
  <si>
    <t>One-named singer with the 2010 hit "Rolling in the Deep"</t>
  </si>
  <si>
    <t>Singer of the 2011 #1 hit "Someone Like You"</t>
  </si>
  <si>
    <t>Singer with the multiplatinum albums "19" and "21"</t>
  </si>
  <si>
    <t>"Rolling in the Deep" singer, 2010</t>
  </si>
  <si>
    <t>Singer with the 7x platinum single "Rolling in the Deep"</t>
  </si>
  <si>
    <t>One-named singing star with the surname Adkins</t>
  </si>
  <si>
    <t>She released "21" in 2011</t>
  </si>
  <si>
    <t>Singer with the hit albums "19" and "21"</t>
  </si>
  <si>
    <t>"Skyfall" singer</t>
  </si>
  <si>
    <t>"Someone Like You" singer</t>
  </si>
  <si>
    <t>Singer of "Skyfall," 2012 Oscar winner for Best Original Song</t>
  </si>
  <si>
    <t>Best New Artist Grammy winner of 2008</t>
  </si>
  <si>
    <t>Oscar winner for "Skyfall"</t>
  </si>
  <si>
    <t>Singer who was awarded an M.B.E. in 2013</t>
  </si>
  <si>
    <t>Grammy winner for 2011's "Someone Like You"</t>
  </si>
  <si>
    <t>Grammy winner for "21"</t>
  </si>
  <si>
    <t>"Rolling in the Deep" singer</t>
  </si>
  <si>
    <t>"Someone Like You" singer, 2011</t>
  </si>
  <si>
    <t>Singer of the 2012 Bond film theme</t>
  </si>
  <si>
    <t>Singer with the 2015 album "25"</t>
  </si>
  <si>
    <t>One-named singer who won the 2016 Album of the Year</t>
  </si>
  <si>
    <t>"Hello" singer, 2015</t>
  </si>
  <si>
    <t>"Hello" singer of 2015</t>
  </si>
  <si>
    <t>"Skyfall" singer, 2012</t>
  </si>
  <si>
    <t>"Send My Love (To Your New Lover)" singer, 2015</t>
  </si>
  <si>
    <t>Singer with the multiplatinum albums "19," "21" and "25"</t>
  </si>
  <si>
    <t>Astaire with steps</t>
  </si>
  <si>
    <t>One-named singer whose last name is Adkins</t>
  </si>
  <si>
    <t>"Water Under the Bridge" singer, 2016</t>
  </si>
  <si>
    <t>Singing superstar born in Tottenham</t>
  </si>
  <si>
    <t>First female singer to have three simultaneous solo top 10 singles</t>
  </si>
  <si>
    <t>Dancing partner for Fred</t>
  </si>
  <si>
    <t>"Send My Love" singer, 2016</t>
  </si>
  <si>
    <t>Rosalinde's maid in Strauss's "Die Fledermaus"</t>
  </si>
  <si>
    <t>Grammy-winning singer of "Hello"</t>
  </si>
  <si>
    <t>Singer with the best-selling albums "19," "21" and "25"</t>
  </si>
  <si>
    <t>First female singer to have three simultaneous top 10 hits as a lead artist</t>
  </si>
  <si>
    <t>"Someone Like You" hitmaker, 2011</t>
  </si>
  <si>
    <t>English pop diva</t>
  </si>
  <si>
    <t>"19," "21" and "25" singer</t>
  </si>
  <si>
    <t>Singer of the 2015 #1 hit "Hello"</t>
  </si>
  <si>
    <t>She won Album of the Year honors in 2012 and 2017</t>
  </si>
  <si>
    <t>One-named singer of 2011's "Someone Like You"</t>
  </si>
  <si>
    <t>Best-selling musical artist whose album titles represent ages</t>
  </si>
  <si>
    <t>Grammy winner with the surname Adkins</t>
  </si>
  <si>
    <t>"Rolling in the Deep" hitmaker</t>
  </si>
  <si>
    <t>"Set Fire to the Rain" singer</t>
  </si>
  <si>
    <t>Singer of the titular song in 2012's "Skyfall"</t>
  </si>
  <si>
    <t>Artist behind the best-selling album of the 21st century (30+ million units)</t>
  </si>
  <si>
    <t>"When We Were Young" singer</t>
  </si>
  <si>
    <t>First person to appear simultaneously on the American and British covers of Vogue (Oct. 2021)</t>
  </si>
  <si>
    <t>Singer with the album "30"</t>
  </si>
  <si>
    <t>"Easy on Me" singer, 2021</t>
  </si>
  <si>
    <t>She released "30" in '21</t>
  </si>
  <si>
    <t>First songwriter to win an Oscar for a James Bond theme</t>
  </si>
  <si>
    <t>"Rumour Has It" singer, 2011</t>
  </si>
  <si>
    <t>Who had us at "Hello"?</t>
  </si>
  <si>
    <t>Singer ___ Laurie Blue Adkins (who's best known by her first name)</t>
  </si>
  <si>
    <t>"Hello" singer</t>
  </si>
  <si>
    <t>Singer whose second album, in 2011, topped the Billboard chart for a record 24 weeks</t>
  </si>
  <si>
    <t>Mononymous singer with numerically titled albums</t>
  </si>
  <si>
    <t>"Easy on Me" singer</t>
  </si>
  <si>
    <t>Singer with the albums "21," "25" and "30"</t>
  </si>
  <si>
    <t>"Make You Feel My Love" singer, 2008</t>
  </si>
  <si>
    <t>person</t>
  </si>
  <si>
    <t>Adele Astaire (Dancer)</t>
  </si>
  <si>
    <t>Adele (Operetta Character)</t>
  </si>
  <si>
    <t>Adele Simpson (Designer)</t>
  </si>
  <si>
    <t>Adele (Film)</t>
  </si>
  <si>
    <t>Adele Varens (Book Character)</t>
  </si>
  <si>
    <t>Adele Mara (Actress)</t>
  </si>
  <si>
    <t>Adele Hugo (Film Character)</t>
  </si>
  <si>
    <t>Adele Ashworth (Author)</t>
  </si>
  <si>
    <t>Adele (Painting)</t>
  </si>
  <si>
    <t>Adele (Singer)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</si>
</sst>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19" formatCode="m/d/yyyy"/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numFmt numFmtId="1" formatCode="0"/>
    </dxf>
    <dxf>
      <fill>
        <patternFill>
          <bgColor theme="2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fill>
        <patternFill>
          <bgColor theme="2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fill>
        <patternFill>
          <bgColor rgb="FFFFC000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  <dxf>
      <font>
        <b/>
        <i val="0"/>
        <strike val="0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AF5C7-DED1-4779-9F8A-C6BD3E7ECA1C}" name="Table1" displayName="Table1" ref="A1:H145" totalsRowShown="0">
  <autoFilter ref="A1:H145" xr:uid="{E82AF5C7-DED1-4779-9F8A-C6BD3E7ECA1C}"/>
  <sortState xmlns:xlrd2="http://schemas.microsoft.com/office/spreadsheetml/2017/richdata2" ref="A2:H145">
    <sortCondition descending="1" ref="E1:E145"/>
  </sortState>
  <tableColumns count="8">
    <tableColumn id="1" xr3:uid="{DC2936F9-BCB6-44D8-9B4B-E5737961E2DE}" name="number"/>
    <tableColumn id="2" xr3:uid="{1F4DFB3B-E5B1-49EF-8BB9-66369D639CD3}" name="clue"/>
    <tableColumn id="3" xr3:uid="{55026EF3-FF53-43B9-8258-F62F5FFC5743}" name="answer"/>
    <tableColumn id="4" xr3:uid="{C3DA0CE9-9009-4207-90F6-87BDA205B3CF}" name="direction"/>
    <tableColumn id="5" xr3:uid="{5AE0D8A7-763A-4C80-87CC-8DE28357935A}" name="date" dataDxfId="0"/>
    <tableColumn id="6" xr3:uid="{5278DFA9-974E-476F-8B47-E12363B470B2}" name="day"/>
    <tableColumn id="7" xr3:uid="{D8D38882-055C-4C95-8295-939EBD6EE195}" name="year" dataDxfId="12"/>
    <tableColumn id="8" xr3:uid="{F589F608-DD52-4BC2-BAE7-B7B8E2B6481F}" name="person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DCB3-75B2-4E6C-8F19-C1811AF3ECFD}">
  <dimension ref="A1:K145"/>
  <sheetViews>
    <sheetView tabSelected="1" topLeftCell="A67" zoomScale="115" zoomScaleNormal="115" workbookViewId="0">
      <selection activeCell="E83" sqref="E83"/>
    </sheetView>
  </sheetViews>
  <sheetFormatPr defaultRowHeight="14.5" x14ac:dyDescent="0.35"/>
  <cols>
    <col min="2" max="2" width="77.26953125" bestFit="1" customWidth="1"/>
    <col min="3" max="3" width="8.36328125" customWidth="1"/>
    <col min="4" max="4" width="9.7265625" customWidth="1"/>
    <col min="5" max="5" width="10.08984375" style="1" bestFit="1" customWidth="1"/>
    <col min="7" max="7" width="8.54296875" style="2" customWidth="1"/>
    <col min="8" max="8" width="25.90625" bestFit="1" customWidth="1"/>
    <col min="10" max="10" width="31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t="s">
        <v>114</v>
      </c>
    </row>
    <row r="2" spans="1:11" x14ac:dyDescent="0.35">
      <c r="A2">
        <v>17</v>
      </c>
      <c r="B2" t="s">
        <v>113</v>
      </c>
      <c r="C2" t="s">
        <v>8</v>
      </c>
      <c r="D2" t="s">
        <v>9</v>
      </c>
      <c r="E2" s="1">
        <v>45545</v>
      </c>
      <c r="F2" t="s">
        <v>14</v>
      </c>
      <c r="G2" s="2">
        <v>2024</v>
      </c>
      <c r="H2" t="s">
        <v>124</v>
      </c>
      <c r="J2" t="str" cm="1">
        <f t="array" ref="J2:J11">_xlfn.UNIQUE(H2:H145)</f>
        <v>Adele (Singer)</v>
      </c>
      <c r="K2">
        <f>COUNTIF($H$2:$H$145,J2)</f>
        <v>74</v>
      </c>
    </row>
    <row r="3" spans="1:11" x14ac:dyDescent="0.35">
      <c r="A3">
        <v>39</v>
      </c>
      <c r="B3" t="s">
        <v>112</v>
      </c>
      <c r="C3" t="s">
        <v>8</v>
      </c>
      <c r="D3" t="s">
        <v>9</v>
      </c>
      <c r="E3" s="1">
        <v>45524</v>
      </c>
      <c r="F3" t="s">
        <v>14</v>
      </c>
      <c r="G3" s="2">
        <v>2024</v>
      </c>
      <c r="H3" t="s">
        <v>124</v>
      </c>
      <c r="J3" t="str">
        <v>Adele Astaire (Dancer)</v>
      </c>
      <c r="K3">
        <f>COUNTIF($H$2:$H$145,J3)</f>
        <v>39</v>
      </c>
    </row>
    <row r="4" spans="1:11" x14ac:dyDescent="0.35">
      <c r="A4">
        <v>10</v>
      </c>
      <c r="B4" t="s">
        <v>66</v>
      </c>
      <c r="C4" t="s">
        <v>8</v>
      </c>
      <c r="D4" t="s">
        <v>16</v>
      </c>
      <c r="E4" s="1">
        <v>45509</v>
      </c>
      <c r="F4" t="s">
        <v>29</v>
      </c>
      <c r="G4" s="2">
        <v>2024</v>
      </c>
      <c r="H4" t="s">
        <v>124</v>
      </c>
      <c r="J4" t="str">
        <v>Adele (Operetta Character)</v>
      </c>
      <c r="K4">
        <f>COUNTIF($H$2:$H$145,J4)</f>
        <v>6</v>
      </c>
    </row>
    <row r="5" spans="1:11" x14ac:dyDescent="0.35">
      <c r="A5">
        <v>39</v>
      </c>
      <c r="B5" t="s">
        <v>102</v>
      </c>
      <c r="C5" t="s">
        <v>8</v>
      </c>
      <c r="D5" t="s">
        <v>9</v>
      </c>
      <c r="E5" s="1">
        <v>45429</v>
      </c>
      <c r="F5" t="s">
        <v>12</v>
      </c>
      <c r="G5" s="2">
        <v>2024</v>
      </c>
      <c r="H5" t="s">
        <v>124</v>
      </c>
      <c r="J5" t="str">
        <v>Adele Hugo (Film Character)</v>
      </c>
      <c r="K5">
        <f>COUNTIF($H$2:$H$145,J5)</f>
        <v>5</v>
      </c>
    </row>
    <row r="6" spans="1:11" x14ac:dyDescent="0.35">
      <c r="A6">
        <v>121</v>
      </c>
      <c r="B6" t="s">
        <v>111</v>
      </c>
      <c r="C6" t="s">
        <v>8</v>
      </c>
      <c r="D6" t="s">
        <v>9</v>
      </c>
      <c r="E6" s="1">
        <v>45410</v>
      </c>
      <c r="F6" t="s">
        <v>24</v>
      </c>
      <c r="G6" s="2">
        <v>2024</v>
      </c>
      <c r="H6" t="s">
        <v>124</v>
      </c>
      <c r="J6" t="str">
        <v>Adele (Painting)</v>
      </c>
      <c r="K6">
        <f>COUNTIF($H$2:$H$145,J6)</f>
        <v>1</v>
      </c>
    </row>
    <row r="7" spans="1:11" x14ac:dyDescent="0.35">
      <c r="A7">
        <v>17</v>
      </c>
      <c r="B7" t="s">
        <v>111</v>
      </c>
      <c r="C7" t="s">
        <v>8</v>
      </c>
      <c r="D7" t="s">
        <v>16</v>
      </c>
      <c r="E7" s="1">
        <v>45333</v>
      </c>
      <c r="F7" t="s">
        <v>24</v>
      </c>
      <c r="G7" s="2">
        <v>2024</v>
      </c>
      <c r="H7" t="s">
        <v>124</v>
      </c>
      <c r="J7" t="str">
        <v>Adele Varens (Book Character)</v>
      </c>
      <c r="K7">
        <f>COUNTIF($H$2:$H$145,J7)</f>
        <v>7</v>
      </c>
    </row>
    <row r="8" spans="1:11" x14ac:dyDescent="0.35">
      <c r="A8">
        <v>16</v>
      </c>
      <c r="B8" t="s">
        <v>110</v>
      </c>
      <c r="C8" t="s">
        <v>8</v>
      </c>
      <c r="D8" t="s">
        <v>9</v>
      </c>
      <c r="E8" s="1">
        <v>45324</v>
      </c>
      <c r="F8" t="s">
        <v>12</v>
      </c>
      <c r="G8" s="2">
        <v>2024</v>
      </c>
      <c r="H8" t="s">
        <v>124</v>
      </c>
      <c r="J8" t="str">
        <v>Adele Ashworth (Author)</v>
      </c>
      <c r="K8">
        <f>COUNTIF($H$2:$H$145,J8)</f>
        <v>1</v>
      </c>
    </row>
    <row r="9" spans="1:11" x14ac:dyDescent="0.35">
      <c r="A9">
        <v>12</v>
      </c>
      <c r="B9" t="s">
        <v>15</v>
      </c>
      <c r="C9" t="s">
        <v>8</v>
      </c>
      <c r="D9" t="s">
        <v>16</v>
      </c>
      <c r="E9" s="1">
        <v>45301</v>
      </c>
      <c r="F9" t="s">
        <v>19</v>
      </c>
      <c r="G9" s="2">
        <v>2024</v>
      </c>
      <c r="H9" t="s">
        <v>115</v>
      </c>
      <c r="J9" t="str">
        <v>Adele Simpson (Designer)</v>
      </c>
      <c r="K9">
        <f>COUNTIF($H$2:$H$145,J9)</f>
        <v>9</v>
      </c>
    </row>
    <row r="10" spans="1:11" x14ac:dyDescent="0.35">
      <c r="A10">
        <v>20</v>
      </c>
      <c r="B10" t="s">
        <v>109</v>
      </c>
      <c r="C10" t="s">
        <v>8</v>
      </c>
      <c r="D10" t="s">
        <v>9</v>
      </c>
      <c r="E10" s="1">
        <v>45172</v>
      </c>
      <c r="F10" t="s">
        <v>24</v>
      </c>
      <c r="G10" s="2">
        <v>2023</v>
      </c>
      <c r="H10" t="s">
        <v>124</v>
      </c>
      <c r="J10" t="str">
        <v>Adele Mara (Actress)</v>
      </c>
      <c r="K10">
        <f>COUNTIF($H$2:$H$145,J10)</f>
        <v>1</v>
      </c>
    </row>
    <row r="11" spans="1:11" x14ac:dyDescent="0.35">
      <c r="A11">
        <v>34</v>
      </c>
      <c r="B11" t="s">
        <v>108</v>
      </c>
      <c r="C11" t="s">
        <v>8</v>
      </c>
      <c r="D11" t="s">
        <v>16</v>
      </c>
      <c r="E11" s="1">
        <v>45161</v>
      </c>
      <c r="F11" t="s">
        <v>19</v>
      </c>
      <c r="G11" s="2">
        <v>2023</v>
      </c>
      <c r="H11" t="s">
        <v>124</v>
      </c>
      <c r="J11" t="str">
        <v>Adele (Film)</v>
      </c>
      <c r="K11">
        <f>COUNTIF($H$2:$H$145,J11)</f>
        <v>1</v>
      </c>
    </row>
    <row r="12" spans="1:11" x14ac:dyDescent="0.35">
      <c r="A12">
        <v>27</v>
      </c>
      <c r="B12" t="s">
        <v>103</v>
      </c>
      <c r="C12" t="s">
        <v>8</v>
      </c>
      <c r="D12" t="s">
        <v>9</v>
      </c>
      <c r="E12" s="1">
        <v>45144</v>
      </c>
      <c r="F12" t="s">
        <v>24</v>
      </c>
      <c r="G12" s="2">
        <v>2023</v>
      </c>
      <c r="H12" t="s">
        <v>124</v>
      </c>
    </row>
    <row r="13" spans="1:11" x14ac:dyDescent="0.35">
      <c r="A13">
        <v>58</v>
      </c>
      <c r="B13" t="s">
        <v>107</v>
      </c>
      <c r="C13" t="s">
        <v>8</v>
      </c>
      <c r="D13" t="s">
        <v>9</v>
      </c>
      <c r="E13" s="1">
        <v>45065</v>
      </c>
      <c r="F13" t="s">
        <v>12</v>
      </c>
      <c r="G13" s="2">
        <v>2023</v>
      </c>
      <c r="H13" t="s">
        <v>124</v>
      </c>
      <c r="J13" cm="1">
        <f t="array" ref="J13:J44">_xlfn.UNIQUE(G2:G145)</f>
        <v>2024</v>
      </c>
      <c r="K13">
        <f>COUNTIF($G$2:$G$145,J13)</f>
        <v>8</v>
      </c>
    </row>
    <row r="14" spans="1:11" x14ac:dyDescent="0.35">
      <c r="A14">
        <v>49</v>
      </c>
      <c r="B14" t="s">
        <v>106</v>
      </c>
      <c r="C14" t="s">
        <v>8</v>
      </c>
      <c r="D14" t="s">
        <v>16</v>
      </c>
      <c r="E14" s="1">
        <v>45031</v>
      </c>
      <c r="F14" t="s">
        <v>21</v>
      </c>
      <c r="G14" s="2">
        <v>2023</v>
      </c>
      <c r="H14" t="s">
        <v>124</v>
      </c>
      <c r="J14">
        <v>2023</v>
      </c>
      <c r="K14">
        <f t="shared" ref="K14:K44" si="0">COUNTIF($G$2:$G$145,J14)</f>
        <v>5</v>
      </c>
    </row>
    <row r="15" spans="1:11" x14ac:dyDescent="0.35">
      <c r="A15">
        <v>13</v>
      </c>
      <c r="B15" t="s">
        <v>105</v>
      </c>
      <c r="C15" t="s">
        <v>8</v>
      </c>
      <c r="D15" t="s">
        <v>9</v>
      </c>
      <c r="E15" s="1">
        <v>44866</v>
      </c>
      <c r="F15" t="s">
        <v>14</v>
      </c>
      <c r="G15" s="2">
        <v>2022</v>
      </c>
      <c r="H15" t="s">
        <v>124</v>
      </c>
      <c r="J15">
        <v>2022</v>
      </c>
      <c r="K15">
        <f t="shared" si="0"/>
        <v>8</v>
      </c>
    </row>
    <row r="16" spans="1:11" x14ac:dyDescent="0.35">
      <c r="A16">
        <v>48</v>
      </c>
      <c r="B16" t="s">
        <v>102</v>
      </c>
      <c r="C16" t="s">
        <v>8</v>
      </c>
      <c r="D16" t="s">
        <v>16</v>
      </c>
      <c r="E16" s="1">
        <v>44856</v>
      </c>
      <c r="F16" t="s">
        <v>21</v>
      </c>
      <c r="G16" s="2">
        <v>2022</v>
      </c>
      <c r="H16" t="s">
        <v>124</v>
      </c>
      <c r="J16">
        <v>2021</v>
      </c>
      <c r="K16">
        <f t="shared" si="0"/>
        <v>8</v>
      </c>
    </row>
    <row r="17" spans="1:11" x14ac:dyDescent="0.35">
      <c r="A17">
        <v>51</v>
      </c>
      <c r="B17" t="s">
        <v>77</v>
      </c>
      <c r="C17" t="s">
        <v>8</v>
      </c>
      <c r="D17" t="s">
        <v>9</v>
      </c>
      <c r="E17" s="1">
        <v>44836</v>
      </c>
      <c r="F17" t="s">
        <v>24</v>
      </c>
      <c r="G17" s="2">
        <v>2022</v>
      </c>
      <c r="H17" t="s">
        <v>124</v>
      </c>
      <c r="J17">
        <v>2020</v>
      </c>
      <c r="K17">
        <f t="shared" si="0"/>
        <v>6</v>
      </c>
    </row>
    <row r="18" spans="1:11" x14ac:dyDescent="0.35">
      <c r="A18">
        <v>5</v>
      </c>
      <c r="B18" t="s">
        <v>104</v>
      </c>
      <c r="C18" t="s">
        <v>8</v>
      </c>
      <c r="D18" t="s">
        <v>16</v>
      </c>
      <c r="E18" s="1">
        <v>44738</v>
      </c>
      <c r="F18" t="s">
        <v>24</v>
      </c>
      <c r="G18" s="2">
        <v>2022</v>
      </c>
      <c r="H18" t="s">
        <v>124</v>
      </c>
      <c r="J18">
        <v>2019</v>
      </c>
      <c r="K18">
        <f t="shared" si="0"/>
        <v>9</v>
      </c>
    </row>
    <row r="19" spans="1:11" x14ac:dyDescent="0.35">
      <c r="A19">
        <v>11</v>
      </c>
      <c r="B19" t="s">
        <v>102</v>
      </c>
      <c r="C19" t="s">
        <v>8</v>
      </c>
      <c r="D19" t="s">
        <v>16</v>
      </c>
      <c r="E19" s="1">
        <v>44726</v>
      </c>
      <c r="F19" t="s">
        <v>14</v>
      </c>
      <c r="G19" s="2">
        <v>2022</v>
      </c>
      <c r="H19" t="s">
        <v>124</v>
      </c>
      <c r="J19">
        <v>2018</v>
      </c>
      <c r="K19">
        <f t="shared" si="0"/>
        <v>6</v>
      </c>
    </row>
    <row r="20" spans="1:11" x14ac:dyDescent="0.35">
      <c r="A20">
        <v>64</v>
      </c>
      <c r="B20" t="s">
        <v>103</v>
      </c>
      <c r="C20" t="s">
        <v>8</v>
      </c>
      <c r="D20" t="s">
        <v>9</v>
      </c>
      <c r="E20" s="1">
        <v>44657</v>
      </c>
      <c r="F20" t="s">
        <v>19</v>
      </c>
      <c r="G20" s="2">
        <v>2022</v>
      </c>
      <c r="H20" t="s">
        <v>124</v>
      </c>
      <c r="J20">
        <v>2017</v>
      </c>
      <c r="K20">
        <f t="shared" si="0"/>
        <v>5</v>
      </c>
    </row>
    <row r="21" spans="1:11" x14ac:dyDescent="0.35">
      <c r="A21">
        <v>14</v>
      </c>
      <c r="B21" t="s">
        <v>102</v>
      </c>
      <c r="C21" t="s">
        <v>8</v>
      </c>
      <c r="D21" t="s">
        <v>9</v>
      </c>
      <c r="E21" s="1">
        <v>44628</v>
      </c>
      <c r="F21" t="s">
        <v>14</v>
      </c>
      <c r="G21" s="2">
        <v>2022</v>
      </c>
      <c r="H21" t="s">
        <v>124</v>
      </c>
      <c r="J21">
        <v>2016</v>
      </c>
      <c r="K21">
        <f t="shared" si="0"/>
        <v>2</v>
      </c>
    </row>
    <row r="22" spans="1:11" x14ac:dyDescent="0.35">
      <c r="A22">
        <v>2</v>
      </c>
      <c r="B22" t="s">
        <v>101</v>
      </c>
      <c r="C22" t="s">
        <v>8</v>
      </c>
      <c r="D22" t="s">
        <v>16</v>
      </c>
      <c r="E22" s="1">
        <v>44573</v>
      </c>
      <c r="F22" t="s">
        <v>19</v>
      </c>
      <c r="G22" s="2">
        <v>2022</v>
      </c>
      <c r="H22" t="s">
        <v>124</v>
      </c>
      <c r="J22">
        <v>2015</v>
      </c>
      <c r="K22">
        <f t="shared" si="0"/>
        <v>5</v>
      </c>
    </row>
    <row r="23" spans="1:11" x14ac:dyDescent="0.35">
      <c r="A23">
        <v>45</v>
      </c>
      <c r="B23" t="s">
        <v>100</v>
      </c>
      <c r="C23" t="s">
        <v>8</v>
      </c>
      <c r="D23" t="s">
        <v>16</v>
      </c>
      <c r="E23" s="1">
        <v>44513</v>
      </c>
      <c r="F23" t="s">
        <v>21</v>
      </c>
      <c r="G23" s="2">
        <v>2021</v>
      </c>
      <c r="H23" t="s">
        <v>124</v>
      </c>
      <c r="J23">
        <v>2014</v>
      </c>
      <c r="K23">
        <f t="shared" si="0"/>
        <v>6</v>
      </c>
    </row>
    <row r="24" spans="1:11" x14ac:dyDescent="0.35">
      <c r="A24">
        <v>114</v>
      </c>
      <c r="B24" t="s">
        <v>99</v>
      </c>
      <c r="C24" t="s">
        <v>8</v>
      </c>
      <c r="D24" t="s">
        <v>9</v>
      </c>
      <c r="E24" s="1">
        <v>44437</v>
      </c>
      <c r="F24" t="s">
        <v>24</v>
      </c>
      <c r="G24" s="2">
        <v>2021</v>
      </c>
      <c r="H24" t="s">
        <v>124</v>
      </c>
      <c r="J24">
        <v>2013</v>
      </c>
      <c r="K24">
        <f t="shared" si="0"/>
        <v>5</v>
      </c>
    </row>
    <row r="25" spans="1:11" x14ac:dyDescent="0.35">
      <c r="A25">
        <v>10</v>
      </c>
      <c r="B25" t="s">
        <v>98</v>
      </c>
      <c r="C25" t="s">
        <v>8</v>
      </c>
      <c r="D25" t="s">
        <v>16</v>
      </c>
      <c r="E25" s="1">
        <v>44421</v>
      </c>
      <c r="F25" t="s">
        <v>12</v>
      </c>
      <c r="G25" s="2">
        <v>2021</v>
      </c>
      <c r="H25" t="s">
        <v>124</v>
      </c>
      <c r="J25">
        <v>2012</v>
      </c>
      <c r="K25">
        <f t="shared" si="0"/>
        <v>3</v>
      </c>
    </row>
    <row r="26" spans="1:11" x14ac:dyDescent="0.35">
      <c r="A26">
        <v>55</v>
      </c>
      <c r="B26" t="s">
        <v>97</v>
      </c>
      <c r="C26" t="s">
        <v>8</v>
      </c>
      <c r="D26" t="s">
        <v>16</v>
      </c>
      <c r="E26" s="1">
        <v>44391</v>
      </c>
      <c r="F26" t="s">
        <v>19</v>
      </c>
      <c r="G26" s="2">
        <v>2021</v>
      </c>
      <c r="H26" t="s">
        <v>124</v>
      </c>
      <c r="J26">
        <v>2011</v>
      </c>
      <c r="K26">
        <f t="shared" si="0"/>
        <v>3</v>
      </c>
    </row>
    <row r="27" spans="1:11" x14ac:dyDescent="0.35">
      <c r="A27">
        <v>121</v>
      </c>
      <c r="B27" t="s">
        <v>96</v>
      </c>
      <c r="C27" t="s">
        <v>8</v>
      </c>
      <c r="D27" t="s">
        <v>9</v>
      </c>
      <c r="E27" s="1">
        <v>44339</v>
      </c>
      <c r="F27" t="s">
        <v>24</v>
      </c>
      <c r="G27" s="2">
        <v>2021</v>
      </c>
      <c r="H27" t="s">
        <v>124</v>
      </c>
      <c r="J27">
        <v>2010</v>
      </c>
      <c r="K27">
        <f t="shared" si="0"/>
        <v>2</v>
      </c>
    </row>
    <row r="28" spans="1:11" x14ac:dyDescent="0.35">
      <c r="A28">
        <v>53</v>
      </c>
      <c r="B28" t="s">
        <v>95</v>
      </c>
      <c r="C28" t="s">
        <v>8</v>
      </c>
      <c r="D28" t="s">
        <v>16</v>
      </c>
      <c r="E28" s="1">
        <v>44279</v>
      </c>
      <c r="F28" t="s">
        <v>19</v>
      </c>
      <c r="G28" s="2">
        <v>2021</v>
      </c>
      <c r="H28" t="s">
        <v>124</v>
      </c>
      <c r="J28">
        <v>2009</v>
      </c>
      <c r="K28">
        <f t="shared" si="0"/>
        <v>1</v>
      </c>
    </row>
    <row r="29" spans="1:11" x14ac:dyDescent="0.35">
      <c r="A29">
        <v>18</v>
      </c>
      <c r="B29" t="s">
        <v>94</v>
      </c>
      <c r="C29" t="s">
        <v>8</v>
      </c>
      <c r="D29" t="s">
        <v>9</v>
      </c>
      <c r="E29" s="1">
        <v>44219</v>
      </c>
      <c r="F29" t="s">
        <v>21</v>
      </c>
      <c r="G29" s="2">
        <v>2021</v>
      </c>
      <c r="H29" t="s">
        <v>124</v>
      </c>
      <c r="J29">
        <v>2008</v>
      </c>
      <c r="K29">
        <f t="shared" si="0"/>
        <v>5</v>
      </c>
    </row>
    <row r="30" spans="1:11" x14ac:dyDescent="0.35">
      <c r="A30">
        <v>30</v>
      </c>
      <c r="B30" t="s">
        <v>93</v>
      </c>
      <c r="C30" t="s">
        <v>8</v>
      </c>
      <c r="D30" t="s">
        <v>16</v>
      </c>
      <c r="E30" s="1">
        <v>44209</v>
      </c>
      <c r="F30" t="s">
        <v>19</v>
      </c>
      <c r="G30" s="2">
        <v>2021</v>
      </c>
      <c r="H30" t="s">
        <v>124</v>
      </c>
      <c r="J30">
        <v>2007</v>
      </c>
      <c r="K30">
        <f t="shared" si="0"/>
        <v>2</v>
      </c>
    </row>
    <row r="31" spans="1:11" x14ac:dyDescent="0.35">
      <c r="A31">
        <v>52</v>
      </c>
      <c r="B31" t="s">
        <v>92</v>
      </c>
      <c r="C31" t="s">
        <v>8</v>
      </c>
      <c r="D31" t="s">
        <v>16</v>
      </c>
      <c r="E31" s="1">
        <v>44130</v>
      </c>
      <c r="F31" t="s">
        <v>29</v>
      </c>
      <c r="G31" s="2">
        <v>2020</v>
      </c>
      <c r="H31" t="s">
        <v>124</v>
      </c>
      <c r="J31">
        <v>2006</v>
      </c>
      <c r="K31">
        <f t="shared" si="0"/>
        <v>5</v>
      </c>
    </row>
    <row r="32" spans="1:11" x14ac:dyDescent="0.35">
      <c r="A32">
        <v>66</v>
      </c>
      <c r="B32" t="s">
        <v>91</v>
      </c>
      <c r="C32" t="s">
        <v>8</v>
      </c>
      <c r="D32" t="s">
        <v>9</v>
      </c>
      <c r="E32" s="1">
        <v>44048</v>
      </c>
      <c r="F32" t="s">
        <v>19</v>
      </c>
      <c r="G32" s="2">
        <v>2020</v>
      </c>
      <c r="H32" t="s">
        <v>124</v>
      </c>
      <c r="J32">
        <v>2005</v>
      </c>
      <c r="K32">
        <f t="shared" si="0"/>
        <v>3</v>
      </c>
    </row>
    <row r="33" spans="1:11" x14ac:dyDescent="0.35">
      <c r="A33">
        <v>58</v>
      </c>
      <c r="B33" t="s">
        <v>90</v>
      </c>
      <c r="C33" t="s">
        <v>8</v>
      </c>
      <c r="D33" t="s">
        <v>9</v>
      </c>
      <c r="E33" s="1">
        <v>43955</v>
      </c>
      <c r="F33" t="s">
        <v>29</v>
      </c>
      <c r="G33" s="2">
        <v>2020</v>
      </c>
      <c r="H33" t="s">
        <v>124</v>
      </c>
      <c r="J33">
        <v>2004</v>
      </c>
      <c r="K33">
        <f t="shared" si="0"/>
        <v>2</v>
      </c>
    </row>
    <row r="34" spans="1:11" x14ac:dyDescent="0.35">
      <c r="A34">
        <v>20</v>
      </c>
      <c r="B34" t="s">
        <v>89</v>
      </c>
      <c r="C34" t="s">
        <v>8</v>
      </c>
      <c r="D34" t="s">
        <v>9</v>
      </c>
      <c r="E34" s="1">
        <v>43927</v>
      </c>
      <c r="F34" t="s">
        <v>29</v>
      </c>
      <c r="G34" s="2">
        <v>2020</v>
      </c>
      <c r="H34" t="s">
        <v>124</v>
      </c>
      <c r="J34">
        <v>2003</v>
      </c>
      <c r="K34">
        <f t="shared" si="0"/>
        <v>4</v>
      </c>
    </row>
    <row r="35" spans="1:11" x14ac:dyDescent="0.35">
      <c r="A35">
        <v>24</v>
      </c>
      <c r="B35" t="s">
        <v>88</v>
      </c>
      <c r="C35" t="s">
        <v>8</v>
      </c>
      <c r="D35" t="s">
        <v>9</v>
      </c>
      <c r="E35" s="1">
        <v>43838</v>
      </c>
      <c r="F35" t="s">
        <v>19</v>
      </c>
      <c r="G35" s="2">
        <v>2020</v>
      </c>
      <c r="H35" t="s">
        <v>124</v>
      </c>
      <c r="J35">
        <v>2002</v>
      </c>
      <c r="K35">
        <f t="shared" si="0"/>
        <v>2</v>
      </c>
    </row>
    <row r="36" spans="1:11" x14ac:dyDescent="0.35">
      <c r="A36">
        <v>17</v>
      </c>
      <c r="B36" t="s">
        <v>71</v>
      </c>
      <c r="C36" t="s">
        <v>8</v>
      </c>
      <c r="D36" t="s">
        <v>9</v>
      </c>
      <c r="E36" s="1">
        <v>43837</v>
      </c>
      <c r="F36" t="s">
        <v>14</v>
      </c>
      <c r="G36" s="2">
        <v>2020</v>
      </c>
      <c r="H36" t="s">
        <v>124</v>
      </c>
      <c r="J36">
        <v>2001</v>
      </c>
      <c r="K36">
        <f t="shared" si="0"/>
        <v>4</v>
      </c>
    </row>
    <row r="37" spans="1:11" x14ac:dyDescent="0.35">
      <c r="A37">
        <v>125</v>
      </c>
      <c r="B37" t="s">
        <v>87</v>
      </c>
      <c r="C37" t="s">
        <v>8</v>
      </c>
      <c r="D37" t="s">
        <v>9</v>
      </c>
      <c r="E37" s="1">
        <v>43807</v>
      </c>
      <c r="F37" t="s">
        <v>24</v>
      </c>
      <c r="G37" s="2">
        <v>2019</v>
      </c>
      <c r="H37" t="s">
        <v>124</v>
      </c>
      <c r="J37">
        <v>2000</v>
      </c>
      <c r="K37">
        <f t="shared" si="0"/>
        <v>4</v>
      </c>
    </row>
    <row r="38" spans="1:11" x14ac:dyDescent="0.35">
      <c r="A38">
        <v>47</v>
      </c>
      <c r="B38" t="s">
        <v>86</v>
      </c>
      <c r="C38" t="s">
        <v>8</v>
      </c>
      <c r="D38" t="s">
        <v>16</v>
      </c>
      <c r="E38" s="1">
        <v>43778</v>
      </c>
      <c r="F38" t="s">
        <v>21</v>
      </c>
      <c r="G38" s="2">
        <v>2019</v>
      </c>
      <c r="H38" t="s">
        <v>124</v>
      </c>
      <c r="J38">
        <v>1999</v>
      </c>
      <c r="K38">
        <f t="shared" si="0"/>
        <v>4</v>
      </c>
    </row>
    <row r="39" spans="1:11" x14ac:dyDescent="0.35">
      <c r="A39">
        <v>15</v>
      </c>
      <c r="B39" t="s">
        <v>85</v>
      </c>
      <c r="C39" t="s">
        <v>8</v>
      </c>
      <c r="D39" t="s">
        <v>9</v>
      </c>
      <c r="E39" s="1">
        <v>43718</v>
      </c>
      <c r="F39" t="s">
        <v>14</v>
      </c>
      <c r="G39" s="2">
        <v>2019</v>
      </c>
      <c r="H39" t="s">
        <v>124</v>
      </c>
      <c r="J39">
        <v>1998</v>
      </c>
      <c r="K39">
        <f t="shared" si="0"/>
        <v>5</v>
      </c>
    </row>
    <row r="40" spans="1:11" x14ac:dyDescent="0.35">
      <c r="A40">
        <v>31</v>
      </c>
      <c r="B40" t="s">
        <v>58</v>
      </c>
      <c r="C40" t="s">
        <v>8</v>
      </c>
      <c r="D40" t="s">
        <v>16</v>
      </c>
      <c r="E40" s="1">
        <v>43711</v>
      </c>
      <c r="F40" t="s">
        <v>14</v>
      </c>
      <c r="G40" s="2">
        <v>2019</v>
      </c>
      <c r="H40" t="s">
        <v>124</v>
      </c>
      <c r="J40">
        <v>1997</v>
      </c>
      <c r="K40">
        <f t="shared" si="0"/>
        <v>3</v>
      </c>
    </row>
    <row r="41" spans="1:11" x14ac:dyDescent="0.35">
      <c r="A41">
        <v>49</v>
      </c>
      <c r="B41" t="s">
        <v>84</v>
      </c>
      <c r="C41" t="s">
        <v>8</v>
      </c>
      <c r="D41" t="s">
        <v>16</v>
      </c>
      <c r="E41" s="1">
        <v>43675</v>
      </c>
      <c r="F41" t="s">
        <v>29</v>
      </c>
      <c r="G41" s="2">
        <v>2019</v>
      </c>
      <c r="H41" t="s">
        <v>124</v>
      </c>
      <c r="J41">
        <v>1996</v>
      </c>
      <c r="K41">
        <f t="shared" si="0"/>
        <v>10</v>
      </c>
    </row>
    <row r="42" spans="1:11" x14ac:dyDescent="0.35">
      <c r="A42">
        <v>34</v>
      </c>
      <c r="B42" t="s">
        <v>83</v>
      </c>
      <c r="C42" t="s">
        <v>8</v>
      </c>
      <c r="D42" t="s">
        <v>9</v>
      </c>
      <c r="E42" s="1">
        <v>43593</v>
      </c>
      <c r="F42" t="s">
        <v>19</v>
      </c>
      <c r="G42" s="2">
        <v>2019</v>
      </c>
      <c r="H42" t="s">
        <v>116</v>
      </c>
      <c r="J42">
        <v>1995</v>
      </c>
      <c r="K42">
        <f t="shared" si="0"/>
        <v>4</v>
      </c>
    </row>
    <row r="43" spans="1:11" x14ac:dyDescent="0.35">
      <c r="A43">
        <v>48</v>
      </c>
      <c r="B43" t="s">
        <v>82</v>
      </c>
      <c r="C43" t="s">
        <v>8</v>
      </c>
      <c r="D43" t="s">
        <v>16</v>
      </c>
      <c r="E43" s="1">
        <v>43567</v>
      </c>
      <c r="F43" t="s">
        <v>12</v>
      </c>
      <c r="G43" s="2">
        <v>2019</v>
      </c>
      <c r="H43" t="s">
        <v>124</v>
      </c>
      <c r="J43">
        <v>1994</v>
      </c>
      <c r="K43">
        <f t="shared" si="0"/>
        <v>3</v>
      </c>
    </row>
    <row r="44" spans="1:11" x14ac:dyDescent="0.35">
      <c r="A44">
        <v>106</v>
      </c>
      <c r="B44" t="s">
        <v>81</v>
      </c>
      <c r="C44" t="s">
        <v>8</v>
      </c>
      <c r="D44" t="s">
        <v>16</v>
      </c>
      <c r="E44" s="1">
        <v>43548</v>
      </c>
      <c r="F44" t="s">
        <v>24</v>
      </c>
      <c r="G44" s="2">
        <v>2019</v>
      </c>
      <c r="H44" t="s">
        <v>115</v>
      </c>
      <c r="J44">
        <v>1993</v>
      </c>
      <c r="K44">
        <f t="shared" si="0"/>
        <v>2</v>
      </c>
    </row>
    <row r="45" spans="1:11" x14ac:dyDescent="0.35">
      <c r="A45">
        <v>29</v>
      </c>
      <c r="B45" t="s">
        <v>80</v>
      </c>
      <c r="C45" t="s">
        <v>8</v>
      </c>
      <c r="D45" t="s">
        <v>16</v>
      </c>
      <c r="E45" s="1">
        <v>43534</v>
      </c>
      <c r="F45" t="s">
        <v>24</v>
      </c>
      <c r="G45" s="2">
        <v>2019</v>
      </c>
      <c r="H45" t="s">
        <v>124</v>
      </c>
    </row>
    <row r="46" spans="1:11" x14ac:dyDescent="0.35">
      <c r="A46">
        <v>5</v>
      </c>
      <c r="B46" t="s">
        <v>79</v>
      </c>
      <c r="C46" t="s">
        <v>8</v>
      </c>
      <c r="D46" t="s">
        <v>16</v>
      </c>
      <c r="E46" s="1">
        <v>43391</v>
      </c>
      <c r="F46" t="s">
        <v>10</v>
      </c>
      <c r="G46" s="2">
        <v>2018</v>
      </c>
      <c r="H46" t="s">
        <v>124</v>
      </c>
    </row>
    <row r="47" spans="1:11" x14ac:dyDescent="0.35">
      <c r="A47">
        <v>46</v>
      </c>
      <c r="B47" t="s">
        <v>78</v>
      </c>
      <c r="C47" t="s">
        <v>8</v>
      </c>
      <c r="D47" t="s">
        <v>9</v>
      </c>
      <c r="E47" s="1">
        <v>43381</v>
      </c>
      <c r="F47" t="s">
        <v>29</v>
      </c>
      <c r="G47" s="2">
        <v>2018</v>
      </c>
      <c r="H47" t="s">
        <v>124</v>
      </c>
    </row>
    <row r="48" spans="1:11" x14ac:dyDescent="0.35">
      <c r="A48">
        <v>79</v>
      </c>
      <c r="B48" t="s">
        <v>77</v>
      </c>
      <c r="C48" t="s">
        <v>8</v>
      </c>
      <c r="D48" t="s">
        <v>16</v>
      </c>
      <c r="E48" s="1">
        <v>43317</v>
      </c>
      <c r="F48" t="s">
        <v>24</v>
      </c>
      <c r="G48" s="2">
        <v>2018</v>
      </c>
      <c r="H48" t="s">
        <v>124</v>
      </c>
    </row>
    <row r="49" spans="1:8" x14ac:dyDescent="0.35">
      <c r="A49">
        <v>1</v>
      </c>
      <c r="B49" t="s">
        <v>76</v>
      </c>
      <c r="C49" t="s">
        <v>8</v>
      </c>
      <c r="D49" t="s">
        <v>9</v>
      </c>
      <c r="E49" s="1">
        <v>43309</v>
      </c>
      <c r="F49" t="s">
        <v>21</v>
      </c>
      <c r="G49" s="2">
        <v>2018</v>
      </c>
      <c r="H49" t="s">
        <v>115</v>
      </c>
    </row>
    <row r="50" spans="1:8" x14ac:dyDescent="0.35">
      <c r="A50">
        <v>23</v>
      </c>
      <c r="B50" t="s">
        <v>75</v>
      </c>
      <c r="C50" t="s">
        <v>8</v>
      </c>
      <c r="D50" t="s">
        <v>9</v>
      </c>
      <c r="E50" s="1">
        <v>43304</v>
      </c>
      <c r="F50" t="s">
        <v>29</v>
      </c>
      <c r="G50" s="2">
        <v>2018</v>
      </c>
      <c r="H50" t="s">
        <v>124</v>
      </c>
    </row>
    <row r="51" spans="1:8" x14ac:dyDescent="0.35">
      <c r="A51">
        <v>99</v>
      </c>
      <c r="B51" t="s">
        <v>74</v>
      </c>
      <c r="C51" t="s">
        <v>8</v>
      </c>
      <c r="D51" t="s">
        <v>16</v>
      </c>
      <c r="E51" s="1">
        <v>43121</v>
      </c>
      <c r="F51" t="s">
        <v>24</v>
      </c>
      <c r="G51" s="2">
        <v>2018</v>
      </c>
      <c r="H51" t="s">
        <v>124</v>
      </c>
    </row>
    <row r="52" spans="1:8" x14ac:dyDescent="0.35">
      <c r="A52">
        <v>11</v>
      </c>
      <c r="B52" t="s">
        <v>73</v>
      </c>
      <c r="C52" t="s">
        <v>8</v>
      </c>
      <c r="D52" t="s">
        <v>16</v>
      </c>
      <c r="E52" s="1">
        <v>42991</v>
      </c>
      <c r="F52" t="s">
        <v>19</v>
      </c>
      <c r="G52" s="2">
        <v>2017</v>
      </c>
      <c r="H52" t="s">
        <v>124</v>
      </c>
    </row>
    <row r="53" spans="1:8" x14ac:dyDescent="0.35">
      <c r="A53">
        <v>51</v>
      </c>
      <c r="B53" t="s">
        <v>58</v>
      </c>
      <c r="C53" t="s">
        <v>8</v>
      </c>
      <c r="D53" t="s">
        <v>16</v>
      </c>
      <c r="E53" s="1">
        <v>42955</v>
      </c>
      <c r="F53" t="s">
        <v>14</v>
      </c>
      <c r="G53" s="2">
        <v>2017</v>
      </c>
      <c r="H53" t="s">
        <v>124</v>
      </c>
    </row>
    <row r="54" spans="1:8" x14ac:dyDescent="0.35">
      <c r="A54">
        <v>10</v>
      </c>
      <c r="B54" t="s">
        <v>72</v>
      </c>
      <c r="C54" t="s">
        <v>8</v>
      </c>
      <c r="D54" t="s">
        <v>16</v>
      </c>
      <c r="E54" s="1">
        <v>42933</v>
      </c>
      <c r="F54" t="s">
        <v>29</v>
      </c>
      <c r="G54" s="2">
        <v>2017</v>
      </c>
      <c r="H54" t="s">
        <v>124</v>
      </c>
    </row>
    <row r="55" spans="1:8" x14ac:dyDescent="0.35">
      <c r="A55">
        <v>11</v>
      </c>
      <c r="B55" t="s">
        <v>71</v>
      </c>
      <c r="C55" t="s">
        <v>8</v>
      </c>
      <c r="D55" t="s">
        <v>16</v>
      </c>
      <c r="E55" s="1">
        <v>42864</v>
      </c>
      <c r="F55" t="s">
        <v>14</v>
      </c>
      <c r="G55" s="2">
        <v>2017</v>
      </c>
      <c r="H55" t="s">
        <v>124</v>
      </c>
    </row>
    <row r="56" spans="1:8" x14ac:dyDescent="0.35">
      <c r="A56">
        <v>19</v>
      </c>
      <c r="B56" t="s">
        <v>70</v>
      </c>
      <c r="C56" t="s">
        <v>8</v>
      </c>
      <c r="D56" t="s">
        <v>9</v>
      </c>
      <c r="E56" s="1">
        <v>42822</v>
      </c>
      <c r="F56" t="s">
        <v>14</v>
      </c>
      <c r="G56" s="2">
        <v>2017</v>
      </c>
      <c r="H56" t="s">
        <v>124</v>
      </c>
    </row>
    <row r="57" spans="1:8" x14ac:dyDescent="0.35">
      <c r="A57">
        <v>21</v>
      </c>
      <c r="B57" t="s">
        <v>58</v>
      </c>
      <c r="C57" t="s">
        <v>8</v>
      </c>
      <c r="D57" t="s">
        <v>9</v>
      </c>
      <c r="E57" s="1">
        <v>42666</v>
      </c>
      <c r="F57" t="s">
        <v>24</v>
      </c>
      <c r="G57" s="2">
        <v>2016</v>
      </c>
      <c r="H57" t="s">
        <v>124</v>
      </c>
    </row>
    <row r="58" spans="1:8" x14ac:dyDescent="0.35">
      <c r="A58">
        <v>11</v>
      </c>
      <c r="B58" t="s">
        <v>69</v>
      </c>
      <c r="C58" t="s">
        <v>8</v>
      </c>
      <c r="D58" t="s">
        <v>16</v>
      </c>
      <c r="E58" s="1">
        <v>42410</v>
      </c>
      <c r="F58" t="s">
        <v>19</v>
      </c>
      <c r="G58" s="2">
        <v>2016</v>
      </c>
      <c r="H58" t="s">
        <v>124</v>
      </c>
    </row>
    <row r="59" spans="1:8" x14ac:dyDescent="0.35">
      <c r="A59">
        <v>2</v>
      </c>
      <c r="B59" t="s">
        <v>68</v>
      </c>
      <c r="C59" t="s">
        <v>8</v>
      </c>
      <c r="D59" t="s">
        <v>16</v>
      </c>
      <c r="E59" s="1">
        <v>42286</v>
      </c>
      <c r="F59" t="s">
        <v>12</v>
      </c>
      <c r="G59" s="2">
        <v>2015</v>
      </c>
      <c r="H59" t="s">
        <v>124</v>
      </c>
    </row>
    <row r="60" spans="1:8" x14ac:dyDescent="0.35">
      <c r="A60">
        <v>57</v>
      </c>
      <c r="B60" t="s">
        <v>67</v>
      </c>
      <c r="C60" t="s">
        <v>8</v>
      </c>
      <c r="D60" t="s">
        <v>16</v>
      </c>
      <c r="E60" s="1">
        <v>42148</v>
      </c>
      <c r="F60" t="s">
        <v>24</v>
      </c>
      <c r="G60" s="2">
        <v>2015</v>
      </c>
      <c r="H60" t="s">
        <v>124</v>
      </c>
    </row>
    <row r="61" spans="1:8" x14ac:dyDescent="0.35">
      <c r="A61">
        <v>27</v>
      </c>
      <c r="B61" t="s">
        <v>66</v>
      </c>
      <c r="C61" t="s">
        <v>8</v>
      </c>
      <c r="D61" t="s">
        <v>16</v>
      </c>
      <c r="E61" s="1">
        <v>42071</v>
      </c>
      <c r="F61" t="s">
        <v>24</v>
      </c>
      <c r="G61" s="2">
        <v>2015</v>
      </c>
      <c r="H61" t="s">
        <v>124</v>
      </c>
    </row>
    <row r="62" spans="1:8" x14ac:dyDescent="0.35">
      <c r="A62">
        <v>48</v>
      </c>
      <c r="B62" t="s">
        <v>58</v>
      </c>
      <c r="C62" t="s">
        <v>8</v>
      </c>
      <c r="D62" t="s">
        <v>16</v>
      </c>
      <c r="E62" s="1">
        <v>42040</v>
      </c>
      <c r="F62" t="s">
        <v>10</v>
      </c>
      <c r="G62" s="2">
        <v>2015</v>
      </c>
      <c r="H62" t="s">
        <v>124</v>
      </c>
    </row>
    <row r="63" spans="1:8" x14ac:dyDescent="0.35">
      <c r="A63">
        <v>52</v>
      </c>
      <c r="B63" t="s">
        <v>65</v>
      </c>
      <c r="C63" t="s">
        <v>8</v>
      </c>
      <c r="D63" t="s">
        <v>16</v>
      </c>
      <c r="E63" s="1">
        <v>42033</v>
      </c>
      <c r="F63" t="s">
        <v>10</v>
      </c>
      <c r="G63" s="2">
        <v>2015</v>
      </c>
      <c r="H63" t="s">
        <v>124</v>
      </c>
    </row>
    <row r="64" spans="1:8" x14ac:dyDescent="0.35">
      <c r="A64">
        <v>24</v>
      </c>
      <c r="B64" t="s">
        <v>64</v>
      </c>
      <c r="C64" t="s">
        <v>8</v>
      </c>
      <c r="D64" t="s">
        <v>9</v>
      </c>
      <c r="E64" s="1">
        <v>41981</v>
      </c>
      <c r="F64" t="s">
        <v>29</v>
      </c>
      <c r="G64" s="2">
        <v>2014</v>
      </c>
      <c r="H64" t="s">
        <v>124</v>
      </c>
    </row>
    <row r="65" spans="1:8" x14ac:dyDescent="0.35">
      <c r="A65">
        <v>2</v>
      </c>
      <c r="B65" t="s">
        <v>63</v>
      </c>
      <c r="C65" t="s">
        <v>8</v>
      </c>
      <c r="D65" t="s">
        <v>16</v>
      </c>
      <c r="E65" s="1">
        <v>41971</v>
      </c>
      <c r="F65" t="s">
        <v>12</v>
      </c>
      <c r="G65" s="2">
        <v>2014</v>
      </c>
      <c r="H65" t="s">
        <v>124</v>
      </c>
    </row>
    <row r="66" spans="1:8" x14ac:dyDescent="0.35">
      <c r="A66">
        <v>43</v>
      </c>
      <c r="B66" t="s">
        <v>62</v>
      </c>
      <c r="C66" t="s">
        <v>8</v>
      </c>
      <c r="D66" t="s">
        <v>9</v>
      </c>
      <c r="E66" s="1">
        <v>41814</v>
      </c>
      <c r="F66" t="s">
        <v>14</v>
      </c>
      <c r="G66" s="2">
        <v>2014</v>
      </c>
      <c r="H66" t="s">
        <v>124</v>
      </c>
    </row>
    <row r="67" spans="1:8" x14ac:dyDescent="0.35">
      <c r="A67">
        <v>3</v>
      </c>
      <c r="B67" t="s">
        <v>61</v>
      </c>
      <c r="C67" t="s">
        <v>8</v>
      </c>
      <c r="D67" t="s">
        <v>16</v>
      </c>
      <c r="E67" s="1">
        <v>41789</v>
      </c>
      <c r="F67" t="s">
        <v>12</v>
      </c>
      <c r="G67" s="2">
        <v>2014</v>
      </c>
      <c r="H67" t="s">
        <v>124</v>
      </c>
    </row>
    <row r="68" spans="1:8" x14ac:dyDescent="0.35">
      <c r="A68">
        <v>50</v>
      </c>
      <c r="B68" t="s">
        <v>60</v>
      </c>
      <c r="C68" t="s">
        <v>8</v>
      </c>
      <c r="D68" t="s">
        <v>16</v>
      </c>
      <c r="E68" s="1">
        <v>41750</v>
      </c>
      <c r="F68" t="s">
        <v>29</v>
      </c>
      <c r="G68" s="2">
        <v>2014</v>
      </c>
      <c r="H68" t="s">
        <v>124</v>
      </c>
    </row>
    <row r="69" spans="1:8" x14ac:dyDescent="0.35">
      <c r="A69">
        <v>6</v>
      </c>
      <c r="B69" t="s">
        <v>59</v>
      </c>
      <c r="C69" t="s">
        <v>8</v>
      </c>
      <c r="D69" t="s">
        <v>16</v>
      </c>
      <c r="E69" s="1">
        <v>41641</v>
      </c>
      <c r="F69" t="s">
        <v>10</v>
      </c>
      <c r="G69" s="2">
        <v>2014</v>
      </c>
      <c r="H69" t="s">
        <v>124</v>
      </c>
    </row>
    <row r="70" spans="1:8" x14ac:dyDescent="0.35">
      <c r="A70">
        <v>65</v>
      </c>
      <c r="B70" t="s">
        <v>58</v>
      </c>
      <c r="C70" t="s">
        <v>8</v>
      </c>
      <c r="D70" t="s">
        <v>9</v>
      </c>
      <c r="E70" s="1">
        <v>41614</v>
      </c>
      <c r="F70" t="s">
        <v>12</v>
      </c>
      <c r="G70" s="2">
        <v>2013</v>
      </c>
      <c r="H70" t="s">
        <v>124</v>
      </c>
    </row>
    <row r="71" spans="1:8" x14ac:dyDescent="0.35">
      <c r="A71">
        <v>2</v>
      </c>
      <c r="B71" t="s">
        <v>57</v>
      </c>
      <c r="C71" t="s">
        <v>8</v>
      </c>
      <c r="D71" t="s">
        <v>16</v>
      </c>
      <c r="E71" s="1">
        <v>41602</v>
      </c>
      <c r="F71" t="s">
        <v>24</v>
      </c>
      <c r="G71" s="2">
        <v>2013</v>
      </c>
      <c r="H71" t="s">
        <v>124</v>
      </c>
    </row>
    <row r="72" spans="1:8" x14ac:dyDescent="0.35">
      <c r="A72">
        <v>7</v>
      </c>
      <c r="B72" t="s">
        <v>56</v>
      </c>
      <c r="C72" t="s">
        <v>8</v>
      </c>
      <c r="D72" t="s">
        <v>16</v>
      </c>
      <c r="E72" s="1">
        <v>41447</v>
      </c>
      <c r="F72" t="s">
        <v>21</v>
      </c>
      <c r="G72" s="2">
        <v>2013</v>
      </c>
      <c r="H72" t="s">
        <v>124</v>
      </c>
    </row>
    <row r="73" spans="1:8" x14ac:dyDescent="0.35">
      <c r="A73">
        <v>8</v>
      </c>
      <c r="B73" t="s">
        <v>55</v>
      </c>
      <c r="C73" t="s">
        <v>8</v>
      </c>
      <c r="D73" t="s">
        <v>16</v>
      </c>
      <c r="E73" s="1">
        <v>41392</v>
      </c>
      <c r="F73" t="s">
        <v>24</v>
      </c>
      <c r="G73" s="2">
        <v>2013</v>
      </c>
      <c r="H73" t="s">
        <v>124</v>
      </c>
    </row>
    <row r="74" spans="1:8" x14ac:dyDescent="0.35">
      <c r="A74">
        <v>54</v>
      </c>
      <c r="B74" t="s">
        <v>54</v>
      </c>
      <c r="C74" t="s">
        <v>8</v>
      </c>
      <c r="D74" t="s">
        <v>16</v>
      </c>
      <c r="E74" s="1">
        <v>41288</v>
      </c>
      <c r="F74" t="s">
        <v>29</v>
      </c>
      <c r="G74" s="2">
        <v>2013</v>
      </c>
      <c r="H74" t="s">
        <v>124</v>
      </c>
    </row>
    <row r="75" spans="1:8" x14ac:dyDescent="0.35">
      <c r="A75">
        <v>36</v>
      </c>
      <c r="B75" t="s">
        <v>53</v>
      </c>
      <c r="C75" t="s">
        <v>8</v>
      </c>
      <c r="D75" t="s">
        <v>9</v>
      </c>
      <c r="E75" s="1">
        <v>41106</v>
      </c>
      <c r="F75" t="s">
        <v>29</v>
      </c>
      <c r="G75" s="2">
        <v>2012</v>
      </c>
      <c r="H75" t="s">
        <v>124</v>
      </c>
    </row>
    <row r="76" spans="1:8" x14ac:dyDescent="0.35">
      <c r="A76">
        <v>101</v>
      </c>
      <c r="B76" t="s">
        <v>52</v>
      </c>
      <c r="C76" t="s">
        <v>8</v>
      </c>
      <c r="D76" t="s">
        <v>16</v>
      </c>
      <c r="E76" s="1">
        <v>41035</v>
      </c>
      <c r="F76" t="s">
        <v>24</v>
      </c>
      <c r="G76" s="2">
        <v>2012</v>
      </c>
      <c r="H76" t="s">
        <v>124</v>
      </c>
    </row>
    <row r="77" spans="1:8" x14ac:dyDescent="0.35">
      <c r="A77">
        <v>29</v>
      </c>
      <c r="B77" t="s">
        <v>51</v>
      </c>
      <c r="C77" t="s">
        <v>8</v>
      </c>
      <c r="D77" t="s">
        <v>9</v>
      </c>
      <c r="E77" s="1">
        <v>40992</v>
      </c>
      <c r="F77" t="s">
        <v>21</v>
      </c>
      <c r="G77" s="2">
        <v>2012</v>
      </c>
      <c r="H77" t="s">
        <v>124</v>
      </c>
    </row>
    <row r="78" spans="1:8" x14ac:dyDescent="0.35">
      <c r="A78">
        <v>50</v>
      </c>
      <c r="B78" t="s">
        <v>50</v>
      </c>
      <c r="C78" t="s">
        <v>8</v>
      </c>
      <c r="D78" t="s">
        <v>16</v>
      </c>
      <c r="E78" s="1">
        <v>40669</v>
      </c>
      <c r="F78" t="s">
        <v>12</v>
      </c>
      <c r="G78" s="2">
        <v>2011</v>
      </c>
      <c r="H78" t="s">
        <v>124</v>
      </c>
    </row>
    <row r="79" spans="1:8" x14ac:dyDescent="0.35">
      <c r="A79">
        <v>28</v>
      </c>
      <c r="B79" t="s">
        <v>36</v>
      </c>
      <c r="C79" t="s">
        <v>8</v>
      </c>
      <c r="D79" t="s">
        <v>9</v>
      </c>
      <c r="E79" s="1">
        <v>40603</v>
      </c>
      <c r="F79" t="s">
        <v>14</v>
      </c>
      <c r="G79" s="2">
        <v>2011</v>
      </c>
      <c r="H79" t="s">
        <v>115</v>
      </c>
    </row>
    <row r="80" spans="1:8" x14ac:dyDescent="0.35">
      <c r="A80">
        <v>32</v>
      </c>
      <c r="B80" t="s">
        <v>11</v>
      </c>
      <c r="C80" t="s">
        <v>8</v>
      </c>
      <c r="D80" t="s">
        <v>9</v>
      </c>
      <c r="E80" s="1">
        <v>40565</v>
      </c>
      <c r="F80" t="s">
        <v>21</v>
      </c>
      <c r="G80" s="2">
        <v>2011</v>
      </c>
      <c r="H80" t="s">
        <v>116</v>
      </c>
    </row>
    <row r="81" spans="1:8" x14ac:dyDescent="0.35">
      <c r="A81">
        <v>14</v>
      </c>
      <c r="B81" t="s">
        <v>40</v>
      </c>
      <c r="C81" t="s">
        <v>8</v>
      </c>
      <c r="D81" t="s">
        <v>9</v>
      </c>
      <c r="E81" s="1">
        <v>40316</v>
      </c>
      <c r="F81" t="s">
        <v>14</v>
      </c>
      <c r="G81" s="2">
        <v>2010</v>
      </c>
      <c r="H81" t="s">
        <v>115</v>
      </c>
    </row>
    <row r="82" spans="1:8" x14ac:dyDescent="0.35">
      <c r="A82">
        <v>44</v>
      </c>
      <c r="B82" t="s">
        <v>7</v>
      </c>
      <c r="C82" t="s">
        <v>8</v>
      </c>
      <c r="D82" t="s">
        <v>9</v>
      </c>
      <c r="E82" s="1">
        <v>40204</v>
      </c>
      <c r="F82" t="s">
        <v>14</v>
      </c>
      <c r="G82" s="2">
        <v>2010</v>
      </c>
      <c r="H82" t="s">
        <v>115</v>
      </c>
    </row>
    <row r="83" spans="1:8" x14ac:dyDescent="0.35">
      <c r="A83">
        <v>26</v>
      </c>
      <c r="B83" t="s">
        <v>49</v>
      </c>
      <c r="C83" t="s">
        <v>8</v>
      </c>
      <c r="D83" t="s">
        <v>9</v>
      </c>
      <c r="E83" s="1">
        <v>40109</v>
      </c>
      <c r="F83" t="s">
        <v>12</v>
      </c>
      <c r="G83" s="2">
        <v>2009</v>
      </c>
      <c r="H83" t="s">
        <v>124</v>
      </c>
    </row>
    <row r="84" spans="1:8" x14ac:dyDescent="0.35">
      <c r="A84">
        <v>15</v>
      </c>
      <c r="B84" t="s">
        <v>48</v>
      </c>
      <c r="C84" t="s">
        <v>8</v>
      </c>
      <c r="D84" t="s">
        <v>9</v>
      </c>
      <c r="E84" s="1">
        <v>39783</v>
      </c>
      <c r="F84" t="s">
        <v>29</v>
      </c>
      <c r="G84" s="2">
        <v>2008</v>
      </c>
      <c r="H84" t="s">
        <v>115</v>
      </c>
    </row>
    <row r="85" spans="1:8" x14ac:dyDescent="0.35">
      <c r="A85">
        <v>48</v>
      </c>
      <c r="B85" t="s">
        <v>47</v>
      </c>
      <c r="C85" t="s">
        <v>8</v>
      </c>
      <c r="D85" t="s">
        <v>16</v>
      </c>
      <c r="E85" s="1">
        <v>39624</v>
      </c>
      <c r="F85" t="s">
        <v>19</v>
      </c>
      <c r="G85" s="2">
        <v>2008</v>
      </c>
      <c r="H85" t="s">
        <v>115</v>
      </c>
    </row>
    <row r="86" spans="1:8" x14ac:dyDescent="0.35">
      <c r="A86">
        <v>52</v>
      </c>
      <c r="B86" t="s">
        <v>36</v>
      </c>
      <c r="C86" t="s">
        <v>8</v>
      </c>
      <c r="D86" t="s">
        <v>16</v>
      </c>
      <c r="E86" s="1">
        <v>39560</v>
      </c>
      <c r="F86" t="s">
        <v>14</v>
      </c>
      <c r="G86" s="2">
        <v>2008</v>
      </c>
      <c r="H86" t="s">
        <v>115</v>
      </c>
    </row>
    <row r="87" spans="1:8" x14ac:dyDescent="0.35">
      <c r="A87">
        <v>6</v>
      </c>
      <c r="B87" t="s">
        <v>46</v>
      </c>
      <c r="C87" t="s">
        <v>8</v>
      </c>
      <c r="D87" t="s">
        <v>16</v>
      </c>
      <c r="E87" s="1">
        <v>39478</v>
      </c>
      <c r="F87" t="s">
        <v>10</v>
      </c>
      <c r="G87" s="2">
        <v>2008</v>
      </c>
      <c r="H87" t="s">
        <v>121</v>
      </c>
    </row>
    <row r="88" spans="1:8" x14ac:dyDescent="0.35">
      <c r="A88">
        <v>38</v>
      </c>
      <c r="B88" t="s">
        <v>22</v>
      </c>
      <c r="C88" t="s">
        <v>8</v>
      </c>
      <c r="D88" t="s">
        <v>16</v>
      </c>
      <c r="E88" s="1">
        <v>39476</v>
      </c>
      <c r="F88" t="s">
        <v>14</v>
      </c>
      <c r="G88" s="2">
        <v>2008</v>
      </c>
      <c r="H88" t="s">
        <v>115</v>
      </c>
    </row>
    <row r="89" spans="1:8" x14ac:dyDescent="0.35">
      <c r="A89">
        <v>74</v>
      </c>
      <c r="B89" t="s">
        <v>45</v>
      </c>
      <c r="C89" t="s">
        <v>8</v>
      </c>
      <c r="D89" t="s">
        <v>16</v>
      </c>
      <c r="E89" s="1">
        <v>39215</v>
      </c>
      <c r="F89" t="s">
        <v>24</v>
      </c>
      <c r="G89" s="2">
        <v>2007</v>
      </c>
      <c r="H89" t="s">
        <v>123</v>
      </c>
    </row>
    <row r="90" spans="1:8" x14ac:dyDescent="0.35">
      <c r="A90">
        <v>32</v>
      </c>
      <c r="B90" t="s">
        <v>15</v>
      </c>
      <c r="C90" t="s">
        <v>8</v>
      </c>
      <c r="D90" t="s">
        <v>9</v>
      </c>
      <c r="E90" s="1">
        <v>39139</v>
      </c>
      <c r="F90" t="s">
        <v>29</v>
      </c>
      <c r="G90" s="2">
        <v>2007</v>
      </c>
      <c r="H90" t="s">
        <v>115</v>
      </c>
    </row>
    <row r="91" spans="1:8" x14ac:dyDescent="0.35">
      <c r="A91">
        <v>10</v>
      </c>
      <c r="B91" t="s">
        <v>44</v>
      </c>
      <c r="C91" t="s">
        <v>8</v>
      </c>
      <c r="D91" t="s">
        <v>9</v>
      </c>
      <c r="E91" s="1">
        <v>39004</v>
      </c>
      <c r="F91" t="s">
        <v>21</v>
      </c>
      <c r="G91" s="2">
        <v>2006</v>
      </c>
      <c r="H91" t="s">
        <v>116</v>
      </c>
    </row>
    <row r="92" spans="1:8" x14ac:dyDescent="0.35">
      <c r="A92">
        <v>64</v>
      </c>
      <c r="B92" t="s">
        <v>36</v>
      </c>
      <c r="C92" t="s">
        <v>8</v>
      </c>
      <c r="D92" t="s">
        <v>9</v>
      </c>
      <c r="E92" s="1">
        <v>39001</v>
      </c>
      <c r="F92" t="s">
        <v>19</v>
      </c>
      <c r="G92" s="2">
        <v>2006</v>
      </c>
      <c r="H92" t="s">
        <v>115</v>
      </c>
    </row>
    <row r="93" spans="1:8" x14ac:dyDescent="0.35">
      <c r="A93">
        <v>2</v>
      </c>
      <c r="B93" t="s">
        <v>36</v>
      </c>
      <c r="C93" t="s">
        <v>8</v>
      </c>
      <c r="D93" t="s">
        <v>16</v>
      </c>
      <c r="E93" s="1">
        <v>38779</v>
      </c>
      <c r="F93" t="s">
        <v>12</v>
      </c>
      <c r="G93" s="2">
        <v>2006</v>
      </c>
      <c r="H93" t="s">
        <v>115</v>
      </c>
    </row>
    <row r="94" spans="1:8" x14ac:dyDescent="0.35">
      <c r="A94">
        <v>16</v>
      </c>
      <c r="B94" t="s">
        <v>15</v>
      </c>
      <c r="C94" t="s">
        <v>8</v>
      </c>
      <c r="D94" t="s">
        <v>9</v>
      </c>
      <c r="E94" s="1">
        <v>38755</v>
      </c>
      <c r="F94" t="s">
        <v>14</v>
      </c>
      <c r="G94" s="2">
        <v>2006</v>
      </c>
      <c r="H94" t="s">
        <v>115</v>
      </c>
    </row>
    <row r="95" spans="1:8" x14ac:dyDescent="0.35">
      <c r="A95">
        <v>71</v>
      </c>
      <c r="B95" t="s">
        <v>36</v>
      </c>
      <c r="C95" t="s">
        <v>8</v>
      </c>
      <c r="D95" t="s">
        <v>9</v>
      </c>
      <c r="E95" s="1">
        <v>38721</v>
      </c>
      <c r="F95" t="s">
        <v>19</v>
      </c>
      <c r="G95" s="2">
        <v>2006</v>
      </c>
      <c r="H95" t="s">
        <v>115</v>
      </c>
    </row>
    <row r="96" spans="1:8" x14ac:dyDescent="0.35">
      <c r="A96">
        <v>2</v>
      </c>
      <c r="B96" t="s">
        <v>43</v>
      </c>
      <c r="C96" t="s">
        <v>8</v>
      </c>
      <c r="D96" t="s">
        <v>16</v>
      </c>
      <c r="E96" s="1">
        <v>38589</v>
      </c>
      <c r="F96" t="s">
        <v>10</v>
      </c>
      <c r="G96" s="2">
        <v>2005</v>
      </c>
      <c r="H96" t="s">
        <v>119</v>
      </c>
    </row>
    <row r="97" spans="1:8" x14ac:dyDescent="0.35">
      <c r="A97">
        <v>16</v>
      </c>
      <c r="B97" t="s">
        <v>33</v>
      </c>
      <c r="C97" t="s">
        <v>8</v>
      </c>
      <c r="D97" t="s">
        <v>9</v>
      </c>
      <c r="E97" s="1">
        <v>38530</v>
      </c>
      <c r="F97" t="s">
        <v>29</v>
      </c>
      <c r="G97" s="2">
        <v>2005</v>
      </c>
      <c r="H97" t="s">
        <v>115</v>
      </c>
    </row>
    <row r="98" spans="1:8" x14ac:dyDescent="0.35">
      <c r="A98">
        <v>53</v>
      </c>
      <c r="B98" t="s">
        <v>40</v>
      </c>
      <c r="C98" t="s">
        <v>8</v>
      </c>
      <c r="D98" t="s">
        <v>16</v>
      </c>
      <c r="E98" s="1">
        <v>38461</v>
      </c>
      <c r="F98" t="s">
        <v>14</v>
      </c>
      <c r="G98" s="2">
        <v>2005</v>
      </c>
      <c r="H98" t="s">
        <v>115</v>
      </c>
    </row>
    <row r="99" spans="1:8" x14ac:dyDescent="0.35">
      <c r="A99">
        <v>48</v>
      </c>
      <c r="B99" t="s">
        <v>42</v>
      </c>
      <c r="C99" t="s">
        <v>8</v>
      </c>
      <c r="D99" t="s">
        <v>16</v>
      </c>
      <c r="E99" s="1">
        <v>38262</v>
      </c>
      <c r="F99" t="s">
        <v>21</v>
      </c>
      <c r="G99" s="2">
        <v>2004</v>
      </c>
      <c r="H99" t="s">
        <v>122</v>
      </c>
    </row>
    <row r="100" spans="1:8" x14ac:dyDescent="0.35">
      <c r="A100">
        <v>16</v>
      </c>
      <c r="B100" t="s">
        <v>33</v>
      </c>
      <c r="C100" t="s">
        <v>8</v>
      </c>
      <c r="D100" t="s">
        <v>9</v>
      </c>
      <c r="E100" s="1">
        <v>38161</v>
      </c>
      <c r="F100" t="s">
        <v>19</v>
      </c>
      <c r="G100" s="2">
        <v>2004</v>
      </c>
      <c r="H100" t="s">
        <v>115</v>
      </c>
    </row>
    <row r="101" spans="1:8" x14ac:dyDescent="0.35">
      <c r="A101">
        <v>11</v>
      </c>
      <c r="B101" t="s">
        <v>36</v>
      </c>
      <c r="C101" t="s">
        <v>8</v>
      </c>
      <c r="D101" t="s">
        <v>16</v>
      </c>
      <c r="E101" s="1">
        <v>37928</v>
      </c>
      <c r="F101" t="s">
        <v>29</v>
      </c>
      <c r="G101" s="2">
        <v>2003</v>
      </c>
      <c r="H101" t="s">
        <v>115</v>
      </c>
    </row>
    <row r="102" spans="1:8" x14ac:dyDescent="0.35">
      <c r="A102">
        <v>111</v>
      </c>
      <c r="B102" t="s">
        <v>41</v>
      </c>
      <c r="C102" t="s">
        <v>8</v>
      </c>
      <c r="D102" t="s">
        <v>9</v>
      </c>
      <c r="E102" s="1">
        <v>37717</v>
      </c>
      <c r="F102" t="s">
        <v>24</v>
      </c>
      <c r="G102" s="2">
        <v>2003</v>
      </c>
      <c r="H102" t="s">
        <v>115</v>
      </c>
    </row>
    <row r="103" spans="1:8" x14ac:dyDescent="0.35">
      <c r="A103">
        <v>2</v>
      </c>
      <c r="B103" t="s">
        <v>40</v>
      </c>
      <c r="C103" t="s">
        <v>8</v>
      </c>
      <c r="D103" t="s">
        <v>16</v>
      </c>
      <c r="E103" s="1">
        <v>37651</v>
      </c>
      <c r="F103" t="s">
        <v>10</v>
      </c>
      <c r="G103" s="2">
        <v>2003</v>
      </c>
      <c r="H103" t="s">
        <v>115</v>
      </c>
    </row>
    <row r="104" spans="1:8" x14ac:dyDescent="0.35">
      <c r="A104">
        <v>115</v>
      </c>
      <c r="B104" t="s">
        <v>35</v>
      </c>
      <c r="C104" t="s">
        <v>8</v>
      </c>
      <c r="D104" t="s">
        <v>9</v>
      </c>
      <c r="E104" s="1">
        <v>37647</v>
      </c>
      <c r="F104" t="s">
        <v>24</v>
      </c>
      <c r="G104" s="2">
        <v>2003</v>
      </c>
      <c r="H104" t="s">
        <v>119</v>
      </c>
    </row>
    <row r="105" spans="1:8" x14ac:dyDescent="0.35">
      <c r="A105">
        <v>2</v>
      </c>
      <c r="B105" t="s">
        <v>17</v>
      </c>
      <c r="C105" t="s">
        <v>8</v>
      </c>
      <c r="D105" t="s">
        <v>16</v>
      </c>
      <c r="E105" s="1">
        <v>37302</v>
      </c>
      <c r="F105" t="s">
        <v>12</v>
      </c>
      <c r="G105" s="2">
        <v>2002</v>
      </c>
      <c r="H105" t="s">
        <v>117</v>
      </c>
    </row>
    <row r="106" spans="1:8" x14ac:dyDescent="0.35">
      <c r="A106">
        <v>59</v>
      </c>
      <c r="B106" t="s">
        <v>39</v>
      </c>
      <c r="C106" t="s">
        <v>8</v>
      </c>
      <c r="D106" t="s">
        <v>9</v>
      </c>
      <c r="E106" s="1">
        <v>37275</v>
      </c>
      <c r="F106" t="s">
        <v>21</v>
      </c>
      <c r="G106" s="2">
        <v>2002</v>
      </c>
      <c r="H106" t="s">
        <v>121</v>
      </c>
    </row>
    <row r="107" spans="1:8" x14ac:dyDescent="0.35">
      <c r="A107">
        <v>73</v>
      </c>
      <c r="B107" t="s">
        <v>7</v>
      </c>
      <c r="C107" t="s">
        <v>8</v>
      </c>
      <c r="D107" t="s">
        <v>16</v>
      </c>
      <c r="E107" s="1">
        <v>37248</v>
      </c>
      <c r="F107" t="s">
        <v>24</v>
      </c>
      <c r="G107" s="2">
        <v>2001</v>
      </c>
      <c r="H107" t="s">
        <v>115</v>
      </c>
    </row>
    <row r="108" spans="1:8" x14ac:dyDescent="0.35">
      <c r="A108">
        <v>6</v>
      </c>
      <c r="B108" t="s">
        <v>17</v>
      </c>
      <c r="C108" t="s">
        <v>8</v>
      </c>
      <c r="D108" t="s">
        <v>16</v>
      </c>
      <c r="E108" s="1">
        <v>37147</v>
      </c>
      <c r="F108" t="s">
        <v>10</v>
      </c>
      <c r="G108" s="2">
        <v>2001</v>
      </c>
      <c r="H108" t="s">
        <v>117</v>
      </c>
    </row>
    <row r="109" spans="1:8" x14ac:dyDescent="0.35">
      <c r="A109">
        <v>52</v>
      </c>
      <c r="B109" t="s">
        <v>35</v>
      </c>
      <c r="C109" t="s">
        <v>8</v>
      </c>
      <c r="D109" t="s">
        <v>16</v>
      </c>
      <c r="E109" s="1">
        <v>37139</v>
      </c>
      <c r="F109" t="s">
        <v>19</v>
      </c>
      <c r="G109" s="2">
        <v>2001</v>
      </c>
      <c r="H109" t="s">
        <v>119</v>
      </c>
    </row>
    <row r="110" spans="1:8" x14ac:dyDescent="0.35">
      <c r="A110">
        <v>63</v>
      </c>
      <c r="B110" t="s">
        <v>38</v>
      </c>
      <c r="C110" t="s">
        <v>8</v>
      </c>
      <c r="D110" t="s">
        <v>9</v>
      </c>
      <c r="E110" s="1">
        <v>37089</v>
      </c>
      <c r="F110" t="s">
        <v>14</v>
      </c>
      <c r="G110" s="2">
        <v>2001</v>
      </c>
      <c r="H110" t="s">
        <v>121</v>
      </c>
    </row>
    <row r="111" spans="1:8" x14ac:dyDescent="0.35">
      <c r="A111">
        <v>19</v>
      </c>
      <c r="B111" t="s">
        <v>37</v>
      </c>
      <c r="C111" t="s">
        <v>8</v>
      </c>
      <c r="D111" t="s">
        <v>9</v>
      </c>
      <c r="E111" s="1">
        <v>36748</v>
      </c>
      <c r="F111" t="s">
        <v>10</v>
      </c>
      <c r="G111" s="2">
        <v>2000</v>
      </c>
      <c r="H111" t="s">
        <v>115</v>
      </c>
    </row>
    <row r="112" spans="1:8" x14ac:dyDescent="0.35">
      <c r="A112">
        <v>50</v>
      </c>
      <c r="B112" t="s">
        <v>36</v>
      </c>
      <c r="C112" t="s">
        <v>8</v>
      </c>
      <c r="D112" t="s">
        <v>16</v>
      </c>
      <c r="E112" s="1">
        <v>36710</v>
      </c>
      <c r="F112" t="s">
        <v>29</v>
      </c>
      <c r="G112" s="2">
        <v>2000</v>
      </c>
      <c r="H112" t="s">
        <v>115</v>
      </c>
    </row>
    <row r="113" spans="1:8" x14ac:dyDescent="0.35">
      <c r="A113">
        <v>32</v>
      </c>
      <c r="B113" t="s">
        <v>22</v>
      </c>
      <c r="C113" t="s">
        <v>8</v>
      </c>
      <c r="D113" t="s">
        <v>16</v>
      </c>
      <c r="E113" s="1">
        <v>36661</v>
      </c>
      <c r="F113" t="s">
        <v>29</v>
      </c>
      <c r="G113" s="2">
        <v>2000</v>
      </c>
      <c r="H113" t="s">
        <v>115</v>
      </c>
    </row>
    <row r="114" spans="1:8" x14ac:dyDescent="0.35">
      <c r="A114">
        <v>70</v>
      </c>
      <c r="B114" t="s">
        <v>11</v>
      </c>
      <c r="C114" t="s">
        <v>8</v>
      </c>
      <c r="D114" t="s">
        <v>16</v>
      </c>
      <c r="E114" s="1">
        <v>36632</v>
      </c>
      <c r="F114" t="s">
        <v>24</v>
      </c>
      <c r="G114" s="2">
        <v>2000</v>
      </c>
      <c r="H114" t="s">
        <v>116</v>
      </c>
    </row>
    <row r="115" spans="1:8" x14ac:dyDescent="0.35">
      <c r="A115">
        <v>16</v>
      </c>
      <c r="B115" t="s">
        <v>33</v>
      </c>
      <c r="C115" t="s">
        <v>8</v>
      </c>
      <c r="D115" t="s">
        <v>9</v>
      </c>
      <c r="E115" s="1">
        <v>36439</v>
      </c>
      <c r="F115" t="s">
        <v>19</v>
      </c>
      <c r="G115" s="2">
        <v>1999</v>
      </c>
      <c r="H115" t="s">
        <v>115</v>
      </c>
    </row>
    <row r="116" spans="1:8" x14ac:dyDescent="0.35">
      <c r="A116">
        <v>18</v>
      </c>
      <c r="B116" t="s">
        <v>35</v>
      </c>
      <c r="C116" t="s">
        <v>8</v>
      </c>
      <c r="D116" t="s">
        <v>9</v>
      </c>
      <c r="E116" s="1">
        <v>36371</v>
      </c>
      <c r="F116" t="s">
        <v>12</v>
      </c>
      <c r="G116" s="2">
        <v>1999</v>
      </c>
      <c r="H116" t="s">
        <v>119</v>
      </c>
    </row>
    <row r="117" spans="1:8" x14ac:dyDescent="0.35">
      <c r="A117">
        <v>4</v>
      </c>
      <c r="B117" t="s">
        <v>17</v>
      </c>
      <c r="C117" t="s">
        <v>8</v>
      </c>
      <c r="D117" t="s">
        <v>16</v>
      </c>
      <c r="E117" s="1">
        <v>36244</v>
      </c>
      <c r="F117" t="s">
        <v>10</v>
      </c>
      <c r="G117" s="2">
        <v>1999</v>
      </c>
      <c r="H117" t="s">
        <v>117</v>
      </c>
    </row>
    <row r="118" spans="1:8" x14ac:dyDescent="0.35">
      <c r="A118">
        <v>70</v>
      </c>
      <c r="B118" t="s">
        <v>15</v>
      </c>
      <c r="C118" t="s">
        <v>8</v>
      </c>
      <c r="D118" t="s">
        <v>9</v>
      </c>
      <c r="E118" s="1">
        <v>36178</v>
      </c>
      <c r="F118" t="s">
        <v>29</v>
      </c>
      <c r="G118" s="2">
        <v>1999</v>
      </c>
      <c r="H118" t="s">
        <v>115</v>
      </c>
    </row>
    <row r="119" spans="1:8" x14ac:dyDescent="0.35">
      <c r="A119">
        <v>31</v>
      </c>
      <c r="B119" t="s">
        <v>17</v>
      </c>
      <c r="C119" t="s">
        <v>8</v>
      </c>
      <c r="D119" t="s">
        <v>16</v>
      </c>
      <c r="E119" s="1">
        <v>36100</v>
      </c>
      <c r="F119" t="s">
        <v>24</v>
      </c>
      <c r="G119" s="2">
        <v>1998</v>
      </c>
      <c r="H119" t="s">
        <v>117</v>
      </c>
    </row>
    <row r="120" spans="1:8" x14ac:dyDescent="0.35">
      <c r="A120">
        <v>14</v>
      </c>
      <c r="B120" t="s">
        <v>34</v>
      </c>
      <c r="C120" t="s">
        <v>8</v>
      </c>
      <c r="D120" t="s">
        <v>9</v>
      </c>
      <c r="E120" s="1">
        <v>35992</v>
      </c>
      <c r="F120" t="s">
        <v>10</v>
      </c>
      <c r="G120" s="2">
        <v>1998</v>
      </c>
      <c r="H120" t="s">
        <v>119</v>
      </c>
    </row>
    <row r="121" spans="1:8" x14ac:dyDescent="0.35">
      <c r="A121">
        <v>61</v>
      </c>
      <c r="B121" t="s">
        <v>33</v>
      </c>
      <c r="C121" t="s">
        <v>8</v>
      </c>
      <c r="D121" t="s">
        <v>9</v>
      </c>
      <c r="E121" s="1">
        <v>35982</v>
      </c>
      <c r="F121" t="s">
        <v>29</v>
      </c>
      <c r="G121" s="2">
        <v>1998</v>
      </c>
      <c r="H121" t="s">
        <v>115</v>
      </c>
    </row>
    <row r="122" spans="1:8" x14ac:dyDescent="0.35">
      <c r="A122">
        <v>29</v>
      </c>
      <c r="B122" t="s">
        <v>32</v>
      </c>
      <c r="C122" t="s">
        <v>8</v>
      </c>
      <c r="D122" t="s">
        <v>16</v>
      </c>
      <c r="E122" s="1">
        <v>35927</v>
      </c>
      <c r="F122" t="s">
        <v>14</v>
      </c>
      <c r="G122" s="2">
        <v>1998</v>
      </c>
      <c r="H122" t="s">
        <v>115</v>
      </c>
    </row>
    <row r="123" spans="1:8" x14ac:dyDescent="0.35">
      <c r="A123">
        <v>121</v>
      </c>
      <c r="B123" t="s">
        <v>17</v>
      </c>
      <c r="C123" t="s">
        <v>8</v>
      </c>
      <c r="D123" t="s">
        <v>9</v>
      </c>
      <c r="E123" s="1">
        <v>35855</v>
      </c>
      <c r="F123" t="s">
        <v>24</v>
      </c>
      <c r="G123" s="2">
        <v>1998</v>
      </c>
      <c r="H123" t="s">
        <v>117</v>
      </c>
    </row>
    <row r="124" spans="1:8" x14ac:dyDescent="0.35">
      <c r="A124">
        <v>2</v>
      </c>
      <c r="B124" t="s">
        <v>17</v>
      </c>
      <c r="C124" t="s">
        <v>8</v>
      </c>
      <c r="D124" t="s">
        <v>16</v>
      </c>
      <c r="E124" s="1">
        <v>35771</v>
      </c>
      <c r="F124" t="s">
        <v>24</v>
      </c>
      <c r="G124" s="2">
        <v>1997</v>
      </c>
      <c r="H124" t="s">
        <v>117</v>
      </c>
    </row>
    <row r="125" spans="1:8" x14ac:dyDescent="0.35">
      <c r="A125">
        <v>2</v>
      </c>
      <c r="B125" t="s">
        <v>17</v>
      </c>
      <c r="C125" t="s">
        <v>8</v>
      </c>
      <c r="D125" t="s">
        <v>16</v>
      </c>
      <c r="E125" s="1">
        <v>35757</v>
      </c>
      <c r="F125" t="s">
        <v>24</v>
      </c>
      <c r="G125" s="2">
        <v>1997</v>
      </c>
      <c r="H125" t="s">
        <v>117</v>
      </c>
    </row>
    <row r="126" spans="1:8" x14ac:dyDescent="0.35">
      <c r="A126">
        <v>56</v>
      </c>
      <c r="B126" t="s">
        <v>31</v>
      </c>
      <c r="C126" t="s">
        <v>8</v>
      </c>
      <c r="D126" t="s">
        <v>9</v>
      </c>
      <c r="E126" s="1">
        <v>35604</v>
      </c>
      <c r="F126" t="s">
        <v>29</v>
      </c>
      <c r="G126" s="2">
        <v>1997</v>
      </c>
      <c r="H126" t="s">
        <v>115</v>
      </c>
    </row>
    <row r="127" spans="1:8" x14ac:dyDescent="0.35">
      <c r="A127">
        <v>6</v>
      </c>
      <c r="B127" t="s">
        <v>31</v>
      </c>
      <c r="C127" t="s">
        <v>8</v>
      </c>
      <c r="D127" t="s">
        <v>16</v>
      </c>
      <c r="E127" s="1">
        <v>35429</v>
      </c>
      <c r="F127" t="s">
        <v>29</v>
      </c>
      <c r="G127" s="2">
        <v>1996</v>
      </c>
      <c r="H127" t="s">
        <v>115</v>
      </c>
    </row>
    <row r="128" spans="1:8" x14ac:dyDescent="0.35">
      <c r="A128">
        <v>50</v>
      </c>
      <c r="B128" t="s">
        <v>30</v>
      </c>
      <c r="C128" t="s">
        <v>8</v>
      </c>
      <c r="D128" t="s">
        <v>16</v>
      </c>
      <c r="E128" s="1">
        <v>35356</v>
      </c>
      <c r="F128" t="s">
        <v>12</v>
      </c>
      <c r="G128" s="2">
        <v>1996</v>
      </c>
      <c r="H128" t="s">
        <v>119</v>
      </c>
    </row>
    <row r="129" spans="1:8" x14ac:dyDescent="0.35">
      <c r="A129">
        <v>9</v>
      </c>
      <c r="B129" t="s">
        <v>11</v>
      </c>
      <c r="C129" t="s">
        <v>8</v>
      </c>
      <c r="D129" t="s">
        <v>16</v>
      </c>
      <c r="E129" s="1">
        <v>35355</v>
      </c>
      <c r="F129" t="s">
        <v>10</v>
      </c>
      <c r="G129" s="2">
        <v>1996</v>
      </c>
      <c r="H129" t="s">
        <v>116</v>
      </c>
    </row>
    <row r="130" spans="1:8" x14ac:dyDescent="0.35">
      <c r="A130">
        <v>62</v>
      </c>
      <c r="B130" t="s">
        <v>17</v>
      </c>
      <c r="C130" t="s">
        <v>8</v>
      </c>
      <c r="D130" t="s">
        <v>9</v>
      </c>
      <c r="E130" s="1">
        <v>35348</v>
      </c>
      <c r="F130" t="s">
        <v>10</v>
      </c>
      <c r="G130" s="2">
        <v>1996</v>
      </c>
      <c r="H130" t="s">
        <v>117</v>
      </c>
    </row>
    <row r="131" spans="1:8" x14ac:dyDescent="0.35">
      <c r="A131">
        <v>104</v>
      </c>
      <c r="B131" t="s">
        <v>25</v>
      </c>
      <c r="C131" t="s">
        <v>8</v>
      </c>
      <c r="D131" t="s">
        <v>9</v>
      </c>
      <c r="E131" s="1">
        <v>35302</v>
      </c>
      <c r="F131" t="s">
        <v>24</v>
      </c>
      <c r="G131" s="2">
        <v>1996</v>
      </c>
      <c r="H131" t="s">
        <v>115</v>
      </c>
    </row>
    <row r="132" spans="1:8" x14ac:dyDescent="0.35">
      <c r="A132">
        <v>47</v>
      </c>
      <c r="B132" t="s">
        <v>28</v>
      </c>
      <c r="C132" t="s">
        <v>8</v>
      </c>
      <c r="D132" t="s">
        <v>16</v>
      </c>
      <c r="E132" s="1">
        <v>35254</v>
      </c>
      <c r="F132" t="s">
        <v>29</v>
      </c>
      <c r="G132" s="2">
        <v>1996</v>
      </c>
      <c r="H132" t="s">
        <v>121</v>
      </c>
    </row>
    <row r="133" spans="1:8" x14ac:dyDescent="0.35">
      <c r="A133">
        <v>117</v>
      </c>
      <c r="B133" t="s">
        <v>27</v>
      </c>
      <c r="C133" t="s">
        <v>8</v>
      </c>
      <c r="D133" t="s">
        <v>16</v>
      </c>
      <c r="E133" s="1">
        <v>35246</v>
      </c>
      <c r="F133" t="s">
        <v>24</v>
      </c>
      <c r="G133" s="2">
        <v>1996</v>
      </c>
      <c r="H133" t="s">
        <v>120</v>
      </c>
    </row>
    <row r="134" spans="1:8" x14ac:dyDescent="0.35">
      <c r="A134">
        <v>72</v>
      </c>
      <c r="B134" t="s">
        <v>15</v>
      </c>
      <c r="C134" t="s">
        <v>8</v>
      </c>
      <c r="D134" t="s">
        <v>16</v>
      </c>
      <c r="E134" s="1">
        <v>35239</v>
      </c>
      <c r="F134" t="s">
        <v>24</v>
      </c>
      <c r="G134" s="2">
        <v>1996</v>
      </c>
      <c r="H134" t="s">
        <v>115</v>
      </c>
    </row>
    <row r="135" spans="1:8" x14ac:dyDescent="0.35">
      <c r="A135">
        <v>49</v>
      </c>
      <c r="B135" t="s">
        <v>26</v>
      </c>
      <c r="C135" t="s">
        <v>8</v>
      </c>
      <c r="D135" t="s">
        <v>16</v>
      </c>
      <c r="E135" s="1">
        <v>35203</v>
      </c>
      <c r="F135" t="s">
        <v>21</v>
      </c>
      <c r="G135" s="2">
        <v>1996</v>
      </c>
      <c r="H135" t="s">
        <v>121</v>
      </c>
    </row>
    <row r="136" spans="1:8" x14ac:dyDescent="0.35">
      <c r="A136">
        <v>48</v>
      </c>
      <c r="B136" t="s">
        <v>25</v>
      </c>
      <c r="C136" t="s">
        <v>8</v>
      </c>
      <c r="D136" t="s">
        <v>9</v>
      </c>
      <c r="E136" s="1">
        <v>35125</v>
      </c>
      <c r="F136" t="s">
        <v>12</v>
      </c>
      <c r="G136" s="2">
        <v>1996</v>
      </c>
      <c r="H136" t="s">
        <v>115</v>
      </c>
    </row>
    <row r="137" spans="1:8" x14ac:dyDescent="0.35">
      <c r="A137">
        <v>41</v>
      </c>
      <c r="B137" t="s">
        <v>23</v>
      </c>
      <c r="C137" t="s">
        <v>8</v>
      </c>
      <c r="D137" t="s">
        <v>9</v>
      </c>
      <c r="E137" s="1">
        <v>35029</v>
      </c>
      <c r="F137" t="s">
        <v>24</v>
      </c>
      <c r="G137" s="2">
        <v>1995</v>
      </c>
      <c r="H137" t="s">
        <v>119</v>
      </c>
    </row>
    <row r="138" spans="1:8" x14ac:dyDescent="0.35">
      <c r="A138">
        <v>35</v>
      </c>
      <c r="B138" t="s">
        <v>22</v>
      </c>
      <c r="C138" t="s">
        <v>8</v>
      </c>
      <c r="D138" t="s">
        <v>16</v>
      </c>
      <c r="E138" s="1">
        <v>35025</v>
      </c>
      <c r="F138" t="s">
        <v>19</v>
      </c>
      <c r="G138" s="2">
        <v>1995</v>
      </c>
      <c r="H138" t="s">
        <v>115</v>
      </c>
    </row>
    <row r="139" spans="1:8" x14ac:dyDescent="0.35">
      <c r="A139">
        <v>15</v>
      </c>
      <c r="B139" t="s">
        <v>20</v>
      </c>
      <c r="C139" t="s">
        <v>8</v>
      </c>
      <c r="D139" t="s">
        <v>9</v>
      </c>
      <c r="E139" s="1">
        <v>34944</v>
      </c>
      <c r="F139" t="s">
        <v>21</v>
      </c>
      <c r="G139" s="2">
        <v>1995</v>
      </c>
      <c r="H139" t="s">
        <v>118</v>
      </c>
    </row>
    <row r="140" spans="1:8" x14ac:dyDescent="0.35">
      <c r="A140">
        <v>21</v>
      </c>
      <c r="B140" t="s">
        <v>18</v>
      </c>
      <c r="C140" t="s">
        <v>8</v>
      </c>
      <c r="D140" t="s">
        <v>9</v>
      </c>
      <c r="E140" s="1">
        <v>34920</v>
      </c>
      <c r="F140" t="s">
        <v>19</v>
      </c>
      <c r="G140" s="2">
        <v>1995</v>
      </c>
      <c r="H140" t="s">
        <v>115</v>
      </c>
    </row>
    <row r="141" spans="1:8" x14ac:dyDescent="0.35">
      <c r="A141">
        <v>24</v>
      </c>
      <c r="B141" t="s">
        <v>17</v>
      </c>
      <c r="C141" t="s">
        <v>8</v>
      </c>
      <c r="D141" t="s">
        <v>16</v>
      </c>
      <c r="E141" s="1">
        <v>34530</v>
      </c>
      <c r="F141" t="s">
        <v>12</v>
      </c>
      <c r="G141" s="2">
        <v>1994</v>
      </c>
      <c r="H141" t="s">
        <v>117</v>
      </c>
    </row>
    <row r="142" spans="1:8" x14ac:dyDescent="0.35">
      <c r="A142">
        <v>2</v>
      </c>
      <c r="B142" t="s">
        <v>15</v>
      </c>
      <c r="C142" t="s">
        <v>8</v>
      </c>
      <c r="D142" t="s">
        <v>16</v>
      </c>
      <c r="E142" s="1">
        <v>34436</v>
      </c>
      <c r="F142" t="s">
        <v>14</v>
      </c>
      <c r="G142" s="2">
        <v>1994</v>
      </c>
      <c r="H142" t="s">
        <v>115</v>
      </c>
    </row>
    <row r="143" spans="1:8" x14ac:dyDescent="0.35">
      <c r="A143">
        <v>18</v>
      </c>
      <c r="B143" t="s">
        <v>13</v>
      </c>
      <c r="C143" t="s">
        <v>8</v>
      </c>
      <c r="D143" t="s">
        <v>9</v>
      </c>
      <c r="E143" s="1">
        <v>34394</v>
      </c>
      <c r="F143" t="s">
        <v>14</v>
      </c>
      <c r="G143" s="2">
        <v>1994</v>
      </c>
      <c r="H143" t="s">
        <v>115</v>
      </c>
    </row>
    <row r="144" spans="1:8" x14ac:dyDescent="0.35">
      <c r="A144">
        <v>16</v>
      </c>
      <c r="B144" t="s">
        <v>11</v>
      </c>
      <c r="C144" t="s">
        <v>8</v>
      </c>
      <c r="D144" t="s">
        <v>9</v>
      </c>
      <c r="E144" s="1">
        <v>34327</v>
      </c>
      <c r="F144" t="s">
        <v>12</v>
      </c>
      <c r="G144" s="2">
        <v>1993</v>
      </c>
      <c r="H144" t="s">
        <v>116</v>
      </c>
    </row>
    <row r="145" spans="1:8" x14ac:dyDescent="0.35">
      <c r="A145">
        <v>44</v>
      </c>
      <c r="B145" t="s">
        <v>7</v>
      </c>
      <c r="C145" t="s">
        <v>8</v>
      </c>
      <c r="D145" t="s">
        <v>9</v>
      </c>
      <c r="E145" s="1">
        <v>34326</v>
      </c>
      <c r="F145" t="s">
        <v>10</v>
      </c>
      <c r="G145" s="2">
        <v>1993</v>
      </c>
      <c r="H145" t="s">
        <v>115</v>
      </c>
    </row>
  </sheetData>
  <conditionalFormatting sqref="H1:H1048576">
    <cfRule type="containsText" dxfId="6" priority="5" operator="containsText" text="Dancer">
      <formula>NOT(ISERROR(SEARCH("Dancer",H1)))</formula>
    </cfRule>
    <cfRule type="containsText" dxfId="5" priority="4" operator="containsText" text="Singer">
      <formula>NOT(ISERROR(SEARCH("Singer",H1)))</formula>
    </cfRule>
  </conditionalFormatting>
  <conditionalFormatting sqref="G1:G1048576">
    <cfRule type="expression" dxfId="4" priority="1">
      <formula>ISODD($G1)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Chinchalkar</cp:lastModifiedBy>
  <dcterms:created xsi:type="dcterms:W3CDTF">2025-07-11T04:31:48Z</dcterms:created>
  <dcterms:modified xsi:type="dcterms:W3CDTF">2025-07-11T04:31:48Z</dcterms:modified>
</cp:coreProperties>
</file>