
<file path=[Content_Types].xml><?xml version="1.0" encoding="utf-8"?>
<Types xmlns="http://schemas.openxmlformats.org/package/2006/content-types">
  <Default Extension="bin" ContentType="application/vnd.openxmlformats-officedocument.spreadsheetml.printerSettings"/>
  <Default Extension="jp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1.xml" ContentType="application/vnd.openxmlformats-officedocument.spreadsheetml.pivotTable+xml"/>
  <Override PartName="/xl/drawings/drawing4.xml" ContentType="application/vnd.openxmlformats-officedocument.drawing+xml"/>
  <Override PartName="/xl/comments1.xml" ContentType="application/vnd.openxmlformats-officedocument.spreadsheetml.comments+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5.xml" ContentType="application/vnd.openxmlformats-officedocument.drawingml.chartshapes+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2.xml" ContentType="application/vnd.openxmlformats-officedocument.spreadsheetml.pivotTable+xml"/>
  <Override PartName="/xl/drawings/drawing6.xml" ContentType="application/vnd.openxmlformats-officedocument.drawing+xml"/>
  <Override PartName="/xl/slicers/slicer2.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3.xml" ContentType="application/vnd.openxmlformats-officedocument.spreadsheetml.pivotTable+xml"/>
  <Override PartName="/xl/drawings/drawing7.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4.xml" ContentType="application/vnd.openxmlformats-officedocument.spreadsheetml.pivotTable+xml"/>
  <Override PartName="/xl/drawings/drawing8.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6"/>
  <workbookPr hidePivotFieldList="1"/>
  <mc:AlternateContent xmlns:mc="http://schemas.openxmlformats.org/markup-compatibility/2006">
    <mc:Choice Requires="x15">
      <x15ac:absPath xmlns:x15ac="http://schemas.microsoft.com/office/spreadsheetml/2010/11/ac" url="C:\Users\Nikhilesh Verma\Desktop\5th semester\INT 217\ETE FINAL\CLEANED DATA\"/>
    </mc:Choice>
  </mc:AlternateContent>
  <xr:revisionPtr revIDLastSave="0" documentId="13_ncr:1_{E41F771C-34E0-44F7-A5EB-4585E657F15B}" xr6:coauthVersionLast="45" xr6:coauthVersionMax="45" xr10:uidLastSave="{00000000-0000-0000-0000-000000000000}"/>
  <bookViews>
    <workbookView xWindow="1515" yWindow="-120" windowWidth="27405" windowHeight="16440" activeTab="1" xr2:uid="{00000000-000D-0000-FFFF-FFFF00000000}"/>
  </bookViews>
  <sheets>
    <sheet name="Sheet1" sheetId="19" r:id="rId1"/>
    <sheet name="DASHBOARD" sheetId="14" r:id="rId2"/>
    <sheet name="DOUGHNUT" sheetId="7" r:id="rId3"/>
    <sheet name="2D LINE" sheetId="4" r:id="rId4"/>
    <sheet name="MAP" sheetId="6" r:id="rId5"/>
    <sheet name="HISTOGRAM" sheetId="18" r:id="rId6"/>
    <sheet name="Sheet2" sheetId="3" r:id="rId7"/>
    <sheet name="CLEANED READY" sheetId="1" r:id="rId8"/>
  </sheets>
  <definedNames>
    <definedName name="Slicer_Age_group">#N/A</definedName>
    <definedName name="Slicer_Age_group1">#N/A</definedName>
    <definedName name="Slicer_Demographic___STATE_S">#N/A</definedName>
    <definedName name="Slicer_Demographic___STATE_S1">#N/A</definedName>
    <definedName name="Slicer_Disability_Type">#N/A</definedName>
    <definedName name="Slicer_Disability_Type1">#N/A</definedName>
  </definedNames>
  <calcPr calcId="191029"/>
  <pivotCaches>
    <pivotCache cacheId="0" r:id="rId9"/>
  </pivotCaches>
  <extLst>
    <ext xmlns:x14="http://schemas.microsoft.com/office/spreadsheetml/2009/9/main" uri="{BBE1A952-AA13-448e-AADC-164F8A28A991}">
      <x14:slicerCaches>
        <x14:slicerCache r:id="rId10"/>
        <x14:slicerCache r:id="rId11"/>
        <x14:slicerCache r:id="rId12"/>
        <x14:slicerCache r:id="rId13"/>
        <x14:slicerCache r:id="rId14"/>
        <x14:slicerCache r:id="rId15"/>
      </x14:slicerCaches>
    </ext>
    <ext xmlns:x14="http://schemas.microsoft.com/office/spreadsheetml/2009/9/main" uri="{79F54976-1DA5-4618-B147-4CDE4B953A38}">
      <x14:workbookPr/>
    </ext>
  </extLst>
</workbook>
</file>

<file path=xl/calcChain.xml><?xml version="1.0" encoding="utf-8"?>
<calcChain xmlns="http://schemas.openxmlformats.org/spreadsheetml/2006/main">
  <c r="O7" i="14" l="1"/>
  <c r="C1" i="7"/>
  <c r="P14" i="14"/>
  <c r="D18" i="7"/>
  <c r="S14" i="14" l="1"/>
  <c r="C5" i="7"/>
  <c r="C4" i="7"/>
  <c r="C18" i="7"/>
  <c r="H4" i="6"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Nikhilesh Verma</author>
  </authors>
  <commentList>
    <comment ref="B4" authorId="0" shapeId="0" xr:uid="{C3B23C00-5F58-4A3D-AE4C-C35EBA909B26}">
      <text>
        <r>
          <rPr>
            <b/>
            <sz val="9"/>
            <color indexed="81"/>
            <rFont val="Tahoma"/>
            <family val="2"/>
          </rPr>
          <t>Nikhilesh Verma:</t>
        </r>
        <r>
          <rPr>
            <sz val="9"/>
            <color indexed="81"/>
            <rFont val="Tahoma"/>
            <family val="2"/>
          </rPr>
          <t xml:space="preserve">
=</t>
        </r>
      </text>
    </comment>
  </commentList>
</comments>
</file>

<file path=xl/sharedStrings.xml><?xml version="1.0" encoding="utf-8"?>
<sst xmlns="http://schemas.openxmlformats.org/spreadsheetml/2006/main" count="13447" uniqueCount="103">
  <si>
    <t>State Code</t>
  </si>
  <si>
    <t>Demographic ( STATE'S)</t>
  </si>
  <si>
    <t xml:space="preserve"> Rural/Urban</t>
  </si>
  <si>
    <t>Disability Type</t>
  </si>
  <si>
    <t>Age-group</t>
  </si>
  <si>
    <t>Total disabled population - Persons</t>
  </si>
  <si>
    <t>Total disabled population - Males</t>
  </si>
  <si>
    <t>Total disabled population - Females</t>
  </si>
  <si>
    <t>Main worker - Persons</t>
  </si>
  <si>
    <t>Main worker - Males</t>
  </si>
  <si>
    <t>Main worker - Females</t>
  </si>
  <si>
    <t>Marginal worker - Less than 3 months - Persons</t>
  </si>
  <si>
    <t>Marginal worker - Less than 3 months - Males</t>
  </si>
  <si>
    <t>Marginal worker - Less than 3 months - Females</t>
  </si>
  <si>
    <t>Marginal worker - 3-6 months - Persons</t>
  </si>
  <si>
    <t>Marginal worker - 3-6 months - Males</t>
  </si>
  <si>
    <t>Marginal worker - 3-6 months - Females</t>
  </si>
  <si>
    <t>Non-worker - Persons</t>
  </si>
  <si>
    <t>Non-worker - Males</t>
  </si>
  <si>
    <t>Non-worker - Females</t>
  </si>
  <si>
    <t xml:space="preserve">JAMMU  KASHMIR </t>
  </si>
  <si>
    <t>Rural</t>
  </si>
  <si>
    <t>Total</t>
  </si>
  <si>
    <t>0-14</t>
  </si>
  <si>
    <t>15-59</t>
  </si>
  <si>
    <t>60+</t>
  </si>
  <si>
    <t>Age not stated</t>
  </si>
  <si>
    <t>In-Seeing</t>
  </si>
  <si>
    <t>In-Hearing</t>
  </si>
  <si>
    <t>In-Speech</t>
  </si>
  <si>
    <t>In-Movement</t>
  </si>
  <si>
    <t>Mental-Retardation</t>
  </si>
  <si>
    <t>Mental-Illness</t>
  </si>
  <si>
    <t>Any-Other</t>
  </si>
  <si>
    <t>Multiple-Disability</t>
  </si>
  <si>
    <t>Urban</t>
  </si>
  <si>
    <t xml:space="preserve">HIMACHAL PRADESH </t>
  </si>
  <si>
    <t xml:space="preserve">PUNJAB </t>
  </si>
  <si>
    <t xml:space="preserve">CHANDIGARH </t>
  </si>
  <si>
    <t xml:space="preserve">UTTARAKHAND </t>
  </si>
  <si>
    <t xml:space="preserve">HARYANA </t>
  </si>
  <si>
    <t xml:space="preserve">NCT OF DELHI </t>
  </si>
  <si>
    <t xml:space="preserve">RAJASTHAN </t>
  </si>
  <si>
    <t xml:space="preserve">UTTAR PRADESH </t>
  </si>
  <si>
    <t xml:space="preserve">BIHAR </t>
  </si>
  <si>
    <t xml:space="preserve">SIKKIM </t>
  </si>
  <si>
    <t xml:space="preserve">ARUNACHAL PRADESH </t>
  </si>
  <si>
    <t xml:space="preserve">NAGALAND </t>
  </si>
  <si>
    <t xml:space="preserve">MANIPUR </t>
  </si>
  <si>
    <t xml:space="preserve">MIZORAM </t>
  </si>
  <si>
    <t xml:space="preserve">TRIPURA </t>
  </si>
  <si>
    <t xml:space="preserve">MEGHALAYA </t>
  </si>
  <si>
    <t xml:space="preserve">ASSAM </t>
  </si>
  <si>
    <t xml:space="preserve">WEST BENGAL </t>
  </si>
  <si>
    <t xml:space="preserve">JHARKHAND </t>
  </si>
  <si>
    <t xml:space="preserve">ODISHA </t>
  </si>
  <si>
    <t xml:space="preserve">CHHATTISGARH </t>
  </si>
  <si>
    <t xml:space="preserve">MADHYA PRADESH </t>
  </si>
  <si>
    <t xml:space="preserve">GUJARAT </t>
  </si>
  <si>
    <t xml:space="preserve">DAMAN  DIU </t>
  </si>
  <si>
    <t xml:space="preserve">DADRA  NAGAR HAVELI </t>
  </si>
  <si>
    <t xml:space="preserve">MAHARASHTRA </t>
  </si>
  <si>
    <t xml:space="preserve">ANDHRA PRADESH </t>
  </si>
  <si>
    <t xml:space="preserve">KARNATAKA </t>
  </si>
  <si>
    <t xml:space="preserve">GOA </t>
  </si>
  <si>
    <t xml:space="preserve">LAKSHADWEEP </t>
  </si>
  <si>
    <t xml:space="preserve">KERALA </t>
  </si>
  <si>
    <t xml:space="preserve">TAMIL NADU </t>
  </si>
  <si>
    <t xml:space="preserve">PUDUCHERRY </t>
  </si>
  <si>
    <t xml:space="preserve">ANDAMAN  NICOBAR ISLANDS </t>
  </si>
  <si>
    <t>Row Labels</t>
  </si>
  <si>
    <t>Grand Total</t>
  </si>
  <si>
    <t>Total disabled population - Persons [ In Thousands ]</t>
  </si>
  <si>
    <t xml:space="preserve">Total disabled population - Males In Thousands </t>
  </si>
  <si>
    <t xml:space="preserve">Total disabled population - Females In Thousands </t>
  </si>
  <si>
    <t xml:space="preserve">Main worker - Persons In Thousands </t>
  </si>
  <si>
    <t xml:space="preserve">Main worker - Males In Thousands </t>
  </si>
  <si>
    <t xml:space="preserve">Main worker - Females In Thousands </t>
  </si>
  <si>
    <t xml:space="preserve">Marginal worker - Less than 3 months - Persons In Thousands </t>
  </si>
  <si>
    <t xml:space="preserve">Marginal worker - Less than 3 months - Males In Thousands </t>
  </si>
  <si>
    <t xml:space="preserve">Marginal worker - Less than 3 months - Females In Thousands </t>
  </si>
  <si>
    <t xml:space="preserve">Marginal worker - 3-6 months - Persons In Thousands </t>
  </si>
  <si>
    <t xml:space="preserve">Marginal worker - 3-6 months - Males In Thousands </t>
  </si>
  <si>
    <t xml:space="preserve">Marginal worker - 3-6 months - Females In Thousands </t>
  </si>
  <si>
    <t xml:space="preserve">Non-worker - Persons In Thousands </t>
  </si>
  <si>
    <t xml:space="preserve">Non-worker - Males In Thousands </t>
  </si>
  <si>
    <t xml:space="preserve">Non-worker - Females In Thousands </t>
  </si>
  <si>
    <t>Sum of Total disabled population - Persons [Values In Thousands ]</t>
  </si>
  <si>
    <t>X-Axis</t>
  </si>
  <si>
    <t>Y-Axis</t>
  </si>
  <si>
    <t>State's</t>
  </si>
  <si>
    <t xml:space="preserve">DELHI </t>
  </si>
  <si>
    <t>Sum of Main worker - Persons</t>
  </si>
  <si>
    <t xml:space="preserve">Count  : Marginal Workers [ 3 - Months ] </t>
  </si>
  <si>
    <t>Select Disability Type</t>
  </si>
  <si>
    <t>Count Disabled People</t>
  </si>
  <si>
    <t>Sum of Total disabled population - Persons</t>
  </si>
  <si>
    <t>hwllokll</t>
  </si>
  <si>
    <t>RURAL DISABILITY</t>
  </si>
  <si>
    <t>URBAN DISABILITY</t>
  </si>
  <si>
    <t>Sum of Marginal worker - Less than 3 months - Persons</t>
  </si>
  <si>
    <t>Sum of Marginal worker - 3-6 months - Persons</t>
  </si>
  <si>
    <t>Sum of Non-worker - Persons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</si>
</sst>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25"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theme="7" tint="-0.499984740745262"/>
      <name val="Calibri"/>
      <family val="2"/>
      <scheme val="minor"/>
    </font>
    <font>
      <sz val="9"/>
      <color indexed="81"/>
      <name val="Tahoma"/>
      <family val="2"/>
    </font>
    <font>
      <b/>
      <sz val="9"/>
      <color indexed="81"/>
      <name val="Tahoma"/>
      <family val="2"/>
    </font>
    <font>
      <sz val="24"/>
      <color theme="4" tint="-0.249977111117893"/>
      <name val="Impact"/>
      <family val="2"/>
    </font>
    <font>
      <sz val="24"/>
      <color rgb="FFFF0000"/>
      <name val="Impact"/>
      <family val="2"/>
    </font>
    <font>
      <sz val="22"/>
      <color theme="5" tint="-0.499984740745262"/>
      <name val="Impact"/>
      <family val="2"/>
    </font>
    <font>
      <sz val="18"/>
      <color theme="4" tint="-0.249977111117893"/>
      <name val="Berlin Sans FB"/>
      <family val="2"/>
    </font>
  </fonts>
  <fills count="41">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indexed="64"/>
      </patternFill>
    </fill>
    <fill>
      <patternFill patternType="solid">
        <fgColor theme="4" tint="0.79998168889431442"/>
        <bgColor theme="4" tint="0.79998168889431442"/>
      </patternFill>
    </fill>
    <fill>
      <patternFill patternType="solid">
        <fgColor theme="9" tint="0.79998168889431442"/>
        <bgColor indexed="64"/>
      </patternFill>
    </fill>
    <fill>
      <patternFill patternType="solid">
        <fgColor theme="8" tint="0.39997558519241921"/>
        <bgColor indexed="64"/>
      </patternFill>
    </fill>
    <fill>
      <patternFill patternType="solid">
        <fgColor theme="2"/>
        <bgColor indexed="64"/>
      </patternFill>
    </fill>
    <fill>
      <patternFill patternType="solid">
        <fgColor theme="5" tint="0.39997558519241921"/>
        <bgColor indexed="64"/>
      </patternFill>
    </fill>
    <fill>
      <patternFill patternType="solid">
        <fgColor rgb="FFFFFF00"/>
        <bgColor indexed="64"/>
      </patternFill>
    </fill>
    <fill>
      <patternFill patternType="solid">
        <fgColor theme="7" tint="0.39997558519241921"/>
        <bgColor indexed="64"/>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theme="4" tint="0.39997558519241921"/>
      </bottom>
      <diagonal/>
    </border>
    <border>
      <left/>
      <right/>
      <top style="thin">
        <color theme="4" tint="0.39997558519241921"/>
      </top>
      <bottom/>
      <diagonal/>
    </border>
    <border>
      <left/>
      <right/>
      <top/>
      <bottom style="thin">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27">
    <xf numFmtId="0" fontId="0" fillId="0" borderId="0" xfId="0"/>
    <xf numFmtId="0" fontId="0" fillId="0" borderId="0" xfId="0" applyAlignment="1">
      <alignment horizontal="center" vertical="center" wrapText="1"/>
    </xf>
    <xf numFmtId="0" fontId="0" fillId="0" borderId="0" xfId="0" applyAlignment="1">
      <alignment horizontal="center" vertical="center"/>
    </xf>
    <xf numFmtId="0" fontId="18" fillId="33" borderId="0" xfId="0" applyFont="1" applyFill="1" applyAlignment="1">
      <alignment horizontal="center" vertical="center" wrapText="1"/>
    </xf>
    <xf numFmtId="2" fontId="18" fillId="33" borderId="0" xfId="0" applyNumberFormat="1" applyFont="1" applyFill="1" applyAlignment="1">
      <alignment horizontal="center" vertical="center" wrapText="1"/>
    </xf>
    <xf numFmtId="49" fontId="18" fillId="33" borderId="0" xfId="0" applyNumberFormat="1" applyFont="1" applyFill="1" applyAlignment="1">
      <alignment horizontal="center" vertical="center" wrapText="1"/>
    </xf>
    <xf numFmtId="0" fontId="0" fillId="0" borderId="0" xfId="0" pivotButton="1"/>
    <xf numFmtId="0" fontId="0" fillId="0" borderId="0" xfId="0" applyAlignment="1">
      <alignment horizontal="left"/>
    </xf>
    <xf numFmtId="0" fontId="0" fillId="0" borderId="0" xfId="0" applyNumberFormat="1"/>
    <xf numFmtId="164" fontId="0" fillId="0" borderId="0" xfId="0" applyNumberFormat="1"/>
    <xf numFmtId="0" fontId="16" fillId="34" borderId="10" xfId="0" applyFont="1" applyFill="1" applyBorder="1"/>
    <xf numFmtId="0" fontId="0" fillId="0" borderId="0" xfId="0" applyAlignment="1">
      <alignment horizontal="left" indent="1"/>
    </xf>
    <xf numFmtId="0" fontId="16" fillId="34" borderId="11" xfId="0" applyFont="1" applyFill="1" applyBorder="1" applyAlignment="1">
      <alignment horizontal="left"/>
    </xf>
    <xf numFmtId="0" fontId="0" fillId="35" borderId="0" xfId="0" applyFill="1" applyAlignment="1">
      <alignment horizontal="left"/>
    </xf>
    <xf numFmtId="2" fontId="0" fillId="0" borderId="0" xfId="0" applyNumberFormat="1"/>
    <xf numFmtId="49" fontId="0" fillId="0" borderId="0" xfId="0" applyNumberFormat="1"/>
    <xf numFmtId="49" fontId="16" fillId="34" borderId="10" xfId="0" applyNumberFormat="1" applyFont="1" applyFill="1" applyBorder="1"/>
    <xf numFmtId="49" fontId="0" fillId="0" borderId="0" xfId="0" applyNumberFormat="1" applyAlignment="1">
      <alignment horizontal="left"/>
    </xf>
    <xf numFmtId="10" fontId="0" fillId="0" borderId="0" xfId="0" applyNumberFormat="1"/>
    <xf numFmtId="0" fontId="16" fillId="36" borderId="0" xfId="0" applyFont="1" applyFill="1"/>
    <xf numFmtId="9" fontId="0" fillId="0" borderId="0" xfId="42" applyFont="1"/>
    <xf numFmtId="9" fontId="0" fillId="0" borderId="0" xfId="0" applyNumberFormat="1"/>
    <xf numFmtId="9" fontId="21" fillId="37" borderId="0" xfId="42" applyFont="1" applyFill="1" applyAlignment="1">
      <alignment horizontal="center" vertical="center"/>
    </xf>
    <xf numFmtId="9" fontId="22" fillId="37" borderId="0" xfId="42" applyFont="1" applyFill="1" applyAlignment="1">
      <alignment horizontal="center" vertical="center" shrinkToFit="1"/>
    </xf>
    <xf numFmtId="0" fontId="23" fillId="38" borderId="0" xfId="0" applyFont="1" applyFill="1" applyAlignment="1">
      <alignment horizontal="center"/>
    </xf>
    <xf numFmtId="0" fontId="24" fillId="40" borderId="12" xfId="0" applyFont="1" applyFill="1" applyBorder="1" applyAlignment="1">
      <alignment horizontal="center" vertical="center"/>
    </xf>
    <xf numFmtId="0" fontId="24" fillId="39" borderId="12" xfId="0" applyFont="1" applyFill="1" applyBorder="1" applyAlignment="1">
      <alignment horizontal="center" vertic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23">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2" formatCode="0.00"/>
    </dxf>
    <dxf>
      <numFmt numFmtId="30" formatCode="@"/>
    </dxf>
    <dxf>
      <numFmt numFmtId="30" formatCode="@"/>
    </dxf>
    <dxf>
      <numFmt numFmtId="30" formatCode="@"/>
    </dxf>
    <dxf>
      <alignment horizontal="center" vertical="center" textRotation="0" wrapText="0" indent="0" justifyLastLine="0" shrinkToFit="0" readingOrder="0"/>
    </dxf>
    <dxf>
      <font>
        <strike val="0"/>
        <outline val="0"/>
        <shadow val="0"/>
        <u val="none"/>
        <vertAlign val="baseline"/>
        <sz val="11"/>
        <color theme="7" tint="-0.499984740745262"/>
        <name val="Calibri"/>
        <family val="2"/>
        <scheme val="minor"/>
      </font>
      <fill>
        <patternFill patternType="solid">
          <fgColor indexed="64"/>
          <bgColor theme="4" tint="0.79998168889431442"/>
        </patternFill>
      </fill>
      <alignment horizontal="center" vertical="center" textRotation="0" wrapText="1" indent="0" justifyLastLine="0" shrinkToFit="0" readingOrder="0"/>
    </dxf>
    <dxf>
      <numFmt numFmtId="164" formatCode="0.0,"/>
    </dxf>
    <dxf>
      <numFmt numFmtId="13" formatCode="0%"/>
    </dxf>
    <dxf>
      <numFmt numFmtId="13" formatCode="0%"/>
    </dxf>
  </dxfs>
  <tableStyles count="0" defaultTableStyle="TableStyleMedium2" defaultPivotStyle="PivotStyleLight16"/>
  <colors>
    <mruColors>
      <color rgb="FFD69AB9"/>
      <color rgb="FFFFFF66"/>
      <color rgb="FFD4CF72"/>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4.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microsoft.com/office/2007/relationships/slicerCache" Target="slicerCaches/slicerCache6.xml"/><Relationship Id="rId10" Type="http://schemas.microsoft.com/office/2007/relationships/slicerCache" Target="slicerCaches/slicerCache1.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microsoft.com/office/2007/relationships/slicerCache" Target="slicerCaches/slicerCache5.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3.xml"/><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3" Type="http://schemas.openxmlformats.org/officeDocument/2006/relationships/image" Target="../media/image1.jpg"/><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46313469476823477"/>
          <c:y val="7.3306105084024673E-2"/>
          <c:w val="0.43092821249537805"/>
          <c:h val="0.75613188683258881"/>
        </c:manualLayout>
      </c:layout>
      <c:doughnutChart>
        <c:varyColors val="1"/>
        <c:ser>
          <c:idx val="0"/>
          <c:order val="0"/>
          <c:spPr>
            <a:solidFill>
              <a:schemeClr val="accent1">
                <a:lumMod val="75000"/>
              </a:schemeClr>
            </a:solidFill>
          </c:spPr>
          <c:dPt>
            <c:idx val="0"/>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01-1678-4331-A15F-391A15292992}"/>
              </c:ext>
            </c:extLst>
          </c:dPt>
          <c:dPt>
            <c:idx val="1"/>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03-1678-4331-A15F-391A15292992}"/>
              </c:ext>
            </c:extLst>
          </c:dPt>
          <c:dPt>
            <c:idx val="2"/>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05-1678-4331-A15F-391A15292992}"/>
              </c:ext>
            </c:extLst>
          </c:dPt>
          <c:dPt>
            <c:idx val="3"/>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07-1678-4331-A15F-391A15292992}"/>
              </c:ext>
            </c:extLst>
          </c:dPt>
          <c:dPt>
            <c:idx val="4"/>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09-1678-4331-A15F-391A15292992}"/>
              </c:ext>
            </c:extLst>
          </c:dPt>
          <c:dPt>
            <c:idx val="5"/>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0B-1678-4331-A15F-391A15292992}"/>
              </c:ext>
            </c:extLst>
          </c:dPt>
          <c:dPt>
            <c:idx val="6"/>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0D-1678-4331-A15F-391A15292992}"/>
              </c:ext>
            </c:extLst>
          </c:dPt>
          <c:dPt>
            <c:idx val="7"/>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0F-1678-4331-A15F-391A15292992}"/>
              </c:ext>
            </c:extLst>
          </c:dPt>
          <c:dPt>
            <c:idx val="8"/>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11-1678-4331-A15F-391A15292992}"/>
              </c:ext>
            </c:extLst>
          </c:dPt>
          <c:dPt>
            <c:idx val="9"/>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13-1678-4331-A15F-391A15292992}"/>
              </c:ext>
            </c:extLst>
          </c:dPt>
          <c:dPt>
            <c:idx val="10"/>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15-1678-4331-A15F-391A15292992}"/>
              </c:ext>
            </c:extLst>
          </c:dPt>
          <c:dPt>
            <c:idx val="11"/>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17-1678-4331-A15F-391A15292992}"/>
              </c:ext>
            </c:extLst>
          </c:dPt>
          <c:dPt>
            <c:idx val="12"/>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19-1678-4331-A15F-391A15292992}"/>
              </c:ext>
            </c:extLst>
          </c:dPt>
          <c:dPt>
            <c:idx val="13"/>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1B-1678-4331-A15F-391A15292992}"/>
              </c:ext>
            </c:extLst>
          </c:dPt>
          <c:dPt>
            <c:idx val="14"/>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1D-1678-4331-A15F-391A15292992}"/>
              </c:ext>
            </c:extLst>
          </c:dPt>
          <c:dPt>
            <c:idx val="15"/>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1F-1678-4331-A15F-391A15292992}"/>
              </c:ext>
            </c:extLst>
          </c:dPt>
          <c:dPt>
            <c:idx val="16"/>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21-1678-4331-A15F-391A15292992}"/>
              </c:ext>
            </c:extLst>
          </c:dPt>
          <c:dPt>
            <c:idx val="17"/>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23-1678-4331-A15F-391A15292992}"/>
              </c:ext>
            </c:extLst>
          </c:dPt>
          <c:dPt>
            <c:idx val="18"/>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25-1678-4331-A15F-391A15292992}"/>
              </c:ext>
            </c:extLst>
          </c:dPt>
          <c:dPt>
            <c:idx val="19"/>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27-1678-4331-A15F-391A15292992}"/>
              </c:ext>
            </c:extLst>
          </c:dPt>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28-1678-4331-A15F-391A15292992}"/>
            </c:ext>
          </c:extLst>
        </c:ser>
        <c:dLbls>
          <c:showLegendKey val="0"/>
          <c:showVal val="0"/>
          <c:showCatName val="0"/>
          <c:showSerName val="0"/>
          <c:showPercent val="0"/>
          <c:showBubbleSize val="0"/>
          <c:showLeaderLines val="1"/>
        </c:dLbls>
        <c:firstSliceAng val="0"/>
        <c:holeSize val="59"/>
      </c:doughnutChart>
      <c:doughnutChart>
        <c:varyColors val="1"/>
        <c:ser>
          <c:idx val="1"/>
          <c:order val="1"/>
          <c:tx>
            <c:strRef>
              <c:f>DOUGHNUT!$A$4</c:f>
              <c:strCache>
                <c:ptCount val="1"/>
                <c:pt idx="0">
                  <c:v>Rural</c:v>
                </c:pt>
              </c:strCache>
            </c:strRef>
          </c:tx>
          <c:dPt>
            <c:idx val="0"/>
            <c:bubble3D val="0"/>
            <c:spPr>
              <a:noFill/>
              <a:ln w="19050">
                <a:solidFill>
                  <a:schemeClr val="lt1"/>
                </a:solidFill>
              </a:ln>
              <a:effectLst/>
            </c:spPr>
            <c:extLst>
              <c:ext xmlns:c16="http://schemas.microsoft.com/office/drawing/2014/chart" uri="{C3380CC4-5D6E-409C-BE32-E72D297353CC}">
                <c16:uniqueId val="{0000002A-1678-4331-A15F-391A15292992}"/>
              </c:ext>
            </c:extLst>
          </c:dPt>
          <c:dPt>
            <c:idx val="1"/>
            <c:bubble3D val="0"/>
            <c:spPr>
              <a:solidFill>
                <a:schemeClr val="bg1">
                  <a:alpha val="58000"/>
                </a:schemeClr>
              </a:solidFill>
              <a:ln w="19050">
                <a:solidFill>
                  <a:schemeClr val="lt1"/>
                </a:solidFill>
              </a:ln>
              <a:effectLst/>
            </c:spPr>
            <c:extLst>
              <c:ext xmlns:c16="http://schemas.microsoft.com/office/drawing/2014/chart" uri="{C3380CC4-5D6E-409C-BE32-E72D297353CC}">
                <c16:uniqueId val="{0000002C-1678-4331-A15F-391A15292992}"/>
              </c:ext>
            </c:extLst>
          </c:dPt>
          <c:val>
            <c:numRef>
              <c:f>DOUGHNUT!$B$4:$C$4</c:f>
              <c:numCache>
                <c:formatCode>0.00%</c:formatCode>
                <c:ptCount val="2"/>
                <c:pt idx="0" formatCode="0%">
                  <c:v>0.75394522680631237</c:v>
                </c:pt>
                <c:pt idx="1">
                  <c:v>0.24605477319368763</c:v>
                </c:pt>
              </c:numCache>
            </c:numRef>
          </c:val>
          <c:extLst>
            <c:ext xmlns:c16="http://schemas.microsoft.com/office/drawing/2014/chart" uri="{C3380CC4-5D6E-409C-BE32-E72D297353CC}">
              <c16:uniqueId val="{0000002D-1678-4331-A15F-391A15292992}"/>
            </c:ext>
          </c:extLst>
        </c:ser>
        <c:dLbls>
          <c:showLegendKey val="0"/>
          <c:showVal val="0"/>
          <c:showCatName val="0"/>
          <c:showSerName val="0"/>
          <c:showPercent val="0"/>
          <c:showBubbleSize val="0"/>
          <c:showLeaderLines val="1"/>
        </c:dLbls>
        <c:firstSliceAng val="0"/>
        <c:holeSize val="59"/>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bubbleChart>
        <c:varyColors val="0"/>
        <c:dLbls>
          <c:showLegendKey val="0"/>
          <c:showVal val="0"/>
          <c:showCatName val="0"/>
          <c:showSerName val="0"/>
          <c:showPercent val="0"/>
          <c:showBubbleSize val="0"/>
        </c:dLbls>
        <c:bubbleScale val="20"/>
        <c:showNegBubbles val="0"/>
        <c:axId val="1246508240"/>
        <c:axId val="1147522352"/>
        <c:extLst>
          <c:ext xmlns:c15="http://schemas.microsoft.com/office/drawing/2012/chart" uri="{02D57815-91ED-43cb-92C2-25804820EDAC}">
            <c15:filteredBubbleSeries>
              <c15:ser>
                <c:idx val="0"/>
                <c:order val="0"/>
                <c:tx>
                  <c:v>Location</c:v>
                </c:tx>
                <c:spPr>
                  <a:solidFill>
                    <a:schemeClr val="accent1"/>
                  </a:solidFill>
                  <a:ln w="25400">
                    <a:noFill/>
                  </a:ln>
                  <a:effectLst/>
                </c:spPr>
                <c:invertIfNegative val="0"/>
                <c:xVal>
                  <c:numRef>
                    <c:extLst>
                      <c:ext uri="{02D57815-91ED-43cb-92C2-25804820EDAC}">
                        <c15:formulaRef>
                          <c15:sqref>MAP!$E$4:$E$38</c15:sqref>
                        </c15:formulaRef>
                      </c:ext>
                    </c:extLst>
                    <c:numCache>
                      <c:formatCode>General</c:formatCode>
                      <c:ptCount val="35"/>
                      <c:pt idx="0">
                        <c:v>8.3000000000000007</c:v>
                      </c:pt>
                      <c:pt idx="1">
                        <c:v>4</c:v>
                      </c:pt>
                      <c:pt idx="2">
                        <c:v>8.8800000000000008</c:v>
                      </c:pt>
                      <c:pt idx="3">
                        <c:v>8</c:v>
                      </c:pt>
                      <c:pt idx="4">
                        <c:v>6</c:v>
                      </c:pt>
                      <c:pt idx="5">
                        <c:v>2.8</c:v>
                      </c:pt>
                      <c:pt idx="6">
                        <c:v>4.8</c:v>
                      </c:pt>
                      <c:pt idx="7">
                        <c:v>1.82</c:v>
                      </c:pt>
                      <c:pt idx="8">
                        <c:v>1.9</c:v>
                      </c:pt>
                      <c:pt idx="9">
                        <c:v>2.2000000000000002</c:v>
                      </c:pt>
                      <c:pt idx="10">
                        <c:v>1.5</c:v>
                      </c:pt>
                      <c:pt idx="11">
                        <c:v>2.9</c:v>
                      </c:pt>
                      <c:pt idx="12">
                        <c:v>3.2</c:v>
                      </c:pt>
                      <c:pt idx="13">
                        <c:v>3</c:v>
                      </c:pt>
                      <c:pt idx="14">
                        <c:v>5.8</c:v>
                      </c:pt>
                      <c:pt idx="15">
                        <c:v>2.8</c:v>
                      </c:pt>
                      <c:pt idx="16">
                        <c:v>3</c:v>
                      </c:pt>
                      <c:pt idx="17">
                        <c:v>2</c:v>
                      </c:pt>
                      <c:pt idx="18">
                        <c:v>3.5</c:v>
                      </c:pt>
                      <c:pt idx="19">
                        <c:v>2.75</c:v>
                      </c:pt>
                      <c:pt idx="20">
                        <c:v>8.3000000000000007</c:v>
                      </c:pt>
                      <c:pt idx="21">
                        <c:v>7.8</c:v>
                      </c:pt>
                      <c:pt idx="22">
                        <c:v>8.0500000000000007</c:v>
                      </c:pt>
                      <c:pt idx="23">
                        <c:v>8.6</c:v>
                      </c:pt>
                      <c:pt idx="24">
                        <c:v>3.15</c:v>
                      </c:pt>
                      <c:pt idx="25">
                        <c:v>5.5</c:v>
                      </c:pt>
                      <c:pt idx="26">
                        <c:v>4</c:v>
                      </c:pt>
                      <c:pt idx="27">
                        <c:v>2.6</c:v>
                      </c:pt>
                      <c:pt idx="28">
                        <c:v>2</c:v>
                      </c:pt>
                      <c:pt idx="29">
                        <c:v>6.7</c:v>
                      </c:pt>
                      <c:pt idx="30">
                        <c:v>3.5</c:v>
                      </c:pt>
                      <c:pt idx="31">
                        <c:v>7.72</c:v>
                      </c:pt>
                      <c:pt idx="32">
                        <c:v>4.5</c:v>
                      </c:pt>
                      <c:pt idx="33">
                        <c:v>3.8</c:v>
                      </c:pt>
                      <c:pt idx="34">
                        <c:v>6.6</c:v>
                      </c:pt>
                    </c:numCache>
                  </c:numRef>
                </c:xVal>
                <c:yVal>
                  <c:numRef>
                    <c:extLst>
                      <c:ext uri="{02D57815-91ED-43cb-92C2-25804820EDAC}">
                        <c15:formulaRef>
                          <c15:sqref>MAP!$F$4:$F$38</c15:sqref>
                        </c15:formulaRef>
                      </c:ext>
                    </c:extLst>
                    <c:numCache>
                      <c:formatCode>General</c:formatCode>
                      <c:ptCount val="35"/>
                      <c:pt idx="0">
                        <c:v>1</c:v>
                      </c:pt>
                      <c:pt idx="1">
                        <c:v>3</c:v>
                      </c:pt>
                      <c:pt idx="2">
                        <c:v>7.3</c:v>
                      </c:pt>
                      <c:pt idx="3">
                        <c:v>6.6</c:v>
                      </c:pt>
                      <c:pt idx="4">
                        <c:v>6.5</c:v>
                      </c:pt>
                      <c:pt idx="5">
                        <c:v>8.1999999999999993</c:v>
                      </c:pt>
                      <c:pt idx="6">
                        <c:v>4.9000000000000004</c:v>
                      </c:pt>
                      <c:pt idx="7">
                        <c:v>4.7</c:v>
                      </c:pt>
                      <c:pt idx="8">
                        <c:v>4.4000000000000004</c:v>
                      </c:pt>
                      <c:pt idx="9">
                        <c:v>2.7</c:v>
                      </c:pt>
                      <c:pt idx="10">
                        <c:v>5.3</c:v>
                      </c:pt>
                      <c:pt idx="11">
                        <c:v>7.5</c:v>
                      </c:pt>
                      <c:pt idx="12">
                        <c:v>8.4</c:v>
                      </c:pt>
                      <c:pt idx="13">
                        <c:v>9.5</c:v>
                      </c:pt>
                      <c:pt idx="14">
                        <c:v>5.2</c:v>
                      </c:pt>
                      <c:pt idx="15">
                        <c:v>2</c:v>
                      </c:pt>
                      <c:pt idx="16">
                        <c:v>1</c:v>
                      </c:pt>
                      <c:pt idx="17">
                        <c:v>1.2</c:v>
                      </c:pt>
                      <c:pt idx="18">
                        <c:v>5.2</c:v>
                      </c:pt>
                      <c:pt idx="19">
                        <c:v>4.3</c:v>
                      </c:pt>
                      <c:pt idx="20">
                        <c:v>6</c:v>
                      </c:pt>
                      <c:pt idx="21">
                        <c:v>6.2</c:v>
                      </c:pt>
                      <c:pt idx="22">
                        <c:v>5.5</c:v>
                      </c:pt>
                      <c:pt idx="23">
                        <c:v>6.5</c:v>
                      </c:pt>
                      <c:pt idx="24">
                        <c:v>7.4</c:v>
                      </c:pt>
                      <c:pt idx="25">
                        <c:v>4.7</c:v>
                      </c:pt>
                      <c:pt idx="26">
                        <c:v>1.85</c:v>
                      </c:pt>
                      <c:pt idx="27">
                        <c:v>8.4</c:v>
                      </c:pt>
                      <c:pt idx="28">
                        <c:v>7</c:v>
                      </c:pt>
                      <c:pt idx="29">
                        <c:v>7</c:v>
                      </c:pt>
                      <c:pt idx="30">
                        <c:v>1.4</c:v>
                      </c:pt>
                      <c:pt idx="31">
                        <c:v>5.6</c:v>
                      </c:pt>
                      <c:pt idx="32">
                        <c:v>6.5</c:v>
                      </c:pt>
                      <c:pt idx="33">
                        <c:v>7.8</c:v>
                      </c:pt>
                      <c:pt idx="34">
                        <c:v>5.2</c:v>
                      </c:pt>
                    </c:numCache>
                  </c:numRef>
                </c:yVal>
                <c:bubbleSize>
                  <c:numLit>
                    <c:formatCode>General</c:formatCode>
                    <c:ptCount val="35"/>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numLit>
                </c:bubbleSize>
                <c:bubble3D val="0"/>
                <c:extLst>
                  <c:ext xmlns:c16="http://schemas.microsoft.com/office/drawing/2014/chart" uri="{C3380CC4-5D6E-409C-BE32-E72D297353CC}">
                    <c16:uniqueId val="{00000000-DF83-47A4-83D0-4763B5DBAAE4}"/>
                  </c:ext>
                </c:extLst>
              </c15:ser>
            </c15:filteredBubbleSeries>
          </c:ext>
        </c:extLst>
      </c:bubbleChart>
      <c:valAx>
        <c:axId val="1246508240"/>
        <c:scaling>
          <c:orientation val="minMax"/>
          <c:max val="10"/>
        </c:scaling>
        <c:delete val="0"/>
        <c:axPos val="b"/>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7522352"/>
        <c:crosses val="autoZero"/>
        <c:crossBetween val="midCat"/>
      </c:valAx>
      <c:valAx>
        <c:axId val="1147522352"/>
        <c:scaling>
          <c:orientation val="minMax"/>
          <c:max val="10"/>
          <c:min val="0"/>
        </c:scaling>
        <c:delete val="0"/>
        <c:axPos val="l"/>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4650824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blipFill>
      <a:blip xmlns:r="http://schemas.openxmlformats.org/officeDocument/2006/relationships" r:embed="rId3">
        <a:alphaModFix amt="65000"/>
      </a:blip>
      <a:stretch>
        <a:fillRect/>
      </a:stretch>
    </a:blip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[Final India Disabled Population WorkbookF.xlsx]HISTOGRAM!PivotTable2</c:name>
    <c:fmtId val="38"/>
  </c:pivotSource>
  <c:chart>
    <c:autoTitleDeleted val="0"/>
    <c:pivotFmts>
      <c:pivotFmt>
        <c:idx val="0"/>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11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11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11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3">
              <a:shade val="58000"/>
            </a:schemeClr>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57FAC74A-84DF-4383-885A-11B6EB14C6CC}" type="VALUE">
                  <a:rPr lang="en-US" sz="1100" b="1">
                    <a:latin typeface="+mn-lt"/>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3"/>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11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11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11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3">
              <a:shade val="58000"/>
            </a:schemeClr>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57FAC74A-84DF-4383-885A-11B6EB14C6CC}" type="VALUE">
                  <a:rPr lang="en-US" sz="1100" b="1">
                    <a:latin typeface="+mn-lt"/>
                  </a:rPr>
                  <a:pPr>
                    <a:defRPr sz="900" b="0" i="0" u="none" strike="noStrike" kern="1200" baseline="0">
                      <a:solidFill>
                        <a:schemeClr val="tx1">
                          <a:lumMod val="75000"/>
                          <a:lumOff val="25000"/>
                        </a:schemeClr>
                      </a:solidFill>
                      <a:latin typeface="+mn-lt"/>
                      <a:ea typeface="+mn-ea"/>
                      <a:cs typeface="+mn-cs"/>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
        <c:idx val="18"/>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11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11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11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3"/>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57FAC74A-84DF-4383-885A-11B6EB14C6CC}" type="VALUE">
                  <a:rPr lang="en-US" sz="1100" b="1">
                    <a:latin typeface="+mn-lt"/>
                  </a:rPr>
                  <a:pPr>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s>
    <c:plotArea>
      <c:layout>
        <c:manualLayout>
          <c:layoutTarget val="inner"/>
          <c:xMode val="edge"/>
          <c:yMode val="edge"/>
          <c:x val="1.6638553514144064E-2"/>
          <c:y val="1.2070169502720897E-2"/>
          <c:w val="0.9833613604546233"/>
          <c:h val="0.93324331422461149"/>
        </c:manualLayout>
      </c:layout>
      <c:barChart>
        <c:barDir val="col"/>
        <c:grouping val="clustered"/>
        <c:varyColors val="0"/>
        <c:ser>
          <c:idx val="0"/>
          <c:order val="0"/>
          <c:tx>
            <c:strRef>
              <c:f>HISTOGRAM!$A$3</c:f>
              <c:strCache>
                <c:ptCount val="1"/>
                <c:pt idx="0">
                  <c:v>Sum of Marginal worker - Less than 3 months - Persons</c:v>
                </c:pt>
              </c:strCache>
            </c:strRef>
          </c:tx>
          <c:spPr>
            <a:solidFill>
              <a:srgbClr val="C00000"/>
            </a:solidFill>
            <a:ln>
              <a:noFill/>
            </a:ln>
            <a:effectLst/>
          </c:spPr>
          <c:invertIfNegative val="0"/>
          <c:dLbls>
            <c:spPr>
              <a:noFill/>
              <a:ln>
                <a:noFill/>
              </a:ln>
              <a:effectLst/>
            </c:spPr>
            <c:txPr>
              <a:bodyPr rot="0" spcFirstLastPara="1" vertOverflow="ellipsis" vert="horz" wrap="square" lIns="38100" tIns="19050" rIns="38100" bIns="19050" anchor="ctr" anchorCtr="0">
                <a:spAutoFit/>
              </a:bodyPr>
              <a:lstStyle/>
              <a:p>
                <a:pPr algn="ctr">
                  <a:defRPr lang="en-US" sz="11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HISTOGRAM!$A$4</c:f>
              <c:strCache>
                <c:ptCount val="1"/>
                <c:pt idx="0">
                  <c:v>Total</c:v>
                </c:pt>
              </c:strCache>
            </c:strRef>
          </c:cat>
          <c:val>
            <c:numRef>
              <c:f>HISTOGRAM!$A$4</c:f>
              <c:numCache>
                <c:formatCode>General</c:formatCode>
                <c:ptCount val="1"/>
                <c:pt idx="0">
                  <c:v>2359444</c:v>
                </c:pt>
              </c:numCache>
            </c:numRef>
          </c:val>
          <c:extLst>
            <c:ext xmlns:c16="http://schemas.microsoft.com/office/drawing/2014/chart" uri="{C3380CC4-5D6E-409C-BE32-E72D297353CC}">
              <c16:uniqueId val="{00000000-30E0-49DA-B6EA-C64AFE9455E1}"/>
            </c:ext>
          </c:extLst>
        </c:ser>
        <c:ser>
          <c:idx val="1"/>
          <c:order val="1"/>
          <c:tx>
            <c:strRef>
              <c:f>HISTOGRAM!$B$3</c:f>
              <c:strCache>
                <c:ptCount val="1"/>
                <c:pt idx="0">
                  <c:v>Sum of Marginal worker - 3-6 months - Persons</c:v>
                </c:pt>
              </c:strCache>
            </c:strRef>
          </c:tx>
          <c:spPr>
            <a:solidFill>
              <a:srgbClr val="7030A0"/>
            </a:solidFill>
            <a:ln>
              <a:noFill/>
            </a:ln>
            <a:effectLst/>
          </c:spPr>
          <c:invertIfNegative val="0"/>
          <c:dLbls>
            <c:spPr>
              <a:noFill/>
              <a:ln>
                <a:noFill/>
              </a:ln>
              <a:effectLst/>
            </c:spPr>
            <c:txPr>
              <a:bodyPr rot="0" spcFirstLastPara="1" vertOverflow="ellipsis" vert="horz" wrap="square" lIns="38100" tIns="19050" rIns="38100" bIns="19050" anchor="ctr" anchorCtr="0">
                <a:spAutoFit/>
              </a:bodyPr>
              <a:lstStyle/>
              <a:p>
                <a:pPr algn="ctr">
                  <a:defRPr lang="en-US" sz="11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HISTOGRAM!$A$4</c:f>
              <c:strCache>
                <c:ptCount val="1"/>
                <c:pt idx="0">
                  <c:v>Total</c:v>
                </c:pt>
              </c:strCache>
            </c:strRef>
          </c:cat>
          <c:val>
            <c:numRef>
              <c:f>HISTOGRAM!$B$4</c:f>
              <c:numCache>
                <c:formatCode>General</c:formatCode>
                <c:ptCount val="1"/>
                <c:pt idx="0">
                  <c:v>8690064</c:v>
                </c:pt>
              </c:numCache>
            </c:numRef>
          </c:val>
          <c:extLst>
            <c:ext xmlns:c16="http://schemas.microsoft.com/office/drawing/2014/chart" uri="{C3380CC4-5D6E-409C-BE32-E72D297353CC}">
              <c16:uniqueId val="{00000001-30E0-49DA-B6EA-C64AFE9455E1}"/>
            </c:ext>
          </c:extLst>
        </c:ser>
        <c:ser>
          <c:idx val="2"/>
          <c:order val="2"/>
          <c:tx>
            <c:strRef>
              <c:f>HISTOGRAM!$C$3</c:f>
              <c:strCache>
                <c:ptCount val="1"/>
                <c:pt idx="0">
                  <c:v>Sum of Non-worker - Persons</c:v>
                </c:pt>
              </c:strCache>
            </c:strRef>
          </c:tx>
          <c:spPr>
            <a:solidFill>
              <a:srgbClr val="00B050"/>
            </a:solidFill>
            <a:ln>
              <a:noFill/>
            </a:ln>
            <a:effectLst/>
          </c:spPr>
          <c:invertIfNegative val="0"/>
          <c:dLbls>
            <c:spPr>
              <a:noFill/>
              <a:ln>
                <a:noFill/>
              </a:ln>
              <a:effectLst/>
            </c:spPr>
            <c:txPr>
              <a:bodyPr rot="0" spcFirstLastPara="1" vertOverflow="ellipsis" vert="horz" wrap="square" lIns="38100" tIns="19050" rIns="38100" bIns="19050" anchor="ctr" anchorCtr="0">
                <a:spAutoFit/>
              </a:bodyPr>
              <a:lstStyle/>
              <a:p>
                <a:pPr algn="ctr">
                  <a:defRPr lang="en-US" sz="11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HISTOGRAM!$A$4</c:f>
              <c:strCache>
                <c:ptCount val="1"/>
                <c:pt idx="0">
                  <c:v>Total</c:v>
                </c:pt>
              </c:strCache>
            </c:strRef>
          </c:cat>
          <c:val>
            <c:numRef>
              <c:f>HISTOGRAM!$C$4</c:f>
              <c:numCache>
                <c:formatCode>General</c:formatCode>
                <c:ptCount val="1"/>
                <c:pt idx="0">
                  <c:v>68282432</c:v>
                </c:pt>
              </c:numCache>
            </c:numRef>
          </c:val>
          <c:extLst>
            <c:ext xmlns:c16="http://schemas.microsoft.com/office/drawing/2014/chart" uri="{C3380CC4-5D6E-409C-BE32-E72D297353CC}">
              <c16:uniqueId val="{00000002-30E0-49DA-B6EA-C64AFE9455E1}"/>
            </c:ext>
          </c:extLst>
        </c:ser>
        <c:ser>
          <c:idx val="3"/>
          <c:order val="3"/>
          <c:tx>
            <c:strRef>
              <c:f>HISTOGRAM!$D$3</c:f>
              <c:strCache>
                <c:ptCount val="1"/>
                <c:pt idx="0">
                  <c:v>Sum of Total disabled population - Persons</c:v>
                </c:pt>
              </c:strCache>
            </c:strRef>
          </c:tx>
          <c:spPr>
            <a:solidFill>
              <a:schemeClr val="accent3">
                <a:shade val="58000"/>
              </a:schemeClr>
            </a:solidFill>
            <a:ln>
              <a:noFill/>
            </a:ln>
            <a:effectLst/>
          </c:spPr>
          <c:invertIfNegative val="0"/>
          <c:dPt>
            <c:idx val="0"/>
            <c:invertIfNegative val="0"/>
            <c:bubble3D val="0"/>
            <c:extLst>
              <c:ext xmlns:c16="http://schemas.microsoft.com/office/drawing/2014/chart" uri="{C3380CC4-5D6E-409C-BE32-E72D297353CC}">
                <c16:uniqueId val="{00000003-30E0-49DA-B6EA-C64AFE9455E1}"/>
              </c:ext>
            </c:extLst>
          </c:dPt>
          <c:dLbls>
            <c:dLbl>
              <c:idx val="0"/>
              <c:tx>
                <c:rich>
                  <a:bodyPr/>
                  <a:lstStyle/>
                  <a:p>
                    <a:fld id="{57FAC74A-84DF-4383-885A-11B6EB14C6CC}" type="VALUE">
                      <a:rPr lang="en-US" sz="1100" b="1">
                        <a:latin typeface="+mn-lt"/>
                      </a:rPr>
                      <a:pPr/>
                      <a:t>[VALUE]</a:t>
                    </a:fld>
                    <a:endParaRPr lang="en-IN"/>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30E0-49DA-B6EA-C64AFE9455E1}"/>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HISTOGRAM!$A$4</c:f>
              <c:strCache>
                <c:ptCount val="1"/>
                <c:pt idx="0">
                  <c:v>Total</c:v>
                </c:pt>
              </c:strCache>
            </c:strRef>
          </c:cat>
          <c:val>
            <c:numRef>
              <c:f>HISTOGRAM!$D$4</c:f>
              <c:numCache>
                <c:formatCode>General</c:formatCode>
                <c:ptCount val="1"/>
                <c:pt idx="0">
                  <c:v>107259976</c:v>
                </c:pt>
              </c:numCache>
            </c:numRef>
          </c:val>
          <c:extLst>
            <c:ext xmlns:c16="http://schemas.microsoft.com/office/drawing/2014/chart" uri="{C3380CC4-5D6E-409C-BE32-E72D297353CC}">
              <c16:uniqueId val="{00000004-30E0-49DA-B6EA-C64AFE9455E1}"/>
            </c:ext>
          </c:extLst>
        </c:ser>
        <c:dLbls>
          <c:dLblPos val="outEnd"/>
          <c:showLegendKey val="0"/>
          <c:showVal val="1"/>
          <c:showCatName val="0"/>
          <c:showSerName val="0"/>
          <c:showPercent val="0"/>
          <c:showBubbleSize val="0"/>
        </c:dLbls>
        <c:gapWidth val="219"/>
        <c:overlap val="-27"/>
        <c:axId val="1566123408"/>
        <c:axId val="1566021904"/>
      </c:barChart>
      <c:catAx>
        <c:axId val="1566123408"/>
        <c:scaling>
          <c:orientation val="minMax"/>
        </c:scaling>
        <c:delete val="1"/>
        <c:axPos val="b"/>
        <c:numFmt formatCode="General" sourceLinked="1"/>
        <c:majorTickMark val="out"/>
        <c:minorTickMark val="none"/>
        <c:tickLblPos val="nextTo"/>
        <c:crossAx val="1566021904"/>
        <c:crosses val="autoZero"/>
        <c:auto val="1"/>
        <c:lblAlgn val="ctr"/>
        <c:lblOffset val="100"/>
        <c:noMultiLvlLbl val="0"/>
      </c:catAx>
      <c:valAx>
        <c:axId val="1566021904"/>
        <c:scaling>
          <c:orientation val="minMax"/>
        </c:scaling>
        <c:delete val="1"/>
        <c:axPos val="l"/>
        <c:numFmt formatCode="General" sourceLinked="1"/>
        <c:majorTickMark val="out"/>
        <c:minorTickMark val="none"/>
        <c:tickLblPos val="nextTo"/>
        <c:crossAx val="1566123408"/>
        <c:crosses val="autoZero"/>
        <c:crossBetween val="between"/>
      </c:valAx>
      <c:spPr>
        <a:noFill/>
        <a:ln>
          <a:noFill/>
        </a:ln>
        <a:effectLst/>
      </c:spPr>
    </c:plotArea>
    <c:legend>
      <c:legendPos val="r"/>
      <c:legendEntry>
        <c:idx val="0"/>
        <c:txPr>
          <a:bodyPr rot="0" spcFirstLastPara="1" vertOverflow="ellipsis" vert="horz" wrap="square" anchor="ctr" anchorCtr="1"/>
          <a:lstStyle/>
          <a:p>
            <a:pPr>
              <a:defRPr lang="en-US" sz="1000" b="1" i="0" u="none" strike="noStrike" kern="1200" baseline="0">
                <a:solidFill>
                  <a:schemeClr val="tx1">
                    <a:lumMod val="65000"/>
                    <a:lumOff val="35000"/>
                  </a:schemeClr>
                </a:solidFill>
                <a:latin typeface="+mn-lt"/>
                <a:ea typeface="+mn-ea"/>
                <a:cs typeface="+mn-cs"/>
              </a:defRPr>
            </a:pPr>
            <a:endParaRPr lang="en-US"/>
          </a:p>
        </c:txPr>
      </c:legendEntry>
      <c:legendEntry>
        <c:idx val="1"/>
        <c:txPr>
          <a:bodyPr rot="0" spcFirstLastPara="1" vertOverflow="ellipsis" vert="horz" wrap="square" anchor="ctr" anchorCtr="1"/>
          <a:lstStyle/>
          <a:p>
            <a:pPr>
              <a:defRPr lang="en-US" sz="1000" b="1" i="0" u="none" strike="noStrike" kern="1200" baseline="0">
                <a:solidFill>
                  <a:schemeClr val="tx1">
                    <a:lumMod val="65000"/>
                    <a:lumOff val="35000"/>
                  </a:schemeClr>
                </a:solidFill>
                <a:latin typeface="+mn-lt"/>
                <a:ea typeface="+mn-ea"/>
                <a:cs typeface="+mn-cs"/>
              </a:defRPr>
            </a:pPr>
            <a:endParaRPr lang="en-US"/>
          </a:p>
        </c:txPr>
      </c:legendEntry>
      <c:legendEntry>
        <c:idx val="2"/>
        <c:txPr>
          <a:bodyPr rot="0" spcFirstLastPara="1" vertOverflow="ellipsis" vert="horz" wrap="square" anchor="ctr" anchorCtr="1"/>
          <a:lstStyle/>
          <a:p>
            <a:pPr>
              <a:defRPr lang="en-US" sz="1000" b="1" i="0" u="none" strike="noStrike" kern="1200" baseline="0">
                <a:solidFill>
                  <a:schemeClr val="tx1">
                    <a:lumMod val="65000"/>
                    <a:lumOff val="35000"/>
                  </a:schemeClr>
                </a:solidFill>
                <a:latin typeface="+mn-lt"/>
                <a:ea typeface="+mn-ea"/>
                <a:cs typeface="+mn-cs"/>
              </a:defRPr>
            </a:pPr>
            <a:endParaRPr lang="en-US"/>
          </a:p>
        </c:txPr>
      </c:legendEntry>
      <c:legendEntry>
        <c:idx val="3"/>
        <c:txPr>
          <a:bodyPr rot="0" spcFirstLastPara="1" vertOverflow="ellipsis" vert="horz" wrap="square" anchor="ctr" anchorCtr="1"/>
          <a:lstStyle/>
          <a:p>
            <a:pPr>
              <a:defRPr lang="en-US" sz="1000" b="1" i="0" u="none" strike="noStrike" kern="1200" baseline="0">
                <a:solidFill>
                  <a:schemeClr val="tx1">
                    <a:lumMod val="65000"/>
                    <a:lumOff val="35000"/>
                  </a:schemeClr>
                </a:solidFill>
                <a:latin typeface="+mn-lt"/>
                <a:ea typeface="+mn-ea"/>
                <a:cs typeface="+mn-cs"/>
              </a:defRPr>
            </a:pPr>
            <a:endParaRPr lang="en-US"/>
          </a:p>
        </c:txPr>
      </c:legendEntry>
      <c:layout>
        <c:manualLayout>
          <c:xMode val="edge"/>
          <c:yMode val="edge"/>
          <c:x val="1.7858536823015938E-2"/>
          <c:y val="2.5071003672763274E-2"/>
          <c:w val="0.43485982023899789"/>
          <c:h val="0.33497815878592563"/>
        </c:manualLayout>
      </c:layout>
      <c:overlay val="0"/>
      <c:spPr>
        <a:solidFill>
          <a:srgbClr val="FFFF66"/>
        </a:solidFill>
        <a:ln>
          <a:solidFill>
            <a:srgbClr val="00B050"/>
          </a:solid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solidFill>
              <a:schemeClr val="accent1">
                <a:lumMod val="75000"/>
              </a:schemeClr>
            </a:solidFill>
          </c:spPr>
          <c:dPt>
            <c:idx val="0"/>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01-7958-46A5-B24E-DB9F51545657}"/>
              </c:ext>
            </c:extLst>
          </c:dPt>
          <c:dPt>
            <c:idx val="1"/>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03-7958-46A5-B24E-DB9F51545657}"/>
              </c:ext>
            </c:extLst>
          </c:dPt>
          <c:dPt>
            <c:idx val="2"/>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05-7958-46A5-B24E-DB9F51545657}"/>
              </c:ext>
            </c:extLst>
          </c:dPt>
          <c:dPt>
            <c:idx val="3"/>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07-7958-46A5-B24E-DB9F51545657}"/>
              </c:ext>
            </c:extLst>
          </c:dPt>
          <c:dPt>
            <c:idx val="4"/>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09-7958-46A5-B24E-DB9F51545657}"/>
              </c:ext>
            </c:extLst>
          </c:dPt>
          <c:dPt>
            <c:idx val="5"/>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0B-7958-46A5-B24E-DB9F51545657}"/>
              </c:ext>
            </c:extLst>
          </c:dPt>
          <c:dPt>
            <c:idx val="6"/>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0D-7958-46A5-B24E-DB9F51545657}"/>
              </c:ext>
            </c:extLst>
          </c:dPt>
          <c:dPt>
            <c:idx val="7"/>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0F-7958-46A5-B24E-DB9F51545657}"/>
              </c:ext>
            </c:extLst>
          </c:dPt>
          <c:dPt>
            <c:idx val="8"/>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11-7958-46A5-B24E-DB9F51545657}"/>
              </c:ext>
            </c:extLst>
          </c:dPt>
          <c:dPt>
            <c:idx val="9"/>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13-7958-46A5-B24E-DB9F51545657}"/>
              </c:ext>
            </c:extLst>
          </c:dPt>
          <c:dPt>
            <c:idx val="10"/>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15-7958-46A5-B24E-DB9F51545657}"/>
              </c:ext>
            </c:extLst>
          </c:dPt>
          <c:dPt>
            <c:idx val="11"/>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17-7958-46A5-B24E-DB9F51545657}"/>
              </c:ext>
            </c:extLst>
          </c:dPt>
          <c:dPt>
            <c:idx val="12"/>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19-7958-46A5-B24E-DB9F51545657}"/>
              </c:ext>
            </c:extLst>
          </c:dPt>
          <c:dPt>
            <c:idx val="13"/>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1B-7958-46A5-B24E-DB9F51545657}"/>
              </c:ext>
            </c:extLst>
          </c:dPt>
          <c:dPt>
            <c:idx val="14"/>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1D-7958-46A5-B24E-DB9F51545657}"/>
              </c:ext>
            </c:extLst>
          </c:dPt>
          <c:dPt>
            <c:idx val="15"/>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1F-7958-46A5-B24E-DB9F51545657}"/>
              </c:ext>
            </c:extLst>
          </c:dPt>
          <c:dPt>
            <c:idx val="16"/>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21-7958-46A5-B24E-DB9F51545657}"/>
              </c:ext>
            </c:extLst>
          </c:dPt>
          <c:dPt>
            <c:idx val="17"/>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23-7958-46A5-B24E-DB9F51545657}"/>
              </c:ext>
            </c:extLst>
          </c:dPt>
          <c:dPt>
            <c:idx val="18"/>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25-7958-46A5-B24E-DB9F51545657}"/>
              </c:ext>
            </c:extLst>
          </c:dPt>
          <c:dPt>
            <c:idx val="19"/>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27-7958-46A5-B24E-DB9F51545657}"/>
              </c:ext>
            </c:extLst>
          </c:dPt>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28-7958-46A5-B24E-DB9F51545657}"/>
            </c:ext>
          </c:extLst>
        </c:ser>
        <c:dLbls>
          <c:showLegendKey val="0"/>
          <c:showVal val="0"/>
          <c:showCatName val="0"/>
          <c:showSerName val="0"/>
          <c:showPercent val="0"/>
          <c:showBubbleSize val="0"/>
          <c:showLeaderLines val="1"/>
        </c:dLbls>
        <c:firstSliceAng val="0"/>
        <c:holeSize val="50"/>
      </c:doughnutChart>
      <c:doughnutChart>
        <c:varyColors val="1"/>
        <c:ser>
          <c:idx val="1"/>
          <c:order val="1"/>
          <c:tx>
            <c:strRef>
              <c:f>DOUGHNUT!$A$5</c:f>
              <c:strCache>
                <c:ptCount val="1"/>
                <c:pt idx="0">
                  <c:v>Urban</c:v>
                </c:pt>
              </c:strCache>
            </c:strRef>
          </c:tx>
          <c:spPr>
            <a:solidFill>
              <a:srgbClr val="FF0000"/>
            </a:solidFill>
          </c:spPr>
          <c:dPt>
            <c:idx val="0"/>
            <c:bubble3D val="0"/>
            <c:spPr>
              <a:noFill/>
              <a:ln w="19050">
                <a:solidFill>
                  <a:schemeClr val="lt1"/>
                </a:solidFill>
              </a:ln>
              <a:effectLst/>
            </c:spPr>
            <c:extLst>
              <c:ext xmlns:c16="http://schemas.microsoft.com/office/drawing/2014/chart" uri="{C3380CC4-5D6E-409C-BE32-E72D297353CC}">
                <c16:uniqueId val="{0000002A-7958-46A5-B24E-DB9F51545657}"/>
              </c:ext>
            </c:extLst>
          </c:dPt>
          <c:dPt>
            <c:idx val="1"/>
            <c:bubble3D val="0"/>
            <c:spPr>
              <a:solidFill>
                <a:schemeClr val="bg1">
                  <a:alpha val="58000"/>
                </a:schemeClr>
              </a:solidFill>
              <a:ln w="19050">
                <a:solidFill>
                  <a:schemeClr val="lt1"/>
                </a:solidFill>
              </a:ln>
              <a:effectLst/>
            </c:spPr>
            <c:extLst>
              <c:ext xmlns:c16="http://schemas.microsoft.com/office/drawing/2014/chart" uri="{C3380CC4-5D6E-409C-BE32-E72D297353CC}">
                <c16:uniqueId val="{0000002C-7958-46A5-B24E-DB9F51545657}"/>
              </c:ext>
            </c:extLst>
          </c:dPt>
          <c:val>
            <c:numRef>
              <c:f>DOUGHNUT!$B$5:$C$5</c:f>
              <c:numCache>
                <c:formatCode>0.00%</c:formatCode>
                <c:ptCount val="2"/>
                <c:pt idx="0" formatCode="0%">
                  <c:v>0.24605477319368763</c:v>
                </c:pt>
                <c:pt idx="1">
                  <c:v>0.75394522680631237</c:v>
                </c:pt>
              </c:numCache>
            </c:numRef>
          </c:val>
          <c:extLst>
            <c:ext xmlns:c16="http://schemas.microsoft.com/office/drawing/2014/chart" uri="{C3380CC4-5D6E-409C-BE32-E72D297353CC}">
              <c16:uniqueId val="{0000002D-7958-46A5-B24E-DB9F51545657}"/>
            </c:ext>
          </c:extLst>
        </c:ser>
        <c:dLbls>
          <c:showLegendKey val="0"/>
          <c:showVal val="0"/>
          <c:showCatName val="0"/>
          <c:showSerName val="0"/>
          <c:showPercent val="0"/>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India Disabled Population WorkbookF.xlsx]2D LINE!PivotTable2</c:name>
    <c:fmtId val="7"/>
  </c:pivotSource>
  <c:chart>
    <c:autoTitleDeleted val="1"/>
    <c:pivotFmts>
      <c:pivotFmt>
        <c:idx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38869459665132"/>
          <c:y val="7.487401007919367E-2"/>
          <c:w val="0.75743536989246962"/>
          <c:h val="0.549233289683282"/>
        </c:manualLayout>
      </c:layout>
      <c:lineChart>
        <c:grouping val="standard"/>
        <c:varyColors val="0"/>
        <c:ser>
          <c:idx val="0"/>
          <c:order val="0"/>
          <c:tx>
            <c:strRef>
              <c:f>'2D LINE'!$B$3</c:f>
              <c:strCache>
                <c:ptCount val="1"/>
                <c:pt idx="0">
                  <c:v>Total</c:v>
                </c:pt>
              </c:strCache>
            </c:strRef>
          </c:tx>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cat>
            <c:strRef>
              <c:f>'2D LINE'!$A$4:$A$39</c:f>
              <c:strCache>
                <c:ptCount val="35"/>
                <c:pt idx="0">
                  <c:v>ANDAMAN  NICOBAR ISLANDS </c:v>
                </c:pt>
                <c:pt idx="1">
                  <c:v>ANDHRA PRADESH </c:v>
                </c:pt>
                <c:pt idx="2">
                  <c:v>ARUNACHAL PRADESH </c:v>
                </c:pt>
                <c:pt idx="3">
                  <c:v>ASSAM </c:v>
                </c:pt>
                <c:pt idx="4">
                  <c:v>BIHAR </c:v>
                </c:pt>
                <c:pt idx="5">
                  <c:v>CHANDIGARH </c:v>
                </c:pt>
                <c:pt idx="6">
                  <c:v>CHHATTISGARH </c:v>
                </c:pt>
                <c:pt idx="7">
                  <c:v>DADRA  NAGAR HAVELI </c:v>
                </c:pt>
                <c:pt idx="8">
                  <c:v>DAMAN  DIU </c:v>
                </c:pt>
                <c:pt idx="9">
                  <c:v>GOA </c:v>
                </c:pt>
                <c:pt idx="10">
                  <c:v>GUJARAT </c:v>
                </c:pt>
                <c:pt idx="11">
                  <c:v>HARYANA </c:v>
                </c:pt>
                <c:pt idx="12">
                  <c:v>HIMACHAL PRADESH </c:v>
                </c:pt>
                <c:pt idx="13">
                  <c:v>JAMMU  KASHMIR </c:v>
                </c:pt>
                <c:pt idx="14">
                  <c:v>JHARKHAND </c:v>
                </c:pt>
                <c:pt idx="15">
                  <c:v>KARNATAKA </c:v>
                </c:pt>
                <c:pt idx="16">
                  <c:v>KERALA </c:v>
                </c:pt>
                <c:pt idx="17">
                  <c:v>LAKSHADWEEP </c:v>
                </c:pt>
                <c:pt idx="18">
                  <c:v>MADHYA PRADESH </c:v>
                </c:pt>
                <c:pt idx="19">
                  <c:v>MAHARASHTRA </c:v>
                </c:pt>
                <c:pt idx="20">
                  <c:v>MANIPUR </c:v>
                </c:pt>
                <c:pt idx="21">
                  <c:v>MEGHALAYA </c:v>
                </c:pt>
                <c:pt idx="22">
                  <c:v>MIZORAM </c:v>
                </c:pt>
                <c:pt idx="23">
                  <c:v>NAGALAND </c:v>
                </c:pt>
                <c:pt idx="24">
                  <c:v>NCT OF DELHI </c:v>
                </c:pt>
                <c:pt idx="25">
                  <c:v>ODISHA </c:v>
                </c:pt>
                <c:pt idx="26">
                  <c:v>PUDUCHERRY </c:v>
                </c:pt>
                <c:pt idx="27">
                  <c:v>PUNJAB </c:v>
                </c:pt>
                <c:pt idx="28">
                  <c:v>RAJASTHAN </c:v>
                </c:pt>
                <c:pt idx="29">
                  <c:v>SIKKIM </c:v>
                </c:pt>
                <c:pt idx="30">
                  <c:v>TAMIL NADU </c:v>
                </c:pt>
                <c:pt idx="31">
                  <c:v>TRIPURA </c:v>
                </c:pt>
                <c:pt idx="32">
                  <c:v>UTTAR PRADESH </c:v>
                </c:pt>
                <c:pt idx="33">
                  <c:v>UTTARAKHAND </c:v>
                </c:pt>
                <c:pt idx="34">
                  <c:v>WEST BENGAL </c:v>
                </c:pt>
              </c:strCache>
            </c:strRef>
          </c:cat>
          <c:val>
            <c:numRef>
              <c:f>'2D LINE'!$B$4:$B$39</c:f>
              <c:numCache>
                <c:formatCode>0.0,</c:formatCode>
                <c:ptCount val="35"/>
                <c:pt idx="0">
                  <c:v>26640</c:v>
                </c:pt>
                <c:pt idx="1">
                  <c:v>9066428</c:v>
                </c:pt>
                <c:pt idx="2">
                  <c:v>106936</c:v>
                </c:pt>
                <c:pt idx="3">
                  <c:v>1920260</c:v>
                </c:pt>
                <c:pt idx="4">
                  <c:v>9324036</c:v>
                </c:pt>
                <c:pt idx="5">
                  <c:v>59184</c:v>
                </c:pt>
                <c:pt idx="6">
                  <c:v>2499748</c:v>
                </c:pt>
                <c:pt idx="7">
                  <c:v>13176</c:v>
                </c:pt>
                <c:pt idx="8">
                  <c:v>8784</c:v>
                </c:pt>
                <c:pt idx="9">
                  <c:v>132048</c:v>
                </c:pt>
                <c:pt idx="10">
                  <c:v>4369208</c:v>
                </c:pt>
                <c:pt idx="11">
                  <c:v>2185496</c:v>
                </c:pt>
                <c:pt idx="12">
                  <c:v>621264</c:v>
                </c:pt>
                <c:pt idx="13">
                  <c:v>1444612</c:v>
                </c:pt>
                <c:pt idx="14">
                  <c:v>3079920</c:v>
                </c:pt>
                <c:pt idx="15">
                  <c:v>5296820</c:v>
                </c:pt>
                <c:pt idx="16">
                  <c:v>3047372</c:v>
                </c:pt>
                <c:pt idx="17">
                  <c:v>6460</c:v>
                </c:pt>
                <c:pt idx="18">
                  <c:v>6207724</c:v>
                </c:pt>
                <c:pt idx="19">
                  <c:v>11853568</c:v>
                </c:pt>
                <c:pt idx="20">
                  <c:v>234188</c:v>
                </c:pt>
                <c:pt idx="21">
                  <c:v>177268</c:v>
                </c:pt>
                <c:pt idx="22">
                  <c:v>60640</c:v>
                </c:pt>
                <c:pt idx="23">
                  <c:v>118524</c:v>
                </c:pt>
                <c:pt idx="24">
                  <c:v>939528</c:v>
                </c:pt>
                <c:pt idx="25">
                  <c:v>4977608</c:v>
                </c:pt>
                <c:pt idx="26">
                  <c:v>120756</c:v>
                </c:pt>
                <c:pt idx="27">
                  <c:v>2616252</c:v>
                </c:pt>
                <c:pt idx="28">
                  <c:v>6254776</c:v>
                </c:pt>
                <c:pt idx="29">
                  <c:v>72748</c:v>
                </c:pt>
                <c:pt idx="30">
                  <c:v>4719852</c:v>
                </c:pt>
                <c:pt idx="31">
                  <c:v>257384</c:v>
                </c:pt>
                <c:pt idx="32">
                  <c:v>16630056</c:v>
                </c:pt>
                <c:pt idx="33">
                  <c:v>741088</c:v>
                </c:pt>
                <c:pt idx="34">
                  <c:v>8069624</c:v>
                </c:pt>
              </c:numCache>
            </c:numRef>
          </c:val>
          <c:smooth val="0"/>
          <c:extLst>
            <c:ext xmlns:c16="http://schemas.microsoft.com/office/drawing/2014/chart" uri="{C3380CC4-5D6E-409C-BE32-E72D297353CC}">
              <c16:uniqueId val="{00000000-5A84-4318-9781-53F12F7F087E}"/>
            </c:ext>
          </c:extLst>
        </c:ser>
        <c:dLbls>
          <c:showLegendKey val="0"/>
          <c:showVal val="0"/>
          <c:showCatName val="0"/>
          <c:showSerName val="0"/>
          <c:showPercent val="0"/>
          <c:showBubbleSize val="0"/>
        </c:dLbls>
        <c:marker val="1"/>
        <c:smooth val="0"/>
        <c:axId val="29621344"/>
        <c:axId val="2062115952"/>
      </c:lineChart>
      <c:catAx>
        <c:axId val="29621344"/>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sz="2000">
                    <a:solidFill>
                      <a:srgbClr val="92D050"/>
                    </a:solidFill>
                  </a:rPr>
                  <a:t>Indian</a:t>
                </a:r>
                <a:r>
                  <a:rPr lang="en-IN" sz="2000" baseline="0">
                    <a:solidFill>
                      <a:srgbClr val="92D050"/>
                    </a:solidFill>
                  </a:rPr>
                  <a:t> State's</a:t>
                </a:r>
                <a:endParaRPr lang="en-IN" sz="2000">
                  <a:solidFill>
                    <a:srgbClr val="92D050"/>
                  </a:solidFill>
                </a:endParaRPr>
              </a:p>
            </c:rich>
          </c:tx>
          <c:layout>
            <c:manualLayout>
              <c:xMode val="edge"/>
              <c:yMode val="edge"/>
              <c:x val="0.34199429173642532"/>
              <c:y val="0.8806047634986397"/>
            </c:manualLayout>
          </c:layout>
          <c:overlay val="0"/>
          <c:spPr>
            <a:solidFill>
              <a:schemeClr val="bg1"/>
            </a:solid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62115952"/>
        <c:crosses val="autoZero"/>
        <c:auto val="1"/>
        <c:lblAlgn val="ctr"/>
        <c:lblOffset val="100"/>
        <c:noMultiLvlLbl val="0"/>
      </c:catAx>
      <c:valAx>
        <c:axId val="2062115952"/>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rgbClr val="FF0000"/>
                    </a:solidFill>
                    <a:latin typeface="+mn-lt"/>
                    <a:ea typeface="+mn-ea"/>
                    <a:cs typeface="+mn-cs"/>
                  </a:defRPr>
                </a:pPr>
                <a:r>
                  <a:rPr lang="en-IN" sz="1200">
                    <a:solidFill>
                      <a:srgbClr val="FF0000"/>
                    </a:solidFill>
                  </a:rPr>
                  <a:t>Total Person's in Thousands</a:t>
                </a:r>
              </a:p>
            </c:rich>
          </c:tx>
          <c:layout>
            <c:manualLayout>
              <c:xMode val="edge"/>
              <c:yMode val="edge"/>
              <c:x val="0.94286055543289815"/>
              <c:y val="2.8108780764898606E-2"/>
            </c:manualLayout>
          </c:layout>
          <c:overlay val="0"/>
          <c:spPr>
            <a:solidFill>
              <a:schemeClr val="bg1"/>
            </a:solidFill>
            <a:ln>
              <a:noFill/>
            </a:ln>
            <a:effectLst/>
          </c:spPr>
          <c:txPr>
            <a:bodyPr rot="-5400000" spcFirstLastPara="1" vertOverflow="ellipsis" vert="horz" wrap="square" anchor="ctr" anchorCtr="1"/>
            <a:lstStyle/>
            <a:p>
              <a:pPr>
                <a:defRPr sz="900" b="1" i="0" u="none" strike="noStrike" kern="1200" cap="all" baseline="0">
                  <a:solidFill>
                    <a:srgbClr val="FF0000"/>
                  </a:solidFill>
                  <a:latin typeface="+mn-lt"/>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96213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r>
              <a:rPr lang="en-IN">
                <a:solidFill>
                  <a:srgbClr val="FF0000"/>
                </a:solidFill>
              </a:rPr>
              <a:t>Sum of Marginal worker - Less than 3 months - Males</a:t>
            </a:r>
          </a:p>
        </c:rich>
      </c:tx>
      <c:layout>
        <c:manualLayout>
          <c:xMode val="edge"/>
          <c:yMode val="edge"/>
          <c:x val="0.2117400615098802"/>
          <c:y val="0"/>
        </c:manualLayout>
      </c:layout>
      <c:overlay val="0"/>
      <c:spPr>
        <a:solidFill>
          <a:schemeClr val="bg1"/>
        </a:solid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lotArea>
      <c:layout/>
      <c:bubbleChart>
        <c:varyColors val="0"/>
        <c:ser>
          <c:idx val="0"/>
          <c:order val="0"/>
          <c:spPr>
            <a:pattFill prst="ltUpDiag">
              <a:fgClr>
                <a:schemeClr val="accent1"/>
              </a:fgClr>
              <a:bgClr>
                <a:schemeClr val="accent1">
                  <a:lumMod val="60000"/>
                  <a:lumOff val="40000"/>
                </a:schemeClr>
              </a:bgClr>
            </a:pattFill>
            <a:ln w="19050">
              <a:solidFill>
                <a:schemeClr val="lt1">
                  <a:alpha val="70000"/>
                </a:schemeClr>
              </a:solidFill>
            </a:ln>
            <a:effectLst/>
          </c:spPr>
          <c:invertIfNegative val="0"/>
          <c:dLbls>
            <c:delete val="1"/>
          </c:dLbls>
          <c:xVal>
            <c:numRef>
              <c:f>HISTOGRAM!$B$4:$B$38</c:f>
              <c:numCache>
                <c:formatCode>General</c:formatCode>
                <c:ptCount val="35"/>
                <c:pt idx="0">
                  <c:v>8690064</c:v>
                </c:pt>
              </c:numCache>
            </c:numRef>
          </c:xVal>
          <c:yVal>
            <c:numLit>
              <c:formatCode>General</c:formatCode>
              <c:ptCount val="35"/>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numLit>
          </c:yVal>
          <c:bubbleSize>
            <c:numLit>
              <c:formatCode>General</c:formatCode>
              <c:ptCount val="35"/>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numLit>
          </c:bubbleSize>
          <c:bubble3D val="0"/>
          <c:extLst>
            <c:ext xmlns:c16="http://schemas.microsoft.com/office/drawing/2014/chart" uri="{C3380CC4-5D6E-409C-BE32-E72D297353CC}">
              <c16:uniqueId val="{00000000-DE1B-438C-A88D-6F306D748D6A}"/>
            </c:ext>
          </c:extLst>
        </c:ser>
        <c:dLbls>
          <c:dLblPos val="ctr"/>
          <c:showLegendKey val="0"/>
          <c:showVal val="1"/>
          <c:showCatName val="0"/>
          <c:showSerName val="0"/>
          <c:showPercent val="0"/>
          <c:showBubbleSize val="0"/>
        </c:dLbls>
        <c:bubbleScale val="50"/>
        <c:showNegBubbles val="0"/>
        <c:axId val="1403029376"/>
        <c:axId val="1403046848"/>
      </c:bubbleChart>
      <c:valAx>
        <c:axId val="1403029376"/>
        <c:scaling>
          <c:orientation val="minMax"/>
          <c:max val="200000"/>
          <c:min val="10"/>
        </c:scaling>
        <c:delete val="0"/>
        <c:axPos val="b"/>
        <c:majorGridlines>
          <c:spPr>
            <a:ln w="9525" cap="flat" cmpd="sng" algn="ctr">
              <a:solidFill>
                <a:schemeClr val="lt1">
                  <a:alpha val="24000"/>
                </a:schemeClr>
              </a:solidFill>
              <a:round/>
            </a:ln>
            <a:effectLst/>
          </c:spPr>
        </c:majorGridlines>
        <c:numFmt formatCode="General" sourceLinked="1"/>
        <c:majorTickMark val="none"/>
        <c:minorTickMark val="none"/>
        <c:tickLblPos val="nextTo"/>
        <c:spPr>
          <a:noFill/>
          <a:ln w="12700">
            <a:solidFill>
              <a:schemeClr val="lt1"/>
            </a:solidFill>
            <a:round/>
          </a:ln>
          <a:effectLst/>
        </c:spPr>
        <c:txPr>
          <a:bodyPr rot="-6000000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crossAx val="1403046848"/>
        <c:crosses val="autoZero"/>
        <c:crossBetween val="midCat"/>
      </c:valAx>
      <c:valAx>
        <c:axId val="1403046848"/>
        <c:scaling>
          <c:orientation val="minMax"/>
        </c:scaling>
        <c:delete val="1"/>
        <c:axPos val="l"/>
        <c:majorGridlines>
          <c:spPr>
            <a:ln w="9525" cap="flat" cmpd="sng" algn="ctr">
              <a:solidFill>
                <a:schemeClr val="lt1">
                  <a:alpha val="24000"/>
                </a:schemeClr>
              </a:solidFill>
              <a:round/>
            </a:ln>
            <a:effectLst/>
          </c:spPr>
        </c:majorGridlines>
        <c:numFmt formatCode="General" sourceLinked="1"/>
        <c:majorTickMark val="none"/>
        <c:minorTickMark val="none"/>
        <c:tickLblPos val="nextTo"/>
        <c:crossAx val="140302937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rtl="0">
              <a:defRPr lang="en-IN" sz="1500" b="1" i="0" u="none" strike="noStrike" kern="1200" cap="all" spc="100" normalizeH="0" baseline="0">
                <a:solidFill>
                  <a:srgbClr val="FF0000"/>
                </a:solidFill>
                <a:latin typeface="+mn-lt"/>
                <a:ea typeface="+mn-ea"/>
                <a:cs typeface="+mn-cs"/>
              </a:defRPr>
            </a:pPr>
            <a:r>
              <a:rPr lang="en-IN" sz="1500" b="1" i="0" u="none" strike="noStrike" kern="1200" cap="all" spc="100" normalizeH="0" baseline="0">
                <a:solidFill>
                  <a:srgbClr val="FF0000"/>
                </a:solidFill>
                <a:latin typeface="+mn-lt"/>
                <a:ea typeface="+mn-ea"/>
                <a:cs typeface="+mn-cs"/>
              </a:rPr>
              <a:t>Sum of Marginal worker - Less than 3 months - Females</a:t>
            </a:r>
          </a:p>
        </c:rich>
      </c:tx>
      <c:overlay val="0"/>
      <c:spPr>
        <a:solidFill>
          <a:schemeClr val="bg1"/>
        </a:solidFill>
        <a:ln>
          <a:noFill/>
        </a:ln>
        <a:effectLst/>
      </c:spPr>
      <c:txPr>
        <a:bodyPr rot="0" spcFirstLastPara="1" vertOverflow="ellipsis" vert="horz" wrap="square" anchor="ctr" anchorCtr="1"/>
        <a:lstStyle/>
        <a:p>
          <a:pPr algn="ctr" rtl="0">
            <a:defRPr lang="en-IN" sz="1500" b="1" i="0" u="none" strike="noStrike" kern="1200" cap="all" spc="100" normalizeH="0" baseline="0">
              <a:solidFill>
                <a:srgbClr val="FF0000"/>
              </a:solidFill>
              <a:latin typeface="+mn-lt"/>
              <a:ea typeface="+mn-ea"/>
              <a:cs typeface="+mn-cs"/>
            </a:defRPr>
          </a:pPr>
          <a:endParaRPr lang="en-US"/>
        </a:p>
      </c:txPr>
    </c:title>
    <c:autoTitleDeleted val="0"/>
    <c:plotArea>
      <c:layout/>
      <c:bubbleChart>
        <c:varyColors val="0"/>
        <c:ser>
          <c:idx val="0"/>
          <c:order val="0"/>
          <c:spPr>
            <a:pattFill prst="ltUpDiag">
              <a:fgClr>
                <a:schemeClr val="accent1"/>
              </a:fgClr>
              <a:bgClr>
                <a:schemeClr val="accent1">
                  <a:lumMod val="60000"/>
                  <a:lumOff val="40000"/>
                </a:schemeClr>
              </a:bgClr>
            </a:pattFill>
            <a:ln w="19050">
              <a:solidFill>
                <a:schemeClr val="lt1">
                  <a:alpha val="70000"/>
                </a:schemeClr>
              </a:solidFill>
            </a:ln>
            <a:effectLst/>
          </c:spPr>
          <c:invertIfNegative val="0"/>
          <c:dLbls>
            <c:delete val="1"/>
          </c:dLbls>
          <c:xVal>
            <c:numRef>
              <c:f>HISTOGRAM!$C$4:$C$38</c:f>
              <c:numCache>
                <c:formatCode>General</c:formatCode>
                <c:ptCount val="35"/>
                <c:pt idx="0">
                  <c:v>68282432</c:v>
                </c:pt>
              </c:numCache>
            </c:numRef>
          </c:xVal>
          <c:yVal>
            <c:numLit>
              <c:formatCode>General</c:formatCode>
              <c:ptCount val="35"/>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numLit>
          </c:yVal>
          <c:bubbleSize>
            <c:numLit>
              <c:formatCode>General</c:formatCode>
              <c:ptCount val="35"/>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numLit>
          </c:bubbleSize>
          <c:bubble3D val="0"/>
          <c:extLst>
            <c:ext xmlns:c16="http://schemas.microsoft.com/office/drawing/2014/chart" uri="{C3380CC4-5D6E-409C-BE32-E72D297353CC}">
              <c16:uniqueId val="{00000000-CE44-4B46-81C5-E86199469961}"/>
            </c:ext>
          </c:extLst>
        </c:ser>
        <c:dLbls>
          <c:dLblPos val="ctr"/>
          <c:showLegendKey val="0"/>
          <c:showVal val="1"/>
          <c:showCatName val="0"/>
          <c:showSerName val="0"/>
          <c:showPercent val="0"/>
          <c:showBubbleSize val="0"/>
        </c:dLbls>
        <c:bubbleScale val="50"/>
        <c:showNegBubbles val="0"/>
        <c:axId val="1403029376"/>
        <c:axId val="1403046848"/>
      </c:bubbleChart>
      <c:valAx>
        <c:axId val="1403029376"/>
        <c:scaling>
          <c:orientation val="minMax"/>
          <c:max val="200000"/>
          <c:min val="10"/>
        </c:scaling>
        <c:delete val="0"/>
        <c:axPos val="b"/>
        <c:majorGridlines>
          <c:spPr>
            <a:ln w="9525" cap="flat" cmpd="sng" algn="ctr">
              <a:solidFill>
                <a:schemeClr val="lt1">
                  <a:alpha val="24000"/>
                </a:schemeClr>
              </a:solidFill>
              <a:round/>
            </a:ln>
            <a:effectLst/>
          </c:spPr>
        </c:majorGridlines>
        <c:numFmt formatCode="General" sourceLinked="1"/>
        <c:majorTickMark val="none"/>
        <c:minorTickMark val="none"/>
        <c:tickLblPos val="nextTo"/>
        <c:spPr>
          <a:noFill/>
          <a:ln w="12700">
            <a:solidFill>
              <a:schemeClr val="lt1"/>
            </a:solidFill>
            <a:round/>
          </a:ln>
          <a:effectLst/>
        </c:spPr>
        <c:txPr>
          <a:bodyPr rot="-60000000" spcFirstLastPara="1" vertOverflow="ellipsis" vert="horz" wrap="square" anchor="ctr" anchorCtr="1"/>
          <a:lstStyle/>
          <a:p>
            <a:pPr>
              <a:defRPr sz="900" b="1" i="0" u="none" strike="noStrike" kern="1200" baseline="0">
                <a:solidFill>
                  <a:schemeClr val="lt1"/>
                </a:solidFill>
                <a:latin typeface="+mn-lt"/>
                <a:ea typeface="+mn-ea"/>
                <a:cs typeface="+mn-cs"/>
              </a:defRPr>
            </a:pPr>
            <a:endParaRPr lang="en-US"/>
          </a:p>
        </c:txPr>
        <c:crossAx val="1403046848"/>
        <c:crosses val="autoZero"/>
        <c:crossBetween val="midCat"/>
      </c:valAx>
      <c:valAx>
        <c:axId val="1403046848"/>
        <c:scaling>
          <c:orientation val="minMax"/>
        </c:scaling>
        <c:delete val="1"/>
        <c:axPos val="l"/>
        <c:majorGridlines>
          <c:spPr>
            <a:ln w="9525" cap="flat" cmpd="sng" algn="ctr">
              <a:solidFill>
                <a:schemeClr val="lt1">
                  <a:alpha val="24000"/>
                </a:schemeClr>
              </a:solidFill>
              <a:round/>
            </a:ln>
            <a:effectLst/>
          </c:spPr>
        </c:majorGridlines>
        <c:numFmt formatCode="General" sourceLinked="1"/>
        <c:majorTickMark val="none"/>
        <c:minorTickMark val="none"/>
        <c:tickLblPos val="nextTo"/>
        <c:crossAx val="140302937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[Final India Disabled Population WorkbookF.xlsx]HISTOGRAM!PivotTable2</c:name>
    <c:fmtId val="31"/>
  </c:pivotSource>
  <c:chart>
    <c:autoTitleDeleted val="0"/>
    <c:pivotFmts>
      <c:pivotFmt>
        <c:idx val="0"/>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rgbClr val="C0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11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7030A0"/>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11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0">
              <a:spAutoFit/>
            </a:bodyPr>
            <a:lstStyle/>
            <a:p>
              <a:pPr algn="ctr">
                <a:defRPr lang="en-US" sz="11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3"/>
          </a:solidFill>
          <a:ln>
            <a:noFill/>
          </a:ln>
          <a:effectLst/>
        </c:spPr>
        <c:dLbl>
          <c:idx val="0"/>
          <c:tx>
            <c:rich>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fld id="{57FAC74A-84DF-4383-885A-11B6EB14C6CC}" type="VALUE">
                  <a:rPr lang="en-US" sz="1100" b="1">
                    <a:latin typeface="+mn-lt"/>
                  </a:rPr>
                  <a:pPr>
                    <a:defRPr/>
                  </a:pPr>
                  <a:t>[VALUE]</a:t>
                </a:fld>
                <a:endParaRPr lang="en-IN"/>
              </a:p>
            </c:rich>
          </c:tx>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Lst>
        </c:dLbl>
      </c:pivotFmt>
    </c:pivotFmts>
    <c:plotArea>
      <c:layout>
        <c:manualLayout>
          <c:layoutTarget val="inner"/>
          <c:xMode val="edge"/>
          <c:yMode val="edge"/>
          <c:x val="1.6638553514144064E-2"/>
          <c:y val="1.2070169502720897E-2"/>
          <c:w val="0.9833613604546233"/>
          <c:h val="0.93324331422461149"/>
        </c:manualLayout>
      </c:layout>
      <c:barChart>
        <c:barDir val="col"/>
        <c:grouping val="clustered"/>
        <c:varyColors val="0"/>
        <c:ser>
          <c:idx val="0"/>
          <c:order val="0"/>
          <c:tx>
            <c:strRef>
              <c:f>HISTOGRAM!$A$3</c:f>
              <c:strCache>
                <c:ptCount val="1"/>
                <c:pt idx="0">
                  <c:v>Sum of Marginal worker - Less than 3 months - Persons</c:v>
                </c:pt>
              </c:strCache>
            </c:strRef>
          </c:tx>
          <c:spPr>
            <a:solidFill>
              <a:srgbClr val="C00000"/>
            </a:solidFill>
            <a:ln>
              <a:noFill/>
            </a:ln>
            <a:effectLst/>
          </c:spPr>
          <c:invertIfNegative val="0"/>
          <c:dLbls>
            <c:spPr>
              <a:noFill/>
              <a:ln>
                <a:noFill/>
              </a:ln>
              <a:effectLst/>
            </c:spPr>
            <c:txPr>
              <a:bodyPr rot="0" spcFirstLastPara="1" vertOverflow="ellipsis" vert="horz" wrap="square" lIns="38100" tIns="19050" rIns="38100" bIns="19050" anchor="ctr" anchorCtr="0">
                <a:spAutoFit/>
              </a:bodyPr>
              <a:lstStyle/>
              <a:p>
                <a:pPr algn="ctr">
                  <a:defRPr lang="en-US" sz="11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HISTOGRAM!$A$4</c:f>
              <c:strCache>
                <c:ptCount val="1"/>
                <c:pt idx="0">
                  <c:v>Total</c:v>
                </c:pt>
              </c:strCache>
            </c:strRef>
          </c:cat>
          <c:val>
            <c:numRef>
              <c:f>HISTOGRAM!$A$4</c:f>
              <c:numCache>
                <c:formatCode>General</c:formatCode>
                <c:ptCount val="1"/>
                <c:pt idx="0">
                  <c:v>2359444</c:v>
                </c:pt>
              </c:numCache>
            </c:numRef>
          </c:val>
          <c:extLst>
            <c:ext xmlns:c16="http://schemas.microsoft.com/office/drawing/2014/chart" uri="{C3380CC4-5D6E-409C-BE32-E72D297353CC}">
              <c16:uniqueId val="{00000000-5F41-40FC-9310-83A53151947F}"/>
            </c:ext>
          </c:extLst>
        </c:ser>
        <c:ser>
          <c:idx val="1"/>
          <c:order val="1"/>
          <c:tx>
            <c:strRef>
              <c:f>HISTOGRAM!$B$3</c:f>
              <c:strCache>
                <c:ptCount val="1"/>
                <c:pt idx="0">
                  <c:v>Sum of Marginal worker - 3-6 months - Persons</c:v>
                </c:pt>
              </c:strCache>
            </c:strRef>
          </c:tx>
          <c:spPr>
            <a:solidFill>
              <a:srgbClr val="7030A0"/>
            </a:solidFill>
            <a:ln>
              <a:noFill/>
            </a:ln>
            <a:effectLst/>
          </c:spPr>
          <c:invertIfNegative val="0"/>
          <c:dLbls>
            <c:spPr>
              <a:noFill/>
              <a:ln>
                <a:noFill/>
              </a:ln>
              <a:effectLst/>
            </c:spPr>
            <c:txPr>
              <a:bodyPr rot="0" spcFirstLastPara="1" vertOverflow="ellipsis" vert="horz" wrap="square" lIns="38100" tIns="19050" rIns="38100" bIns="19050" anchor="ctr" anchorCtr="0">
                <a:spAutoFit/>
              </a:bodyPr>
              <a:lstStyle/>
              <a:p>
                <a:pPr algn="ctr">
                  <a:defRPr lang="en-US" sz="11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HISTOGRAM!$A$4</c:f>
              <c:strCache>
                <c:ptCount val="1"/>
                <c:pt idx="0">
                  <c:v>Total</c:v>
                </c:pt>
              </c:strCache>
            </c:strRef>
          </c:cat>
          <c:val>
            <c:numRef>
              <c:f>HISTOGRAM!$B$4</c:f>
              <c:numCache>
                <c:formatCode>General</c:formatCode>
                <c:ptCount val="1"/>
                <c:pt idx="0">
                  <c:v>8690064</c:v>
                </c:pt>
              </c:numCache>
            </c:numRef>
          </c:val>
          <c:extLst>
            <c:ext xmlns:c16="http://schemas.microsoft.com/office/drawing/2014/chart" uri="{C3380CC4-5D6E-409C-BE32-E72D297353CC}">
              <c16:uniqueId val="{00000001-5F41-40FC-9310-83A53151947F}"/>
            </c:ext>
          </c:extLst>
        </c:ser>
        <c:ser>
          <c:idx val="2"/>
          <c:order val="2"/>
          <c:tx>
            <c:strRef>
              <c:f>HISTOGRAM!$C$3</c:f>
              <c:strCache>
                <c:ptCount val="1"/>
                <c:pt idx="0">
                  <c:v>Sum of Non-worker - Persons</c:v>
                </c:pt>
              </c:strCache>
            </c:strRef>
          </c:tx>
          <c:spPr>
            <a:solidFill>
              <a:srgbClr val="00B050"/>
            </a:solidFill>
            <a:ln>
              <a:noFill/>
            </a:ln>
            <a:effectLst/>
          </c:spPr>
          <c:invertIfNegative val="0"/>
          <c:dLbls>
            <c:spPr>
              <a:noFill/>
              <a:ln>
                <a:noFill/>
              </a:ln>
              <a:effectLst/>
            </c:spPr>
            <c:txPr>
              <a:bodyPr rot="0" spcFirstLastPara="1" vertOverflow="ellipsis" vert="horz" wrap="square" lIns="38100" tIns="19050" rIns="38100" bIns="19050" anchor="ctr" anchorCtr="0">
                <a:spAutoFit/>
              </a:bodyPr>
              <a:lstStyle/>
              <a:p>
                <a:pPr algn="ctr">
                  <a:defRPr lang="en-US" sz="1100" b="1"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HISTOGRAM!$A$4</c:f>
              <c:strCache>
                <c:ptCount val="1"/>
                <c:pt idx="0">
                  <c:v>Total</c:v>
                </c:pt>
              </c:strCache>
            </c:strRef>
          </c:cat>
          <c:val>
            <c:numRef>
              <c:f>HISTOGRAM!$C$4</c:f>
              <c:numCache>
                <c:formatCode>General</c:formatCode>
                <c:ptCount val="1"/>
                <c:pt idx="0">
                  <c:v>68282432</c:v>
                </c:pt>
              </c:numCache>
            </c:numRef>
          </c:val>
          <c:extLst>
            <c:ext xmlns:c16="http://schemas.microsoft.com/office/drawing/2014/chart" uri="{C3380CC4-5D6E-409C-BE32-E72D297353CC}">
              <c16:uniqueId val="{00000002-5F41-40FC-9310-83A53151947F}"/>
            </c:ext>
          </c:extLst>
        </c:ser>
        <c:ser>
          <c:idx val="3"/>
          <c:order val="3"/>
          <c:tx>
            <c:strRef>
              <c:f>HISTOGRAM!$D$3</c:f>
              <c:strCache>
                <c:ptCount val="1"/>
                <c:pt idx="0">
                  <c:v>Sum of Total disabled population - Persons</c:v>
                </c:pt>
              </c:strCache>
            </c:strRef>
          </c:tx>
          <c:spPr>
            <a:solidFill>
              <a:schemeClr val="accent3">
                <a:shade val="58000"/>
              </a:schemeClr>
            </a:solidFill>
            <a:ln>
              <a:noFill/>
            </a:ln>
            <a:effectLst/>
          </c:spPr>
          <c:invertIfNegative val="0"/>
          <c:dPt>
            <c:idx val="0"/>
            <c:invertIfNegative val="0"/>
            <c:bubble3D val="0"/>
            <c:extLst>
              <c:ext xmlns:c16="http://schemas.microsoft.com/office/drawing/2014/chart" uri="{C3380CC4-5D6E-409C-BE32-E72D297353CC}">
                <c16:uniqueId val="{00000006-5F41-40FC-9310-83A53151947F}"/>
              </c:ext>
            </c:extLst>
          </c:dPt>
          <c:dLbls>
            <c:dLbl>
              <c:idx val="0"/>
              <c:tx>
                <c:rich>
                  <a:bodyPr/>
                  <a:lstStyle/>
                  <a:p>
                    <a:fld id="{57FAC74A-84DF-4383-885A-11B6EB14C6CC}" type="VALUE">
                      <a:rPr lang="en-US" sz="1100" b="1">
                        <a:latin typeface="+mn-lt"/>
                      </a:rPr>
                      <a:pPr/>
                      <a:t>[VALUE]</a:t>
                    </a:fld>
                    <a:endParaRPr lang="en-IN"/>
                  </a:p>
                </c:rich>
              </c:tx>
              <c:dLblPos val="outEnd"/>
              <c:showLegendKey val="0"/>
              <c:showVal val="1"/>
              <c:showCatName val="0"/>
              <c:showSerName val="0"/>
              <c:showPercent val="0"/>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6-5F41-40FC-9310-83A53151947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HISTOGRAM!$A$4</c:f>
              <c:strCache>
                <c:ptCount val="1"/>
                <c:pt idx="0">
                  <c:v>Total</c:v>
                </c:pt>
              </c:strCache>
            </c:strRef>
          </c:cat>
          <c:val>
            <c:numRef>
              <c:f>HISTOGRAM!$D$4</c:f>
              <c:numCache>
                <c:formatCode>General</c:formatCode>
                <c:ptCount val="1"/>
                <c:pt idx="0">
                  <c:v>107259976</c:v>
                </c:pt>
              </c:numCache>
            </c:numRef>
          </c:val>
          <c:extLst>
            <c:ext xmlns:c16="http://schemas.microsoft.com/office/drawing/2014/chart" uri="{C3380CC4-5D6E-409C-BE32-E72D297353CC}">
              <c16:uniqueId val="{00000003-5F41-40FC-9310-83A53151947F}"/>
            </c:ext>
          </c:extLst>
        </c:ser>
        <c:dLbls>
          <c:dLblPos val="outEnd"/>
          <c:showLegendKey val="0"/>
          <c:showVal val="1"/>
          <c:showCatName val="0"/>
          <c:showSerName val="0"/>
          <c:showPercent val="0"/>
          <c:showBubbleSize val="0"/>
        </c:dLbls>
        <c:gapWidth val="219"/>
        <c:overlap val="-27"/>
        <c:axId val="1566123408"/>
        <c:axId val="1566021904"/>
      </c:barChart>
      <c:catAx>
        <c:axId val="1566123408"/>
        <c:scaling>
          <c:orientation val="minMax"/>
        </c:scaling>
        <c:delete val="1"/>
        <c:axPos val="b"/>
        <c:numFmt formatCode="General" sourceLinked="1"/>
        <c:majorTickMark val="out"/>
        <c:minorTickMark val="none"/>
        <c:tickLblPos val="nextTo"/>
        <c:crossAx val="1566021904"/>
        <c:crosses val="autoZero"/>
        <c:auto val="1"/>
        <c:lblAlgn val="ctr"/>
        <c:lblOffset val="100"/>
        <c:noMultiLvlLbl val="0"/>
      </c:catAx>
      <c:valAx>
        <c:axId val="1566021904"/>
        <c:scaling>
          <c:orientation val="minMax"/>
        </c:scaling>
        <c:delete val="1"/>
        <c:axPos val="l"/>
        <c:numFmt formatCode="General" sourceLinked="1"/>
        <c:majorTickMark val="out"/>
        <c:minorTickMark val="none"/>
        <c:tickLblPos val="nextTo"/>
        <c:crossAx val="1566123408"/>
        <c:crosses val="autoZero"/>
        <c:crossBetween val="between"/>
      </c:valAx>
      <c:spPr>
        <a:noFill/>
        <a:ln>
          <a:noFill/>
        </a:ln>
        <a:effectLst/>
      </c:spPr>
    </c:plotArea>
    <c:legend>
      <c:legendPos val="r"/>
      <c:legendEntry>
        <c:idx val="0"/>
        <c:txPr>
          <a:bodyPr rot="0" spcFirstLastPara="1" vertOverflow="ellipsis" vert="horz" wrap="square" anchor="ctr" anchorCtr="1"/>
          <a:lstStyle/>
          <a:p>
            <a:pPr>
              <a:defRPr lang="en-US" sz="1000" b="1" i="0" u="none" strike="noStrike" kern="1200" baseline="0">
                <a:solidFill>
                  <a:schemeClr val="tx1">
                    <a:lumMod val="65000"/>
                    <a:lumOff val="35000"/>
                  </a:schemeClr>
                </a:solidFill>
                <a:latin typeface="+mn-lt"/>
                <a:ea typeface="+mn-ea"/>
                <a:cs typeface="+mn-cs"/>
              </a:defRPr>
            </a:pPr>
            <a:endParaRPr lang="en-US"/>
          </a:p>
        </c:txPr>
      </c:legendEntry>
      <c:legendEntry>
        <c:idx val="1"/>
        <c:txPr>
          <a:bodyPr rot="0" spcFirstLastPara="1" vertOverflow="ellipsis" vert="horz" wrap="square" anchor="ctr" anchorCtr="1"/>
          <a:lstStyle/>
          <a:p>
            <a:pPr>
              <a:defRPr lang="en-US" sz="1000" b="1" i="0" u="none" strike="noStrike" kern="1200" baseline="0">
                <a:solidFill>
                  <a:schemeClr val="tx1">
                    <a:lumMod val="65000"/>
                    <a:lumOff val="35000"/>
                  </a:schemeClr>
                </a:solidFill>
                <a:latin typeface="+mn-lt"/>
                <a:ea typeface="+mn-ea"/>
                <a:cs typeface="+mn-cs"/>
              </a:defRPr>
            </a:pPr>
            <a:endParaRPr lang="en-US"/>
          </a:p>
        </c:txPr>
      </c:legendEntry>
      <c:legendEntry>
        <c:idx val="2"/>
        <c:txPr>
          <a:bodyPr rot="0" spcFirstLastPara="1" vertOverflow="ellipsis" vert="horz" wrap="square" anchor="ctr" anchorCtr="1"/>
          <a:lstStyle/>
          <a:p>
            <a:pPr>
              <a:defRPr lang="en-US" sz="1000" b="1" i="0" u="none" strike="noStrike" kern="1200" baseline="0">
                <a:solidFill>
                  <a:schemeClr val="tx1">
                    <a:lumMod val="65000"/>
                    <a:lumOff val="35000"/>
                  </a:schemeClr>
                </a:solidFill>
                <a:latin typeface="+mn-lt"/>
                <a:ea typeface="+mn-ea"/>
                <a:cs typeface="+mn-cs"/>
              </a:defRPr>
            </a:pPr>
            <a:endParaRPr lang="en-US"/>
          </a:p>
        </c:txPr>
      </c:legendEntry>
      <c:legendEntry>
        <c:idx val="3"/>
        <c:txPr>
          <a:bodyPr rot="0" spcFirstLastPara="1" vertOverflow="ellipsis" vert="horz" wrap="square" anchor="ctr" anchorCtr="1"/>
          <a:lstStyle/>
          <a:p>
            <a:pPr>
              <a:defRPr lang="en-US" sz="1000" b="1" i="0" u="none" strike="noStrike" kern="1200" baseline="0">
                <a:solidFill>
                  <a:schemeClr val="tx1">
                    <a:lumMod val="65000"/>
                    <a:lumOff val="35000"/>
                  </a:schemeClr>
                </a:solidFill>
                <a:latin typeface="+mn-lt"/>
                <a:ea typeface="+mn-ea"/>
                <a:cs typeface="+mn-cs"/>
              </a:defRPr>
            </a:pPr>
            <a:endParaRPr lang="en-US"/>
          </a:p>
        </c:txPr>
      </c:legendEntry>
      <c:layout>
        <c:manualLayout>
          <c:xMode val="edge"/>
          <c:yMode val="edge"/>
          <c:x val="1.7858536823015938E-2"/>
          <c:y val="2.5071003672763274E-2"/>
          <c:w val="0.43485982023899789"/>
          <c:h val="0.33497815878592563"/>
        </c:manualLayout>
      </c:layout>
      <c:overlay val="0"/>
      <c:spPr>
        <a:solidFill>
          <a:srgbClr val="FFFF66"/>
        </a:solidFill>
        <a:ln>
          <a:solidFill>
            <a:srgbClr val="00B050"/>
          </a:solid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solidFill>
              <a:schemeClr val="accent1">
                <a:lumMod val="75000"/>
              </a:schemeClr>
            </a:solidFill>
          </c:spPr>
          <c:dPt>
            <c:idx val="0"/>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01-9871-4B95-AEC8-A2B916F0B130}"/>
              </c:ext>
            </c:extLst>
          </c:dPt>
          <c:dPt>
            <c:idx val="1"/>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03-9871-4B95-AEC8-A2B916F0B130}"/>
              </c:ext>
            </c:extLst>
          </c:dPt>
          <c:dPt>
            <c:idx val="2"/>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05-9871-4B95-AEC8-A2B916F0B130}"/>
              </c:ext>
            </c:extLst>
          </c:dPt>
          <c:dPt>
            <c:idx val="3"/>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07-9871-4B95-AEC8-A2B916F0B130}"/>
              </c:ext>
            </c:extLst>
          </c:dPt>
          <c:dPt>
            <c:idx val="4"/>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09-9871-4B95-AEC8-A2B916F0B130}"/>
              </c:ext>
            </c:extLst>
          </c:dPt>
          <c:dPt>
            <c:idx val="5"/>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0B-9871-4B95-AEC8-A2B916F0B130}"/>
              </c:ext>
            </c:extLst>
          </c:dPt>
          <c:dPt>
            <c:idx val="6"/>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0D-9871-4B95-AEC8-A2B916F0B130}"/>
              </c:ext>
            </c:extLst>
          </c:dPt>
          <c:dPt>
            <c:idx val="7"/>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0F-9871-4B95-AEC8-A2B916F0B130}"/>
              </c:ext>
            </c:extLst>
          </c:dPt>
          <c:dPt>
            <c:idx val="8"/>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11-9871-4B95-AEC8-A2B916F0B130}"/>
              </c:ext>
            </c:extLst>
          </c:dPt>
          <c:dPt>
            <c:idx val="9"/>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13-9871-4B95-AEC8-A2B916F0B130}"/>
              </c:ext>
            </c:extLst>
          </c:dPt>
          <c:dPt>
            <c:idx val="10"/>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15-9871-4B95-AEC8-A2B916F0B130}"/>
              </c:ext>
            </c:extLst>
          </c:dPt>
          <c:dPt>
            <c:idx val="11"/>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17-9871-4B95-AEC8-A2B916F0B130}"/>
              </c:ext>
            </c:extLst>
          </c:dPt>
          <c:dPt>
            <c:idx val="12"/>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19-9871-4B95-AEC8-A2B916F0B130}"/>
              </c:ext>
            </c:extLst>
          </c:dPt>
          <c:dPt>
            <c:idx val="13"/>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1B-9871-4B95-AEC8-A2B916F0B130}"/>
              </c:ext>
            </c:extLst>
          </c:dPt>
          <c:dPt>
            <c:idx val="14"/>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1D-9871-4B95-AEC8-A2B916F0B130}"/>
              </c:ext>
            </c:extLst>
          </c:dPt>
          <c:dPt>
            <c:idx val="15"/>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1F-9871-4B95-AEC8-A2B916F0B130}"/>
              </c:ext>
            </c:extLst>
          </c:dPt>
          <c:dPt>
            <c:idx val="16"/>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21-9871-4B95-AEC8-A2B916F0B130}"/>
              </c:ext>
            </c:extLst>
          </c:dPt>
          <c:dPt>
            <c:idx val="17"/>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23-9871-4B95-AEC8-A2B916F0B130}"/>
              </c:ext>
            </c:extLst>
          </c:dPt>
          <c:dPt>
            <c:idx val="18"/>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25-9871-4B95-AEC8-A2B916F0B130}"/>
              </c:ext>
            </c:extLst>
          </c:dPt>
          <c:dPt>
            <c:idx val="19"/>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27-9871-4B95-AEC8-A2B916F0B130}"/>
              </c:ext>
            </c:extLst>
          </c:dPt>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00-731A-4BDC-807C-8982776887C1}"/>
            </c:ext>
          </c:extLst>
        </c:ser>
        <c:dLbls>
          <c:showLegendKey val="0"/>
          <c:showVal val="0"/>
          <c:showCatName val="0"/>
          <c:showSerName val="0"/>
          <c:showPercent val="0"/>
          <c:showBubbleSize val="0"/>
          <c:showLeaderLines val="1"/>
        </c:dLbls>
        <c:firstSliceAng val="0"/>
        <c:holeSize val="59"/>
      </c:doughnutChart>
      <c:doughnutChart>
        <c:varyColors val="1"/>
        <c:ser>
          <c:idx val="1"/>
          <c:order val="1"/>
          <c:tx>
            <c:strRef>
              <c:f>DOUGHNUT!$A$4</c:f>
              <c:strCache>
                <c:ptCount val="1"/>
                <c:pt idx="0">
                  <c:v>Rural</c:v>
                </c:pt>
              </c:strCache>
            </c:strRef>
          </c:tx>
          <c:dPt>
            <c:idx val="0"/>
            <c:bubble3D val="0"/>
            <c:spPr>
              <a:noFill/>
              <a:ln w="19050">
                <a:solidFill>
                  <a:schemeClr val="lt1"/>
                </a:solidFill>
              </a:ln>
              <a:effectLst/>
            </c:spPr>
            <c:extLst>
              <c:ext xmlns:c16="http://schemas.microsoft.com/office/drawing/2014/chart" uri="{C3380CC4-5D6E-409C-BE32-E72D297353CC}">
                <c16:uniqueId val="{00000003-731A-4BDC-807C-8982776887C1}"/>
              </c:ext>
            </c:extLst>
          </c:dPt>
          <c:dPt>
            <c:idx val="1"/>
            <c:bubble3D val="0"/>
            <c:spPr>
              <a:solidFill>
                <a:schemeClr val="bg1">
                  <a:alpha val="58000"/>
                </a:schemeClr>
              </a:solidFill>
              <a:ln w="19050">
                <a:solidFill>
                  <a:schemeClr val="lt1"/>
                </a:solidFill>
              </a:ln>
              <a:effectLst/>
            </c:spPr>
            <c:extLst>
              <c:ext xmlns:c16="http://schemas.microsoft.com/office/drawing/2014/chart" uri="{C3380CC4-5D6E-409C-BE32-E72D297353CC}">
                <c16:uniqueId val="{00000004-731A-4BDC-807C-8982776887C1}"/>
              </c:ext>
            </c:extLst>
          </c:dPt>
          <c:val>
            <c:numRef>
              <c:f>DOUGHNUT!$B$4:$C$4</c:f>
              <c:numCache>
                <c:formatCode>0.00%</c:formatCode>
                <c:ptCount val="2"/>
                <c:pt idx="0" formatCode="0%">
                  <c:v>0.75394522680631237</c:v>
                </c:pt>
                <c:pt idx="1">
                  <c:v>0.24605477319368763</c:v>
                </c:pt>
              </c:numCache>
            </c:numRef>
          </c:val>
          <c:extLst>
            <c:ext xmlns:c16="http://schemas.microsoft.com/office/drawing/2014/chart" uri="{C3380CC4-5D6E-409C-BE32-E72D297353CC}">
              <c16:uniqueId val="{00000002-731A-4BDC-807C-8982776887C1}"/>
            </c:ext>
          </c:extLst>
        </c:ser>
        <c:dLbls>
          <c:showLegendKey val="0"/>
          <c:showVal val="0"/>
          <c:showCatName val="0"/>
          <c:showSerName val="0"/>
          <c:showPercent val="0"/>
          <c:showBubbleSize val="0"/>
          <c:showLeaderLines val="1"/>
        </c:dLbls>
        <c:firstSliceAng val="0"/>
        <c:holeSize val="59"/>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doughnutChart>
        <c:varyColors val="1"/>
        <c:ser>
          <c:idx val="0"/>
          <c:order val="0"/>
          <c:spPr>
            <a:solidFill>
              <a:schemeClr val="accent1">
                <a:lumMod val="75000"/>
              </a:schemeClr>
            </a:solidFill>
          </c:spPr>
          <c:dPt>
            <c:idx val="0"/>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01-7811-434A-9497-D692E9BCFA32}"/>
              </c:ext>
            </c:extLst>
          </c:dPt>
          <c:dPt>
            <c:idx val="1"/>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03-7811-434A-9497-D692E9BCFA32}"/>
              </c:ext>
            </c:extLst>
          </c:dPt>
          <c:dPt>
            <c:idx val="2"/>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05-7811-434A-9497-D692E9BCFA32}"/>
              </c:ext>
            </c:extLst>
          </c:dPt>
          <c:dPt>
            <c:idx val="3"/>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07-7811-434A-9497-D692E9BCFA32}"/>
              </c:ext>
            </c:extLst>
          </c:dPt>
          <c:dPt>
            <c:idx val="4"/>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09-7811-434A-9497-D692E9BCFA32}"/>
              </c:ext>
            </c:extLst>
          </c:dPt>
          <c:dPt>
            <c:idx val="5"/>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0B-7811-434A-9497-D692E9BCFA32}"/>
              </c:ext>
            </c:extLst>
          </c:dPt>
          <c:dPt>
            <c:idx val="6"/>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0D-7811-434A-9497-D692E9BCFA32}"/>
              </c:ext>
            </c:extLst>
          </c:dPt>
          <c:dPt>
            <c:idx val="7"/>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0F-7811-434A-9497-D692E9BCFA32}"/>
              </c:ext>
            </c:extLst>
          </c:dPt>
          <c:dPt>
            <c:idx val="8"/>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11-7811-434A-9497-D692E9BCFA32}"/>
              </c:ext>
            </c:extLst>
          </c:dPt>
          <c:dPt>
            <c:idx val="9"/>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13-7811-434A-9497-D692E9BCFA32}"/>
              </c:ext>
            </c:extLst>
          </c:dPt>
          <c:dPt>
            <c:idx val="10"/>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15-7811-434A-9497-D692E9BCFA32}"/>
              </c:ext>
            </c:extLst>
          </c:dPt>
          <c:dPt>
            <c:idx val="11"/>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17-7811-434A-9497-D692E9BCFA32}"/>
              </c:ext>
            </c:extLst>
          </c:dPt>
          <c:dPt>
            <c:idx val="12"/>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19-7811-434A-9497-D692E9BCFA32}"/>
              </c:ext>
            </c:extLst>
          </c:dPt>
          <c:dPt>
            <c:idx val="13"/>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1B-7811-434A-9497-D692E9BCFA32}"/>
              </c:ext>
            </c:extLst>
          </c:dPt>
          <c:dPt>
            <c:idx val="14"/>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1D-7811-434A-9497-D692E9BCFA32}"/>
              </c:ext>
            </c:extLst>
          </c:dPt>
          <c:dPt>
            <c:idx val="15"/>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1F-7811-434A-9497-D692E9BCFA32}"/>
              </c:ext>
            </c:extLst>
          </c:dPt>
          <c:dPt>
            <c:idx val="16"/>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21-7811-434A-9497-D692E9BCFA32}"/>
              </c:ext>
            </c:extLst>
          </c:dPt>
          <c:dPt>
            <c:idx val="17"/>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23-7811-434A-9497-D692E9BCFA32}"/>
              </c:ext>
            </c:extLst>
          </c:dPt>
          <c:dPt>
            <c:idx val="18"/>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25-7811-434A-9497-D692E9BCFA32}"/>
              </c:ext>
            </c:extLst>
          </c:dPt>
          <c:dPt>
            <c:idx val="19"/>
            <c:bubble3D val="0"/>
            <c:spPr>
              <a:solidFill>
                <a:schemeClr val="accent1">
                  <a:lumMod val="75000"/>
                </a:schemeClr>
              </a:solidFill>
              <a:ln w="19050">
                <a:solidFill>
                  <a:schemeClr val="lt1"/>
                </a:solidFill>
              </a:ln>
              <a:effectLst/>
            </c:spPr>
            <c:extLst>
              <c:ext xmlns:c16="http://schemas.microsoft.com/office/drawing/2014/chart" uri="{C3380CC4-5D6E-409C-BE32-E72D297353CC}">
                <c16:uniqueId val="{00000027-7811-434A-9497-D692E9BCFA32}"/>
              </c:ext>
            </c:extLst>
          </c:dPt>
          <c:val>
            <c:numLit>
              <c:formatCode>General</c:formatCode>
              <c:ptCount val="2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numLit>
          </c:val>
          <c:extLst>
            <c:ext xmlns:c16="http://schemas.microsoft.com/office/drawing/2014/chart" uri="{C3380CC4-5D6E-409C-BE32-E72D297353CC}">
              <c16:uniqueId val="{00000028-7811-434A-9497-D692E9BCFA32}"/>
            </c:ext>
          </c:extLst>
        </c:ser>
        <c:dLbls>
          <c:showLegendKey val="0"/>
          <c:showVal val="0"/>
          <c:showCatName val="0"/>
          <c:showSerName val="0"/>
          <c:showPercent val="0"/>
          <c:showBubbleSize val="0"/>
          <c:showLeaderLines val="1"/>
        </c:dLbls>
        <c:firstSliceAng val="0"/>
        <c:holeSize val="50"/>
      </c:doughnutChart>
      <c:doughnutChart>
        <c:varyColors val="1"/>
        <c:ser>
          <c:idx val="1"/>
          <c:order val="1"/>
          <c:tx>
            <c:strRef>
              <c:f>DOUGHNUT!$A$5</c:f>
              <c:strCache>
                <c:ptCount val="1"/>
                <c:pt idx="0">
                  <c:v>Urban</c:v>
                </c:pt>
              </c:strCache>
            </c:strRef>
          </c:tx>
          <c:spPr>
            <a:solidFill>
              <a:schemeClr val="accent1">
                <a:lumMod val="75000"/>
              </a:schemeClr>
            </a:solidFill>
          </c:spPr>
          <c:dPt>
            <c:idx val="0"/>
            <c:bubble3D val="0"/>
            <c:spPr>
              <a:noFill/>
              <a:ln w="19050">
                <a:solidFill>
                  <a:schemeClr val="lt1"/>
                </a:solidFill>
              </a:ln>
              <a:effectLst/>
            </c:spPr>
            <c:extLst>
              <c:ext xmlns:c16="http://schemas.microsoft.com/office/drawing/2014/chart" uri="{C3380CC4-5D6E-409C-BE32-E72D297353CC}">
                <c16:uniqueId val="{0000002B-7811-434A-9497-D692E9BCFA32}"/>
              </c:ext>
            </c:extLst>
          </c:dPt>
          <c:dPt>
            <c:idx val="1"/>
            <c:bubble3D val="0"/>
            <c:spPr>
              <a:solidFill>
                <a:schemeClr val="bg1">
                  <a:alpha val="68000"/>
                </a:schemeClr>
              </a:solidFill>
              <a:ln w="19050">
                <a:solidFill>
                  <a:schemeClr val="lt1"/>
                </a:solidFill>
              </a:ln>
              <a:effectLst/>
            </c:spPr>
            <c:extLst>
              <c:ext xmlns:c16="http://schemas.microsoft.com/office/drawing/2014/chart" uri="{C3380CC4-5D6E-409C-BE32-E72D297353CC}">
                <c16:uniqueId val="{0000002C-7811-434A-9497-D692E9BCFA32}"/>
              </c:ext>
            </c:extLst>
          </c:dPt>
          <c:val>
            <c:numRef>
              <c:f>DOUGHNUT!$B$5:$C$5</c:f>
              <c:numCache>
                <c:formatCode>0.00%</c:formatCode>
                <c:ptCount val="2"/>
                <c:pt idx="0" formatCode="0%">
                  <c:v>0.24605477319368763</c:v>
                </c:pt>
                <c:pt idx="1">
                  <c:v>0.75394522680631237</c:v>
                </c:pt>
              </c:numCache>
            </c:numRef>
          </c:val>
          <c:extLst>
            <c:ext xmlns:c16="http://schemas.microsoft.com/office/drawing/2014/chart" uri="{C3380CC4-5D6E-409C-BE32-E72D297353CC}">
              <c16:uniqueId val="{00000029-7811-434A-9497-D692E9BCFA32}"/>
            </c:ext>
          </c:extLst>
        </c:ser>
        <c:dLbls>
          <c:showLegendKey val="0"/>
          <c:showVal val="0"/>
          <c:showCatName val="0"/>
          <c:showSerName val="0"/>
          <c:showPercent val="0"/>
          <c:showBubbleSize val="0"/>
          <c:showLeaderLines val="1"/>
        </c:dLbls>
        <c:firstSliceAng val="0"/>
        <c:holeSize val="50"/>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[Final India Disabled Population WorkbookF.xlsx]2D LINE!PivotTable2</c:name>
    <c:fmtId val="4"/>
  </c:pivotSource>
  <c:chart>
    <c:autoTitleDeleted val="1"/>
    <c:pivotFmts>
      <c:pivotFmt>
        <c:idx val="0"/>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538869459665132"/>
          <c:y val="7.487401007919367E-2"/>
          <c:w val="0.75743536989246962"/>
          <c:h val="0.549233289683282"/>
        </c:manualLayout>
      </c:layout>
      <c:lineChart>
        <c:grouping val="standard"/>
        <c:varyColors val="0"/>
        <c:ser>
          <c:idx val="0"/>
          <c:order val="0"/>
          <c:tx>
            <c:strRef>
              <c:f>'2D LINE'!$B$3</c:f>
              <c:strCache>
                <c:ptCount val="1"/>
                <c:pt idx="0">
                  <c:v>Total</c:v>
                </c:pt>
              </c:strCache>
            </c:strRef>
          </c:tx>
          <c:spPr>
            <a:ln w="34925" cap="rnd">
              <a:solidFill>
                <a:schemeClr val="accent6"/>
              </a:solidFill>
              <a:round/>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cat>
            <c:strRef>
              <c:f>'2D LINE'!$A$4:$A$39</c:f>
              <c:strCache>
                <c:ptCount val="35"/>
                <c:pt idx="0">
                  <c:v>ANDAMAN  NICOBAR ISLANDS </c:v>
                </c:pt>
                <c:pt idx="1">
                  <c:v>ANDHRA PRADESH </c:v>
                </c:pt>
                <c:pt idx="2">
                  <c:v>ARUNACHAL PRADESH </c:v>
                </c:pt>
                <c:pt idx="3">
                  <c:v>ASSAM </c:v>
                </c:pt>
                <c:pt idx="4">
                  <c:v>BIHAR </c:v>
                </c:pt>
                <c:pt idx="5">
                  <c:v>CHANDIGARH </c:v>
                </c:pt>
                <c:pt idx="6">
                  <c:v>CHHATTISGARH </c:v>
                </c:pt>
                <c:pt idx="7">
                  <c:v>DADRA  NAGAR HAVELI </c:v>
                </c:pt>
                <c:pt idx="8">
                  <c:v>DAMAN  DIU </c:v>
                </c:pt>
                <c:pt idx="9">
                  <c:v>GOA </c:v>
                </c:pt>
                <c:pt idx="10">
                  <c:v>GUJARAT </c:v>
                </c:pt>
                <c:pt idx="11">
                  <c:v>HARYANA </c:v>
                </c:pt>
                <c:pt idx="12">
                  <c:v>HIMACHAL PRADESH </c:v>
                </c:pt>
                <c:pt idx="13">
                  <c:v>JAMMU  KASHMIR </c:v>
                </c:pt>
                <c:pt idx="14">
                  <c:v>JHARKHAND </c:v>
                </c:pt>
                <c:pt idx="15">
                  <c:v>KARNATAKA </c:v>
                </c:pt>
                <c:pt idx="16">
                  <c:v>KERALA </c:v>
                </c:pt>
                <c:pt idx="17">
                  <c:v>LAKSHADWEEP </c:v>
                </c:pt>
                <c:pt idx="18">
                  <c:v>MADHYA PRADESH </c:v>
                </c:pt>
                <c:pt idx="19">
                  <c:v>MAHARASHTRA </c:v>
                </c:pt>
                <c:pt idx="20">
                  <c:v>MANIPUR </c:v>
                </c:pt>
                <c:pt idx="21">
                  <c:v>MEGHALAYA </c:v>
                </c:pt>
                <c:pt idx="22">
                  <c:v>MIZORAM </c:v>
                </c:pt>
                <c:pt idx="23">
                  <c:v>NAGALAND </c:v>
                </c:pt>
                <c:pt idx="24">
                  <c:v>NCT OF DELHI </c:v>
                </c:pt>
                <c:pt idx="25">
                  <c:v>ODISHA </c:v>
                </c:pt>
                <c:pt idx="26">
                  <c:v>PUDUCHERRY </c:v>
                </c:pt>
                <c:pt idx="27">
                  <c:v>PUNJAB </c:v>
                </c:pt>
                <c:pt idx="28">
                  <c:v>RAJASTHAN </c:v>
                </c:pt>
                <c:pt idx="29">
                  <c:v>SIKKIM </c:v>
                </c:pt>
                <c:pt idx="30">
                  <c:v>TAMIL NADU </c:v>
                </c:pt>
                <c:pt idx="31">
                  <c:v>TRIPURA </c:v>
                </c:pt>
                <c:pt idx="32">
                  <c:v>UTTAR PRADESH </c:v>
                </c:pt>
                <c:pt idx="33">
                  <c:v>UTTARAKHAND </c:v>
                </c:pt>
                <c:pt idx="34">
                  <c:v>WEST BENGAL </c:v>
                </c:pt>
              </c:strCache>
            </c:strRef>
          </c:cat>
          <c:val>
            <c:numRef>
              <c:f>'2D LINE'!$B$4:$B$39</c:f>
              <c:numCache>
                <c:formatCode>0.0,</c:formatCode>
                <c:ptCount val="35"/>
                <c:pt idx="0">
                  <c:v>26640</c:v>
                </c:pt>
                <c:pt idx="1">
                  <c:v>9066428</c:v>
                </c:pt>
                <c:pt idx="2">
                  <c:v>106936</c:v>
                </c:pt>
                <c:pt idx="3">
                  <c:v>1920260</c:v>
                </c:pt>
                <c:pt idx="4">
                  <c:v>9324036</c:v>
                </c:pt>
                <c:pt idx="5">
                  <c:v>59184</c:v>
                </c:pt>
                <c:pt idx="6">
                  <c:v>2499748</c:v>
                </c:pt>
                <c:pt idx="7">
                  <c:v>13176</c:v>
                </c:pt>
                <c:pt idx="8">
                  <c:v>8784</c:v>
                </c:pt>
                <c:pt idx="9">
                  <c:v>132048</c:v>
                </c:pt>
                <c:pt idx="10">
                  <c:v>4369208</c:v>
                </c:pt>
                <c:pt idx="11">
                  <c:v>2185496</c:v>
                </c:pt>
                <c:pt idx="12">
                  <c:v>621264</c:v>
                </c:pt>
                <c:pt idx="13">
                  <c:v>1444612</c:v>
                </c:pt>
                <c:pt idx="14">
                  <c:v>3079920</c:v>
                </c:pt>
                <c:pt idx="15">
                  <c:v>5296820</c:v>
                </c:pt>
                <c:pt idx="16">
                  <c:v>3047372</c:v>
                </c:pt>
                <c:pt idx="17">
                  <c:v>6460</c:v>
                </c:pt>
                <c:pt idx="18">
                  <c:v>6207724</c:v>
                </c:pt>
                <c:pt idx="19">
                  <c:v>11853568</c:v>
                </c:pt>
                <c:pt idx="20">
                  <c:v>234188</c:v>
                </c:pt>
                <c:pt idx="21">
                  <c:v>177268</c:v>
                </c:pt>
                <c:pt idx="22">
                  <c:v>60640</c:v>
                </c:pt>
                <c:pt idx="23">
                  <c:v>118524</c:v>
                </c:pt>
                <c:pt idx="24">
                  <c:v>939528</c:v>
                </c:pt>
                <c:pt idx="25">
                  <c:v>4977608</c:v>
                </c:pt>
                <c:pt idx="26">
                  <c:v>120756</c:v>
                </c:pt>
                <c:pt idx="27">
                  <c:v>2616252</c:v>
                </c:pt>
                <c:pt idx="28">
                  <c:v>6254776</c:v>
                </c:pt>
                <c:pt idx="29">
                  <c:v>72748</c:v>
                </c:pt>
                <c:pt idx="30">
                  <c:v>4719852</c:v>
                </c:pt>
                <c:pt idx="31">
                  <c:v>257384</c:v>
                </c:pt>
                <c:pt idx="32">
                  <c:v>16630056</c:v>
                </c:pt>
                <c:pt idx="33">
                  <c:v>741088</c:v>
                </c:pt>
                <c:pt idx="34">
                  <c:v>8069624</c:v>
                </c:pt>
              </c:numCache>
            </c:numRef>
          </c:val>
          <c:smooth val="0"/>
          <c:extLst>
            <c:ext xmlns:c16="http://schemas.microsoft.com/office/drawing/2014/chart" uri="{C3380CC4-5D6E-409C-BE32-E72D297353CC}">
              <c16:uniqueId val="{00000000-9322-45B3-BC17-00B1B10A4710}"/>
            </c:ext>
          </c:extLst>
        </c:ser>
        <c:dLbls>
          <c:showLegendKey val="0"/>
          <c:showVal val="0"/>
          <c:showCatName val="0"/>
          <c:showSerName val="0"/>
          <c:showPercent val="0"/>
          <c:showBubbleSize val="0"/>
        </c:dLbls>
        <c:marker val="1"/>
        <c:smooth val="0"/>
        <c:axId val="29621344"/>
        <c:axId val="2062115952"/>
      </c:lineChart>
      <c:catAx>
        <c:axId val="29621344"/>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sz="1400">
                    <a:solidFill>
                      <a:schemeClr val="accent2"/>
                    </a:solidFill>
                  </a:rPr>
                  <a:t>Indian</a:t>
                </a:r>
                <a:r>
                  <a:rPr lang="en-IN" sz="1400" baseline="0">
                    <a:solidFill>
                      <a:schemeClr val="accent2"/>
                    </a:solidFill>
                  </a:rPr>
                  <a:t> State's</a:t>
                </a:r>
                <a:endParaRPr lang="en-IN" sz="1400">
                  <a:solidFill>
                    <a:schemeClr val="accent2"/>
                  </a:solidFill>
                </a:endParaRPr>
              </a:p>
            </c:rich>
          </c:tx>
          <c:layout>
            <c:manualLayout>
              <c:xMode val="edge"/>
              <c:yMode val="edge"/>
              <c:x val="0.44192110247820443"/>
              <c:y val="0.91940953385146507"/>
            </c:manualLayout>
          </c:layout>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62115952"/>
        <c:crosses val="autoZero"/>
        <c:auto val="1"/>
        <c:lblAlgn val="ctr"/>
        <c:lblOffset val="100"/>
        <c:noMultiLvlLbl val="0"/>
      </c:catAx>
      <c:valAx>
        <c:axId val="2062115952"/>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IN" sz="1200">
                    <a:solidFill>
                      <a:schemeClr val="accent2"/>
                    </a:solidFill>
                  </a:rPr>
                  <a:t>Total Person's in Thousands</a:t>
                </a:r>
              </a:p>
            </c:rich>
          </c:tx>
          <c:layout>
            <c:manualLayout>
              <c:xMode val="edge"/>
              <c:yMode val="edge"/>
              <c:x val="3.1723813857767111E-2"/>
              <c:y val="0.16342148376161403"/>
            </c:manualLayout>
          </c:layout>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962134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withinLinearReversed" id="23">
  <a:schemeClr val="accent3"/>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Reversed" id="23">
  <a:schemeClr val="accent3"/>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75">
  <cs:axisTitle>
    <cs:lnRef idx="0"/>
    <cs:fillRef idx="0"/>
    <cs:effectRef idx="0"/>
    <cs:fontRef idx="minor">
      <a:schemeClr val="lt1"/>
    </cs:fontRef>
    <cs:defRPr sz="900" b="1" kern="1200"/>
  </cs:axisTitle>
  <cs:categoryAxis>
    <cs:lnRef idx="0"/>
    <cs:fillRef idx="0"/>
    <cs:effectRef idx="0"/>
    <cs:fontRef idx="minor">
      <a:schemeClr val="lt1"/>
    </cs:fontRef>
    <cs:spPr>
      <a:ln w="12700">
        <a:solidFill>
          <a:schemeClr val="lt1"/>
        </a:solidFill>
      </a:ln>
    </cs:spPr>
    <cs:defRPr sz="900" b="1" kern="1200"/>
  </cs:categoryAxis>
  <cs:chartArea>
    <cs:lnRef idx="0">
      <cs:styleClr val="0"/>
    </cs:lnRef>
    <cs:fillRef idx="0">
      <cs:styleClr val="0"/>
    </cs:fillRef>
    <cs:effectRef idx="0"/>
    <cs:fontRef idx="minor">
      <a:schemeClr val="tx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spPr/>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pattFill prst="ltUpDiag">
        <a:fgClr>
          <a:schemeClr val="phClr"/>
        </a:fgClr>
        <a:bgClr>
          <a:schemeClr val="phClr">
            <a:lumMod val="60000"/>
            <a:lumOff val="40000"/>
          </a:schemeClr>
        </a:bgClr>
      </a:pattFill>
      <a:ln w="19050">
        <a:solidFill>
          <a:schemeClr val="lt1">
            <a:alpha val="70000"/>
          </a:schemeClr>
        </a:solidFill>
      </a:ln>
    </cs:spPr>
  </cs:dataPoint>
  <cs:dataPoint3D>
    <cs:lnRef idx="0"/>
    <cs:fillRef idx="0">
      <cs:styleClr val="auto"/>
    </cs:fillRef>
    <cs:effectRef idx="0"/>
    <cs:fontRef idx="minor">
      <a:schemeClr val="tx1"/>
    </cs:fontRef>
    <cs:spPr>
      <a:pattFill prst="ltUpDiag">
        <a:fgClr>
          <a:schemeClr val="phClr"/>
        </a:fgClr>
        <a:bgClr>
          <a:schemeClr val="phClr">
            <a:lumMod val="60000"/>
            <a:lumOff val="40000"/>
          </a:schemeClr>
        </a:bgClr>
      </a:pattFill>
      <a:ln w="19050">
        <a:solidFill>
          <a:schemeClr val="lt1">
            <a:alpha val="70000"/>
          </a:schemeClr>
        </a:solidFill>
      </a:ln>
    </cs:spPr>
  </cs:dataPoint3D>
  <cs:dataPointLine>
    <cs:lnRef idx="0">
      <cs:styleClr val="auto"/>
    </cs:lnRef>
    <cs:fillRef idx="0"/>
    <cs:effectRef idx="0">
      <cs:styleClr val="auto"/>
    </cs:effectRef>
    <cs:fontRef idx="minor">
      <a:schemeClr val="dk1"/>
    </cs:fontRef>
    <cs:spPr>
      <a:ln w="28575" cap="rnd">
        <a:solidFill>
          <a:schemeClr val="lt1">
            <a:alpha val="50000"/>
          </a:schemeClr>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cap="flat" cmpd="sng" algn="ctr">
        <a:gradFill>
          <a:gsLst>
            <a:gs pos="79000">
              <a:schemeClr val="phClr"/>
            </a:gs>
            <a:gs pos="0">
              <a:schemeClr val="lt1">
                <a:alpha val="6000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lt1">
            <a:alpha val="24000"/>
          </a:schemeClr>
        </a:solidFill>
        <a:round/>
      </a:ln>
    </cs:spPr>
  </cs:gridlineMajor>
  <cs:gridlineMinor>
    <cs:lnRef idx="0"/>
    <cs:fillRef idx="0"/>
    <cs:effectRef idx="0"/>
    <cs:fontRef idx="minor">
      <a:schemeClr val="tx1"/>
    </cs:fontRef>
    <cs:spPr>
      <a:ln>
        <a:solidFill>
          <a:schemeClr val="lt1">
            <a:alpha val="24000"/>
            <a:lumOff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styleClr val="auto"/>
    </cs:lnRef>
    <cs:fillRef idx="0"/>
    <cs:effectRef idx="0"/>
    <cs:fontRef idx="minor">
      <a:schemeClr val="tx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spPr>
      <a:ln>
        <a:solidFill>
          <a:schemeClr val="lt1">
            <a:alpha val="50000"/>
          </a:schemeClr>
        </a:solidFill>
        <a:round/>
      </a:ln>
    </cs:spPr>
    <cs:defRPr sz="900" b="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75">
  <cs:axisTitle>
    <cs:lnRef idx="0"/>
    <cs:fillRef idx="0"/>
    <cs:effectRef idx="0"/>
    <cs:fontRef idx="minor">
      <a:schemeClr val="lt1"/>
    </cs:fontRef>
    <cs:defRPr sz="900" b="1" kern="1200"/>
  </cs:axisTitle>
  <cs:categoryAxis>
    <cs:lnRef idx="0"/>
    <cs:fillRef idx="0"/>
    <cs:effectRef idx="0"/>
    <cs:fontRef idx="minor">
      <a:schemeClr val="lt1"/>
    </cs:fontRef>
    <cs:spPr>
      <a:ln w="12700">
        <a:solidFill>
          <a:schemeClr val="lt1"/>
        </a:solidFill>
      </a:ln>
    </cs:spPr>
    <cs:defRPr sz="900" b="1" kern="1200"/>
  </cs:categoryAxis>
  <cs:chartArea>
    <cs:lnRef idx="0">
      <cs:styleClr val="0"/>
    </cs:lnRef>
    <cs:fillRef idx="0">
      <cs:styleClr val="0"/>
    </cs:fillRef>
    <cs:effectRef idx="0"/>
    <cs:fontRef idx="minor">
      <a:schemeClr val="tx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spPr/>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pattFill prst="ltUpDiag">
        <a:fgClr>
          <a:schemeClr val="phClr"/>
        </a:fgClr>
        <a:bgClr>
          <a:schemeClr val="phClr">
            <a:lumMod val="60000"/>
            <a:lumOff val="40000"/>
          </a:schemeClr>
        </a:bgClr>
      </a:pattFill>
      <a:ln w="19050">
        <a:solidFill>
          <a:schemeClr val="lt1">
            <a:alpha val="70000"/>
          </a:schemeClr>
        </a:solidFill>
      </a:ln>
    </cs:spPr>
  </cs:dataPoint>
  <cs:dataPoint3D>
    <cs:lnRef idx="0"/>
    <cs:fillRef idx="0">
      <cs:styleClr val="auto"/>
    </cs:fillRef>
    <cs:effectRef idx="0"/>
    <cs:fontRef idx="minor">
      <a:schemeClr val="tx1"/>
    </cs:fontRef>
    <cs:spPr>
      <a:pattFill prst="ltUpDiag">
        <a:fgClr>
          <a:schemeClr val="phClr"/>
        </a:fgClr>
        <a:bgClr>
          <a:schemeClr val="phClr">
            <a:lumMod val="60000"/>
            <a:lumOff val="40000"/>
          </a:schemeClr>
        </a:bgClr>
      </a:pattFill>
      <a:ln w="19050">
        <a:solidFill>
          <a:schemeClr val="lt1">
            <a:alpha val="70000"/>
          </a:schemeClr>
        </a:solidFill>
      </a:ln>
    </cs:spPr>
  </cs:dataPoint3D>
  <cs:dataPointLine>
    <cs:lnRef idx="0">
      <cs:styleClr val="auto"/>
    </cs:lnRef>
    <cs:fillRef idx="0"/>
    <cs:effectRef idx="0">
      <cs:styleClr val="auto"/>
    </cs:effectRef>
    <cs:fontRef idx="minor">
      <a:schemeClr val="dk1"/>
    </cs:fontRef>
    <cs:spPr>
      <a:ln w="28575" cap="rnd">
        <a:solidFill>
          <a:schemeClr val="lt1">
            <a:alpha val="50000"/>
          </a:schemeClr>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styleClr val="0"/>
    </cs:lnRef>
    <cs:fillRef idx="0"/>
    <cs:effectRef idx="0"/>
    <cs:fontRef idx="minor">
      <a:schemeClr val="dk1"/>
    </cs:fontRef>
    <cs:spPr>
      <a:ln w="9525" cap="flat" cmpd="sng" algn="ctr">
        <a:gradFill>
          <a:gsLst>
            <a:gs pos="79000">
              <a:schemeClr val="phClr"/>
            </a:gs>
            <a:gs pos="0">
              <a:schemeClr val="lt1">
                <a:alpha val="6000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fillRef idx="0"/>
    <cs:effectRef idx="0"/>
    <cs:fontRef idx="minor">
      <a:schemeClr val="tx1"/>
    </cs:fontRef>
    <cs:spPr>
      <a:ln w="9525" cap="flat" cmpd="sng" algn="ctr">
        <a:solidFill>
          <a:schemeClr val="lt1">
            <a:alpha val="24000"/>
          </a:schemeClr>
        </a:solidFill>
        <a:round/>
      </a:ln>
    </cs:spPr>
  </cs:gridlineMajor>
  <cs:gridlineMinor>
    <cs:lnRef idx="0"/>
    <cs:fillRef idx="0"/>
    <cs:effectRef idx="0"/>
    <cs:fontRef idx="minor">
      <a:schemeClr val="tx1"/>
    </cs:fontRef>
    <cs:spPr>
      <a:ln>
        <a:solidFill>
          <a:schemeClr val="lt1">
            <a:alpha val="24000"/>
            <a:lumOff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styleClr val="auto"/>
    </cs:lnRef>
    <cs:fillRef idx="0"/>
    <cs:effectRef idx="0"/>
    <cs:fontRef idx="minor">
      <a:schemeClr val="tx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spPr>
      <a:ln>
        <a:solidFill>
          <a:schemeClr val="lt1">
            <a:alpha val="50000"/>
          </a:schemeClr>
        </a:solidFill>
        <a:round/>
      </a:ln>
    </cs:spPr>
    <cs:defRPr sz="900" b="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4.xml.rels><?xml version="1.0" encoding="UTF-8" standalone="yes"?>
<Relationships xmlns="http://schemas.openxmlformats.org/package/2006/relationships"><Relationship Id="rId2" Type="http://schemas.openxmlformats.org/officeDocument/2006/relationships/chart" Target="../charts/chart8.xml"/><Relationship Id="rId1" Type="http://schemas.openxmlformats.org/officeDocument/2006/relationships/chart" Target="../charts/chart7.xml"/></Relationships>
</file>

<file path=xl/drawings/_rels/drawing6.xml.rels><?xml version="1.0" encoding="UTF-8" standalone="yes"?>
<Relationships xmlns="http://schemas.openxmlformats.org/package/2006/relationships"><Relationship Id="rId1" Type="http://schemas.openxmlformats.org/officeDocument/2006/relationships/chart" Target="../charts/chart9.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1.xml"/></Relationships>
</file>

<file path=xl/drawings/drawing1.xml><?xml version="1.0" encoding="utf-8"?>
<xdr:wsDr xmlns:xdr="http://schemas.openxmlformats.org/drawingml/2006/spreadsheetDrawing" xmlns:a="http://schemas.openxmlformats.org/drawingml/2006/main">
  <xdr:twoCellAnchor>
    <xdr:from>
      <xdr:col>0</xdr:col>
      <xdr:colOff>609599</xdr:colOff>
      <xdr:row>14</xdr:row>
      <xdr:rowOff>66675</xdr:rowOff>
    </xdr:from>
    <xdr:to>
      <xdr:col>4</xdr:col>
      <xdr:colOff>257174</xdr:colOff>
      <xdr:row>16</xdr:row>
      <xdr:rowOff>28575</xdr:rowOff>
    </xdr:to>
    <xdr:sp macro="" textlink="">
      <xdr:nvSpPr>
        <xdr:cNvPr id="2" name="TextBox 1">
          <a:extLst>
            <a:ext uri="{FF2B5EF4-FFF2-40B4-BE49-F238E27FC236}">
              <a16:creationId xmlns:a16="http://schemas.microsoft.com/office/drawing/2014/main" id="{31FE23E2-F36C-450C-A250-8CA8E7F105C7}"/>
            </a:ext>
          </a:extLst>
        </xdr:cNvPr>
        <xdr:cNvSpPr txBox="1"/>
      </xdr:nvSpPr>
      <xdr:spPr>
        <a:xfrm>
          <a:off x="609599" y="2733675"/>
          <a:ext cx="2085975" cy="3429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a:solidFill>
                <a:srgbClr val="00B050"/>
              </a:solidFill>
              <a:latin typeface="Impact" panose="020B0806030902050204" pitchFamily="34" charset="0"/>
            </a:rPr>
            <a:t>Project Objectives :</a:t>
          </a:r>
        </a:p>
      </xdr:txBody>
    </xdr:sp>
    <xdr:clientData/>
  </xdr:twoCellAnchor>
  <xdr:twoCellAnchor>
    <xdr:from>
      <xdr:col>0</xdr:col>
      <xdr:colOff>600074</xdr:colOff>
      <xdr:row>4</xdr:row>
      <xdr:rowOff>28575</xdr:rowOff>
    </xdr:from>
    <xdr:to>
      <xdr:col>14</xdr:col>
      <xdr:colOff>352425</xdr:colOff>
      <xdr:row>7</xdr:row>
      <xdr:rowOff>114301</xdr:rowOff>
    </xdr:to>
    <xdr:sp macro="" textlink="">
      <xdr:nvSpPr>
        <xdr:cNvPr id="4" name="TextBox 3">
          <a:extLst>
            <a:ext uri="{FF2B5EF4-FFF2-40B4-BE49-F238E27FC236}">
              <a16:creationId xmlns:a16="http://schemas.microsoft.com/office/drawing/2014/main" id="{3FFDBA0C-A3A3-4DB6-8316-53586D8FD673}"/>
            </a:ext>
          </a:extLst>
        </xdr:cNvPr>
        <xdr:cNvSpPr txBox="1"/>
      </xdr:nvSpPr>
      <xdr:spPr>
        <a:xfrm>
          <a:off x="600074" y="790575"/>
          <a:ext cx="8286751" cy="65722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3800">
              <a:solidFill>
                <a:schemeClr val="bg2">
                  <a:lumMod val="50000"/>
                </a:schemeClr>
              </a:solidFill>
              <a:latin typeface="Impact" panose="020B0806030902050204" pitchFamily="34" charset="0"/>
            </a:rPr>
            <a:t>Project :</a:t>
          </a:r>
          <a:r>
            <a:rPr lang="en-IN" sz="3800" baseline="0">
              <a:solidFill>
                <a:schemeClr val="bg2">
                  <a:lumMod val="50000"/>
                </a:schemeClr>
              </a:solidFill>
              <a:latin typeface="Impact" panose="020B0806030902050204" pitchFamily="34" charset="0"/>
            </a:rPr>
            <a:t> India's Disabled Population</a:t>
          </a:r>
          <a:endParaRPr lang="en-IN" sz="3800">
            <a:solidFill>
              <a:schemeClr val="bg2">
                <a:lumMod val="50000"/>
              </a:schemeClr>
            </a:solidFill>
            <a:latin typeface="Impact" panose="020B0806030902050204" pitchFamily="34" charset="0"/>
          </a:endParaRPr>
        </a:p>
      </xdr:txBody>
    </xdr:sp>
    <xdr:clientData/>
  </xdr:twoCellAnchor>
  <xdr:twoCellAnchor>
    <xdr:from>
      <xdr:col>1</xdr:col>
      <xdr:colOff>9524</xdr:colOff>
      <xdr:row>16</xdr:row>
      <xdr:rowOff>0</xdr:rowOff>
    </xdr:from>
    <xdr:to>
      <xdr:col>14</xdr:col>
      <xdr:colOff>209550</xdr:colOff>
      <xdr:row>29</xdr:row>
      <xdr:rowOff>0</xdr:rowOff>
    </xdr:to>
    <xdr:sp macro="" textlink="">
      <xdr:nvSpPr>
        <xdr:cNvPr id="5" name="TextBox 4">
          <a:extLst>
            <a:ext uri="{FF2B5EF4-FFF2-40B4-BE49-F238E27FC236}">
              <a16:creationId xmlns:a16="http://schemas.microsoft.com/office/drawing/2014/main" id="{BE68C81B-5BEF-45AB-9E0E-BE6D568809B1}"/>
            </a:ext>
          </a:extLst>
        </xdr:cNvPr>
        <xdr:cNvSpPr txBox="1"/>
      </xdr:nvSpPr>
      <xdr:spPr>
        <a:xfrm>
          <a:off x="619124" y="3048000"/>
          <a:ext cx="8124826" cy="24765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lvl="0"/>
          <a:r>
            <a:rPr lang="en-US" sz="1800" b="1">
              <a:solidFill>
                <a:srgbClr val="FF0000"/>
              </a:solidFill>
              <a:effectLst/>
              <a:latin typeface="Bhaskar" pitchFamily="2" charset="0"/>
              <a:ea typeface="+mn-ea"/>
              <a:cs typeface="+mn-cs"/>
            </a:rPr>
            <a:t>1. Type of Disability people of India State wise.</a:t>
          </a:r>
          <a:endParaRPr lang="en-IN" sz="1800" b="1">
            <a:solidFill>
              <a:srgbClr val="FF0000"/>
            </a:solidFill>
            <a:effectLst/>
            <a:latin typeface="Bhaskar" pitchFamily="2" charset="0"/>
            <a:ea typeface="+mn-ea"/>
            <a:cs typeface="+mn-cs"/>
          </a:endParaRPr>
        </a:p>
        <a:p>
          <a:pPr lvl="0"/>
          <a:r>
            <a:rPr lang="en-US" sz="1800" b="1">
              <a:solidFill>
                <a:srgbClr val="FF0000"/>
              </a:solidFill>
              <a:effectLst/>
              <a:latin typeface="Bhaskar" pitchFamily="2" charset="0"/>
              <a:ea typeface="+mn-ea"/>
              <a:cs typeface="+mn-cs"/>
            </a:rPr>
            <a:t>2. Comparison between Urban Disability and Rural Disability.  </a:t>
          </a:r>
          <a:endParaRPr lang="en-IN" sz="1800" b="1">
            <a:solidFill>
              <a:srgbClr val="FF0000"/>
            </a:solidFill>
            <a:effectLst/>
            <a:latin typeface="Bhaskar" pitchFamily="2" charset="0"/>
            <a:ea typeface="+mn-ea"/>
            <a:cs typeface="+mn-cs"/>
          </a:endParaRPr>
        </a:p>
        <a:p>
          <a:pPr lvl="0"/>
          <a:r>
            <a:rPr lang="en-US" sz="1800" b="1">
              <a:solidFill>
                <a:srgbClr val="FF0000"/>
              </a:solidFill>
              <a:effectLst/>
              <a:latin typeface="Bhaskar" pitchFamily="2" charset="0"/>
              <a:ea typeface="+mn-ea"/>
              <a:cs typeface="+mn-cs"/>
            </a:rPr>
            <a:t>3. No: of Marginal Workers and Non – Marginal Workers living state wise.</a:t>
          </a:r>
          <a:endParaRPr lang="en-IN" sz="1800" b="1">
            <a:solidFill>
              <a:srgbClr val="FF0000"/>
            </a:solidFill>
            <a:effectLst/>
            <a:latin typeface="Bhaskar" pitchFamily="2" charset="0"/>
            <a:ea typeface="+mn-ea"/>
            <a:cs typeface="+mn-cs"/>
          </a:endParaRPr>
        </a:p>
        <a:p>
          <a:pPr lvl="0"/>
          <a:r>
            <a:rPr lang="en-US" sz="1800" b="1">
              <a:solidFill>
                <a:srgbClr val="FF0000"/>
              </a:solidFill>
              <a:effectLst/>
              <a:latin typeface="Bhaskar" pitchFamily="2" charset="0"/>
              <a:ea typeface="+mn-ea"/>
              <a:cs typeface="+mn-cs"/>
            </a:rPr>
            <a:t>4. Marginal Workers Male vs Female comparison</a:t>
          </a:r>
          <a:endParaRPr lang="en-IN" sz="1800" b="1">
            <a:solidFill>
              <a:srgbClr val="FF0000"/>
            </a:solidFill>
            <a:effectLst/>
            <a:latin typeface="Bhaskar" pitchFamily="2" charset="0"/>
            <a:ea typeface="+mn-ea"/>
            <a:cs typeface="+mn-cs"/>
          </a:endParaRPr>
        </a:p>
        <a:p>
          <a:pPr lvl="0"/>
          <a:r>
            <a:rPr lang="en-US" sz="1800" b="1">
              <a:solidFill>
                <a:srgbClr val="FF0000"/>
              </a:solidFill>
              <a:effectLst/>
              <a:latin typeface="Bhaskar" pitchFamily="2" charset="0"/>
              <a:ea typeface="+mn-ea"/>
              <a:cs typeface="+mn-cs"/>
            </a:rPr>
            <a:t>5. Disabled Population Distribution over States of India.</a:t>
          </a:r>
          <a:endParaRPr lang="en-IN" sz="1800" b="1">
            <a:solidFill>
              <a:srgbClr val="FF0000"/>
            </a:solidFill>
            <a:effectLst/>
            <a:latin typeface="Bhaskar" pitchFamily="2" charset="0"/>
            <a:ea typeface="+mn-ea"/>
            <a:cs typeface="+mn-cs"/>
          </a:endParaRPr>
        </a:p>
        <a:p>
          <a:pPr lvl="0"/>
          <a:r>
            <a:rPr lang="en-US" sz="1800" b="1">
              <a:solidFill>
                <a:srgbClr val="FF0000"/>
              </a:solidFill>
              <a:effectLst/>
              <a:latin typeface="Bhaskar" pitchFamily="2" charset="0"/>
              <a:ea typeface="+mn-ea"/>
              <a:cs typeface="+mn-cs"/>
            </a:rPr>
            <a:t>6. Age Group comparison to Population.</a:t>
          </a:r>
          <a:endParaRPr lang="en-IN" sz="1800" b="1">
            <a:solidFill>
              <a:srgbClr val="FF0000"/>
            </a:solidFill>
            <a:effectLst/>
            <a:latin typeface="Bhaskar" pitchFamily="2" charset="0"/>
            <a:ea typeface="+mn-ea"/>
            <a:cs typeface="+mn-cs"/>
          </a:endParaRPr>
        </a:p>
        <a:p>
          <a:pPr lvl="0"/>
          <a:r>
            <a:rPr lang="en-US" sz="1800" b="1">
              <a:solidFill>
                <a:srgbClr val="FF0000"/>
              </a:solidFill>
              <a:effectLst/>
              <a:latin typeface="Bhaskar" pitchFamily="2" charset="0"/>
              <a:ea typeface="+mn-ea"/>
              <a:cs typeface="+mn-cs"/>
            </a:rPr>
            <a:t>7. Age Group of Marginal Worker (Any Type) vs Non-Worker [ Demonstration]  </a:t>
          </a:r>
          <a:endParaRPr lang="en-IN" sz="1800" b="1">
            <a:solidFill>
              <a:srgbClr val="FF0000"/>
            </a:solidFill>
            <a:effectLst/>
            <a:latin typeface="Bhaskar" pitchFamily="2" charset="0"/>
            <a:ea typeface="+mn-ea"/>
            <a:cs typeface="+mn-cs"/>
          </a:endParaRPr>
        </a:p>
      </xdr:txBody>
    </xdr:sp>
    <xdr:clientData/>
  </xdr:twoCellAnchor>
  <xdr:twoCellAnchor>
    <xdr:from>
      <xdr:col>0</xdr:col>
      <xdr:colOff>600074</xdr:colOff>
      <xdr:row>7</xdr:row>
      <xdr:rowOff>114300</xdr:rowOff>
    </xdr:from>
    <xdr:to>
      <xdr:col>6</xdr:col>
      <xdr:colOff>304799</xdr:colOff>
      <xdr:row>14</xdr:row>
      <xdr:rowOff>28576</xdr:rowOff>
    </xdr:to>
    <xdr:sp macro="" textlink="">
      <xdr:nvSpPr>
        <xdr:cNvPr id="6" name="TextBox 5">
          <a:extLst>
            <a:ext uri="{FF2B5EF4-FFF2-40B4-BE49-F238E27FC236}">
              <a16:creationId xmlns:a16="http://schemas.microsoft.com/office/drawing/2014/main" id="{3E7AA345-BACB-46A5-AC93-93FE2899C67B}"/>
            </a:ext>
          </a:extLst>
        </xdr:cNvPr>
        <xdr:cNvSpPr txBox="1"/>
      </xdr:nvSpPr>
      <xdr:spPr>
        <a:xfrm>
          <a:off x="600074" y="1447800"/>
          <a:ext cx="3362325" cy="124777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a:solidFill>
                <a:schemeClr val="accent6">
                  <a:lumMod val="75000"/>
                </a:schemeClr>
              </a:solidFill>
              <a:latin typeface="Impact" panose="020B0806030902050204" pitchFamily="34" charset="0"/>
            </a:rPr>
            <a:t>Name</a:t>
          </a:r>
          <a:r>
            <a:rPr lang="en-IN" sz="1800" baseline="0">
              <a:solidFill>
                <a:schemeClr val="accent6">
                  <a:lumMod val="75000"/>
                </a:schemeClr>
              </a:solidFill>
              <a:latin typeface="Impact" panose="020B0806030902050204" pitchFamily="34" charset="0"/>
            </a:rPr>
            <a:t> : Nikhilesh Verma</a:t>
          </a:r>
        </a:p>
        <a:p>
          <a:r>
            <a:rPr lang="en-IN" sz="1800" baseline="0">
              <a:solidFill>
                <a:schemeClr val="accent6">
                  <a:lumMod val="75000"/>
                </a:schemeClr>
              </a:solidFill>
              <a:latin typeface="Impact" panose="020B0806030902050204" pitchFamily="34" charset="0"/>
            </a:rPr>
            <a:t>Reg No: 11808923</a:t>
          </a:r>
        </a:p>
        <a:p>
          <a:r>
            <a:rPr lang="en-IN" sz="1800" baseline="0">
              <a:solidFill>
                <a:schemeClr val="accent6">
                  <a:lumMod val="75000"/>
                </a:schemeClr>
              </a:solidFill>
              <a:latin typeface="Impact" panose="020B0806030902050204" pitchFamily="34" charset="0"/>
            </a:rPr>
            <a:t>Submitted to : Ms. Komal Arora</a:t>
          </a:r>
        </a:p>
        <a:p>
          <a:r>
            <a:rPr lang="en-IN" sz="1800" baseline="0">
              <a:solidFill>
                <a:schemeClr val="accent6">
                  <a:lumMod val="75000"/>
                </a:schemeClr>
              </a:solidFill>
              <a:latin typeface="Impact" panose="020B0806030902050204" pitchFamily="34" charset="0"/>
            </a:rPr>
            <a:t>Roll No: 23</a:t>
          </a:r>
          <a:endParaRPr lang="en-IN" sz="1800">
            <a:solidFill>
              <a:schemeClr val="accent6">
                <a:lumMod val="75000"/>
              </a:schemeClr>
            </a:solidFill>
            <a:latin typeface="Impact" panose="020B0806030902050204" pitchFamily="34"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13</xdr:col>
      <xdr:colOff>587006</xdr:colOff>
      <xdr:row>19</xdr:row>
      <xdr:rowOff>11077</xdr:rowOff>
    </xdr:from>
    <xdr:to>
      <xdr:col>22</xdr:col>
      <xdr:colOff>166134</xdr:colOff>
      <xdr:row>31</xdr:row>
      <xdr:rowOff>88605</xdr:rowOff>
    </xdr:to>
    <xdr:sp macro="" textlink="">
      <xdr:nvSpPr>
        <xdr:cNvPr id="5" name="Rectangle 4">
          <a:extLst>
            <a:ext uri="{FF2B5EF4-FFF2-40B4-BE49-F238E27FC236}">
              <a16:creationId xmlns:a16="http://schemas.microsoft.com/office/drawing/2014/main" id="{2D5D64A5-9C5D-46A6-996B-F3529D50D4EF}"/>
            </a:ext>
          </a:extLst>
        </xdr:cNvPr>
        <xdr:cNvSpPr/>
      </xdr:nvSpPr>
      <xdr:spPr>
        <a:xfrm>
          <a:off x="11562907" y="4131193"/>
          <a:ext cx="5415960" cy="2336947"/>
        </a:xfrm>
        <a:prstGeom prst="rect">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p>
      </xdr:txBody>
    </xdr:sp>
    <xdr:clientData/>
  </xdr:twoCellAnchor>
  <xdr:twoCellAnchor>
    <xdr:from>
      <xdr:col>0</xdr:col>
      <xdr:colOff>0</xdr:colOff>
      <xdr:row>0</xdr:row>
      <xdr:rowOff>0</xdr:rowOff>
    </xdr:from>
    <xdr:to>
      <xdr:col>13</xdr:col>
      <xdr:colOff>786365</xdr:colOff>
      <xdr:row>47</xdr:row>
      <xdr:rowOff>99680</xdr:rowOff>
    </xdr:to>
    <xdr:sp macro="" textlink="">
      <xdr:nvSpPr>
        <xdr:cNvPr id="3" name="Rectangle 2">
          <a:extLst>
            <a:ext uri="{FF2B5EF4-FFF2-40B4-BE49-F238E27FC236}">
              <a16:creationId xmlns:a16="http://schemas.microsoft.com/office/drawing/2014/main" id="{67735795-58A0-4F58-9311-4A4FF67991B1}"/>
            </a:ext>
          </a:extLst>
        </xdr:cNvPr>
        <xdr:cNvSpPr/>
      </xdr:nvSpPr>
      <xdr:spPr>
        <a:xfrm>
          <a:off x="0" y="0"/>
          <a:ext cx="11762266" cy="9491773"/>
        </a:xfrm>
        <a:prstGeom prst="rect">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p>
      </xdr:txBody>
    </xdr:sp>
    <xdr:clientData/>
  </xdr:twoCellAnchor>
  <xdr:twoCellAnchor>
    <xdr:from>
      <xdr:col>9</xdr:col>
      <xdr:colOff>63312</xdr:colOff>
      <xdr:row>8</xdr:row>
      <xdr:rowOff>99732</xdr:rowOff>
    </xdr:from>
    <xdr:to>
      <xdr:col>18</xdr:col>
      <xdr:colOff>501462</xdr:colOff>
      <xdr:row>18</xdr:row>
      <xdr:rowOff>107082</xdr:rowOff>
    </xdr:to>
    <xdr:graphicFrame macro="">
      <xdr:nvGraphicFramePr>
        <xdr:cNvPr id="2" name="Chart 1">
          <a:extLst>
            <a:ext uri="{FF2B5EF4-FFF2-40B4-BE49-F238E27FC236}">
              <a16:creationId xmlns:a16="http://schemas.microsoft.com/office/drawing/2014/main" id="{6D1AEAE9-E023-4259-B5EF-37FC93271C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420870</xdr:colOff>
      <xdr:row>23</xdr:row>
      <xdr:rowOff>177209</xdr:rowOff>
    </xdr:from>
    <xdr:to>
      <xdr:col>22</xdr:col>
      <xdr:colOff>243661</xdr:colOff>
      <xdr:row>55</xdr:row>
      <xdr:rowOff>22150</xdr:rowOff>
    </xdr:to>
    <xdr:sp macro="" textlink="">
      <xdr:nvSpPr>
        <xdr:cNvPr id="19" name="Rectangle 18">
          <a:extLst>
            <a:ext uri="{FF2B5EF4-FFF2-40B4-BE49-F238E27FC236}">
              <a16:creationId xmlns:a16="http://schemas.microsoft.com/office/drawing/2014/main" id="{8BB7AB9E-375D-4DE9-9DFB-72F33A076361}"/>
            </a:ext>
          </a:extLst>
        </xdr:cNvPr>
        <xdr:cNvSpPr/>
      </xdr:nvSpPr>
      <xdr:spPr>
        <a:xfrm>
          <a:off x="11396771" y="5050465"/>
          <a:ext cx="5659623" cy="5870057"/>
        </a:xfrm>
        <a:prstGeom prst="rect">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p>
      </xdr:txBody>
    </xdr:sp>
    <xdr:clientData/>
  </xdr:twoCellAnchor>
  <xdr:twoCellAnchor>
    <xdr:from>
      <xdr:col>19</xdr:col>
      <xdr:colOff>598080</xdr:colOff>
      <xdr:row>15</xdr:row>
      <xdr:rowOff>166133</xdr:rowOff>
    </xdr:from>
    <xdr:to>
      <xdr:col>22</xdr:col>
      <xdr:colOff>232584</xdr:colOff>
      <xdr:row>24</xdr:row>
      <xdr:rowOff>52719</xdr:rowOff>
    </xdr:to>
    <xdr:sp macro="" textlink="">
      <xdr:nvSpPr>
        <xdr:cNvPr id="24" name="Rectangle 23">
          <a:extLst>
            <a:ext uri="{FF2B5EF4-FFF2-40B4-BE49-F238E27FC236}">
              <a16:creationId xmlns:a16="http://schemas.microsoft.com/office/drawing/2014/main" id="{66B46D6C-F7E9-44DC-872C-3FDE9C08C8D5}"/>
            </a:ext>
          </a:extLst>
        </xdr:cNvPr>
        <xdr:cNvSpPr/>
      </xdr:nvSpPr>
      <xdr:spPr>
        <a:xfrm>
          <a:off x="15583342" y="3178691"/>
          <a:ext cx="1461975" cy="1935569"/>
        </a:xfrm>
        <a:prstGeom prst="rect">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p>
      </xdr:txBody>
    </xdr:sp>
    <xdr:clientData/>
  </xdr:twoCellAnchor>
  <xdr:twoCellAnchor>
    <xdr:from>
      <xdr:col>14</xdr:col>
      <xdr:colOff>38100</xdr:colOff>
      <xdr:row>8</xdr:row>
      <xdr:rowOff>19050</xdr:rowOff>
    </xdr:from>
    <xdr:to>
      <xdr:col>23</xdr:col>
      <xdr:colOff>25031</xdr:colOff>
      <xdr:row>18</xdr:row>
      <xdr:rowOff>26400</xdr:rowOff>
    </xdr:to>
    <xdr:graphicFrame macro="">
      <xdr:nvGraphicFramePr>
        <xdr:cNvPr id="4" name="Chart 3">
          <a:extLst>
            <a:ext uri="{FF2B5EF4-FFF2-40B4-BE49-F238E27FC236}">
              <a16:creationId xmlns:a16="http://schemas.microsoft.com/office/drawing/2014/main" id="{619C80CA-CA3A-4FBA-A765-07CF05A8CA1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232586</xdr:colOff>
      <xdr:row>20</xdr:row>
      <xdr:rowOff>66454</xdr:rowOff>
    </xdr:from>
    <xdr:to>
      <xdr:col>21</xdr:col>
      <xdr:colOff>177206</xdr:colOff>
      <xdr:row>23</xdr:row>
      <xdr:rowOff>155058</xdr:rowOff>
    </xdr:to>
    <xdr:sp macro="" textlink="">
      <xdr:nvSpPr>
        <xdr:cNvPr id="12" name="Rectangle 11">
          <a:extLst>
            <a:ext uri="{FF2B5EF4-FFF2-40B4-BE49-F238E27FC236}">
              <a16:creationId xmlns:a16="http://schemas.microsoft.com/office/drawing/2014/main" id="{09C1730B-3186-4843-9898-2109B20567E2}"/>
            </a:ext>
          </a:extLst>
        </xdr:cNvPr>
        <xdr:cNvSpPr/>
      </xdr:nvSpPr>
      <xdr:spPr>
        <a:xfrm>
          <a:off x="9591452" y="4374855"/>
          <a:ext cx="6789330" cy="653459"/>
        </a:xfrm>
        <a:prstGeom prst="rect">
          <a:avLst/>
        </a:prstGeom>
        <a:solidFill>
          <a:srgbClr val="00B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8</xdr:col>
      <xdr:colOff>0</xdr:colOff>
      <xdr:row>5</xdr:row>
      <xdr:rowOff>180975</xdr:rowOff>
    </xdr:from>
    <xdr:to>
      <xdr:col>10</xdr:col>
      <xdr:colOff>352426</xdr:colOff>
      <xdr:row>19</xdr:row>
      <xdr:rowOff>171450</xdr:rowOff>
    </xdr:to>
    <xdr:sp macro="" textlink="">
      <xdr:nvSpPr>
        <xdr:cNvPr id="6" name="Rectangle: Rounded Corners 5">
          <a:extLst>
            <a:ext uri="{FF2B5EF4-FFF2-40B4-BE49-F238E27FC236}">
              <a16:creationId xmlns:a16="http://schemas.microsoft.com/office/drawing/2014/main" id="{549C8501-C5AC-4BC4-B20E-C9FFC3096206}"/>
            </a:ext>
          </a:extLst>
        </xdr:cNvPr>
        <xdr:cNvSpPr/>
      </xdr:nvSpPr>
      <xdr:spPr>
        <a:xfrm>
          <a:off x="8029575" y="1133475"/>
          <a:ext cx="1781176" cy="3248025"/>
        </a:xfrm>
        <a:prstGeom prst="roundRect">
          <a:avLst/>
        </a:prstGeom>
        <a:solidFill>
          <a:schemeClr val="accent6">
            <a:lumMod val="5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b="0" cap="none" spc="0">
            <a:ln w="0"/>
            <a:solidFill>
              <a:schemeClr val="accent1"/>
            </a:solidFill>
            <a:effectLst>
              <a:outerShdw blurRad="38100" dist="25400" dir="5400000" algn="ctr" rotWithShape="0">
                <a:srgbClr val="6E747A">
                  <a:alpha val="43000"/>
                </a:srgbClr>
              </a:outerShdw>
            </a:effectLst>
          </a:endParaRPr>
        </a:p>
      </xdr:txBody>
    </xdr:sp>
    <xdr:clientData/>
  </xdr:twoCellAnchor>
  <xdr:twoCellAnchor>
    <xdr:from>
      <xdr:col>11</xdr:col>
      <xdr:colOff>110757</xdr:colOff>
      <xdr:row>27</xdr:row>
      <xdr:rowOff>121832</xdr:rowOff>
    </xdr:from>
    <xdr:to>
      <xdr:col>21</xdr:col>
      <xdr:colOff>177210</xdr:colOff>
      <xdr:row>31</xdr:row>
      <xdr:rowOff>88605</xdr:rowOff>
    </xdr:to>
    <xdr:sp macro="" textlink="">
      <xdr:nvSpPr>
        <xdr:cNvPr id="32" name="Rectangle 31">
          <a:extLst>
            <a:ext uri="{FF2B5EF4-FFF2-40B4-BE49-F238E27FC236}">
              <a16:creationId xmlns:a16="http://schemas.microsoft.com/office/drawing/2014/main" id="{F43C4CBF-EA26-4CBA-B133-AF39480FA730}"/>
            </a:ext>
          </a:extLst>
        </xdr:cNvPr>
        <xdr:cNvSpPr/>
      </xdr:nvSpPr>
      <xdr:spPr>
        <a:xfrm>
          <a:off x="9469623" y="5748227"/>
          <a:ext cx="6911163" cy="719913"/>
        </a:xfrm>
        <a:prstGeom prst="rect">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rgbClr val="FFFF00"/>
            </a:solidFill>
          </a:endParaRPr>
        </a:p>
      </xdr:txBody>
    </xdr:sp>
    <xdr:clientData/>
  </xdr:twoCellAnchor>
  <xdr:twoCellAnchor editAs="oneCell">
    <xdr:from>
      <xdr:col>8</xdr:col>
      <xdr:colOff>99559</xdr:colOff>
      <xdr:row>7</xdr:row>
      <xdr:rowOff>19050</xdr:rowOff>
    </xdr:from>
    <xdr:to>
      <xdr:col>10</xdr:col>
      <xdr:colOff>257175</xdr:colOff>
      <xdr:row>19</xdr:row>
      <xdr:rowOff>65555</xdr:rowOff>
    </xdr:to>
    <mc:AlternateContent xmlns:mc="http://schemas.openxmlformats.org/markup-compatibility/2006" xmlns:a14="http://schemas.microsoft.com/office/drawing/2010/main">
      <mc:Choice Requires="a14">
        <xdr:graphicFrame macro="">
          <xdr:nvGraphicFramePr>
            <xdr:cNvPr id="7" name="Disability Type 2">
              <a:extLst>
                <a:ext uri="{FF2B5EF4-FFF2-40B4-BE49-F238E27FC236}">
                  <a16:creationId xmlns:a16="http://schemas.microsoft.com/office/drawing/2014/main" id="{0F3C26C3-B7DA-4622-B4EF-1BEF376FFD45}"/>
                </a:ext>
              </a:extLst>
            </xdr:cNvPr>
            <xdr:cNvGraphicFramePr/>
          </xdr:nvGraphicFramePr>
          <xdr:xfrm>
            <a:off x="0" y="0"/>
            <a:ext cx="0" cy="0"/>
          </xdr:xfrm>
          <a:graphic>
            <a:graphicData uri="http://schemas.microsoft.com/office/drawing/2010/slicer">
              <sle:slicer xmlns:sle="http://schemas.microsoft.com/office/drawing/2010/slicer" name="Disability Type 2"/>
            </a:graphicData>
          </a:graphic>
        </xdr:graphicFrame>
      </mc:Choice>
      <mc:Fallback xmlns="">
        <xdr:sp macro="" textlink="">
          <xdr:nvSpPr>
            <xdr:cNvPr id="0" name=""/>
            <xdr:cNvSpPr>
              <a:spLocks noTextEdit="1"/>
            </xdr:cNvSpPr>
          </xdr:nvSpPr>
          <xdr:spPr>
            <a:xfrm>
              <a:off x="7394588" y="1352550"/>
              <a:ext cx="1591969" cy="287038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12</xdr:col>
      <xdr:colOff>88604</xdr:colOff>
      <xdr:row>23</xdr:row>
      <xdr:rowOff>166133</xdr:rowOff>
    </xdr:from>
    <xdr:to>
      <xdr:col>21</xdr:col>
      <xdr:colOff>166132</xdr:colOff>
      <xdr:row>39</xdr:row>
      <xdr:rowOff>143982</xdr:rowOff>
    </xdr:to>
    <xdr:graphicFrame macro="">
      <xdr:nvGraphicFramePr>
        <xdr:cNvPr id="8" name="Chart 7">
          <a:extLst>
            <a:ext uri="{FF2B5EF4-FFF2-40B4-BE49-F238E27FC236}">
              <a16:creationId xmlns:a16="http://schemas.microsoft.com/office/drawing/2014/main" id="{35B4E1E1-AB9D-4A69-8636-8C7E557D82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11</xdr:col>
      <xdr:colOff>321191</xdr:colOff>
      <xdr:row>20</xdr:row>
      <xdr:rowOff>101245</xdr:rowOff>
    </xdr:from>
    <xdr:to>
      <xdr:col>21</xdr:col>
      <xdr:colOff>155056</xdr:colOff>
      <xdr:row>23</xdr:row>
      <xdr:rowOff>121831</xdr:rowOff>
    </xdr:to>
    <mc:AlternateContent xmlns:mc="http://schemas.openxmlformats.org/markup-compatibility/2006" xmlns:a14="http://schemas.microsoft.com/office/drawing/2010/main">
      <mc:Choice Requires="a14">
        <xdr:graphicFrame macro="">
          <xdr:nvGraphicFramePr>
            <xdr:cNvPr id="11" name="Age-group 1">
              <a:extLst>
                <a:ext uri="{FF2B5EF4-FFF2-40B4-BE49-F238E27FC236}">
                  <a16:creationId xmlns:a16="http://schemas.microsoft.com/office/drawing/2014/main" id="{785CDC99-06ED-46A4-9742-3B7A88E0B462}"/>
                </a:ext>
              </a:extLst>
            </xdr:cNvPr>
            <xdr:cNvGraphicFramePr/>
          </xdr:nvGraphicFramePr>
          <xdr:xfrm>
            <a:off x="0" y="0"/>
            <a:ext cx="0" cy="0"/>
          </xdr:xfrm>
          <a:graphic>
            <a:graphicData uri="http://schemas.microsoft.com/office/drawing/2010/slicer">
              <sle:slicer xmlns:sle="http://schemas.microsoft.com/office/drawing/2010/slicer" name="Age-group 1"/>
            </a:graphicData>
          </a:graphic>
        </xdr:graphicFrame>
      </mc:Choice>
      <mc:Fallback xmlns="">
        <xdr:sp macro="" textlink="">
          <xdr:nvSpPr>
            <xdr:cNvPr id="0" name=""/>
            <xdr:cNvSpPr>
              <a:spLocks noTextEdit="1"/>
            </xdr:cNvSpPr>
          </xdr:nvSpPr>
          <xdr:spPr>
            <a:xfrm>
              <a:off x="9680057" y="4409646"/>
              <a:ext cx="6678575" cy="58544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576542</xdr:colOff>
      <xdr:row>5</xdr:row>
      <xdr:rowOff>171450</xdr:rowOff>
    </xdr:from>
    <xdr:to>
      <xdr:col>13</xdr:col>
      <xdr:colOff>605118</xdr:colOff>
      <xdr:row>19</xdr:row>
      <xdr:rowOff>171450</xdr:rowOff>
    </xdr:to>
    <xdr:sp macro="" textlink="">
      <xdr:nvSpPr>
        <xdr:cNvPr id="18" name="Rectangle: Rounded Corners 17">
          <a:extLst>
            <a:ext uri="{FF2B5EF4-FFF2-40B4-BE49-F238E27FC236}">
              <a16:creationId xmlns:a16="http://schemas.microsoft.com/office/drawing/2014/main" id="{6006A3BE-CCC9-4BB8-8715-1DA1CAF6A6AC}"/>
            </a:ext>
          </a:extLst>
        </xdr:cNvPr>
        <xdr:cNvSpPr/>
      </xdr:nvSpPr>
      <xdr:spPr>
        <a:xfrm>
          <a:off x="9305924" y="1123950"/>
          <a:ext cx="2247341" cy="3260912"/>
        </a:xfrm>
        <a:prstGeom prst="roundRect">
          <a:avLst/>
        </a:prstGeom>
        <a:solidFill>
          <a:srgbClr val="D4CF72"/>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b="0" cap="none" spc="0">
            <a:ln w="0"/>
            <a:solidFill>
              <a:schemeClr val="accent1">
                <a:lumMod val="60000"/>
                <a:lumOff val="40000"/>
              </a:schemeClr>
            </a:solidFill>
            <a:effectLst>
              <a:outerShdw blurRad="38100" dist="25400" dir="5400000" algn="ctr" rotWithShape="0">
                <a:srgbClr val="6E747A">
                  <a:alpha val="43000"/>
                </a:srgbClr>
              </a:outerShdw>
            </a:effectLst>
          </a:endParaRPr>
        </a:p>
      </xdr:txBody>
    </xdr:sp>
    <xdr:clientData/>
  </xdr:twoCellAnchor>
  <xdr:twoCellAnchor>
    <xdr:from>
      <xdr:col>19</xdr:col>
      <xdr:colOff>573270</xdr:colOff>
      <xdr:row>3</xdr:row>
      <xdr:rowOff>163474</xdr:rowOff>
    </xdr:from>
    <xdr:to>
      <xdr:col>22</xdr:col>
      <xdr:colOff>232584</xdr:colOff>
      <xdr:row>15</xdr:row>
      <xdr:rowOff>276890</xdr:rowOff>
    </xdr:to>
    <xdr:sp macro="" textlink="">
      <xdr:nvSpPr>
        <xdr:cNvPr id="27" name="Rectangle 26">
          <a:extLst>
            <a:ext uri="{FF2B5EF4-FFF2-40B4-BE49-F238E27FC236}">
              <a16:creationId xmlns:a16="http://schemas.microsoft.com/office/drawing/2014/main" id="{F6E94E7A-C99A-47F8-AFB2-CC13B582A9DA}"/>
            </a:ext>
          </a:extLst>
        </xdr:cNvPr>
        <xdr:cNvSpPr/>
      </xdr:nvSpPr>
      <xdr:spPr>
        <a:xfrm>
          <a:off x="15558532" y="728329"/>
          <a:ext cx="1486785" cy="2561119"/>
        </a:xfrm>
        <a:prstGeom prst="rect">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p>
      </xdr:txBody>
    </xdr:sp>
    <xdr:clientData/>
  </xdr:twoCellAnchor>
  <xdr:twoCellAnchor>
    <xdr:from>
      <xdr:col>13</xdr:col>
      <xdr:colOff>686687</xdr:colOff>
      <xdr:row>0</xdr:row>
      <xdr:rowOff>1</xdr:rowOff>
    </xdr:from>
    <xdr:to>
      <xdr:col>22</xdr:col>
      <xdr:colOff>210437</xdr:colOff>
      <xdr:row>5</xdr:row>
      <xdr:rowOff>177211</xdr:rowOff>
    </xdr:to>
    <xdr:sp macro="" textlink="">
      <xdr:nvSpPr>
        <xdr:cNvPr id="26" name="Rectangle 25">
          <a:extLst>
            <a:ext uri="{FF2B5EF4-FFF2-40B4-BE49-F238E27FC236}">
              <a16:creationId xmlns:a16="http://schemas.microsoft.com/office/drawing/2014/main" id="{1A9EA494-777D-427A-86CE-1D648343E52F}"/>
            </a:ext>
          </a:extLst>
        </xdr:cNvPr>
        <xdr:cNvSpPr/>
      </xdr:nvSpPr>
      <xdr:spPr>
        <a:xfrm>
          <a:off x="11662588" y="1"/>
          <a:ext cx="5360582" cy="1118634"/>
        </a:xfrm>
        <a:prstGeom prst="rect">
          <a:avLst/>
        </a:prstGeom>
      </xdr:spPr>
      <xdr:style>
        <a:lnRef idx="2">
          <a:schemeClr val="dk1">
            <a:shade val="50000"/>
          </a:schemeClr>
        </a:lnRef>
        <a:fillRef idx="1">
          <a:schemeClr val="dk1"/>
        </a:fillRef>
        <a:effectRef idx="0">
          <a:schemeClr val="dk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11</xdr:col>
      <xdr:colOff>73399</xdr:colOff>
      <xdr:row>6</xdr:row>
      <xdr:rowOff>153521</xdr:rowOff>
    </xdr:from>
    <xdr:to>
      <xdr:col>13</xdr:col>
      <xdr:colOff>497541</xdr:colOff>
      <xdr:row>19</xdr:row>
      <xdr:rowOff>57151</xdr:rowOff>
    </xdr:to>
    <mc:AlternateContent xmlns:mc="http://schemas.openxmlformats.org/markup-compatibility/2006" xmlns:a14="http://schemas.microsoft.com/office/drawing/2010/main">
      <mc:Choice Requires="a14">
        <xdr:graphicFrame macro="">
          <xdr:nvGraphicFramePr>
            <xdr:cNvPr id="17" name="Demographic ( STATE'S) 1">
              <a:extLst>
                <a:ext uri="{FF2B5EF4-FFF2-40B4-BE49-F238E27FC236}">
                  <a16:creationId xmlns:a16="http://schemas.microsoft.com/office/drawing/2014/main" id="{5B0C5088-F0F6-4049-8D89-28B471E23F5F}"/>
                </a:ext>
              </a:extLst>
            </xdr:cNvPr>
            <xdr:cNvGraphicFramePr/>
          </xdr:nvGraphicFramePr>
          <xdr:xfrm>
            <a:off x="0" y="0"/>
            <a:ext cx="0" cy="0"/>
          </xdr:xfrm>
          <a:graphic>
            <a:graphicData uri="http://schemas.microsoft.com/office/drawing/2010/slicer">
              <sle:slicer xmlns:sle="http://schemas.microsoft.com/office/drawing/2010/slicer" name="Demographic ( STATE'S) 1"/>
            </a:graphicData>
          </a:graphic>
        </xdr:graphicFrame>
      </mc:Choice>
      <mc:Fallback xmlns="">
        <xdr:sp macro="" textlink="">
          <xdr:nvSpPr>
            <xdr:cNvPr id="0" name=""/>
            <xdr:cNvSpPr>
              <a:spLocks noTextEdit="1"/>
            </xdr:cNvSpPr>
          </xdr:nvSpPr>
          <xdr:spPr>
            <a:xfrm>
              <a:off x="9407899" y="1296521"/>
              <a:ext cx="2037789" cy="291801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20</xdr:col>
      <xdr:colOff>263156</xdr:colOff>
      <xdr:row>4</xdr:row>
      <xdr:rowOff>88604</xdr:rowOff>
    </xdr:from>
    <xdr:to>
      <xdr:col>21</xdr:col>
      <xdr:colOff>143983</xdr:colOff>
      <xdr:row>19</xdr:row>
      <xdr:rowOff>166134</xdr:rowOff>
    </xdr:to>
    <xdr:sp macro="" textlink="">
      <xdr:nvSpPr>
        <xdr:cNvPr id="40" name="Rectangle 39">
          <a:extLst>
            <a:ext uri="{FF2B5EF4-FFF2-40B4-BE49-F238E27FC236}">
              <a16:creationId xmlns:a16="http://schemas.microsoft.com/office/drawing/2014/main" id="{7B4D4195-1255-4359-AEA6-C453FFF1FD2D}"/>
            </a:ext>
          </a:extLst>
        </xdr:cNvPr>
        <xdr:cNvSpPr/>
      </xdr:nvSpPr>
      <xdr:spPr>
        <a:xfrm>
          <a:off x="15857575" y="841744"/>
          <a:ext cx="489984" cy="3444506"/>
        </a:xfrm>
        <a:prstGeom prst="rect">
          <a:avLst/>
        </a:prstGeom>
        <a:solidFill>
          <a:srgbClr val="D69AB9"/>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5</xdr:col>
      <xdr:colOff>520551</xdr:colOff>
      <xdr:row>27</xdr:row>
      <xdr:rowOff>11076</xdr:rowOff>
    </xdr:from>
    <xdr:to>
      <xdr:col>7</xdr:col>
      <xdr:colOff>0</xdr:colOff>
      <xdr:row>39</xdr:row>
      <xdr:rowOff>143981</xdr:rowOff>
    </xdr:to>
    <xdr:sp macro="" textlink="">
      <xdr:nvSpPr>
        <xdr:cNvPr id="10" name="Rectangle 9">
          <a:extLst>
            <a:ext uri="{FF2B5EF4-FFF2-40B4-BE49-F238E27FC236}">
              <a16:creationId xmlns:a16="http://schemas.microsoft.com/office/drawing/2014/main" id="{983786D1-6C9F-4A5F-B80C-8261CB21621A}"/>
            </a:ext>
          </a:extLst>
        </xdr:cNvPr>
        <xdr:cNvSpPr/>
      </xdr:nvSpPr>
      <xdr:spPr>
        <a:xfrm>
          <a:off x="4020435" y="5637471"/>
          <a:ext cx="2569536" cy="2392324"/>
        </a:xfrm>
        <a:prstGeom prst="rect">
          <a:avLst/>
        </a:prstGeom>
        <a:solidFill>
          <a:srgbClr val="FFFF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rgbClr val="FFFF00"/>
            </a:solidFill>
          </a:endParaRPr>
        </a:p>
      </xdr:txBody>
    </xdr:sp>
    <xdr:clientData/>
  </xdr:twoCellAnchor>
  <xdr:twoCellAnchor>
    <xdr:from>
      <xdr:col>7</xdr:col>
      <xdr:colOff>398721</xdr:colOff>
      <xdr:row>4</xdr:row>
      <xdr:rowOff>123826</xdr:rowOff>
    </xdr:from>
    <xdr:to>
      <xdr:col>7</xdr:col>
      <xdr:colOff>462913</xdr:colOff>
      <xdr:row>20</xdr:row>
      <xdr:rowOff>33227</xdr:rowOff>
    </xdr:to>
    <xdr:sp macro="" textlink="">
      <xdr:nvSpPr>
        <xdr:cNvPr id="20" name="Rectangle 19">
          <a:extLst>
            <a:ext uri="{FF2B5EF4-FFF2-40B4-BE49-F238E27FC236}">
              <a16:creationId xmlns:a16="http://schemas.microsoft.com/office/drawing/2014/main" id="{026EA4E6-4ACA-49BF-994D-7D76DA6E3447}"/>
            </a:ext>
          </a:extLst>
        </xdr:cNvPr>
        <xdr:cNvSpPr/>
      </xdr:nvSpPr>
      <xdr:spPr>
        <a:xfrm flipH="1">
          <a:off x="6988692" y="876966"/>
          <a:ext cx="64192" cy="3464662"/>
        </a:xfrm>
        <a:prstGeom prst="rect">
          <a:avLst/>
        </a:prstGeom>
        <a:solidFill>
          <a:srgbClr val="0070C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432080</xdr:colOff>
      <xdr:row>19</xdr:row>
      <xdr:rowOff>172208</xdr:rowOff>
    </xdr:from>
    <xdr:to>
      <xdr:col>20</xdr:col>
      <xdr:colOff>173003</xdr:colOff>
      <xdr:row>20</xdr:row>
      <xdr:rowOff>29642</xdr:rowOff>
    </xdr:to>
    <xdr:sp macro="" textlink="">
      <xdr:nvSpPr>
        <xdr:cNvPr id="21" name="Rectangle 20">
          <a:extLst>
            <a:ext uri="{FF2B5EF4-FFF2-40B4-BE49-F238E27FC236}">
              <a16:creationId xmlns:a16="http://schemas.microsoft.com/office/drawing/2014/main" id="{DDE475A9-8286-4FCE-A8A7-039263E147ED}"/>
            </a:ext>
          </a:extLst>
        </xdr:cNvPr>
        <xdr:cNvSpPr/>
      </xdr:nvSpPr>
      <xdr:spPr>
        <a:xfrm rot="16200000">
          <a:off x="11371877" y="-57502"/>
          <a:ext cx="45719" cy="8745371"/>
        </a:xfrm>
        <a:prstGeom prst="rect">
          <a:avLst/>
        </a:prstGeom>
        <a:solidFill>
          <a:srgbClr val="92D05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7</xdr:col>
      <xdr:colOff>459105</xdr:colOff>
      <xdr:row>4</xdr:row>
      <xdr:rowOff>121924</xdr:rowOff>
    </xdr:from>
    <xdr:to>
      <xdr:col>20</xdr:col>
      <xdr:colOff>200028</xdr:colOff>
      <xdr:row>4</xdr:row>
      <xdr:rowOff>167643</xdr:rowOff>
    </xdr:to>
    <xdr:sp macro="" textlink="">
      <xdr:nvSpPr>
        <xdr:cNvPr id="22" name="Rectangle 21">
          <a:extLst>
            <a:ext uri="{FF2B5EF4-FFF2-40B4-BE49-F238E27FC236}">
              <a16:creationId xmlns:a16="http://schemas.microsoft.com/office/drawing/2014/main" id="{65B2AF42-1592-47A2-BC06-AD4B72A46A0A}"/>
            </a:ext>
          </a:extLst>
        </xdr:cNvPr>
        <xdr:cNvSpPr/>
      </xdr:nvSpPr>
      <xdr:spPr>
        <a:xfrm rot="16200000">
          <a:off x="11378119" y="-3457237"/>
          <a:ext cx="45719" cy="8728041"/>
        </a:xfrm>
        <a:prstGeom prst="rect">
          <a:avLst/>
        </a:prstGeom>
        <a:solidFill>
          <a:srgbClr val="FF000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solidFill>
              <a:srgbClr val="FF0000"/>
            </a:solidFill>
          </a:endParaRPr>
        </a:p>
      </xdr:txBody>
    </xdr:sp>
    <xdr:clientData/>
  </xdr:twoCellAnchor>
  <xdr:twoCellAnchor>
    <xdr:from>
      <xdr:col>20</xdr:col>
      <xdr:colOff>132907</xdr:colOff>
      <xdr:row>4</xdr:row>
      <xdr:rowOff>133351</xdr:rowOff>
    </xdr:from>
    <xdr:to>
      <xdr:col>20</xdr:col>
      <xdr:colOff>196213</xdr:colOff>
      <xdr:row>20</xdr:row>
      <xdr:rowOff>33227</xdr:rowOff>
    </xdr:to>
    <xdr:sp macro="" textlink="">
      <xdr:nvSpPr>
        <xdr:cNvPr id="23" name="Rectangle 22">
          <a:extLst>
            <a:ext uri="{FF2B5EF4-FFF2-40B4-BE49-F238E27FC236}">
              <a16:creationId xmlns:a16="http://schemas.microsoft.com/office/drawing/2014/main" id="{B6D38F94-7608-468D-9C47-249EF0CFCF2F}"/>
            </a:ext>
          </a:extLst>
        </xdr:cNvPr>
        <xdr:cNvSpPr/>
      </xdr:nvSpPr>
      <xdr:spPr>
        <a:xfrm flipH="1">
          <a:off x="15727326" y="886491"/>
          <a:ext cx="63306" cy="3455137"/>
        </a:xfrm>
        <a:prstGeom prst="rect">
          <a:avLst/>
        </a:prstGeom>
        <a:solidFill>
          <a:srgbClr val="00B0F0"/>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6</xdr:col>
      <xdr:colOff>33227</xdr:colOff>
      <xdr:row>27</xdr:row>
      <xdr:rowOff>22151</xdr:rowOff>
    </xdr:from>
    <xdr:to>
      <xdr:col>12</xdr:col>
      <xdr:colOff>564854</xdr:colOff>
      <xdr:row>39</xdr:row>
      <xdr:rowOff>143983</xdr:rowOff>
    </xdr:to>
    <xdr:graphicFrame macro="">
      <xdr:nvGraphicFramePr>
        <xdr:cNvPr id="28" name="Chart 27">
          <a:extLst>
            <a:ext uri="{FF2B5EF4-FFF2-40B4-BE49-F238E27FC236}">
              <a16:creationId xmlns:a16="http://schemas.microsoft.com/office/drawing/2014/main" id="{BBD4AED8-8381-4E55-93AB-E8C4441C62D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xdr:colOff>
      <xdr:row>27</xdr:row>
      <xdr:rowOff>22151</xdr:rowOff>
    </xdr:from>
    <xdr:to>
      <xdr:col>5</xdr:col>
      <xdr:colOff>874971</xdr:colOff>
      <xdr:row>39</xdr:row>
      <xdr:rowOff>143982</xdr:rowOff>
    </xdr:to>
    <xdr:graphicFrame macro="">
      <xdr:nvGraphicFramePr>
        <xdr:cNvPr id="29" name="Chart 28">
          <a:extLst>
            <a:ext uri="{FF2B5EF4-FFF2-40B4-BE49-F238E27FC236}">
              <a16:creationId xmlns:a16="http://schemas.microsoft.com/office/drawing/2014/main" id="{5D88AACA-CDB5-4905-A7BC-057148277C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5</xdr:col>
      <xdr:colOff>930348</xdr:colOff>
      <xdr:row>27</xdr:row>
      <xdr:rowOff>22151</xdr:rowOff>
    </xdr:from>
    <xdr:to>
      <xdr:col>5</xdr:col>
      <xdr:colOff>2458779</xdr:colOff>
      <xdr:row>39</xdr:row>
      <xdr:rowOff>166133</xdr:rowOff>
    </xdr:to>
    <mc:AlternateContent xmlns:mc="http://schemas.openxmlformats.org/markup-compatibility/2006" xmlns:a14="http://schemas.microsoft.com/office/drawing/2010/main">
      <mc:Choice Requires="a14">
        <xdr:graphicFrame macro="">
          <xdr:nvGraphicFramePr>
            <xdr:cNvPr id="30" name="Demographic ( STATE'S) 2">
              <a:extLst>
                <a:ext uri="{FF2B5EF4-FFF2-40B4-BE49-F238E27FC236}">
                  <a16:creationId xmlns:a16="http://schemas.microsoft.com/office/drawing/2014/main" id="{23F87486-70B9-47A0-89A7-C0D5B105981E}"/>
                </a:ext>
              </a:extLst>
            </xdr:cNvPr>
            <xdr:cNvGraphicFramePr/>
          </xdr:nvGraphicFramePr>
          <xdr:xfrm>
            <a:off x="0" y="0"/>
            <a:ext cx="0" cy="0"/>
          </xdr:xfrm>
          <a:graphic>
            <a:graphicData uri="http://schemas.microsoft.com/office/drawing/2010/slicer">
              <sle:slicer xmlns:sle="http://schemas.microsoft.com/office/drawing/2010/slicer" name="Demographic ( STATE'S) 2"/>
            </a:graphicData>
          </a:graphic>
        </xdr:graphicFrame>
      </mc:Choice>
      <mc:Fallback xmlns="">
        <xdr:sp macro="" textlink="">
          <xdr:nvSpPr>
            <xdr:cNvPr id="0" name=""/>
            <xdr:cNvSpPr>
              <a:spLocks noTextEdit="1"/>
            </xdr:cNvSpPr>
          </xdr:nvSpPr>
          <xdr:spPr>
            <a:xfrm>
              <a:off x="4430232" y="5648546"/>
              <a:ext cx="1528431" cy="240340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4</xdr:row>
      <xdr:rowOff>121831</xdr:rowOff>
    </xdr:from>
    <xdr:to>
      <xdr:col>3</xdr:col>
      <xdr:colOff>254739</xdr:colOff>
      <xdr:row>20</xdr:row>
      <xdr:rowOff>66454</xdr:rowOff>
    </xdr:to>
    <xdr:sp macro="" textlink="">
      <xdr:nvSpPr>
        <xdr:cNvPr id="39" name="Rectangle 38">
          <a:extLst>
            <a:ext uri="{FF2B5EF4-FFF2-40B4-BE49-F238E27FC236}">
              <a16:creationId xmlns:a16="http://schemas.microsoft.com/office/drawing/2014/main" id="{4CF1BA78-198C-4DEF-ABED-EBEC53ED0E40}"/>
            </a:ext>
          </a:extLst>
        </xdr:cNvPr>
        <xdr:cNvSpPr/>
      </xdr:nvSpPr>
      <xdr:spPr>
        <a:xfrm>
          <a:off x="0" y="874971"/>
          <a:ext cx="2082210" cy="3499884"/>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0</xdr:col>
      <xdr:colOff>5059</xdr:colOff>
      <xdr:row>23</xdr:row>
      <xdr:rowOff>183443</xdr:rowOff>
    </xdr:from>
    <xdr:to>
      <xdr:col>12</xdr:col>
      <xdr:colOff>575930</xdr:colOff>
      <xdr:row>26</xdr:row>
      <xdr:rowOff>177210</xdr:rowOff>
    </xdr:to>
    <mc:AlternateContent xmlns:mc="http://schemas.openxmlformats.org/markup-compatibility/2006" xmlns:a14="http://schemas.microsoft.com/office/drawing/2010/main">
      <mc:Choice Requires="a14">
        <xdr:graphicFrame macro="">
          <xdr:nvGraphicFramePr>
            <xdr:cNvPr id="31" name="Disability Type 1">
              <a:extLst>
                <a:ext uri="{FF2B5EF4-FFF2-40B4-BE49-F238E27FC236}">
                  <a16:creationId xmlns:a16="http://schemas.microsoft.com/office/drawing/2014/main" id="{275C0373-D25D-4F6F-84C6-11595FA50B2F}"/>
                </a:ext>
              </a:extLst>
            </xdr:cNvPr>
            <xdr:cNvGraphicFramePr/>
          </xdr:nvGraphicFramePr>
          <xdr:xfrm>
            <a:off x="0" y="0"/>
            <a:ext cx="0" cy="0"/>
          </xdr:xfrm>
          <a:graphic>
            <a:graphicData uri="http://schemas.microsoft.com/office/drawing/2010/slicer">
              <sle:slicer xmlns:sle="http://schemas.microsoft.com/office/drawing/2010/slicer" name="Disability Type 1"/>
            </a:graphicData>
          </a:graphic>
        </xdr:graphicFrame>
      </mc:Choice>
      <mc:Fallback xmlns="">
        <xdr:sp macro="" textlink="">
          <xdr:nvSpPr>
            <xdr:cNvPr id="0" name=""/>
            <xdr:cNvSpPr>
              <a:spLocks noTextEdit="1"/>
            </xdr:cNvSpPr>
          </xdr:nvSpPr>
          <xdr:spPr>
            <a:xfrm>
              <a:off x="5059" y="5056699"/>
              <a:ext cx="10738255" cy="55862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398720</xdr:colOff>
      <xdr:row>4</xdr:row>
      <xdr:rowOff>132906</xdr:rowOff>
    </xdr:from>
    <xdr:to>
      <xdr:col>5</xdr:col>
      <xdr:colOff>2259417</xdr:colOff>
      <xdr:row>20</xdr:row>
      <xdr:rowOff>55378</xdr:rowOff>
    </xdr:to>
    <xdr:graphicFrame macro="">
      <xdr:nvGraphicFramePr>
        <xdr:cNvPr id="34" name="Chart 33">
          <a:extLst>
            <a:ext uri="{FF2B5EF4-FFF2-40B4-BE49-F238E27FC236}">
              <a16:creationId xmlns:a16="http://schemas.microsoft.com/office/drawing/2014/main" id="{B4A7AAFE-A389-4F80-8136-24A2EAA145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0</xdr:colOff>
      <xdr:row>20</xdr:row>
      <xdr:rowOff>63796</xdr:rowOff>
    </xdr:from>
    <xdr:to>
      <xdr:col>11</xdr:col>
      <xdr:colOff>243663</xdr:colOff>
      <xdr:row>23</xdr:row>
      <xdr:rowOff>177209</xdr:rowOff>
    </xdr:to>
    <xdr:sp macro="" textlink="">
      <xdr:nvSpPr>
        <xdr:cNvPr id="35" name="Rectangle 34">
          <a:extLst>
            <a:ext uri="{FF2B5EF4-FFF2-40B4-BE49-F238E27FC236}">
              <a16:creationId xmlns:a16="http://schemas.microsoft.com/office/drawing/2014/main" id="{DF144F24-7E05-4CC8-BE8A-053B1C68C679}"/>
            </a:ext>
          </a:extLst>
        </xdr:cNvPr>
        <xdr:cNvSpPr/>
      </xdr:nvSpPr>
      <xdr:spPr>
        <a:xfrm>
          <a:off x="0" y="4372197"/>
          <a:ext cx="9602529" cy="678268"/>
        </a:xfrm>
        <a:prstGeom prst="rect">
          <a:avLst/>
        </a:prstGeom>
        <a:solidFill>
          <a:srgbClr val="D69AB9"/>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editAs="oneCell">
    <xdr:from>
      <xdr:col>0</xdr:col>
      <xdr:colOff>22151</xdr:colOff>
      <xdr:row>20</xdr:row>
      <xdr:rowOff>33228</xdr:rowOff>
    </xdr:from>
    <xdr:to>
      <xdr:col>5</xdr:col>
      <xdr:colOff>2259418</xdr:colOff>
      <xdr:row>23</xdr:row>
      <xdr:rowOff>65347</xdr:rowOff>
    </xdr:to>
    <mc:AlternateContent xmlns:mc="http://schemas.openxmlformats.org/markup-compatibility/2006" xmlns:a14="http://schemas.microsoft.com/office/drawing/2010/main">
      <mc:Choice Requires="a14">
        <xdr:graphicFrame macro="">
          <xdr:nvGraphicFramePr>
            <xdr:cNvPr id="36" name="Age-group 3">
              <a:extLst>
                <a:ext uri="{FF2B5EF4-FFF2-40B4-BE49-F238E27FC236}">
                  <a16:creationId xmlns:a16="http://schemas.microsoft.com/office/drawing/2014/main" id="{4F563193-0C99-47EA-89AE-28BC39AF11CC}"/>
                </a:ext>
              </a:extLst>
            </xdr:cNvPr>
            <xdr:cNvGraphicFramePr/>
          </xdr:nvGraphicFramePr>
          <xdr:xfrm>
            <a:off x="0" y="0"/>
            <a:ext cx="0" cy="0"/>
          </xdr:xfrm>
          <a:graphic>
            <a:graphicData uri="http://schemas.microsoft.com/office/drawing/2010/slicer">
              <sle:slicer xmlns:sle="http://schemas.microsoft.com/office/drawing/2010/slicer" name="Age-group 3"/>
            </a:graphicData>
          </a:graphic>
        </xdr:graphicFrame>
      </mc:Choice>
      <mc:Fallback xmlns="">
        <xdr:sp macro="" textlink="">
          <xdr:nvSpPr>
            <xdr:cNvPr id="0" name=""/>
            <xdr:cNvSpPr>
              <a:spLocks noTextEdit="1"/>
            </xdr:cNvSpPr>
          </xdr:nvSpPr>
          <xdr:spPr>
            <a:xfrm>
              <a:off x="22151" y="4341629"/>
              <a:ext cx="5737151" cy="59697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2281571</xdr:colOff>
      <xdr:row>4</xdr:row>
      <xdr:rowOff>143982</xdr:rowOff>
    </xdr:from>
    <xdr:to>
      <xdr:col>7</xdr:col>
      <xdr:colOff>398721</xdr:colOff>
      <xdr:row>23</xdr:row>
      <xdr:rowOff>66453</xdr:rowOff>
    </xdr:to>
    <mc:AlternateContent xmlns:mc="http://schemas.openxmlformats.org/markup-compatibility/2006" xmlns:a14="http://schemas.microsoft.com/office/drawing/2010/main">
      <mc:Choice Requires="a14">
        <xdr:graphicFrame macro="">
          <xdr:nvGraphicFramePr>
            <xdr:cNvPr id="37" name="Demographic ( STATE'S) 3">
              <a:extLst>
                <a:ext uri="{FF2B5EF4-FFF2-40B4-BE49-F238E27FC236}">
                  <a16:creationId xmlns:a16="http://schemas.microsoft.com/office/drawing/2014/main" id="{12A7F610-5967-4ADC-8D88-148781C0B8F8}"/>
                </a:ext>
              </a:extLst>
            </xdr:cNvPr>
            <xdr:cNvGraphicFramePr/>
          </xdr:nvGraphicFramePr>
          <xdr:xfrm>
            <a:off x="0" y="0"/>
            <a:ext cx="0" cy="0"/>
          </xdr:xfrm>
          <a:graphic>
            <a:graphicData uri="http://schemas.microsoft.com/office/drawing/2010/slicer">
              <sle:slicer xmlns:sle="http://schemas.microsoft.com/office/drawing/2010/slicer" name="Demographic ( STATE'S) 3"/>
            </a:graphicData>
          </a:graphic>
        </xdr:graphicFrame>
      </mc:Choice>
      <mc:Fallback xmlns="">
        <xdr:sp macro="" textlink="">
          <xdr:nvSpPr>
            <xdr:cNvPr id="0" name=""/>
            <xdr:cNvSpPr>
              <a:spLocks noTextEdit="1"/>
            </xdr:cNvSpPr>
          </xdr:nvSpPr>
          <xdr:spPr>
            <a:xfrm>
              <a:off x="5781455" y="897122"/>
              <a:ext cx="1207237" cy="404258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4</xdr:row>
      <xdr:rowOff>143983</xdr:rowOff>
    </xdr:from>
    <xdr:to>
      <xdr:col>2</xdr:col>
      <xdr:colOff>387645</xdr:colOff>
      <xdr:row>17</xdr:row>
      <xdr:rowOff>66454</xdr:rowOff>
    </xdr:to>
    <mc:AlternateContent xmlns:mc="http://schemas.openxmlformats.org/markup-compatibility/2006" xmlns:a14="http://schemas.microsoft.com/office/drawing/2010/main">
      <mc:Choice Requires="a14">
        <xdr:graphicFrame macro="">
          <xdr:nvGraphicFramePr>
            <xdr:cNvPr id="38" name="Disability Type 3">
              <a:extLst>
                <a:ext uri="{FF2B5EF4-FFF2-40B4-BE49-F238E27FC236}">
                  <a16:creationId xmlns:a16="http://schemas.microsoft.com/office/drawing/2014/main" id="{D0671405-7FC7-4EA5-AC3F-9EB4221FA7CA}"/>
                </a:ext>
              </a:extLst>
            </xdr:cNvPr>
            <xdr:cNvGraphicFramePr/>
          </xdr:nvGraphicFramePr>
          <xdr:xfrm>
            <a:off x="0" y="0"/>
            <a:ext cx="0" cy="0"/>
          </xdr:xfrm>
          <a:graphic>
            <a:graphicData uri="http://schemas.microsoft.com/office/drawing/2010/slicer">
              <sle:slicer xmlns:sle="http://schemas.microsoft.com/office/drawing/2010/slicer" name="Disability Type 3"/>
            </a:graphicData>
          </a:graphic>
        </xdr:graphicFrame>
      </mc:Choice>
      <mc:Fallback xmlns="">
        <xdr:sp macro="" textlink="">
          <xdr:nvSpPr>
            <xdr:cNvPr id="0" name=""/>
            <xdr:cNvSpPr>
              <a:spLocks noTextEdit="1"/>
            </xdr:cNvSpPr>
          </xdr:nvSpPr>
          <xdr:spPr>
            <a:xfrm>
              <a:off x="0" y="897123"/>
              <a:ext cx="1605959" cy="281319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99680</xdr:colOff>
      <xdr:row>0</xdr:row>
      <xdr:rowOff>177210</xdr:rowOff>
    </xdr:from>
    <xdr:to>
      <xdr:col>12</xdr:col>
      <xdr:colOff>310116</xdr:colOff>
      <xdr:row>4</xdr:row>
      <xdr:rowOff>44304</xdr:rowOff>
    </xdr:to>
    <xdr:sp macro="" textlink="">
      <xdr:nvSpPr>
        <xdr:cNvPr id="14" name="TextBox 13">
          <a:extLst>
            <a:ext uri="{FF2B5EF4-FFF2-40B4-BE49-F238E27FC236}">
              <a16:creationId xmlns:a16="http://schemas.microsoft.com/office/drawing/2014/main" id="{B49EC17C-F2FC-4B3F-A50B-BC62E3B5AFC9}"/>
            </a:ext>
          </a:extLst>
        </xdr:cNvPr>
        <xdr:cNvSpPr txBox="1"/>
      </xdr:nvSpPr>
      <xdr:spPr>
        <a:xfrm>
          <a:off x="99680" y="177210"/>
          <a:ext cx="10377820" cy="620234"/>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3800">
              <a:solidFill>
                <a:srgbClr val="00B050"/>
              </a:solidFill>
              <a:latin typeface="Impact" panose="020B0806030902050204" pitchFamily="34" charset="0"/>
            </a:rPr>
            <a:t>INTERACTIVE DASHBOARD PERFORMANCE REPORT</a:t>
          </a:r>
          <a:r>
            <a:rPr lang="en-IN" sz="3800" baseline="0">
              <a:solidFill>
                <a:srgbClr val="00B050"/>
              </a:solidFill>
              <a:latin typeface="Impact" panose="020B0806030902050204" pitchFamily="34" charset="0"/>
            </a:rPr>
            <a:t> OF</a:t>
          </a:r>
          <a:r>
            <a:rPr lang="en-IN" sz="3800">
              <a:solidFill>
                <a:srgbClr val="00B050"/>
              </a:solidFill>
              <a:latin typeface="Impact" panose="020B0806030902050204" pitchFamily="34" charset="0"/>
            </a:rPr>
            <a:t> </a:t>
          </a:r>
          <a:r>
            <a:rPr lang="en-IN" sz="3800" baseline="0">
              <a:solidFill>
                <a:srgbClr val="00B050"/>
              </a:solidFill>
              <a:latin typeface="Impact" panose="020B0806030902050204" pitchFamily="34" charset="0"/>
            </a:rPr>
            <a:t> </a:t>
          </a:r>
          <a:r>
            <a:rPr lang="en-IN" sz="3800">
              <a:solidFill>
                <a:srgbClr val="00B050"/>
              </a:solidFill>
              <a:latin typeface="Impact" panose="020B0806030902050204" pitchFamily="34" charset="0"/>
            </a:rPr>
            <a:t>- </a:t>
          </a:r>
        </a:p>
      </xdr:txBody>
    </xdr:sp>
    <xdr:clientData/>
  </xdr:twoCellAnchor>
  <xdr:twoCellAnchor>
    <xdr:from>
      <xdr:col>12</xdr:col>
      <xdr:colOff>254737</xdr:colOff>
      <xdr:row>0</xdr:row>
      <xdr:rowOff>177210</xdr:rowOff>
    </xdr:from>
    <xdr:to>
      <xdr:col>21</xdr:col>
      <xdr:colOff>155059</xdr:colOff>
      <xdr:row>4</xdr:row>
      <xdr:rowOff>44302</xdr:rowOff>
    </xdr:to>
    <xdr:sp macro="" textlink="">
      <xdr:nvSpPr>
        <xdr:cNvPr id="15" name="TextBox 14">
          <a:extLst>
            <a:ext uri="{FF2B5EF4-FFF2-40B4-BE49-F238E27FC236}">
              <a16:creationId xmlns:a16="http://schemas.microsoft.com/office/drawing/2014/main" id="{7CEF833F-5C46-431C-A87E-52788B33572D}"/>
            </a:ext>
          </a:extLst>
        </xdr:cNvPr>
        <xdr:cNvSpPr txBox="1"/>
      </xdr:nvSpPr>
      <xdr:spPr>
        <a:xfrm>
          <a:off x="10422121" y="177210"/>
          <a:ext cx="5936514" cy="62023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r>
            <a:rPr lang="en-IN" sz="3800">
              <a:solidFill>
                <a:srgbClr val="FF0000"/>
              </a:solidFill>
              <a:latin typeface="Impact" panose="020B0806030902050204" pitchFamily="34" charset="0"/>
              <a:ea typeface="+mn-ea"/>
              <a:cs typeface="+mn-cs"/>
            </a:rPr>
            <a:t>INDIA'S DISABLED POPULATION </a:t>
          </a:r>
        </a:p>
      </xdr:txBody>
    </xdr:sp>
    <xdr:clientData/>
  </xdr:twoCellAnchor>
</xdr:wsDr>
</file>

<file path=xl/drawings/drawing3.xml><?xml version="1.0" encoding="utf-8"?>
<c:userShapes xmlns:c="http://schemas.openxmlformats.org/drawingml/2006/chart">
  <cdr:relSizeAnchor xmlns:cdr="http://schemas.openxmlformats.org/drawingml/2006/chartDrawing">
    <cdr:from>
      <cdr:x>0.28743</cdr:x>
      <cdr:y>0.28833</cdr:y>
    </cdr:from>
    <cdr:to>
      <cdr:x>0.71257</cdr:x>
      <cdr:y>0.71167</cdr:y>
    </cdr:to>
    <cdr:sp macro="" textlink="">
      <cdr:nvSpPr>
        <cdr:cNvPr id="2" name="TextBox 1">
          <a:extLst xmlns:a="http://schemas.openxmlformats.org/drawingml/2006/main">
            <a:ext uri="{FF2B5EF4-FFF2-40B4-BE49-F238E27FC236}">
              <a16:creationId xmlns:a16="http://schemas.microsoft.com/office/drawing/2014/main" id="{EECB9952-5A91-4FE3-BCDC-F249EBAAAE2F}"/>
            </a:ext>
          </a:extLst>
        </cdr:cNvPr>
        <cdr:cNvSpPr txBox="1"/>
      </cdr:nvSpPr>
      <cdr:spPr>
        <a:xfrm xmlns:a="http://schemas.openxmlformats.org/drawingml/2006/main">
          <a:off x="618208" y="622800"/>
          <a:ext cx="914400" cy="9144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IN" sz="1100"/>
        </a:p>
      </cdr:txBody>
    </cdr:sp>
  </cdr:relSizeAnchor>
</c:userShapes>
</file>

<file path=xl/drawings/drawing4.xml><?xml version="1.0" encoding="utf-8"?>
<xdr:wsDr xmlns:xdr="http://schemas.openxmlformats.org/drawingml/2006/spreadsheetDrawing" xmlns:a="http://schemas.openxmlformats.org/drawingml/2006/main">
  <xdr:twoCellAnchor>
    <xdr:from>
      <xdr:col>2</xdr:col>
      <xdr:colOff>904364</xdr:colOff>
      <xdr:row>5</xdr:row>
      <xdr:rowOff>30446</xdr:rowOff>
    </xdr:from>
    <xdr:to>
      <xdr:col>2</xdr:col>
      <xdr:colOff>3055180</xdr:colOff>
      <xdr:row>16</xdr:row>
      <xdr:rowOff>94946</xdr:rowOff>
    </xdr:to>
    <xdr:graphicFrame macro="">
      <xdr:nvGraphicFramePr>
        <xdr:cNvPr id="3" name="Chart 2">
          <a:extLst>
            <a:ext uri="{FF2B5EF4-FFF2-40B4-BE49-F238E27FC236}">
              <a16:creationId xmlns:a16="http://schemas.microsoft.com/office/drawing/2014/main" id="{C5CCA75A-14D0-4941-9E5F-FD32ED31C9A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3106341</xdr:colOff>
      <xdr:row>5</xdr:row>
      <xdr:rowOff>30446</xdr:rowOff>
    </xdr:from>
    <xdr:to>
      <xdr:col>4</xdr:col>
      <xdr:colOff>143421</xdr:colOff>
      <xdr:row>16</xdr:row>
      <xdr:rowOff>94946</xdr:rowOff>
    </xdr:to>
    <xdr:graphicFrame macro="">
      <xdr:nvGraphicFramePr>
        <xdr:cNvPr id="4" name="Chart 3">
          <a:extLst>
            <a:ext uri="{FF2B5EF4-FFF2-40B4-BE49-F238E27FC236}">
              <a16:creationId xmlns:a16="http://schemas.microsoft.com/office/drawing/2014/main" id="{8ADF144F-D786-4408-AE1B-1C8DB21D67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oneCellAnchor>
    <xdr:from>
      <xdr:col>1</xdr:col>
      <xdr:colOff>2457450</xdr:colOff>
      <xdr:row>22</xdr:row>
      <xdr:rowOff>171450</xdr:rowOff>
    </xdr:from>
    <xdr:ext cx="184731" cy="264560"/>
    <xdr:sp macro="" textlink="">
      <xdr:nvSpPr>
        <xdr:cNvPr id="6" name="TextBox 5">
          <a:extLst>
            <a:ext uri="{FF2B5EF4-FFF2-40B4-BE49-F238E27FC236}">
              <a16:creationId xmlns:a16="http://schemas.microsoft.com/office/drawing/2014/main" id="{D6ACE9B2-18ED-4792-9F67-B8D9B38FCC71}"/>
            </a:ext>
          </a:extLst>
        </xdr:cNvPr>
        <xdr:cNvSpPr txBox="1"/>
      </xdr:nvSpPr>
      <xdr:spPr>
        <a:xfrm>
          <a:off x="4114800" y="43624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IN" sz="1100"/>
        </a:p>
      </xdr:txBody>
    </xdr:sp>
    <xdr:clientData/>
  </xdr:oneCellAnchor>
  <xdr:oneCellAnchor>
    <xdr:from>
      <xdr:col>2</xdr:col>
      <xdr:colOff>212480</xdr:colOff>
      <xdr:row>20</xdr:row>
      <xdr:rowOff>95250</xdr:rowOff>
    </xdr:from>
    <xdr:ext cx="184731" cy="264560"/>
    <xdr:sp macro="" textlink="">
      <xdr:nvSpPr>
        <xdr:cNvPr id="15" name="TextBox 14">
          <a:extLst>
            <a:ext uri="{FF2B5EF4-FFF2-40B4-BE49-F238E27FC236}">
              <a16:creationId xmlns:a16="http://schemas.microsoft.com/office/drawing/2014/main" id="{DA1EAA33-33A2-4639-81E6-5392140D860A}"/>
            </a:ext>
          </a:extLst>
        </xdr:cNvPr>
        <xdr:cNvSpPr txBox="1"/>
      </xdr:nvSpPr>
      <xdr:spPr>
        <a:xfrm>
          <a:off x="4813788" y="3905250"/>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IN" sz="1100"/>
        </a:p>
      </xdr:txBody>
    </xdr:sp>
    <xdr:clientData/>
  </xdr:oneCellAnchor>
  <xdr:oneCellAnchor>
    <xdr:from>
      <xdr:col>2</xdr:col>
      <xdr:colOff>2418522</xdr:colOff>
      <xdr:row>25</xdr:row>
      <xdr:rowOff>132522</xdr:rowOff>
    </xdr:from>
    <xdr:ext cx="184731" cy="264560"/>
    <xdr:sp macro="" textlink="">
      <xdr:nvSpPr>
        <xdr:cNvPr id="17" name="TextBox 16">
          <a:extLst>
            <a:ext uri="{FF2B5EF4-FFF2-40B4-BE49-F238E27FC236}">
              <a16:creationId xmlns:a16="http://schemas.microsoft.com/office/drawing/2014/main" id="{06B8FEBB-7C1F-46AF-B5BA-942B9A923F4B}"/>
            </a:ext>
          </a:extLst>
        </xdr:cNvPr>
        <xdr:cNvSpPr txBox="1"/>
      </xdr:nvSpPr>
      <xdr:spPr>
        <a:xfrm>
          <a:off x="6543261" y="5209761"/>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en-IN" sz="1100"/>
        </a:p>
      </xdr:txBody>
    </xdr:sp>
    <xdr:clientData/>
  </xdr:oneCellAnchor>
</xdr:wsDr>
</file>

<file path=xl/drawings/drawing5.xml><?xml version="1.0" encoding="utf-8"?>
<c:userShapes xmlns:c="http://schemas.openxmlformats.org/drawingml/2006/chart">
  <cdr:relSizeAnchor xmlns:cdr="http://schemas.openxmlformats.org/drawingml/2006/chartDrawing">
    <cdr:from>
      <cdr:x>0.28743</cdr:x>
      <cdr:y>0.28833</cdr:y>
    </cdr:from>
    <cdr:to>
      <cdr:x>0.71257</cdr:x>
      <cdr:y>0.71167</cdr:y>
    </cdr:to>
    <cdr:sp macro="" textlink="">
      <cdr:nvSpPr>
        <cdr:cNvPr id="2" name="TextBox 1">
          <a:extLst xmlns:a="http://schemas.openxmlformats.org/drawingml/2006/main">
            <a:ext uri="{FF2B5EF4-FFF2-40B4-BE49-F238E27FC236}">
              <a16:creationId xmlns:a16="http://schemas.microsoft.com/office/drawing/2014/main" id="{EECB9952-5A91-4FE3-BCDC-F249EBAAAE2F}"/>
            </a:ext>
          </a:extLst>
        </cdr:cNvPr>
        <cdr:cNvSpPr txBox="1"/>
      </cdr:nvSpPr>
      <cdr:spPr>
        <a:xfrm xmlns:a="http://schemas.openxmlformats.org/drawingml/2006/main">
          <a:off x="618208" y="622800"/>
          <a:ext cx="914400" cy="914400"/>
        </a:xfrm>
        <a:prstGeom xmlns:a="http://schemas.openxmlformats.org/drawingml/2006/main" prst="rect">
          <a:avLst/>
        </a:prstGeom>
      </cdr:spPr>
      <cdr:txBody>
        <a:bodyPr xmlns:a="http://schemas.openxmlformats.org/drawingml/2006/main" vertOverflow="clip" wrap="square" rtlCol="0"/>
        <a:lstStyle xmlns:a="http://schemas.openxmlformats.org/drawingml/2006/main"/>
        <a:p xmlns:a="http://schemas.openxmlformats.org/drawingml/2006/main">
          <a:endParaRPr lang="en-IN" sz="1100"/>
        </a:p>
      </cdr:txBody>
    </cdr:sp>
  </cdr:relSizeAnchor>
</c:userShapes>
</file>

<file path=xl/drawings/drawing6.xml><?xml version="1.0" encoding="utf-8"?>
<xdr:wsDr xmlns:xdr="http://schemas.openxmlformats.org/drawingml/2006/spreadsheetDrawing" xmlns:a="http://schemas.openxmlformats.org/drawingml/2006/main">
  <xdr:twoCellAnchor>
    <xdr:from>
      <xdr:col>2</xdr:col>
      <xdr:colOff>419100</xdr:colOff>
      <xdr:row>28</xdr:row>
      <xdr:rowOff>66675</xdr:rowOff>
    </xdr:from>
    <xdr:to>
      <xdr:col>13</xdr:col>
      <xdr:colOff>447675</xdr:colOff>
      <xdr:row>32</xdr:row>
      <xdr:rowOff>38100</xdr:rowOff>
    </xdr:to>
    <xdr:sp macro="" textlink="">
      <xdr:nvSpPr>
        <xdr:cNvPr id="11" name="Rectangle: Rounded Corners 10">
          <a:extLst>
            <a:ext uri="{FF2B5EF4-FFF2-40B4-BE49-F238E27FC236}">
              <a16:creationId xmlns:a16="http://schemas.microsoft.com/office/drawing/2014/main" id="{B21A9293-38D5-4FF1-B164-6879D79FE374}"/>
            </a:ext>
          </a:extLst>
        </xdr:cNvPr>
        <xdr:cNvSpPr/>
      </xdr:nvSpPr>
      <xdr:spPr>
        <a:xfrm>
          <a:off x="6372225" y="5400675"/>
          <a:ext cx="6734175" cy="733425"/>
        </a:xfrm>
        <a:prstGeom prst="roundRect">
          <a:avLst/>
        </a:prstGeom>
        <a:solidFill>
          <a:schemeClr val="accent6">
            <a:lumMod val="60000"/>
            <a:lumOff val="40000"/>
          </a:schemeClr>
        </a:solidFill>
      </xdr:spPr>
      <xdr:style>
        <a:lnRef idx="2">
          <a:schemeClr val="accent6">
            <a:shade val="50000"/>
          </a:schemeClr>
        </a:lnRef>
        <a:fillRef idx="1">
          <a:schemeClr val="accent6"/>
        </a:fillRef>
        <a:effectRef idx="0">
          <a:schemeClr val="accent6"/>
        </a:effectRef>
        <a:fontRef idx="minor">
          <a:schemeClr val="lt1"/>
        </a:fontRef>
      </xdr:style>
      <xdr:txBody>
        <a:bodyPr vertOverflow="clip" horzOverflow="clip" rtlCol="0" anchor="t"/>
        <a:lstStyle/>
        <a:p>
          <a:pPr algn="l"/>
          <a:endParaRPr lang="en-IN" sz="1100"/>
        </a:p>
      </xdr:txBody>
    </xdr:sp>
    <xdr:clientData/>
  </xdr:twoCellAnchor>
  <xdr:twoCellAnchor>
    <xdr:from>
      <xdr:col>2</xdr:col>
      <xdr:colOff>471486</xdr:colOff>
      <xdr:row>2</xdr:row>
      <xdr:rowOff>57149</xdr:rowOff>
    </xdr:from>
    <xdr:to>
      <xdr:col>13</xdr:col>
      <xdr:colOff>571499</xdr:colOff>
      <xdr:row>25</xdr:row>
      <xdr:rowOff>85724</xdr:rowOff>
    </xdr:to>
    <xdr:graphicFrame macro="">
      <xdr:nvGraphicFramePr>
        <xdr:cNvPr id="3" name="Chart 2">
          <a:extLst>
            <a:ext uri="{FF2B5EF4-FFF2-40B4-BE49-F238E27FC236}">
              <a16:creationId xmlns:a16="http://schemas.microsoft.com/office/drawing/2014/main" id="{F0460628-4529-4C59-9E49-5AD0E8C167E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2</xdr:col>
      <xdr:colOff>428625</xdr:colOff>
      <xdr:row>29</xdr:row>
      <xdr:rowOff>9525</xdr:rowOff>
    </xdr:from>
    <xdr:to>
      <xdr:col>12</xdr:col>
      <xdr:colOff>600075</xdr:colOff>
      <xdr:row>32</xdr:row>
      <xdr:rowOff>0</xdr:rowOff>
    </xdr:to>
    <mc:AlternateContent xmlns:mc="http://schemas.openxmlformats.org/markup-compatibility/2006" xmlns:a14="http://schemas.microsoft.com/office/drawing/2010/main">
      <mc:Choice Requires="a14">
        <xdr:graphicFrame macro="">
          <xdr:nvGraphicFramePr>
            <xdr:cNvPr id="13" name="Age-group">
              <a:extLst>
                <a:ext uri="{FF2B5EF4-FFF2-40B4-BE49-F238E27FC236}">
                  <a16:creationId xmlns:a16="http://schemas.microsoft.com/office/drawing/2014/main" id="{53F23F94-A122-4E79-8ACA-CADB012E0065}"/>
                </a:ext>
              </a:extLst>
            </xdr:cNvPr>
            <xdr:cNvGraphicFramePr/>
          </xdr:nvGraphicFramePr>
          <xdr:xfrm>
            <a:off x="0" y="0"/>
            <a:ext cx="0" cy="0"/>
          </xdr:xfrm>
          <a:graphic>
            <a:graphicData uri="http://schemas.microsoft.com/office/drawing/2010/slicer">
              <sle:slicer xmlns:sle="http://schemas.microsoft.com/office/drawing/2010/slicer" name="Age-group"/>
            </a:graphicData>
          </a:graphic>
        </xdr:graphicFrame>
      </mc:Choice>
      <mc:Fallback xmlns="">
        <xdr:sp macro="" textlink="">
          <xdr:nvSpPr>
            <xdr:cNvPr id="0" name=""/>
            <xdr:cNvSpPr>
              <a:spLocks noTextEdit="1"/>
            </xdr:cNvSpPr>
          </xdr:nvSpPr>
          <xdr:spPr>
            <a:xfrm>
              <a:off x="6381750" y="5534025"/>
              <a:ext cx="6267450" cy="561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7.xml><?xml version="1.0" encoding="utf-8"?>
<xdr:wsDr xmlns:xdr="http://schemas.openxmlformats.org/drawingml/2006/spreadsheetDrawing" xmlns:a="http://schemas.openxmlformats.org/drawingml/2006/main">
  <xdr:twoCellAnchor editAs="absolute">
    <xdr:from>
      <xdr:col>7</xdr:col>
      <xdr:colOff>145597</xdr:colOff>
      <xdr:row>5</xdr:row>
      <xdr:rowOff>81643</xdr:rowOff>
    </xdr:from>
    <xdr:to>
      <xdr:col>13</xdr:col>
      <xdr:colOff>17690</xdr:colOff>
      <xdr:row>37</xdr:row>
      <xdr:rowOff>157843</xdr:rowOff>
    </xdr:to>
    <xdr:graphicFrame macro="">
      <xdr:nvGraphicFramePr>
        <xdr:cNvPr id="10" name="Chart 9">
          <a:extLst>
            <a:ext uri="{FF2B5EF4-FFF2-40B4-BE49-F238E27FC236}">
              <a16:creationId xmlns:a16="http://schemas.microsoft.com/office/drawing/2014/main" id="{209E60D7-04D2-4A6C-84C4-2D99E27BA5E7}"/>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816429</xdr:colOff>
      <xdr:row>43</xdr:row>
      <xdr:rowOff>40821</xdr:rowOff>
    </xdr:from>
    <xdr:to>
      <xdr:col>8</xdr:col>
      <xdr:colOff>530679</xdr:colOff>
      <xdr:row>48</xdr:row>
      <xdr:rowOff>68036</xdr:rowOff>
    </xdr:to>
    <xdr:sp macro="" textlink="">
      <xdr:nvSpPr>
        <xdr:cNvPr id="3" name="TextBox 2">
          <a:extLst>
            <a:ext uri="{FF2B5EF4-FFF2-40B4-BE49-F238E27FC236}">
              <a16:creationId xmlns:a16="http://schemas.microsoft.com/office/drawing/2014/main" id="{12F00402-96B7-4E11-97B4-AB2422D3AA4C}"/>
            </a:ext>
          </a:extLst>
        </xdr:cNvPr>
        <xdr:cNvSpPr txBox="1"/>
      </xdr:nvSpPr>
      <xdr:spPr>
        <a:xfrm>
          <a:off x="14559643" y="8232321"/>
          <a:ext cx="1524000" cy="97971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100"/>
            <a:t>=</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1</xdr:col>
      <xdr:colOff>0</xdr:colOff>
      <xdr:row>7</xdr:row>
      <xdr:rowOff>0</xdr:rowOff>
    </xdr:from>
    <xdr:to>
      <xdr:col>2</xdr:col>
      <xdr:colOff>389417</xdr:colOff>
      <xdr:row>25</xdr:row>
      <xdr:rowOff>48733</xdr:rowOff>
    </xdr:to>
    <xdr:graphicFrame macro="">
      <xdr:nvGraphicFramePr>
        <xdr:cNvPr id="12" name="Chart 11">
          <a:extLst>
            <a:ext uri="{FF2B5EF4-FFF2-40B4-BE49-F238E27FC236}">
              <a16:creationId xmlns:a16="http://schemas.microsoft.com/office/drawing/2014/main" id="{6B0175E3-F642-4177-B62B-DE808A389E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Nikhilesh Verma" refreshedDate="44167.830903587965" createdVersion="6" refreshedVersion="6" minRefreshableVersion="3" recordCount="3150" xr:uid="{171F435F-7813-4B1F-B6FA-A09B526F5455}">
  <cacheSource type="worksheet">
    <worksheetSource name="ReadyTable"/>
  </cacheSource>
  <cacheFields count="20">
    <cacheField name="State Code" numFmtId="0">
      <sharedItems containsSemiMixedTypes="0" containsString="0" containsNumber="1" containsInteger="1" minValue="1" maxValue="35" count="35">
        <n v="1"/>
        <n v="2"/>
        <n v="3"/>
        <n v="4"/>
        <n v="5"/>
        <n v="6"/>
        <n v="7"/>
        <n v="8"/>
        <n v="9"/>
        <n v="10"/>
        <n v="11"/>
        <n v="12"/>
        <n v="13"/>
        <n v="14"/>
        <n v="15"/>
        <n v="16"/>
        <n v="17"/>
        <n v="18"/>
        <n v="19"/>
        <n v="20"/>
        <n v="21"/>
        <n v="22"/>
        <n v="23"/>
        <n v="24"/>
        <n v="25"/>
        <n v="26"/>
        <n v="27"/>
        <n v="28"/>
        <n v="29"/>
        <n v="30"/>
        <n v="31"/>
        <n v="32"/>
        <n v="33"/>
        <n v="34"/>
        <n v="35"/>
      </sharedItems>
    </cacheField>
    <cacheField name="Demographic ( STATE'S)" numFmtId="0">
      <sharedItems count="35">
        <s v="JAMMU  KASHMIR "/>
        <s v="HIMACHAL PRADESH "/>
        <s v="PUNJAB "/>
        <s v="CHANDIGARH "/>
        <s v="UTTARAKHAND "/>
        <s v="HARYANA "/>
        <s v="NCT OF DELHI "/>
        <s v="RAJASTHAN "/>
        <s v="UTTAR PRADESH "/>
        <s v="BIHAR "/>
        <s v="SIKKIM "/>
        <s v="ARUNACHAL PRADESH "/>
        <s v="NAGALAND "/>
        <s v="MANIPUR "/>
        <s v="MIZORAM "/>
        <s v="TRIPURA "/>
        <s v="MEGHALAYA "/>
        <s v="ASSAM "/>
        <s v="WEST BENGAL "/>
        <s v="JHARKHAND "/>
        <s v="ODISHA "/>
        <s v="CHHATTISGARH "/>
        <s v="MADHYA PRADESH "/>
        <s v="GUJARAT "/>
        <s v="DAMAN  DIU "/>
        <s v="DADRA  NAGAR HAVELI "/>
        <s v="MAHARASHTRA "/>
        <s v="ANDHRA PRADESH "/>
        <s v="KARNATAKA "/>
        <s v="GOA "/>
        <s v="LAKSHADWEEP "/>
        <s v="KERALA "/>
        <s v="TAMIL NADU "/>
        <s v="PUDUCHERRY "/>
        <s v="ANDAMAN  NICOBAR ISLANDS "/>
      </sharedItems>
    </cacheField>
    <cacheField name=" Rural/Urban" numFmtId="0">
      <sharedItems count="2">
        <s v="Rural"/>
        <s v="Urban"/>
      </sharedItems>
    </cacheField>
    <cacheField name="Disability Type" numFmtId="0">
      <sharedItems count="9">
        <s v="Total"/>
        <s v="In-Seeing"/>
        <s v="In-Hearing"/>
        <s v="In-Speech"/>
        <s v="In-Movement"/>
        <s v="Mental-Retardation"/>
        <s v="Mental-Illness"/>
        <s v="Any-Other"/>
        <s v="Multiple-Disability"/>
      </sharedItems>
    </cacheField>
    <cacheField name="Age-group" numFmtId="0">
      <sharedItems count="5">
        <s v="Total"/>
        <s v="0-14"/>
        <s v="15-59"/>
        <s v="60+"/>
        <s v="Age not stated"/>
      </sharedItems>
    </cacheField>
    <cacheField name="Total disabled population - Persons" numFmtId="0">
      <sharedItems containsSemiMixedTypes="0" containsString="0" containsNumber="1" containsInteger="1" minValue="0" maxValue="3166615" count="2222">
        <n v="273952"/>
        <n v="58663"/>
        <n v="149317"/>
        <n v="65667"/>
        <n v="305"/>
        <n v="50142"/>
        <n v="10502"/>
        <n v="23093"/>
        <n v="16496"/>
        <n v="51"/>
        <n v="51889"/>
        <n v="12461"/>
        <n v="26655"/>
        <n v="12687"/>
        <n v="86"/>
        <n v="14872"/>
        <n v="4640"/>
        <n v="8887"/>
        <n v="1324"/>
        <n v="21"/>
        <n v="47772"/>
        <n v="6793"/>
        <n v="28794"/>
        <n v="12154"/>
        <n v="31"/>
        <n v="12214"/>
        <n v="2967"/>
        <n v="8135"/>
        <n v="1108"/>
        <n v="4"/>
        <n v="11581"/>
        <n v="1776"/>
        <n v="8115"/>
        <n v="1679"/>
        <n v="11"/>
        <n v="49399"/>
        <n v="12482"/>
        <n v="29107"/>
        <n v="7731"/>
        <n v="79"/>
        <n v="36083"/>
        <n v="7042"/>
        <n v="16531"/>
        <n v="12488"/>
        <n v="22"/>
        <n v="87201"/>
        <n v="14728"/>
        <n v="54144"/>
        <n v="18220"/>
        <n v="109"/>
        <n v="16306"/>
        <n v="2954"/>
        <n v="9045"/>
        <n v="4294"/>
        <n v="13"/>
        <n v="22207"/>
        <n v="4021"/>
        <n v="14171"/>
        <n v="3974"/>
        <n v="41"/>
        <n v="3809"/>
        <n v="894"/>
        <n v="2535"/>
        <n v="376"/>
        <n v="10365"/>
        <n v="1061"/>
        <n v="6384"/>
        <n v="2911"/>
        <n v="9"/>
        <n v="4510"/>
        <n v="890"/>
        <n v="3201"/>
        <n v="415"/>
        <n v="4088"/>
        <n v="471"/>
        <n v="3072"/>
        <n v="540"/>
        <n v="5"/>
        <n v="17558"/>
        <n v="3162"/>
        <n v="11554"/>
        <n v="2813"/>
        <n v="29"/>
        <n v="8358"/>
        <n v="1275"/>
        <n v="4182"/>
        <n v="2897"/>
        <n v="142665"/>
        <n v="19423"/>
        <n v="76645"/>
        <n v="46377"/>
        <n v="220"/>
        <n v="24140"/>
        <n v="2739"/>
        <n v="10182"/>
        <n v="11191"/>
        <n v="28"/>
        <n v="23939"/>
        <n v="2767"/>
        <n v="10965"/>
        <n v="10175"/>
        <n v="32"/>
        <n v="7548"/>
        <n v="1683"/>
        <n v="4617"/>
        <n v="1236"/>
        <n v="12"/>
        <n v="30427"/>
        <n v="2115"/>
        <n v="17530"/>
        <n v="10749"/>
        <n v="33"/>
        <n v="8127"/>
        <n v="1724"/>
        <n v="5784"/>
        <n v="610"/>
        <n v="4764"/>
        <n v="402"/>
        <n v="3677"/>
        <n v="680"/>
        <n v="26252"/>
        <n v="5259"/>
        <n v="16717"/>
        <n v="4190"/>
        <n v="17468"/>
        <n v="2734"/>
        <n v="7173"/>
        <n v="7546"/>
        <n v="15"/>
        <n v="12651"/>
        <n v="2041"/>
        <n v="8202"/>
        <n v="2399"/>
        <n v="1936"/>
        <n v="292"/>
        <n v="1186"/>
        <n v="456"/>
        <n v="2"/>
        <n v="2761"/>
        <n v="470"/>
        <n v="565"/>
        <n v="730"/>
        <n v="156"/>
        <n v="499"/>
        <n v="75"/>
        <n v="0"/>
        <n v="2123"/>
        <n v="140"/>
        <n v="1361"/>
        <n v="621"/>
        <n v="1"/>
        <n v="859"/>
        <n v="194"/>
        <n v="606"/>
        <n v="58"/>
        <n v="44"/>
        <n v="286"/>
        <n v="71"/>
        <n v="2772"/>
        <n v="510"/>
        <n v="1958"/>
        <n v="303"/>
        <n v="1068"/>
        <n v="235"/>
        <n v="582"/>
        <n v="250"/>
        <n v="430313"/>
        <n v="75192"/>
        <n v="265820"/>
        <n v="88420"/>
        <n v="881"/>
        <n v="55165"/>
        <n v="8995"/>
        <n v="26500"/>
        <n v="19547"/>
        <n v="123"/>
        <n v="83735"/>
        <n v="17650"/>
        <n v="47859"/>
        <n v="18030"/>
        <n v="196"/>
        <n v="16018"/>
        <n v="4098"/>
        <n v="9863"/>
        <n v="2035"/>
        <n v="94776"/>
        <n v="7551"/>
        <n v="67140"/>
        <n v="19942"/>
        <n v="143"/>
        <n v="29943"/>
        <n v="6748"/>
        <n v="20875"/>
        <n v="2275"/>
        <n v="45"/>
        <n v="15150"/>
        <n v="1498"/>
        <n v="10576"/>
        <n v="3050"/>
        <n v="26"/>
        <n v="108907"/>
        <n v="22081"/>
        <n v="69647"/>
        <n v="16883"/>
        <n v="296"/>
        <n v="26619"/>
        <n v="6571"/>
        <n v="13360"/>
        <n v="6658"/>
        <n v="30"/>
        <n v="223750"/>
        <n v="41234"/>
        <n v="149006"/>
        <n v="33132"/>
        <n v="378"/>
        <n v="27034"/>
        <n v="5169"/>
        <n v="16192"/>
        <n v="5617"/>
        <n v="56"/>
        <n v="62961"/>
        <n v="13481"/>
        <n v="40948"/>
        <n v="8421"/>
        <n v="111"/>
        <n v="8531"/>
        <n v="1795"/>
        <n v="5769"/>
        <n v="955"/>
        <n v="35268"/>
        <n v="2875"/>
        <n v="25119"/>
        <n v="7241"/>
        <n v="15127"/>
        <n v="3032"/>
        <n v="11037"/>
        <n v="1044"/>
        <n v="14"/>
        <n v="6775"/>
        <n v="672"/>
        <n v="5058"/>
        <n v="1036"/>
        <n v="56700"/>
        <n v="11630"/>
        <n v="38286"/>
        <n v="6655"/>
        <n v="129"/>
        <n v="11354"/>
        <n v="2580"/>
        <n v="6597"/>
        <n v="2163"/>
        <n v="346"/>
        <n v="229"/>
        <n v="38"/>
        <n v="10"/>
        <n v="17"/>
        <n v="19"/>
        <n v="8"/>
        <n v="49"/>
        <n v="35"/>
        <n v="95"/>
        <n v="16"/>
        <n v="20"/>
        <n v="6"/>
        <n v="40"/>
        <n v="18"/>
        <n v="14450"/>
        <n v="2635"/>
        <n v="9438"/>
        <n v="2365"/>
        <n v="1743"/>
        <n v="326"/>
        <n v="1030"/>
        <n v="385"/>
        <n v="2443"/>
        <n v="451"/>
        <n v="1555"/>
        <n v="434"/>
        <n v="3"/>
        <n v="912"/>
        <n v="219"/>
        <n v="608"/>
        <n v="85"/>
        <n v="3686"/>
        <n v="373"/>
        <n v="2508"/>
        <n v="805"/>
        <n v="1074"/>
        <n v="288"/>
        <n v="755"/>
        <n v="736"/>
        <n v="116"/>
        <n v="547"/>
        <n v="73"/>
        <n v="2543"/>
        <n v="524"/>
        <n v="1727"/>
        <n v="285"/>
        <n v="7"/>
        <n v="1313"/>
        <n v="338"/>
        <n v="708"/>
        <n v="267"/>
        <n v="134097"/>
        <n v="24571"/>
        <n v="72539"/>
        <n v="36671"/>
        <n v="316"/>
        <n v="21483"/>
        <n v="2893"/>
        <n v="8508"/>
        <n v="10036"/>
        <n v="46"/>
        <n v="25312"/>
        <n v="4785"/>
        <n v="12006"/>
        <n v="8432"/>
        <n v="89"/>
        <n v="8808"/>
        <n v="2222"/>
        <n v="5511"/>
        <n v="1050"/>
        <n v="25"/>
        <n v="27947"/>
        <n v="3194"/>
        <n v="17370"/>
        <n v="7347"/>
        <n v="36"/>
        <n v="8368"/>
        <n v="2078"/>
        <n v="5732"/>
        <n v="553"/>
        <n v="4763"/>
        <n v="505"/>
        <n v="3662"/>
        <n v="588"/>
        <n v="21542"/>
        <n v="5690"/>
        <n v="12596"/>
        <n v="3172"/>
        <n v="84"/>
        <n v="15874"/>
        <n v="3204"/>
        <n v="7154"/>
        <n v="5493"/>
        <n v="23"/>
        <n v="51175"/>
        <n v="10349"/>
        <n v="32941"/>
        <n v="7702"/>
        <n v="183"/>
        <n v="7624"/>
        <n v="1648"/>
        <n v="4316"/>
        <n v="1604"/>
        <n v="12369"/>
        <n v="2609"/>
        <n v="8035"/>
        <n v="1676"/>
        <n v="3540"/>
        <n v="813"/>
        <n v="2357"/>
        <n v="362"/>
        <n v="9049"/>
        <n v="1019"/>
        <n v="6158"/>
        <n v="1860"/>
        <n v="3082"/>
        <n v="654"/>
        <n v="2239"/>
        <n v="177"/>
        <n v="1680"/>
        <n v="249"/>
        <n v="1245"/>
        <n v="185"/>
        <n v="9181"/>
        <n v="2274"/>
        <n v="5877"/>
        <n v="990"/>
        <n v="4650"/>
        <n v="1083"/>
        <n v="2714"/>
        <n v="848"/>
        <n v="357663"/>
        <n v="65461"/>
        <n v="202810"/>
        <n v="88803"/>
        <n v="589"/>
        <n v="55737"/>
        <n v="7675"/>
        <n v="22952"/>
        <n v="25036"/>
        <n v="74"/>
        <n v="66421"/>
        <n v="14669"/>
        <n v="34589"/>
        <n v="17052"/>
        <n v="14578"/>
        <n v="4372"/>
        <n v="8612"/>
        <n v="1582"/>
        <n v="82283"/>
        <n v="7938"/>
        <n v="54846"/>
        <n v="19414"/>
        <n v="20160"/>
        <n v="5184"/>
        <n v="13576"/>
        <n v="1380"/>
        <n v="10657"/>
        <n v="1512"/>
        <n v="7800"/>
        <n v="1336"/>
        <n v="74374"/>
        <n v="17155"/>
        <n v="46384"/>
        <n v="10589"/>
        <n v="246"/>
        <n v="33453"/>
        <n v="6956"/>
        <n v="14051"/>
        <n v="12414"/>
        <n v="188711"/>
        <n v="36054"/>
        <n v="116905"/>
        <n v="35382"/>
        <n v="370"/>
        <n v="26965"/>
        <n v="4502"/>
        <n v="14862"/>
        <n v="7563"/>
        <n v="49106"/>
        <n v="11527"/>
        <n v="29746"/>
        <n v="7718"/>
        <n v="115"/>
        <n v="7209"/>
        <n v="1745"/>
        <n v="4634"/>
        <n v="821"/>
        <n v="33743"/>
        <n v="2785"/>
        <n v="21969"/>
        <n v="8960"/>
        <n v="9910"/>
        <n v="2178"/>
        <n v="7077"/>
        <n v="643"/>
        <n v="5534"/>
        <n v="735"/>
        <n v="4156"/>
        <n v="637"/>
        <n v="42447"/>
        <n v="9698"/>
        <n v="27469"/>
        <n v="5160"/>
        <n v="120"/>
        <n v="13797"/>
        <n v="2884"/>
        <n v="6992"/>
        <n v="3880"/>
        <n v="6116"/>
        <n v="1162"/>
        <n v="3499"/>
        <n v="1444"/>
        <n v="792"/>
        <n v="125"/>
        <n v="368"/>
        <n v="298"/>
        <n v="825"/>
        <n v="169"/>
        <n v="416"/>
        <n v="240"/>
        <n v="339"/>
        <n v="198"/>
        <n v="1885"/>
        <n v="175"/>
        <n v="1217"/>
        <n v="491"/>
        <n v="350"/>
        <n v="247"/>
        <n v="37"/>
        <n v="182"/>
        <n v="1005"/>
        <n v="275"/>
        <n v="597"/>
        <n v="673"/>
        <n v="221"/>
        <n v="228766"/>
        <n v="39380"/>
        <n v="140331"/>
        <n v="48641"/>
        <n v="414"/>
        <n v="29332"/>
        <n v="4633"/>
        <n v="16542"/>
        <n v="8102"/>
        <n v="55"/>
        <n v="33674"/>
        <n v="6104"/>
        <n v="19964"/>
        <n v="7486"/>
        <n v="14755"/>
        <n v="3726"/>
        <n v="9671"/>
        <n v="1330"/>
        <n v="65498"/>
        <n v="5508"/>
        <n v="40975"/>
        <n v="18966"/>
        <n v="15988"/>
        <n v="3982"/>
        <n v="11243"/>
        <n v="745"/>
        <n v="9799"/>
        <n v="1479"/>
        <n v="7271"/>
        <n v="1045"/>
        <n v="36008"/>
        <n v="8403"/>
        <n v="23276"/>
        <n v="4217"/>
        <n v="112"/>
        <n v="23712"/>
        <n v="5545"/>
        <n v="11389"/>
        <n v="6750"/>
        <n v="1219186"/>
        <n v="190339"/>
        <n v="542874"/>
        <n v="480636"/>
        <n v="5337"/>
        <n v="238859"/>
        <n v="33611"/>
        <n v="85820"/>
        <n v="118541"/>
        <n v="887"/>
        <n v="160791"/>
        <n v="28087"/>
        <n v="66622"/>
        <n v="65440"/>
        <n v="642"/>
        <n v="47865"/>
        <n v="15670"/>
        <n v="27218"/>
        <n v="4818"/>
        <n v="159"/>
        <n v="350056"/>
        <n v="28372"/>
        <n v="169316"/>
        <n v="150980"/>
        <n v="1388"/>
        <n v="61380"/>
        <n v="17819"/>
        <n v="39252"/>
        <n v="31241"/>
        <n v="3740"/>
        <n v="23427"/>
        <n v="3972"/>
        <n v="102"/>
        <n v="149770"/>
        <n v="38700"/>
        <n v="84155"/>
        <n v="25795"/>
        <n v="1120"/>
        <n v="179224"/>
        <n v="24340"/>
        <n v="47064"/>
        <n v="107002"/>
        <n v="818"/>
        <n v="344508"/>
        <n v="64405"/>
        <n v="201472"/>
        <n v="77556"/>
        <n v="1075"/>
        <n v="75759"/>
        <n v="16051"/>
        <n v="41485"/>
        <n v="18034"/>
        <n v="189"/>
        <n v="58082"/>
        <n v="12334"/>
        <n v="33032"/>
        <n v="12553"/>
        <n v="163"/>
        <n v="21619"/>
        <n v="4971"/>
        <n v="14428"/>
        <n v="2186"/>
        <n v="34"/>
        <n v="77308"/>
        <n v="6188"/>
        <n v="46418"/>
        <n v="24444"/>
        <n v="258"/>
        <n v="20009"/>
        <n v="4468"/>
        <n v="14385"/>
        <n v="1091"/>
        <n v="65"/>
        <n v="9806"/>
        <n v="1181"/>
        <n v="7589"/>
        <n v="1001"/>
        <n v="49926"/>
        <n v="12790"/>
        <n v="31169"/>
        <n v="5730"/>
        <n v="237"/>
        <n v="31999"/>
        <n v="6422"/>
        <n v="12966"/>
        <n v="12517"/>
        <n v="94"/>
        <n v="3166615"/>
        <n v="857093"/>
        <n v="1746470"/>
        <n v="533915"/>
        <n v="29137"/>
        <n v="579182"/>
        <n v="153678"/>
        <n v="279080"/>
        <n v="141196"/>
        <n v="5228"/>
        <n v="753704"/>
        <n v="234644"/>
        <n v="395280"/>
        <n v="116786"/>
        <n v="6994"/>
        <n v="202152"/>
        <n v="59942"/>
        <n v="120735"/>
        <n v="19614"/>
        <n v="1861"/>
        <n v="543203"/>
        <n v="82464"/>
        <n v="347708"/>
        <n v="109948"/>
        <n v="3083"/>
        <n v="140097"/>
        <n v="40347"/>
        <n v="90236"/>
        <n v="8510"/>
        <n v="1004"/>
        <n v="57497"/>
        <n v="10615"/>
        <n v="41322"/>
        <n v="332"/>
        <n v="720020"/>
        <n v="230821"/>
        <n v="397666"/>
        <n v="81892"/>
        <n v="9641"/>
        <n v="170760"/>
        <n v="44582"/>
        <n v="74443"/>
        <n v="50741"/>
        <n v="994"/>
        <n v="990899"/>
        <n v="234328"/>
        <n v="617867"/>
        <n v="126330"/>
        <n v="12374"/>
        <n v="184806"/>
        <n v="45310"/>
        <n v="106942"/>
        <n v="30434"/>
        <n v="2120"/>
        <n v="274131"/>
        <n v="71687"/>
        <n v="168804"/>
        <n v="29439"/>
        <n v="4201"/>
        <n v="64434"/>
        <n v="15575"/>
        <n v="42589"/>
        <n v="5622"/>
        <n v="648"/>
        <n v="134510"/>
        <n v="17463"/>
        <n v="90488"/>
        <n v="25573"/>
        <n v="986"/>
        <n v="41245"/>
        <n v="9640"/>
        <n v="28898"/>
        <n v="2342"/>
        <n v="365"/>
        <n v="19106"/>
        <n v="3064"/>
        <n v="14300"/>
        <n v="1594"/>
        <n v="148"/>
        <n v="226416"/>
        <n v="60412"/>
        <n v="141547"/>
        <n v="20949"/>
        <n v="3508"/>
        <n v="46251"/>
        <n v="11177"/>
        <n v="24299"/>
        <n v="10377"/>
        <n v="398"/>
        <n v="2046351"/>
        <n v="640111"/>
        <n v="1100210"/>
        <n v="293393"/>
        <n v="12637"/>
        <n v="480118"/>
        <n v="160959"/>
        <n v="238690"/>
        <n v="77577"/>
        <n v="2892"/>
        <n v="497756"/>
        <n v="170933"/>
        <n v="259644"/>
        <n v="63235"/>
        <n v="3944"/>
        <n v="150197"/>
        <n v="48553"/>
        <n v="87759"/>
        <n v="12992"/>
        <n v="893"/>
        <n v="330394"/>
        <n v="67067"/>
        <n v="193376"/>
        <n v="69088"/>
        <n v="863"/>
        <n v="78520"/>
        <n v="23869"/>
        <n v="48700"/>
        <n v="5676"/>
        <n v="32691"/>
        <n v="6614"/>
        <n v="22631"/>
        <n v="3348"/>
        <n v="98"/>
        <n v="378081"/>
        <n v="130790"/>
        <n v="203103"/>
        <n v="40913"/>
        <n v="3275"/>
        <n v="98594"/>
        <n v="31326"/>
        <n v="46307"/>
        <n v="20564"/>
        <n v="397"/>
        <n v="284658"/>
        <n v="77394"/>
        <n v="171144"/>
        <n v="33779"/>
        <n v="2341"/>
        <n v="68962"/>
        <n v="20471"/>
        <n v="39368"/>
        <n v="8642"/>
        <n v="481"/>
        <n v="74407"/>
        <n v="21677"/>
        <n v="43876"/>
        <n v="8029"/>
        <n v="20648"/>
        <n v="5609"/>
        <n v="13119"/>
        <n v="1767"/>
        <n v="153"/>
        <n v="39183"/>
        <n v="6889"/>
        <n v="25205"/>
        <n v="6971"/>
        <n v="118"/>
        <n v="10731"/>
        <n v="2794"/>
        <n v="7246"/>
        <n v="640"/>
        <n v="4830"/>
        <n v="754"/>
        <n v="3644"/>
        <n v="53647"/>
        <n v="15700"/>
        <n v="32307"/>
        <n v="5013"/>
        <n v="627"/>
        <n v="12250"/>
        <n v="3500"/>
        <n v="6379"/>
        <n v="2301"/>
        <n v="70"/>
        <n v="15859"/>
        <n v="1787"/>
        <n v="9918"/>
        <n v="4122"/>
        <n v="2484"/>
        <n v="238"/>
        <n v="1312"/>
        <n v="927"/>
        <n v="4703"/>
        <n v="480"/>
        <n v="1299"/>
        <n v="1339"/>
        <n v="191"/>
        <n v="1024"/>
        <n v="122"/>
        <n v="1792"/>
        <n v="203"/>
        <n v="1013"/>
        <n v="574"/>
        <n v="69"/>
        <n v="304"/>
        <n v="39"/>
        <n v="443"/>
        <n v="42"/>
        <n v="2023"/>
        <n v="314"/>
        <n v="1272"/>
        <n v="433"/>
        <n v="2659"/>
        <n v="1732"/>
        <n v="677"/>
        <n v="2328"/>
        <n v="293"/>
        <n v="1625"/>
        <n v="405"/>
        <n v="184"/>
        <n v="436"/>
        <n v="188"/>
        <n v="187"/>
        <n v="57"/>
        <n v="100"/>
        <n v="53"/>
        <n v="54"/>
        <n v="66"/>
        <n v="281"/>
        <n v="190"/>
        <n v="63"/>
        <n v="22308"/>
        <n v="4833"/>
        <n v="12876"/>
        <n v="4563"/>
        <n v="4669"/>
        <n v="1016"/>
        <n v="2398"/>
        <n v="1249"/>
        <n v="6916"/>
        <n v="1546"/>
        <n v="3998"/>
        <n v="302"/>
        <n v="885"/>
        <n v="110"/>
        <n v="2735"/>
        <n v="418"/>
        <n v="1609"/>
        <n v="707"/>
        <n v="1011"/>
        <n v="283"/>
        <n v="657"/>
        <n v="68"/>
        <n v="533"/>
        <n v="64"/>
        <n v="390"/>
        <n v="3005"/>
        <n v="862"/>
        <n v="1813"/>
        <n v="319"/>
        <n v="2140"/>
        <n v="342"/>
        <n v="1126"/>
        <n v="670"/>
        <n v="4426"/>
        <n v="1167"/>
        <n v="2971"/>
        <n v="983"/>
        <n v="257"/>
        <n v="632"/>
        <n v="1211"/>
        <n v="359"/>
        <n v="789"/>
        <n v="60"/>
        <n v="239"/>
        <n v="158"/>
        <n v="500"/>
        <n v="372"/>
        <n v="43"/>
        <n v="253"/>
        <n v="161"/>
        <n v="873"/>
        <n v="214"/>
        <n v="628"/>
        <n v="269"/>
        <n v="168"/>
        <n v="23549"/>
        <n v="4081"/>
        <n v="13288"/>
        <n v="6140"/>
        <n v="3291"/>
        <n v="519"/>
        <n v="1658"/>
        <n v="1110"/>
        <n v="7237"/>
        <n v="1147"/>
        <n v="3714"/>
        <n v="2356"/>
        <n v="1889"/>
        <n v="422"/>
        <n v="1277"/>
        <n v="2941"/>
        <n v="417"/>
        <n v="1644"/>
        <n v="875"/>
        <n v="949"/>
        <n v="150"/>
        <n v="699"/>
        <n v="776"/>
        <n v="622"/>
        <n v="87"/>
        <n v="3699"/>
        <n v="970"/>
        <n v="2242"/>
        <n v="1432"/>
        <n v="943"/>
        <n v="6082"/>
        <n v="1300"/>
        <n v="3769"/>
        <n v="157"/>
        <n v="511"/>
        <n v="1703"/>
        <n v="388"/>
        <n v="1003"/>
        <n v="310"/>
        <n v="263"/>
        <n v="126"/>
        <n v="587"/>
        <n v="174"/>
        <n v="301"/>
        <n v="222"/>
        <n v="24"/>
        <n v="178"/>
        <n v="1139"/>
        <n v="318"/>
        <n v="729"/>
        <n v="569"/>
        <n v="276"/>
        <n v="40488"/>
        <n v="9406"/>
        <n v="24847"/>
        <n v="6136"/>
        <n v="99"/>
        <n v="13429"/>
        <n v="3525"/>
        <n v="8183"/>
        <n v="1681"/>
        <n v="9663"/>
        <n v="2167"/>
        <n v="5724"/>
        <n v="1755"/>
        <n v="1833"/>
        <n v="476"/>
        <n v="1164"/>
        <n v="457"/>
        <n v="2168"/>
        <n v="880"/>
        <n v="3148"/>
        <n v="685"/>
        <n v="2201"/>
        <n v="841"/>
        <n v="644"/>
        <n v="119"/>
        <n v="5654"/>
        <n v="1557"/>
        <n v="3521"/>
        <n v="558"/>
        <n v="2412"/>
        <n v="464"/>
        <n v="1242"/>
        <n v="698"/>
        <n v="18059"/>
        <n v="3569"/>
        <n v="11555"/>
        <n v="2877"/>
        <n v="5765"/>
        <n v="1408"/>
        <n v="3628"/>
        <n v="706"/>
        <n v="3228"/>
        <n v="609"/>
        <n v="1956"/>
        <n v="828"/>
        <n v="564"/>
        <n v="1807"/>
        <n v="173"/>
        <n v="1082"/>
        <n v="550"/>
        <n v="1698"/>
        <n v="1252"/>
        <n v="618"/>
        <n v="482"/>
        <n v="2974"/>
        <n v="664"/>
        <n v="1953"/>
        <n v="347"/>
        <n v="1141"/>
        <n v="230"/>
        <n v="638"/>
        <n v="270"/>
        <n v="8627"/>
        <n v="1553"/>
        <n v="5298"/>
        <n v="1770"/>
        <n v="1237"/>
        <n v="694"/>
        <n v="1989"/>
        <n v="264"/>
        <n v="1107"/>
        <n v="154"/>
        <n v="506"/>
        <n v="701"/>
        <n v="244"/>
        <n v="141"/>
        <n v="560"/>
        <n v="423"/>
        <n v="62"/>
        <n v="50"/>
        <n v="1121"/>
        <n v="139"/>
        <n v="1205"/>
        <n v="200"/>
        <n v="6533"/>
        <n v="1129"/>
        <n v="4252"/>
        <n v="798"/>
        <n v="179"/>
        <n v="1365"/>
        <n v="176"/>
        <n v="399"/>
        <n v="428"/>
        <n v="90"/>
        <n v="291"/>
        <n v="835"/>
        <n v="583"/>
        <n v="809"/>
        <n v="133"/>
        <n v="602"/>
        <n v="498"/>
        <n v="47"/>
        <n v="793"/>
        <n v="213"/>
        <n v="495"/>
        <n v="878"/>
        <n v="195"/>
        <n v="530"/>
        <n v="152"/>
        <n v="44942"/>
        <n v="8595"/>
        <n v="27098"/>
        <n v="9220"/>
        <n v="1101"/>
        <n v="4011"/>
        <n v="2556"/>
        <n v="8585"/>
        <n v="1476"/>
        <n v="5196"/>
        <n v="1907"/>
        <n v="3039"/>
        <n v="820"/>
        <n v="2012"/>
        <n v="207"/>
        <n v="8015"/>
        <n v="1109"/>
        <n v="4972"/>
        <n v="1932"/>
        <n v="3027"/>
        <n v="552"/>
        <n v="2230"/>
        <n v="242"/>
        <n v="1865"/>
        <n v="1440"/>
        <n v="8449"/>
        <n v="2395"/>
        <n v="5134"/>
        <n v="914"/>
        <n v="4287"/>
        <n v="2103"/>
        <n v="1198"/>
        <n v="19404"/>
        <n v="12521"/>
        <n v="4104"/>
        <n v="3153"/>
        <n v="317"/>
        <n v="3110"/>
        <n v="327"/>
        <n v="2032"/>
        <n v="749"/>
        <n v="1528"/>
        <n v="1124"/>
        <n v="3692"/>
        <n v="384"/>
        <n v="2386"/>
        <n v="919"/>
        <n v="1280"/>
        <n v="996"/>
        <n v="107"/>
        <n v="844"/>
        <n v="3376"/>
        <n v="777"/>
        <n v="2234"/>
        <n v="2221"/>
        <n v="432"/>
        <n v="1138"/>
        <n v="649"/>
        <n v="37566"/>
        <n v="11427"/>
        <n v="21278"/>
        <n v="4691"/>
        <n v="170"/>
        <n v="6069"/>
        <n v="1645"/>
        <n v="1250"/>
        <n v="10602"/>
        <n v="3253"/>
        <n v="5825"/>
        <n v="1407"/>
        <n v="117"/>
        <n v="2329"/>
        <n v="796"/>
        <n v="1414"/>
        <n v="4500"/>
        <n v="1238"/>
        <n v="2630"/>
        <n v="626"/>
        <n v="1788"/>
        <n v="488"/>
        <n v="1204"/>
        <n v="91"/>
        <n v="1881"/>
        <n v="383"/>
        <n v="1374"/>
        <n v="121"/>
        <n v="7360"/>
        <n v="4128"/>
        <n v="3037"/>
        <n v="965"/>
        <n v="1541"/>
        <n v="520"/>
        <n v="6751"/>
        <n v="1485"/>
        <n v="4305"/>
        <n v="769"/>
        <n v="192"/>
        <n v="911"/>
        <n v="566"/>
        <n v="1751"/>
        <n v="1007"/>
        <n v="243"/>
        <n v="812"/>
        <n v="501"/>
        <n v="544"/>
        <n v="430"/>
        <n v="459"/>
        <n v="1357"/>
        <n v="897"/>
        <n v="149"/>
        <n v="539"/>
        <n v="72"/>
        <n v="415457"/>
        <n v="85909"/>
        <n v="233560"/>
        <n v="95527"/>
        <n v="461"/>
        <n v="70574"/>
        <n v="13323"/>
        <n v="35450"/>
        <n v="21756"/>
        <n v="89057"/>
        <n v="19127"/>
        <n v="48124"/>
        <n v="21611"/>
        <n v="34498"/>
        <n v="9288"/>
        <n v="22635"/>
        <n v="2549"/>
        <n v="66866"/>
        <n v="10296"/>
        <n v="36983"/>
        <n v="19557"/>
        <n v="22416"/>
        <n v="4465"/>
        <n v="15972"/>
        <n v="16014"/>
        <n v="1341"/>
        <n v="12019"/>
        <n v="2641"/>
        <n v="72044"/>
        <n v="20089"/>
        <n v="41947"/>
        <n v="9913"/>
        <n v="43988"/>
        <n v="7980"/>
        <n v="20430"/>
        <n v="15544"/>
        <n v="64608"/>
        <n v="11057"/>
        <n v="41270"/>
        <n v="12155"/>
        <n v="9979"/>
        <n v="1511"/>
        <n v="5948"/>
        <n v="12520"/>
        <n v="2268"/>
        <n v="7724"/>
        <n v="2493"/>
        <n v="5252"/>
        <n v="1155"/>
        <n v="3661"/>
        <n v="425"/>
        <n v="9141"/>
        <n v="1049"/>
        <n v="5358"/>
        <n v="2724"/>
        <n v="3958"/>
        <n v="718"/>
        <n v="2916"/>
        <n v="312"/>
        <n v="2805"/>
        <n v="2241"/>
        <n v="387"/>
        <n v="15417"/>
        <n v="3102"/>
        <n v="10529"/>
        <n v="5536"/>
        <n v="1080"/>
        <n v="1368942"/>
        <n v="271896"/>
        <n v="841953"/>
        <n v="253669"/>
        <n v="1424"/>
        <n v="277366"/>
        <n v="47410"/>
        <n v="158466"/>
        <n v="71190"/>
        <n v="300"/>
        <n v="200419"/>
        <n v="38547"/>
        <n v="119600"/>
        <n v="42003"/>
        <n v="94298"/>
        <n v="26746"/>
        <n v="60898"/>
        <n v="6559"/>
        <n v="239059"/>
        <n v="32265"/>
        <n v="152742"/>
        <n v="53892"/>
        <n v="160"/>
        <n v="92526"/>
        <n v="19837"/>
        <n v="65823"/>
        <n v="6792"/>
        <n v="49881"/>
        <n v="6107"/>
        <n v="37447"/>
        <n v="6289"/>
        <n v="262727"/>
        <n v="66464"/>
        <n v="168415"/>
        <n v="27470"/>
        <n v="152666"/>
        <n v="34520"/>
        <n v="78562"/>
        <n v="39474"/>
        <n v="648464"/>
        <n v="105933"/>
        <n v="428730"/>
        <n v="112223"/>
        <n v="1578"/>
        <n v="147107"/>
        <n v="23024"/>
        <n v="94019"/>
        <n v="29669"/>
        <n v="395"/>
        <n v="114773"/>
        <n v="20118"/>
        <n v="74232"/>
        <n v="20106"/>
        <n v="53038"/>
        <n v="9643"/>
        <n v="37480"/>
        <n v="5780"/>
        <n v="135"/>
        <n v="83886"/>
        <n v="7970"/>
        <n v="54253"/>
        <n v="21562"/>
        <n v="101"/>
        <n v="43997"/>
        <n v="7657"/>
        <n v="32148"/>
        <n v="4052"/>
        <n v="21634"/>
        <n v="2068"/>
        <n v="16376"/>
        <n v="3156"/>
        <n v="140194"/>
        <n v="26792"/>
        <n v="95717"/>
        <n v="17285"/>
        <n v="400"/>
        <n v="43835"/>
        <n v="8661"/>
        <n v="24505"/>
        <n v="10613"/>
        <n v="597544"/>
        <n v="151486"/>
        <n v="320603"/>
        <n v="123754"/>
        <n v="1701"/>
        <n v="142001"/>
        <n v="40187"/>
        <n v="71430"/>
        <n v="29991"/>
        <n v="393"/>
        <n v="126741"/>
        <n v="34798"/>
        <n v="66233"/>
        <n v="25313"/>
        <n v="34544"/>
        <n v="11570"/>
        <n v="20182"/>
        <n v="2683"/>
        <n v="118928"/>
        <n v="17163"/>
        <n v="65941"/>
        <n v="35628"/>
        <n v="28693"/>
        <n v="8546"/>
        <n v="18160"/>
        <n v="1929"/>
        <n v="15161"/>
        <n v="11231"/>
        <n v="1569"/>
        <n v="83788"/>
        <n v="24756"/>
        <n v="47751"/>
        <n v="10827"/>
        <n v="454"/>
        <n v="47688"/>
        <n v="12124"/>
        <n v="19675"/>
        <n v="15814"/>
        <n v="172436"/>
        <n v="39227"/>
        <n v="107601"/>
        <n v="23930"/>
        <n v="1678"/>
        <n v="38720"/>
        <n v="9994"/>
        <n v="23030"/>
        <n v="5410"/>
        <n v="39120"/>
        <n v="9642"/>
        <n v="24045"/>
        <n v="5028"/>
        <n v="12140"/>
        <n v="3113"/>
        <n v="7991"/>
        <n v="124"/>
        <n v="28964"/>
        <n v="18657"/>
        <n v="6625"/>
        <n v="8765"/>
        <n v="2105"/>
        <n v="6169"/>
        <n v="435"/>
        <n v="4996"/>
        <n v="28584"/>
        <n v="7340"/>
        <n v="17983"/>
        <n v="2728"/>
        <n v="11147"/>
        <n v="2930"/>
        <n v="5715"/>
        <n v="2420"/>
        <n v="82"/>
        <n v="1067739"/>
        <n v="200120"/>
        <n v="568478"/>
        <n v="295509"/>
        <n v="3632"/>
        <n v="227522"/>
        <n v="40749"/>
        <n v="108529"/>
        <n v="77468"/>
        <n v="200619"/>
        <n v="38689"/>
        <n v="104531"/>
        <n v="56539"/>
        <n v="860"/>
        <n v="56130"/>
        <n v="15633"/>
        <n v="34712"/>
        <n v="5634"/>
        <n v="151"/>
        <n v="228590"/>
        <n v="25114"/>
        <n v="123196"/>
        <n v="79780"/>
        <n v="61727"/>
        <n v="17898"/>
        <n v="39360"/>
        <n v="4313"/>
        <n v="37227"/>
        <n v="29333"/>
        <n v="4799"/>
        <n v="143718"/>
        <n v="36640"/>
        <n v="84012"/>
        <n v="22246"/>
        <n v="112206"/>
        <n v="22392"/>
        <n v="44805"/>
        <n v="44730"/>
        <n v="279"/>
        <n v="176663"/>
        <n v="32400"/>
        <n v="110532"/>
        <n v="32843"/>
        <n v="888"/>
        <n v="36277"/>
        <n v="6747"/>
        <n v="21405"/>
        <n v="7924"/>
        <n v="201"/>
        <n v="37239"/>
        <n v="7089"/>
        <n v="23433"/>
        <n v="6445"/>
        <n v="272"/>
        <n v="12387"/>
        <n v="2392"/>
        <n v="8774"/>
        <n v="1169"/>
        <n v="52"/>
        <n v="31309"/>
        <n v="2912"/>
        <n v="8767"/>
        <n v="83"/>
        <n v="10672"/>
        <n v="7437"/>
        <n v="646"/>
        <n v="5610"/>
        <n v="4496"/>
        <n v="29163"/>
        <n v="6732"/>
        <n v="18947"/>
        <n v="3308"/>
        <n v="14006"/>
        <n v="3534"/>
        <n v="6493"/>
        <n v="3940"/>
        <n v="498228"/>
        <n v="82936"/>
        <n v="265431"/>
        <n v="149445"/>
        <n v="88065"/>
        <n v="13783"/>
        <n v="37700"/>
        <n v="36508"/>
        <n v="73436"/>
        <n v="10176"/>
        <n v="35340"/>
        <n v="27844"/>
        <n v="76"/>
        <n v="21308"/>
        <n v="6565"/>
        <n v="12788"/>
        <n v="155537"/>
        <n v="17222"/>
        <n v="91431"/>
        <n v="46793"/>
        <n v="25455"/>
        <n v="7230"/>
        <n v="16909"/>
        <n v="1301"/>
        <n v="16297"/>
        <n v="1876"/>
        <n v="13000"/>
        <n v="1410"/>
        <n v="58278"/>
        <n v="14149"/>
        <n v="35409"/>
        <n v="8636"/>
        <n v="59852"/>
        <n v="11935"/>
        <n v="22854"/>
        <n v="25017"/>
        <n v="126709"/>
        <n v="21707"/>
        <n v="79295"/>
        <n v="25481"/>
        <n v="226"/>
        <n v="23104"/>
        <n v="4701"/>
        <n v="13177"/>
        <n v="5176"/>
        <n v="18879"/>
        <n v="3266"/>
        <n v="11136"/>
        <n v="4433"/>
        <n v="6954"/>
        <n v="1693"/>
        <n v="4601"/>
        <n v="650"/>
        <n v="34791"/>
        <n v="3070"/>
        <n v="23178"/>
        <n v="8506"/>
        <n v="7716"/>
        <n v="1714"/>
        <n v="5598"/>
        <n v="4535"/>
        <n v="412"/>
        <n v="420"/>
        <n v="18625"/>
        <n v="3915"/>
        <n v="12393"/>
        <n v="2266"/>
        <n v="12105"/>
        <n v="2936"/>
        <n v="5513"/>
        <n v="3637"/>
        <n v="1105704"/>
        <n v="234674"/>
        <n v="605492"/>
        <n v="264091"/>
        <n v="1447"/>
        <n v="192819"/>
        <n v="38416"/>
        <n v="86094"/>
        <n v="68104"/>
        <n v="205"/>
        <n v="179058"/>
        <n v="42233"/>
        <n v="92395"/>
        <n v="44181"/>
        <n v="46389"/>
        <n v="14869"/>
        <n v="27033"/>
        <n v="4443"/>
        <n v="309148"/>
        <n v="39728"/>
        <n v="190471"/>
        <n v="78713"/>
        <n v="236"/>
        <n v="52079"/>
        <n v="14318"/>
        <n v="34411"/>
        <n v="3304"/>
        <n v="27111"/>
        <n v="4355"/>
        <n v="20173"/>
        <n v="2555"/>
        <n v="202346"/>
        <n v="58021"/>
        <n v="117722"/>
        <n v="26055"/>
        <n v="548"/>
        <n v="96754"/>
        <n v="22734"/>
        <n v="37193"/>
        <n v="36736"/>
        <n v="446227"/>
        <n v="92271"/>
        <n v="283111"/>
        <n v="69621"/>
        <n v="1224"/>
        <n v="77932"/>
        <n v="17873"/>
        <n v="45948"/>
        <n v="13911"/>
        <n v="88303"/>
        <n v="19948"/>
        <n v="54466"/>
        <n v="13579"/>
        <n v="22935"/>
        <n v="5813"/>
        <n v="14932"/>
        <n v="2126"/>
        <n v="95590"/>
        <n v="9903"/>
        <n v="64664"/>
        <n v="20925"/>
        <n v="25724"/>
        <n v="5702"/>
        <n v="18523"/>
        <n v="1451"/>
        <n v="48"/>
        <n v="12402"/>
        <n v="1597"/>
        <n v="9757"/>
        <n v="1033"/>
        <n v="92689"/>
        <n v="23179"/>
        <n v="59708"/>
        <n v="9364"/>
        <n v="438"/>
        <n v="30652"/>
        <n v="8256"/>
        <n v="15113"/>
        <n v="7232"/>
        <n v="570479"/>
        <n v="119706"/>
        <n v="334972"/>
        <n v="113716"/>
        <n v="2085"/>
        <n v="98315"/>
        <n v="19011"/>
        <n v="48015"/>
        <n v="30902"/>
        <n v="85434"/>
        <n v="15669"/>
        <n v="40797"/>
        <n v="28617"/>
        <n v="351"/>
        <n v="29348"/>
        <n v="9649"/>
        <n v="17247"/>
        <n v="2363"/>
        <n v="153695"/>
        <n v="18449"/>
        <n v="109044"/>
        <n v="25793"/>
        <n v="409"/>
        <n v="39554"/>
        <n v="13782"/>
        <n v="24293"/>
        <n v="1375"/>
        <n v="104"/>
        <n v="24821"/>
        <n v="3135"/>
        <n v="18886"/>
        <n v="2733"/>
        <n v="67"/>
        <n v="93382"/>
        <n v="26423"/>
        <n v="55409"/>
        <n v="10992"/>
        <n v="45930"/>
        <n v="13588"/>
        <n v="21281"/>
        <n v="10941"/>
        <n v="521823"/>
        <n v="102000"/>
        <n v="339714"/>
        <n v="77797"/>
        <n v="2312"/>
        <n v="115835"/>
        <n v="24271"/>
        <n v="72445"/>
        <n v="18694"/>
        <n v="105241"/>
        <n v="21334"/>
        <n v="64708"/>
        <n v="18750"/>
        <n v="449"/>
        <n v="30984"/>
        <n v="6691"/>
        <n v="21223"/>
        <n v="2972"/>
        <n v="92184"/>
        <n v="8145"/>
        <n v="65792"/>
        <n v="17948"/>
        <n v="299"/>
        <n v="26839"/>
        <n v="6420"/>
        <n v="19012"/>
        <n v="1265"/>
        <n v="142"/>
        <n v="17216"/>
        <n v="1975"/>
        <n v="13207"/>
        <n v="1960"/>
        <n v="104343"/>
        <n v="25767"/>
        <n v="67596"/>
        <n v="10267"/>
        <n v="713"/>
        <n v="29181"/>
        <n v="7397"/>
        <n v="15731"/>
        <n v="5941"/>
        <n v="509"/>
        <n v="146"/>
        <n v="96"/>
        <n v="80"/>
        <n v="27"/>
        <n v="254"/>
        <n v="172"/>
        <n v="1419"/>
        <n v="197"/>
        <n v="961"/>
        <n v="260"/>
        <n v="93"/>
        <n v="366"/>
        <n v="199"/>
        <n v="131"/>
        <n v="489"/>
        <n v="147"/>
        <n v="268"/>
        <n v="248"/>
        <n v="81"/>
        <n v="345"/>
        <n v="171"/>
        <n v="1338"/>
        <n v="341"/>
        <n v="105"/>
        <n v="322"/>
        <n v="78"/>
        <n v="209"/>
        <n v="294"/>
        <n v="144"/>
        <n v="1666135"/>
        <n v="336897"/>
        <n v="974438"/>
        <n v="344735"/>
        <n v="10065"/>
        <n v="321266"/>
        <n v="67342"/>
        <n v="161142"/>
        <n v="90923"/>
        <n v="1859"/>
        <n v="237739"/>
        <n v="46040"/>
        <n v="127702"/>
        <n v="62577"/>
        <n v="1420"/>
        <n v="240835"/>
        <n v="44197"/>
        <n v="161554"/>
        <n v="32904"/>
        <n v="2180"/>
        <n v="363353"/>
        <n v="42477"/>
        <n v="232636"/>
        <n v="87188"/>
        <n v="1052"/>
        <n v="92318"/>
        <n v="30882"/>
        <n v="57095"/>
        <n v="3988"/>
        <n v="353"/>
        <n v="33972"/>
        <n v="2401"/>
        <n v="26536"/>
        <n v="4902"/>
        <n v="270742"/>
        <n v="75550"/>
        <n v="155800"/>
        <n v="36737"/>
        <n v="2655"/>
        <n v="105910"/>
        <n v="28008"/>
        <n v="51973"/>
        <n v="25516"/>
        <n v="413"/>
        <n v="1297257"/>
        <n v="247087"/>
        <n v="871095"/>
        <n v="169021"/>
        <n v="10054"/>
        <n v="252786"/>
        <n v="52945"/>
        <n v="163111"/>
        <n v="34959"/>
        <n v="1771"/>
        <n v="235532"/>
        <n v="47290"/>
        <n v="153474"/>
        <n v="33105"/>
        <n v="1663"/>
        <n v="232775"/>
        <n v="33757"/>
        <n v="171080"/>
        <n v="25223"/>
        <n v="2715"/>
        <n v="185065"/>
        <n v="18424"/>
        <n v="128517"/>
        <n v="37537"/>
        <n v="67891"/>
        <n v="18102"/>
        <n v="46457"/>
        <n v="2986"/>
        <n v="24781"/>
        <n v="2332"/>
        <n v="19267"/>
        <n v="3006"/>
        <n v="239994"/>
        <n v="58924"/>
        <n v="155439"/>
        <n v="23194"/>
        <n v="2437"/>
        <n v="58433"/>
        <n v="15313"/>
        <n v="33750"/>
        <n v="9011"/>
        <n v="1512961"/>
        <n v="233316"/>
        <n v="877354"/>
        <n v="389489"/>
        <n v="12802"/>
        <n v="261467"/>
        <n v="26198"/>
        <n v="117179"/>
        <n v="116217"/>
        <n v="1873"/>
        <n v="197246"/>
        <n v="29506"/>
        <n v="107973"/>
        <n v="58428"/>
        <n v="138068"/>
        <n v="29696"/>
        <n v="91253"/>
        <n v="15984"/>
        <n v="1135"/>
        <n v="411720"/>
        <n v="35603"/>
        <n v="262542"/>
        <n v="111192"/>
        <n v="2383"/>
        <n v="92195"/>
        <n v="24638"/>
        <n v="61310"/>
        <n v="5686"/>
        <n v="561"/>
        <n v="30581"/>
        <n v="23240"/>
        <n v="3669"/>
        <n v="238999"/>
        <n v="50975"/>
        <n v="143396"/>
        <n v="40081"/>
        <n v="4547"/>
        <n v="142685"/>
        <n v="33200"/>
        <n v="70461"/>
        <n v="38232"/>
        <n v="753646"/>
        <n v="144304"/>
        <n v="493736"/>
        <n v="102327"/>
        <n v="13279"/>
        <n v="136677"/>
        <n v="27182"/>
        <n v="83622"/>
        <n v="23595"/>
        <n v="2278"/>
        <n v="137046"/>
        <n v="29072"/>
        <n v="87296"/>
        <n v="17589"/>
        <n v="3089"/>
        <n v="81475"/>
        <n v="14133"/>
        <n v="58526"/>
        <n v="7726"/>
        <n v="1090"/>
        <n v="127214"/>
        <n v="10648"/>
        <n v="89809"/>
        <n v="25625"/>
        <n v="1132"/>
        <n v="40185"/>
        <n v="9544"/>
        <n v="27667"/>
        <n v="2303"/>
        <n v="671"/>
        <n v="12588"/>
        <n v="1706"/>
        <n v="9591"/>
        <n v="170776"/>
        <n v="40344"/>
        <n v="109132"/>
        <n v="4417"/>
        <n v="47685"/>
        <n v="11675"/>
        <n v="28093"/>
        <n v="7467"/>
        <n v="450"/>
        <n v="792694"/>
        <n v="160275"/>
        <n v="476842"/>
        <n v="154886"/>
        <n v="691"/>
        <n v="139405"/>
        <n v="23331"/>
        <n v="66593"/>
        <n v="49362"/>
        <n v="120294"/>
        <n v="24605"/>
        <n v="69128"/>
        <n v="26445"/>
        <n v="60633"/>
        <n v="17080"/>
        <n v="38728"/>
        <n v="195850"/>
        <n v="25142"/>
        <n v="134686"/>
        <n v="35900"/>
        <n v="59116"/>
        <n v="16780"/>
        <n v="39185"/>
        <n v="3101"/>
        <n v="13225"/>
        <n v="1093"/>
        <n v="10437"/>
        <n v="1688"/>
        <n v="135183"/>
        <n v="31904"/>
        <n v="83418"/>
        <n v="19686"/>
        <n v="68988"/>
        <n v="20340"/>
        <n v="34667"/>
        <n v="13919"/>
        <n v="531511"/>
        <n v="108361"/>
        <n v="357525"/>
        <n v="64782"/>
        <n v="843"/>
        <n v="124765"/>
        <n v="25921"/>
        <n v="81008"/>
        <n v="17693"/>
        <n v="115397"/>
        <n v="24088"/>
        <n v="77311"/>
        <n v="13616"/>
        <n v="382"/>
        <n v="30108"/>
        <n v="7233"/>
        <n v="20381"/>
        <n v="2452"/>
        <n v="76132"/>
        <n v="8583"/>
        <n v="54763"/>
        <n v="12748"/>
        <n v="34858"/>
        <n v="8540"/>
        <n v="24319"/>
        <n v="1972"/>
        <n v="7688"/>
        <n v="5890"/>
        <n v="898"/>
        <n v="111538"/>
        <n v="24402"/>
        <n v="75904"/>
        <n v="11051"/>
        <n v="181"/>
        <n v="31025"/>
        <n v="8701"/>
        <n v="17949"/>
        <n v="4352"/>
        <n v="14622"/>
        <n v="1699"/>
        <n v="8492"/>
        <n v="4397"/>
        <n v="2418"/>
        <n v="2272"/>
        <n v="280"/>
        <n v="1150"/>
        <n v="837"/>
        <n v="2148"/>
        <n v="1543"/>
        <n v="2446"/>
        <n v="113"/>
        <n v="1292"/>
        <n v="764"/>
        <n v="580"/>
        <n v="2553"/>
        <n v="1559"/>
        <n v="534"/>
        <n v="1228"/>
        <n v="463"/>
        <n v="18390"/>
        <n v="11081"/>
        <n v="4837"/>
        <n v="2546"/>
        <n v="289"/>
        <n v="1442"/>
        <n v="807"/>
        <n v="3075"/>
        <n v="889"/>
        <n v="3124"/>
        <n v="431"/>
        <n v="2213"/>
        <n v="3132"/>
        <n v="1591"/>
        <n v="1389"/>
        <n v="206"/>
        <n v="742"/>
        <n v="668"/>
        <n v="3231"/>
        <n v="2007"/>
        <n v="607"/>
        <n v="1347"/>
        <n v="245"/>
        <n v="663"/>
        <n v="396"/>
        <n v="1219"/>
        <n v="208"/>
        <n v="797"/>
        <n v="233"/>
        <n v="134"/>
        <n v="106"/>
        <n v="282"/>
        <n v="88"/>
        <n v="114"/>
        <n v="414875"/>
        <n v="44468"/>
        <n v="244906"/>
        <n v="124525"/>
        <n v="976"/>
        <n v="63409"/>
        <n v="4873"/>
        <n v="28300"/>
        <n v="30195"/>
        <n v="56110"/>
        <n v="6817"/>
        <n v="27713"/>
        <n v="22534"/>
        <n v="4195"/>
        <n v="14890"/>
        <n v="3409"/>
        <n v="93297"/>
        <n v="5630"/>
        <n v="57099"/>
        <n v="30474"/>
        <n v="35170"/>
        <n v="6552"/>
        <n v="26572"/>
        <n v="1985"/>
        <n v="61"/>
        <n v="37432"/>
        <n v="375"/>
        <n v="28805"/>
        <n v="7861"/>
        <n v="391"/>
        <n v="52351"/>
        <n v="31752"/>
        <n v="12365"/>
        <n v="54572"/>
        <n v="7911"/>
        <n v="29775"/>
        <n v="16831"/>
        <n v="346968"/>
        <n v="38090"/>
        <n v="207781"/>
        <n v="100330"/>
        <n v="767"/>
        <n v="52104"/>
        <n v="23966"/>
        <n v="23731"/>
        <n v="49256"/>
        <n v="6531"/>
        <n v="25611"/>
        <n v="17036"/>
        <n v="18812"/>
        <n v="3314"/>
        <n v="12464"/>
        <n v="2996"/>
        <n v="78333"/>
        <n v="4430"/>
        <n v="47721"/>
        <n v="26108"/>
        <n v="30539"/>
        <n v="5532"/>
        <n v="23298"/>
        <n v="1661"/>
        <n v="29483"/>
        <n v="337"/>
        <n v="22790"/>
        <n v="6129"/>
        <n v="227"/>
        <n v="43780"/>
        <n v="7088"/>
        <n v="26632"/>
        <n v="9942"/>
        <n v="44661"/>
        <n v="6506"/>
        <n v="25299"/>
        <n v="12727"/>
        <n v="621745"/>
        <n v="102791"/>
        <n v="408941"/>
        <n v="109183"/>
        <n v="830"/>
        <n v="71650"/>
        <n v="8894"/>
        <n v="41294"/>
        <n v="21400"/>
        <n v="107621"/>
        <n v="16817"/>
        <n v="65727"/>
        <n v="24979"/>
        <n v="47160"/>
        <n v="9804"/>
        <n v="33191"/>
        <n v="4113"/>
        <n v="158624"/>
        <n v="14285"/>
        <n v="112663"/>
        <n v="31576"/>
        <n v="52522"/>
        <n v="15942"/>
        <n v="34504"/>
        <n v="17344"/>
        <n v="630"/>
        <n v="14370"/>
        <n v="2240"/>
        <n v="113844"/>
        <n v="22686"/>
        <n v="75046"/>
        <n v="15876"/>
        <n v="52980"/>
        <n v="13733"/>
        <n v="32146"/>
        <n v="7046"/>
        <n v="558218"/>
        <n v="87061"/>
        <n v="389370"/>
        <n v="81071"/>
        <n v="716"/>
        <n v="55755"/>
        <n v="7842"/>
        <n v="35935"/>
        <n v="11915"/>
        <n v="112620"/>
        <n v="18556"/>
        <n v="73283"/>
        <n v="20611"/>
        <n v="32917"/>
        <n v="6432"/>
        <n v="23255"/>
        <n v="3198"/>
        <n v="128617"/>
        <n v="9179"/>
        <n v="97337"/>
        <n v="22026"/>
        <n v="48325"/>
        <n v="12806"/>
        <n v="33563"/>
        <n v="1898"/>
        <n v="15620"/>
        <n v="13044"/>
        <n v="1964"/>
        <n v="124548"/>
        <n v="22424"/>
        <n v="86973"/>
        <n v="14897"/>
        <n v="39816"/>
        <n v="9239"/>
        <n v="25980"/>
        <n v="4562"/>
        <n v="10581"/>
        <n v="1314"/>
        <n v="6993"/>
        <n v="2262"/>
        <n v="1349"/>
        <n v="779"/>
        <n v="2229"/>
        <n v="1368"/>
        <n v="611"/>
        <n v="3208"/>
        <n v="2250"/>
        <n v="255"/>
        <n v="1558"/>
        <n v="1021"/>
        <n v="216"/>
        <n v="722"/>
        <n v="19608"/>
        <n v="2453"/>
        <n v="12813"/>
        <n v="4323"/>
        <n v="2259"/>
        <n v="1311"/>
        <n v="737"/>
        <n v="3923"/>
        <n v="453"/>
        <n v="1194"/>
        <n v="1213"/>
        <n v="212"/>
        <n v="872"/>
        <n v="128"/>
        <n v="5846"/>
        <n v="4057"/>
        <n v="1416"/>
        <n v="1686"/>
        <n v="447"/>
        <n v="97"/>
        <n v="598"/>
        <n v="2579"/>
        <n v="465"/>
        <n v="1738"/>
        <n v="369"/>
        <n v="1504"/>
        <n v="277"/>
        <n v="921"/>
        <n v="4880"/>
        <n v="703"/>
        <n v="2899"/>
        <n v="343"/>
        <n v="834"/>
        <n v="1195"/>
        <n v="748"/>
        <n v="545"/>
        <n v="340"/>
        <n v="572"/>
        <n v="261"/>
        <n v="1780"/>
        <n v="334"/>
        <n v="1241"/>
        <n v="165"/>
      </sharedItems>
    </cacheField>
    <cacheField name="Total disabled population - Males" numFmtId="0">
      <sharedItems containsSemiMixedTypes="0" containsString="0" containsNumber="1" containsInteger="1" minValue="0" maxValue="1803715" count="2047">
        <n v="154892"/>
        <n v="32623"/>
        <n v="87155"/>
        <n v="34930"/>
        <n v="184"/>
        <n v="27019"/>
        <n v="5720"/>
        <n v="12785"/>
        <n v="8482"/>
        <n v="32"/>
        <n v="29201"/>
        <n v="6652"/>
        <n v="15664"/>
        <n v="6827"/>
        <n v="58"/>
        <n v="9096"/>
        <n v="2832"/>
        <n v="5484"/>
        <n v="764"/>
        <n v="16"/>
        <n v="28978"/>
        <n v="4004"/>
        <n v="17907"/>
        <n v="7050"/>
        <n v="17"/>
        <n v="7121"/>
        <n v="1691"/>
        <n v="4823"/>
        <n v="606"/>
        <n v="1"/>
        <n v="6447"/>
        <n v="993"/>
        <n v="4577"/>
        <n v="871"/>
        <n v="6"/>
        <n v="27069"/>
        <n v="6687"/>
        <n v="16341"/>
        <n v="3994"/>
        <n v="47"/>
        <n v="19961"/>
        <n v="4044"/>
        <n v="9574"/>
        <n v="6336"/>
        <n v="7"/>
        <n v="49942"/>
        <n v="8169"/>
        <n v="32569"/>
        <n v="9131"/>
        <n v="73"/>
        <n v="8637"/>
        <n v="1597"/>
        <n v="4947"/>
        <n v="2086"/>
        <n v="13543"/>
        <n v="2166"/>
        <n v="9415"/>
        <n v="1930"/>
        <n v="2255"/>
        <n v="508"/>
        <n v="1529"/>
        <n v="215"/>
        <n v="3"/>
        <n v="6167"/>
        <n v="620"/>
        <n v="3988"/>
        <n v="1556"/>
        <n v="2677"/>
        <n v="509"/>
        <n v="1931"/>
        <n v="235"/>
        <n v="2"/>
        <n v="2363"/>
        <n v="279"/>
        <n v="1800"/>
        <n v="280"/>
        <n v="4"/>
        <n v="9783"/>
        <n v="1738"/>
        <n v="6556"/>
        <n v="1468"/>
        <n v="21"/>
        <n v="4517"/>
        <n v="752"/>
        <n v="2403"/>
        <n v="1361"/>
        <n v="78963"/>
        <n v="10963"/>
        <n v="44981"/>
        <n v="22907"/>
        <n v="112"/>
        <n v="12291"/>
        <n v="1530"/>
        <n v="5621"/>
        <n v="5126"/>
        <n v="14"/>
        <n v="12653"/>
        <n v="1449"/>
        <n v="6027"/>
        <n v="5162"/>
        <n v="15"/>
        <n v="4463"/>
        <n v="1027"/>
        <n v="2720"/>
        <n v="712"/>
        <n v="18140"/>
        <n v="1316"/>
        <n v="11291"/>
        <n v="5513"/>
        <n v="20"/>
        <n v="4809"/>
        <n v="976"/>
        <n v="3499"/>
        <n v="330"/>
        <n v="2769"/>
        <n v="219"/>
        <n v="2207"/>
        <n v="340"/>
        <n v="14430"/>
        <n v="2860"/>
        <n v="9355"/>
        <n v="2173"/>
        <n v="42"/>
        <n v="9408"/>
        <n v="1586"/>
        <n v="4261"/>
        <n v="3551"/>
        <n v="10"/>
        <n v="7358"/>
        <n v="1162"/>
        <n v="4951"/>
        <n v="1241"/>
        <n v="1091"/>
        <n v="173"/>
        <n v="697"/>
        <n v="220"/>
        <n v="1590"/>
        <n v="251"/>
        <n v="1051"/>
        <n v="286"/>
        <n v="416"/>
        <n v="67"/>
        <n v="297"/>
        <n v="52"/>
        <n v="0"/>
        <n v="1307"/>
        <n v="88"/>
        <n v="903"/>
        <n v="316"/>
        <n v="501"/>
        <n v="358"/>
        <n v="31"/>
        <n v="261"/>
        <n v="23"/>
        <n v="189"/>
        <n v="49"/>
        <n v="1534"/>
        <n v="285"/>
        <n v="1090"/>
        <n v="158"/>
        <n v="658"/>
        <n v="163"/>
        <n v="366"/>
        <n v="129"/>
        <n v="251289"/>
        <n v="43615"/>
        <n v="159224"/>
        <n v="47960"/>
        <n v="490"/>
        <n v="29839"/>
        <n v="5030"/>
        <n v="14888"/>
        <n v="9859"/>
        <n v="62"/>
        <n v="44782"/>
        <n v="9779"/>
        <n v="25828"/>
        <n v="9071"/>
        <n v="104"/>
        <n v="9296"/>
        <n v="2522"/>
        <n v="5674"/>
        <n v="1088"/>
        <n v="12"/>
        <n v="59803"/>
        <n v="4741"/>
        <n v="43329"/>
        <n v="11638"/>
        <n v="95"/>
        <n v="18216"/>
        <n v="4087"/>
        <n v="12854"/>
        <n v="1248"/>
        <n v="27"/>
        <n v="9364"/>
        <n v="948"/>
        <n v="6693"/>
        <n v="1710"/>
        <n v="13"/>
        <n v="63931"/>
        <n v="12312"/>
        <n v="41431"/>
        <n v="10029"/>
        <n v="159"/>
        <n v="16058"/>
        <n v="4196"/>
        <n v="8527"/>
        <n v="3317"/>
        <n v="18"/>
        <n v="128262"/>
        <n v="23326"/>
        <n v="86467"/>
        <n v="18269"/>
        <n v="200"/>
        <n v="14972"/>
        <n v="2899"/>
        <n v="9059"/>
        <n v="2980"/>
        <n v="34"/>
        <n v="33979"/>
        <n v="7244"/>
        <n v="22305"/>
        <n v="4369"/>
        <n v="61"/>
        <n v="5001"/>
        <n v="1095"/>
        <n v="3359"/>
        <n v="543"/>
        <n v="21731"/>
        <n v="1801"/>
        <n v="15703"/>
        <n v="4207"/>
        <n v="9116"/>
        <n v="1795"/>
        <n v="6737"/>
        <n v="577"/>
        <n v="4217"/>
        <n v="413"/>
        <n v="3229"/>
        <n v="571"/>
        <n v="32394"/>
        <n v="6520"/>
        <n v="21993"/>
        <n v="3819"/>
        <n v="6852"/>
        <n v="1559"/>
        <n v="4082"/>
        <n v="1203"/>
        <n v="8"/>
        <n v="212"/>
        <n v="46"/>
        <n v="142"/>
        <n v="24"/>
        <n v="25"/>
        <n v="26"/>
        <n v="85"/>
        <n v="11"/>
        <n v="28"/>
        <n v="8531"/>
        <n v="1517"/>
        <n v="5769"/>
        <n v="1239"/>
        <n v="1064"/>
        <n v="202"/>
        <n v="657"/>
        <n v="203"/>
        <n v="1243"/>
        <n v="213"/>
        <n v="802"/>
        <n v="227"/>
        <n v="536"/>
        <n v="138"/>
        <n v="352"/>
        <n v="2293"/>
        <n v="1656"/>
        <n v="410"/>
        <n v="677"/>
        <n v="169"/>
        <n v="489"/>
        <n v="19"/>
        <n v="434"/>
        <n v="68"/>
        <n v="327"/>
        <n v="39"/>
        <n v="1526"/>
        <n v="294"/>
        <n v="1074"/>
        <n v="155"/>
        <n v="758"/>
        <n v="206"/>
        <n v="412"/>
        <n v="140"/>
        <n v="73244"/>
        <n v="13745"/>
        <n v="41991"/>
        <n v="17314"/>
        <n v="194"/>
        <n v="10341"/>
        <n v="1568"/>
        <n v="4543"/>
        <n v="4200"/>
        <n v="30"/>
        <n v="12410"/>
        <n v="2453"/>
        <n v="6012"/>
        <n v="3893"/>
        <n v="4966"/>
        <n v="1275"/>
        <n v="3074"/>
        <n v="597"/>
        <n v="16970"/>
        <n v="1961"/>
        <n v="11016"/>
        <n v="3969"/>
        <n v="5090"/>
        <n v="1193"/>
        <n v="3601"/>
        <n v="2982"/>
        <n v="2394"/>
        <n v="287"/>
        <n v="11859"/>
        <n v="3090"/>
        <n v="7054"/>
        <n v="1664"/>
        <n v="51"/>
        <n v="8626"/>
        <n v="1908"/>
        <n v="4297"/>
        <n v="2410"/>
        <n v="29543"/>
        <n v="5788"/>
        <n v="19538"/>
        <n v="4095"/>
        <n v="122"/>
        <n v="4145"/>
        <n v="911"/>
        <n v="2425"/>
        <n v="775"/>
        <n v="6782"/>
        <n v="1303"/>
        <n v="4629"/>
        <n v="814"/>
        <n v="36"/>
        <n v="2042"/>
        <n v="483"/>
        <n v="1351"/>
        <n v="5773"/>
        <n v="633"/>
        <n v="4029"/>
        <n v="1102"/>
        <n v="9"/>
        <n v="1862"/>
        <n v="380"/>
        <n v="1377"/>
        <n v="97"/>
        <n v="953"/>
        <n v="144"/>
        <n v="717"/>
        <n v="91"/>
        <n v="5300"/>
        <n v="1287"/>
        <n v="3422"/>
        <n v="564"/>
        <n v="2686"/>
        <n v="647"/>
        <n v="1588"/>
        <n v="450"/>
        <n v="208784"/>
        <n v="37996"/>
        <n v="125610"/>
        <n v="44839"/>
        <n v="339"/>
        <n v="29219"/>
        <n v="4287"/>
        <n v="13022"/>
        <n v="11875"/>
        <n v="35"/>
        <n v="35029"/>
        <n v="7883"/>
        <n v="18794"/>
        <n v="8299"/>
        <n v="53"/>
        <n v="9035"/>
        <n v="5340"/>
        <n v="920"/>
        <n v="52540"/>
        <n v="36983"/>
        <n v="10475"/>
        <n v="13044"/>
        <n v="3164"/>
        <n v="767"/>
        <n v="6820"/>
        <n v="917"/>
        <n v="5181"/>
        <n v="718"/>
        <n v="43340"/>
        <n v="9450"/>
        <n v="27917"/>
        <n v="5823"/>
        <n v="150"/>
        <n v="19757"/>
        <n v="4496"/>
        <n v="9277"/>
        <n v="5962"/>
        <n v="22"/>
        <n v="106749"/>
        <n v="20601"/>
        <n v="68043"/>
        <n v="17896"/>
        <n v="209"/>
        <n v="14405"/>
        <n v="2473"/>
        <n v="8205"/>
        <n v="3701"/>
        <n v="25887"/>
        <n v="6282"/>
        <n v="15702"/>
        <n v="3843"/>
        <n v="60"/>
        <n v="4286"/>
        <n v="2772"/>
        <n v="458"/>
        <n v="5"/>
        <n v="20221"/>
        <n v="1787"/>
        <n v="13898"/>
        <n v="4515"/>
        <n v="6224"/>
        <n v="1310"/>
        <n v="4534"/>
        <n v="374"/>
        <n v="3478"/>
        <n v="441"/>
        <n v="2693"/>
        <n v="342"/>
        <n v="24188"/>
        <n v="5454"/>
        <n v="15854"/>
        <n v="2813"/>
        <n v="8060"/>
        <n v="1803"/>
        <n v="4385"/>
        <n v="1850"/>
        <n v="3668"/>
        <n v="703"/>
        <n v="2237"/>
        <n v="724"/>
        <n v="430"/>
        <n v="71"/>
        <n v="217"/>
        <n v="141"/>
        <n v="432"/>
        <n v="98"/>
        <n v="222"/>
        <n v="208"/>
        <n v="121"/>
        <n v="1198"/>
        <n v="116"/>
        <n v="819"/>
        <n v="262"/>
        <n v="245"/>
        <n v="54"/>
        <n v="182"/>
        <n v="172"/>
        <n v="127"/>
        <n v="586"/>
        <n v="149"/>
        <n v="370"/>
        <n v="65"/>
        <n v="397"/>
        <n v="179"/>
        <n v="102"/>
        <n v="134711"/>
        <n v="22668"/>
        <n v="87497"/>
        <n v="24280"/>
        <n v="266"/>
        <n v="16434"/>
        <n v="2631"/>
        <n v="9838"/>
        <n v="3934"/>
        <n v="18845"/>
        <n v="3244"/>
        <n v="11717"/>
        <n v="3795"/>
        <n v="89"/>
        <n v="8738"/>
        <n v="2185"/>
        <n v="5772"/>
        <n v="762"/>
        <n v="39529"/>
        <n v="3265"/>
        <n v="26904"/>
        <n v="9330"/>
        <n v="10140"/>
        <n v="2448"/>
        <n v="7261"/>
        <n v="419"/>
        <n v="6120"/>
        <n v="4624"/>
        <n v="573"/>
        <n v="21197"/>
        <n v="4637"/>
        <n v="14110"/>
        <n v="2383"/>
        <n v="13708"/>
        <n v="3338"/>
        <n v="7271"/>
        <n v="3084"/>
        <n v="655135"/>
        <n v="110424"/>
        <n v="333506"/>
        <n v="208521"/>
        <n v="2684"/>
        <n v="116476"/>
        <n v="18200"/>
        <n v="47569"/>
        <n v="50328"/>
        <n v="379"/>
        <n v="82121"/>
        <n v="15070"/>
        <n v="37674"/>
        <n v="29044"/>
        <n v="333"/>
        <n v="29685"/>
        <n v="9930"/>
        <n v="16995"/>
        <n v="2656"/>
        <n v="195563"/>
        <n v="17530"/>
        <n v="109772"/>
        <n v="67573"/>
        <n v="688"/>
        <n v="39674"/>
        <n v="11150"/>
        <n v="26259"/>
        <n v="2123"/>
        <n v="19044"/>
        <n v="2251"/>
        <n v="14747"/>
        <n v="1982"/>
        <n v="64"/>
        <n v="85184"/>
        <n v="21007"/>
        <n v="50995"/>
        <n v="12571"/>
        <n v="611"/>
        <n v="87388"/>
        <n v="15286"/>
        <n v="29495"/>
        <n v="42244"/>
        <n v="363"/>
        <n v="193152"/>
        <n v="36337"/>
        <n v="120102"/>
        <n v="36111"/>
        <n v="602"/>
        <n v="39568"/>
        <n v="8720"/>
        <n v="22689"/>
        <n v="8058"/>
        <n v="101"/>
        <n v="31078"/>
        <n v="6582"/>
        <n v="18450"/>
        <n v="5966"/>
        <n v="80"/>
        <n v="12497"/>
        <n v="2917"/>
        <n v="8307"/>
        <n v="1254"/>
        <n v="45486"/>
        <n v="3757"/>
        <n v="30038"/>
        <n v="11544"/>
        <n v="147"/>
        <n v="12859"/>
        <n v="9391"/>
        <n v="609"/>
        <n v="6189"/>
        <n v="687"/>
        <n v="4954"/>
        <n v="521"/>
        <n v="28274"/>
        <n v="6953"/>
        <n v="18173"/>
        <n v="3014"/>
        <n v="134"/>
        <n v="17201"/>
        <n v="3908"/>
        <n v="8100"/>
        <n v="5145"/>
        <n v="48"/>
        <n v="1803715"/>
        <n v="468116"/>
        <n v="1035348"/>
        <n v="283955"/>
        <n v="16296"/>
        <n v="307821"/>
        <n v="80962"/>
        <n v="153177"/>
        <n v="70898"/>
        <n v="2784"/>
        <n v="398665"/>
        <n v="122464"/>
        <n v="211956"/>
        <n v="60547"/>
        <n v="3698"/>
        <n v="114665"/>
        <n v="33688"/>
        <n v="68791"/>
        <n v="1036"/>
        <n v="355061"/>
        <n v="50152"/>
        <n v="239423"/>
        <n v="63472"/>
        <n v="2014"/>
        <n v="88236"/>
        <n v="23769"/>
        <n v="59072"/>
        <n v="4782"/>
        <n v="613"/>
        <n v="37021"/>
        <n v="6464"/>
        <n v="27432"/>
        <n v="2929"/>
        <n v="196"/>
        <n v="402738"/>
        <n v="123415"/>
        <n v="227833"/>
        <n v="46101"/>
        <n v="5389"/>
        <n v="99508"/>
        <n v="27202"/>
        <n v="47664"/>
        <n v="24076"/>
        <n v="566"/>
        <n v="560456"/>
        <n v="128129"/>
        <n v="357883"/>
        <n v="67531"/>
        <n v="6913"/>
        <n v="100041"/>
        <n v="24291"/>
        <n v="58987"/>
        <n v="15601"/>
        <n v="146514"/>
        <n v="37543"/>
        <n v="91502"/>
        <n v="15237"/>
        <n v="2232"/>
        <n v="36505"/>
        <n v="8748"/>
        <n v="24169"/>
        <n v="3241"/>
        <n v="347"/>
        <n v="86554"/>
        <n v="10641"/>
        <n v="60732"/>
        <n v="14551"/>
        <n v="630"/>
        <n v="25605"/>
        <n v="5668"/>
        <n v="18363"/>
        <n v="1353"/>
        <n v="221"/>
        <n v="12100"/>
        <n v="1841"/>
        <n v="9231"/>
        <n v="925"/>
        <n v="103"/>
        <n v="126226"/>
        <n v="32710"/>
        <n v="79786"/>
        <n v="11728"/>
        <n v="2002"/>
        <n v="26911"/>
        <n v="15113"/>
        <n v="4895"/>
        <n v="216"/>
        <n v="1180813"/>
        <n v="347386"/>
        <n v="657758"/>
        <n v="168399"/>
        <n v="7270"/>
        <n v="259515"/>
        <n v="84155"/>
        <n v="132651"/>
        <n v="41126"/>
        <n v="1583"/>
        <n v="268272"/>
        <n v="88714"/>
        <n v="142363"/>
        <n v="34979"/>
        <n v="2216"/>
        <n v="86236"/>
        <n v="27296"/>
        <n v="51003"/>
        <n v="7426"/>
        <n v="511"/>
        <n v="220062"/>
        <n v="40362"/>
        <n v="134822"/>
        <n v="44310"/>
        <n v="568"/>
        <n v="48621"/>
        <n v="13820"/>
        <n v="31379"/>
        <n v="3240"/>
        <n v="21594"/>
        <n v="4048"/>
        <n v="15463"/>
        <n v="2019"/>
        <n v="216107"/>
        <n v="69595"/>
        <n v="120235"/>
        <n v="24374"/>
        <n v="1903"/>
        <n v="60406"/>
        <n v="19396"/>
        <n v="29842"/>
        <n v="10925"/>
        <n v="243"/>
        <n v="162287"/>
        <n v="41553"/>
        <n v="99870"/>
        <n v="19525"/>
        <n v="1339"/>
        <n v="37528"/>
        <n v="10804"/>
        <n v="21681"/>
        <n v="4769"/>
        <n v="274"/>
        <n v="39799"/>
        <n v="11133"/>
        <n v="23710"/>
        <n v="460"/>
        <n v="11657"/>
        <n v="3082"/>
        <n v="7468"/>
        <n v="1022"/>
        <n v="25514"/>
        <n v="4059"/>
        <n v="17036"/>
        <n v="4337"/>
        <n v="82"/>
        <n v="6714"/>
        <n v="1591"/>
        <n v="4720"/>
        <n v="376"/>
        <n v="3307"/>
        <n v="465"/>
        <n v="2564"/>
        <n v="268"/>
        <n v="30353"/>
        <n v="8315"/>
        <n v="18666"/>
        <n v="3017"/>
        <n v="355"/>
        <n v="7415"/>
        <n v="2104"/>
        <n v="4025"/>
        <n v="1240"/>
        <n v="8548"/>
        <n v="952"/>
        <n v="5320"/>
        <n v="2256"/>
        <n v="1271"/>
        <n v="130"/>
        <n v="662"/>
        <n v="476"/>
        <n v="2638"/>
        <n v="258"/>
        <n v="1644"/>
        <n v="727"/>
        <n v="699"/>
        <n v="108"/>
        <n v="516"/>
        <n v="74"/>
        <n v="604"/>
        <n v="336"/>
        <n v="43"/>
        <n v="160"/>
        <n v="33"/>
        <n v="1063"/>
        <n v="686"/>
        <n v="224"/>
        <n v="1383"/>
        <n v="123"/>
        <n v="890"/>
        <n v="1231"/>
        <n v="157"/>
        <n v="853"/>
        <n v="94"/>
        <n v="349"/>
        <n v="230"/>
        <n v="119"/>
        <n v="92"/>
        <n v="154"/>
        <n v="105"/>
        <n v="41"/>
        <n v="161"/>
        <n v="29"/>
        <n v="11780"/>
        <n v="2503"/>
        <n v="6999"/>
        <n v="2260"/>
        <n v="2334"/>
        <n v="526"/>
        <n v="3565"/>
        <n v="745"/>
        <n v="2113"/>
        <n v="702"/>
        <n v="737"/>
        <n v="176"/>
        <n v="497"/>
        <n v="1620"/>
        <n v="229"/>
        <n v="996"/>
        <n v="394"/>
        <n v="512"/>
        <n v="332"/>
        <n v="291"/>
        <n v="223"/>
        <n v="37"/>
        <n v="1582"/>
        <n v="455"/>
        <n v="971"/>
        <n v="153"/>
        <n v="1139"/>
        <n v="192"/>
        <n v="628"/>
        <n v="317"/>
        <n v="2465"/>
        <n v="627"/>
        <n v="1687"/>
        <n v="148"/>
        <n v="528"/>
        <n v="143"/>
        <n v="38"/>
        <n v="644"/>
        <n v="422"/>
        <n v="315"/>
        <n v="56"/>
        <n v="83"/>
        <n v="498"/>
        <n v="12761"/>
        <n v="2240"/>
        <n v="7297"/>
        <n v="3194"/>
        <n v="1689"/>
        <n v="281"/>
        <n v="883"/>
        <n v="522"/>
        <n v="4050"/>
        <n v="626"/>
        <n v="2078"/>
        <n v="1330"/>
        <n v="1033"/>
        <n v="248"/>
        <n v="679"/>
        <n v="106"/>
        <n v="252"/>
        <n v="986"/>
        <n v="448"/>
        <n v="499"/>
        <n v="425"/>
        <n v="348"/>
        <n v="1910"/>
        <n v="504"/>
        <n v="1156"/>
        <n v="246"/>
        <n v="1466"/>
        <n v="211"/>
        <n v="791"/>
        <n v="462"/>
        <n v="3387"/>
        <n v="700"/>
        <n v="2154"/>
        <n v="527"/>
        <n v="78"/>
        <n v="957"/>
        <n v="193"/>
        <n v="583"/>
        <n v="180"/>
        <n v="228"/>
        <n v="145"/>
        <n v="546"/>
        <n v="75"/>
        <n v="378"/>
        <n v="93"/>
        <n v="167"/>
        <n v="125"/>
        <n v="619"/>
        <n v="175"/>
        <n v="388"/>
        <n v="307"/>
        <n v="76"/>
        <n v="21726"/>
        <n v="13409"/>
        <n v="3299"/>
        <n v="6970"/>
        <n v="4270"/>
        <n v="878"/>
        <n v="5050"/>
        <n v="1150"/>
        <n v="2965"/>
        <n v="927"/>
        <n v="1038"/>
        <n v="272"/>
        <n v="653"/>
        <n v="111"/>
        <n v="2095"/>
        <n v="270"/>
        <n v="520"/>
        <n v="1754"/>
        <n v="367"/>
        <n v="146"/>
        <n v="474"/>
        <n v="3016"/>
        <n v="811"/>
        <n v="1899"/>
        <n v="296"/>
        <n v="1329"/>
        <n v="249"/>
        <n v="714"/>
        <n v="360"/>
        <n v="9448"/>
        <n v="1847"/>
        <n v="6107"/>
        <n v="1465"/>
        <n v="2945"/>
        <n v="1859"/>
        <n v="1638"/>
        <n v="320"/>
        <n v="299"/>
        <n v="1070"/>
        <n v="650"/>
        <n v="324"/>
        <n v="872"/>
        <n v="72"/>
        <n v="368"/>
        <n v="300"/>
        <n v="50"/>
        <n v="1500"/>
        <n v="346"/>
        <n v="987"/>
        <n v="605"/>
        <n v="128"/>
        <n v="117"/>
        <n v="4584"/>
        <n v="875"/>
        <n v="2806"/>
        <n v="899"/>
        <n v="669"/>
        <n v="405"/>
        <n v="1055"/>
        <n v="553"/>
        <n v="399"/>
        <n v="86"/>
        <n v="651"/>
        <n v="404"/>
        <n v="197"/>
        <n v="588"/>
        <n v="166"/>
        <n v="350"/>
        <n v="615"/>
        <n v="382"/>
        <n v="3614"/>
        <n v="2380"/>
        <n v="582"/>
        <n v="418"/>
        <n v="100"/>
        <n v="773"/>
        <n v="442"/>
        <n v="234"/>
        <n v="133"/>
        <n v="371"/>
        <n v="433"/>
        <n v="79"/>
        <n v="421"/>
        <n v="477"/>
        <n v="24636"/>
        <n v="4710"/>
        <n v="15527"/>
        <n v="4381"/>
        <n v="3913"/>
        <n v="580"/>
        <n v="2221"/>
        <n v="1106"/>
        <n v="4652"/>
        <n v="768"/>
        <n v="2968"/>
        <n v="1702"/>
        <n v="464"/>
        <n v="1119"/>
        <n v="4846"/>
        <n v="643"/>
        <n v="3210"/>
        <n v="992"/>
        <n v="1640"/>
        <n v="319"/>
        <n v="1210"/>
        <n v="110"/>
        <n v="778"/>
        <n v="4611"/>
        <n v="1276"/>
        <n v="2833"/>
        <n v="500"/>
        <n v="2279"/>
        <n v="1188"/>
        <n v="518"/>
        <n v="10846"/>
        <n v="1542"/>
        <n v="7339"/>
        <n v="1959"/>
        <n v="1599"/>
        <n v="178"/>
        <n v="444"/>
        <n v="1730"/>
        <n v="1184"/>
        <n v="836"/>
        <n v="170"/>
        <n v="57"/>
        <n v="2280"/>
        <n v="1569"/>
        <n v="494"/>
        <n v="559"/>
        <n v="590"/>
        <n v="487"/>
        <n v="1894"/>
        <n v="411"/>
        <n v="1295"/>
        <n v="187"/>
        <n v="1199"/>
        <n v="255"/>
        <n v="660"/>
        <n v="284"/>
        <n v="19576"/>
        <n v="6122"/>
        <n v="11075"/>
        <n v="2291"/>
        <n v="3026"/>
        <n v="856"/>
        <n v="1610"/>
        <n v="5496"/>
        <n v="1739"/>
        <n v="3001"/>
        <n v="696"/>
        <n v="1228"/>
        <n v="414"/>
        <n v="754"/>
        <n v="59"/>
        <n v="2535"/>
        <n v="694"/>
        <n v="1503"/>
        <n v="335"/>
        <n v="928"/>
        <n v="922"/>
        <n v="3844"/>
        <n v="1389"/>
        <n v="2142"/>
        <n v="548"/>
        <n v="795"/>
        <n v="3750"/>
        <n v="777"/>
        <n v="2402"/>
        <n v="381"/>
        <n v="190"/>
        <n v="468"/>
        <n v="87"/>
        <n v="306"/>
        <n v="199"/>
        <n v="589"/>
        <n v="185"/>
        <n v="463"/>
        <n v="288"/>
        <n v="69"/>
        <n v="204"/>
        <n v="742"/>
        <n v="496"/>
        <n v="222422"/>
        <n v="46699"/>
        <n v="129474"/>
        <n v="46013"/>
        <n v="236"/>
        <n v="35952"/>
        <n v="7047"/>
        <n v="18701"/>
        <n v="10187"/>
        <n v="45552"/>
        <n v="9754"/>
        <n v="25294"/>
        <n v="10408"/>
        <n v="96"/>
        <n v="18944"/>
        <n v="5304"/>
        <n v="12222"/>
        <n v="1406"/>
        <n v="39551"/>
        <n v="6129"/>
        <n v="23470"/>
        <n v="9932"/>
        <n v="12519"/>
        <n v="2452"/>
        <n v="9051"/>
        <n v="1004"/>
        <n v="8908"/>
        <n v="781"/>
        <n v="6819"/>
        <n v="1300"/>
        <n v="38395"/>
        <n v="10652"/>
        <n v="22715"/>
        <n v="4973"/>
        <n v="55"/>
        <n v="22601"/>
        <n v="4580"/>
        <n v="11202"/>
        <n v="6803"/>
        <n v="34963"/>
        <n v="5988"/>
        <n v="23059"/>
        <n v="5855"/>
        <n v="5100"/>
        <n v="3170"/>
        <n v="1144"/>
        <n v="6230"/>
        <n v="1176"/>
        <n v="3880"/>
        <n v="1154"/>
        <n v="2941"/>
        <n v="638"/>
        <n v="253"/>
        <n v="5548"/>
        <n v="623"/>
        <n v="3539"/>
        <n v="1380"/>
        <n v="2345"/>
        <n v="1768"/>
        <n v="1717"/>
        <n v="1424"/>
        <n v="8130"/>
        <n v="1596"/>
        <n v="5626"/>
        <n v="896"/>
        <n v="2952"/>
        <n v="632"/>
        <n v="706"/>
        <n v="768621"/>
        <n v="150006"/>
        <n v="489007"/>
        <n v="128812"/>
        <n v="796"/>
        <n v="145670"/>
        <n v="25148"/>
        <n v="86981"/>
        <n v="33376"/>
        <n v="165"/>
        <n v="105505"/>
        <n v="19860"/>
        <n v="64717"/>
        <n v="20787"/>
        <n v="52419"/>
        <n v="15130"/>
        <n v="33671"/>
        <n v="3568"/>
        <n v="152327"/>
        <n v="19391"/>
        <n v="101848"/>
        <n v="30993"/>
        <n v="51475"/>
        <n v="10998"/>
        <n v="36879"/>
        <n v="3555"/>
        <n v="28075"/>
        <n v="3613"/>
        <n v="21346"/>
        <n v="3097"/>
        <n v="150461"/>
        <n v="35968"/>
        <n v="98986"/>
        <n v="15281"/>
        <n v="226"/>
        <n v="82689"/>
        <n v="19898"/>
        <n v="44579"/>
        <n v="18155"/>
        <n v="358560"/>
        <n v="57207"/>
        <n v="242160"/>
        <n v="58324"/>
        <n v="869"/>
        <n v="77655"/>
        <n v="12101"/>
        <n v="50720"/>
        <n v="14623"/>
        <n v="60248"/>
        <n v="10357"/>
        <n v="39329"/>
        <n v="10404"/>
        <n v="28836"/>
        <n v="5335"/>
        <n v="20296"/>
        <n v="3129"/>
        <n v="52615"/>
        <n v="4875"/>
        <n v="35638"/>
        <n v="12036"/>
        <n v="66"/>
        <n v="24795"/>
        <n v="4218"/>
        <n v="18326"/>
        <n v="2182"/>
        <n v="12670"/>
        <n v="9874"/>
        <n v="1536"/>
        <n v="77802"/>
        <n v="14068"/>
        <n v="54009"/>
        <n v="9489"/>
        <n v="23939"/>
        <n v="5012"/>
        <n v="13968"/>
        <n v="4925"/>
        <n v="328696"/>
        <n v="81461"/>
        <n v="183539"/>
        <n v="62754"/>
        <n v="942"/>
        <n v="74799"/>
        <n v="20804"/>
        <n v="39271"/>
        <n v="14512"/>
        <n v="66751"/>
        <n v="18024"/>
        <n v="35794"/>
        <n v="12726"/>
        <n v="207"/>
        <n v="19305"/>
        <n v="6353"/>
        <n v="11421"/>
        <n v="63"/>
        <n v="71213"/>
        <n v="10072"/>
        <n v="41880"/>
        <n v="19155"/>
        <n v="16360"/>
        <n v="4791"/>
        <n v="10511"/>
        <n v="1018"/>
        <n v="40"/>
        <n v="8554"/>
        <n v="1332"/>
        <n v="6406"/>
        <n v="804"/>
        <n v="46183"/>
        <n v="13106"/>
        <n v="26916"/>
        <n v="5904"/>
        <n v="257"/>
        <n v="25531"/>
        <n v="6979"/>
        <n v="11340"/>
        <n v="7167"/>
        <n v="45"/>
        <n v="98180"/>
        <n v="21320"/>
        <n v="62817"/>
        <n v="13111"/>
        <n v="932"/>
        <n v="21243"/>
        <n v="5297"/>
        <n v="12920"/>
        <n v="2876"/>
        <n v="21391"/>
        <n v="5033"/>
        <n v="13446"/>
        <n v="2687"/>
        <n v="225"/>
        <n v="6864"/>
        <n v="1755"/>
        <n v="4511"/>
        <n v="542"/>
        <n v="17890"/>
        <n v="2075"/>
        <n v="11962"/>
        <n v="3759"/>
        <n v="5241"/>
        <n v="1205"/>
        <n v="3758"/>
        <n v="2585"/>
        <n v="15953"/>
        <n v="3921"/>
        <n v="10193"/>
        <n v="1527"/>
        <n v="312"/>
        <n v="6434"/>
        <n v="3442"/>
        <n v="1247"/>
        <n v="576672"/>
        <n v="110084"/>
        <n v="315849"/>
        <n v="148814"/>
        <n v="1925"/>
        <n v="117590"/>
        <n v="21576"/>
        <n v="58190"/>
        <n v="37405"/>
        <n v="103763"/>
        <n v="19893"/>
        <n v="54325"/>
        <n v="29105"/>
        <n v="440"/>
        <n v="31472"/>
        <n v="9017"/>
        <n v="19230"/>
        <n v="3149"/>
        <n v="133798"/>
        <n v="14946"/>
        <n v="76260"/>
        <n v="42326"/>
        <n v="34110"/>
        <n v="10298"/>
        <n v="21514"/>
        <n v="2210"/>
        <n v="19738"/>
        <n v="1700"/>
        <n v="15768"/>
        <n v="2224"/>
        <n v="77960"/>
        <n v="46239"/>
        <n v="11731"/>
        <n v="452"/>
        <n v="58241"/>
        <n v="13116"/>
        <n v="24323"/>
        <n v="20664"/>
        <n v="98103"/>
        <n v="17908"/>
        <n v="62852"/>
        <n v="16834"/>
        <n v="19261"/>
        <n v="3689"/>
        <n v="11667"/>
        <n v="19482"/>
        <n v="3687"/>
        <n v="12486"/>
        <n v="3177"/>
        <n v="132"/>
        <n v="7034"/>
        <n v="1346"/>
        <n v="4967"/>
        <n v="19201"/>
        <n v="12530"/>
        <n v="4924"/>
        <n v="6210"/>
        <n v="1520"/>
        <n v="4315"/>
        <n v="345"/>
        <n v="3175"/>
        <n v="2601"/>
        <n v="305"/>
        <n v="16020"/>
        <n v="3605"/>
        <n v="10531"/>
        <n v="1777"/>
        <n v="107"/>
        <n v="7720"/>
        <n v="2117"/>
        <n v="3755"/>
        <n v="1825"/>
        <n v="263598"/>
        <n v="45891"/>
        <n v="149769"/>
        <n v="67719"/>
        <n v="43912"/>
        <n v="7312"/>
        <n v="20698"/>
        <n v="15861"/>
        <n v="37867"/>
        <n v="5483"/>
        <n v="19439"/>
        <n v="12913"/>
        <n v="11628"/>
        <n v="3626"/>
        <n v="6985"/>
        <n v="87583"/>
        <n v="10192"/>
        <n v="55128"/>
        <n v="22217"/>
        <n v="13279"/>
        <n v="8673"/>
        <n v="610"/>
        <n v="8320"/>
        <n v="1008"/>
        <n v="6701"/>
        <n v="31556"/>
        <n v="7624"/>
        <n v="19743"/>
        <n v="4139"/>
        <n v="29453"/>
        <n v="6658"/>
        <n v="12402"/>
        <n v="10371"/>
        <n v="70495"/>
        <n v="11880"/>
        <n v="46216"/>
        <n v="12272"/>
        <n v="12154"/>
        <n v="2459"/>
        <n v="7362"/>
        <n v="2307"/>
        <n v="10073"/>
        <n v="1727"/>
        <n v="6175"/>
        <n v="2150"/>
        <n v="3881"/>
        <n v="946"/>
        <n v="2575"/>
        <n v="20832"/>
        <n v="1812"/>
        <n v="14627"/>
        <n v="4373"/>
        <n v="4283"/>
        <n v="966"/>
        <n v="3121"/>
        <n v="191"/>
        <n v="2571"/>
        <n v="2137"/>
        <n v="186"/>
        <n v="10293"/>
        <n v="2070"/>
        <n v="7051"/>
        <n v="1140"/>
        <n v="6408"/>
        <n v="1655"/>
        <n v="3168"/>
        <n v="1570"/>
        <n v="631523"/>
        <n v="129388"/>
        <n v="372030"/>
        <n v="129303"/>
        <n v="101623"/>
        <n v="20402"/>
        <n v="50492"/>
        <n v="30629"/>
        <n v="97217"/>
        <n v="22041"/>
        <n v="52918"/>
        <n v="22117"/>
        <n v="27252"/>
        <n v="8619"/>
        <n v="16200"/>
        <n v="191581"/>
        <n v="23596"/>
        <n v="126280"/>
        <n v="41565"/>
        <n v="31080"/>
        <n v="8227"/>
        <n v="21168"/>
        <n v="1658"/>
        <n v="16225"/>
        <n v="2483"/>
        <n v="12479"/>
        <n v="1245"/>
        <n v="114075"/>
        <n v="30590"/>
        <n v="69603"/>
        <n v="13580"/>
        <n v="302"/>
        <n v="52470"/>
        <n v="13430"/>
        <n v="22890"/>
        <n v="16099"/>
        <n v="257228"/>
        <n v="50953"/>
        <n v="169174"/>
        <n v="36450"/>
        <n v="42659"/>
        <n v="9528"/>
        <n v="26356"/>
        <n v="6670"/>
        <n v="47818"/>
        <n v="10525"/>
        <n v="30148"/>
        <n v="6984"/>
        <n v="13065"/>
        <n v="8584"/>
        <n v="60804"/>
        <n v="6035"/>
        <n v="42916"/>
        <n v="11803"/>
        <n v="15491"/>
        <n v="3289"/>
        <n v="11367"/>
        <n v="807"/>
        <n v="7541"/>
        <n v="945"/>
        <n v="6055"/>
        <n v="531"/>
        <n v="52049"/>
        <n v="12431"/>
        <n v="34331"/>
        <n v="5055"/>
        <n v="232"/>
        <n v="17801"/>
        <n v="4959"/>
        <n v="9417"/>
        <n v="3397"/>
        <n v="321906"/>
        <n v="68454"/>
        <n v="199092"/>
        <n v="53162"/>
        <n v="51468"/>
        <n v="10313"/>
        <n v="27255"/>
        <n v="13692"/>
        <n v="44201"/>
        <n v="8595"/>
        <n v="22755"/>
        <n v="12649"/>
        <n v="17554"/>
        <n v="5963"/>
        <n v="10267"/>
        <n v="1266"/>
        <n v="94479"/>
        <n v="11106"/>
        <n v="69412"/>
        <n v="13714"/>
        <n v="247"/>
        <n v="23361"/>
        <n v="8240"/>
        <n v="14391"/>
        <n v="674"/>
        <n v="14563"/>
        <n v="1863"/>
        <n v="11438"/>
        <n v="1220"/>
        <n v="50458"/>
        <n v="14158"/>
        <n v="30626"/>
        <n v="5364"/>
        <n v="310"/>
        <n v="25822"/>
        <n v="8216"/>
        <n v="12948"/>
        <n v="4583"/>
        <n v="290898"/>
        <n v="57435"/>
        <n v="193713"/>
        <n v="38454"/>
        <n v="1296"/>
        <n v="62149"/>
        <n v="13270"/>
        <n v="39689"/>
        <n v="8973"/>
        <n v="56240"/>
        <n v="11697"/>
        <n v="35453"/>
        <n v="8864"/>
        <n v="17723"/>
        <n v="3925"/>
        <n v="12088"/>
        <n v="1654"/>
        <n v="54784"/>
        <n v="4893"/>
        <n v="40243"/>
        <n v="9479"/>
        <n v="15948"/>
        <n v="3801"/>
        <n v="11370"/>
        <n v="115"/>
        <n v="10380"/>
        <n v="1194"/>
        <n v="8131"/>
        <n v="1011"/>
        <n v="44"/>
        <n v="56957"/>
        <n v="14138"/>
        <n v="37271"/>
        <n v="5136"/>
        <n v="16717"/>
        <n v="9468"/>
        <n v="2675"/>
        <n v="451"/>
        <n v="313"/>
        <n v="849"/>
        <n v="70"/>
        <n v="1097"/>
        <n v="275"/>
        <n v="681"/>
        <n v="136"/>
        <n v="135"/>
        <n v="524"/>
        <n v="131"/>
        <n v="950781"/>
        <n v="189317"/>
        <n v="575643"/>
        <n v="180159"/>
        <n v="5662"/>
        <n v="171367"/>
        <n v="36527"/>
        <n v="91541"/>
        <n v="132348"/>
        <n v="25426"/>
        <n v="74180"/>
        <n v="31934"/>
        <n v="808"/>
        <n v="131871"/>
        <n v="24527"/>
        <n v="88495"/>
        <n v="17679"/>
        <n v="1170"/>
        <n v="237783"/>
        <n v="26394"/>
        <n v="158194"/>
        <n v="52543"/>
        <n v="652"/>
        <n v="51165"/>
        <n v="17814"/>
        <n v="31206"/>
        <n v="1962"/>
        <n v="183"/>
        <n v="18658"/>
        <n v="1344"/>
        <n v="14975"/>
        <n v="2263"/>
        <n v="146452"/>
        <n v="40490"/>
        <n v="85889"/>
        <n v="18599"/>
        <n v="1474"/>
        <n v="61137"/>
        <n v="16795"/>
        <n v="31163"/>
        <n v="12935"/>
        <n v="244"/>
        <n v="741504"/>
        <n v="135210"/>
        <n v="509217"/>
        <n v="91309"/>
        <n v="5768"/>
        <n v="140468"/>
        <n v="28483"/>
        <n v="93386"/>
        <n v="17561"/>
        <n v="132608"/>
        <n v="24917"/>
        <n v="89294"/>
        <n v="17455"/>
        <n v="128921"/>
        <n v="18128"/>
        <n v="95378"/>
        <n v="13903"/>
        <n v="1512"/>
        <n v="119565"/>
        <n v="11334"/>
        <n v="85514"/>
        <n v="22347"/>
        <n v="39243"/>
        <n v="10664"/>
        <n v="26850"/>
        <n v="1522"/>
        <n v="14249"/>
        <n v="1323"/>
        <n v="11352"/>
        <n v="1486"/>
        <n v="132596"/>
        <n v="31547"/>
        <n v="87350"/>
        <n v="12296"/>
        <n v="1403"/>
        <n v="33854"/>
        <n v="8814"/>
        <n v="20093"/>
        <n v="4739"/>
        <n v="812882"/>
        <n v="127716"/>
        <n v="484577"/>
        <n v="193850"/>
        <n v="6739"/>
        <n v="127379"/>
        <n v="14034"/>
        <n v="60980"/>
        <n v="51457"/>
        <n v="908"/>
        <n v="96517"/>
        <n v="15055"/>
        <n v="53383"/>
        <n v="27427"/>
        <n v="76156"/>
        <n v="16654"/>
        <n v="50133"/>
        <n v="8709"/>
        <n v="249840"/>
        <n v="21115"/>
        <n v="163565"/>
        <n v="63750"/>
        <n v="1410"/>
        <n v="47964"/>
        <n v="13384"/>
        <n v="31496"/>
        <n v="2785"/>
        <n v="15303"/>
        <n v="1942"/>
        <n v="11578"/>
        <n v="81"/>
        <n v="123976"/>
        <n v="26748"/>
        <n v="74933"/>
        <n v="19962"/>
        <n v="2333"/>
        <n v="75747"/>
        <n v="18784"/>
        <n v="38509"/>
        <n v="18058"/>
        <n v="396"/>
        <n v="411577"/>
        <n v="77735"/>
        <n v="273570"/>
        <n v="53177"/>
        <n v="7095"/>
        <n v="71094"/>
        <n v="14319"/>
        <n v="44760"/>
        <n v="10825"/>
        <n v="1190"/>
        <n v="70709"/>
        <n v="15400"/>
        <n v="45136"/>
        <n v="8575"/>
        <n v="1598"/>
        <n v="45488"/>
        <n v="7579"/>
        <n v="32795"/>
        <n v="4477"/>
        <n v="637"/>
        <n v="78107"/>
        <n v="56225"/>
        <n v="15027"/>
        <n v="680"/>
        <n v="22308"/>
        <n v="5369"/>
        <n v="15375"/>
        <n v="1221"/>
        <n v="343"/>
        <n v="6980"/>
        <n v="5357"/>
        <n v="562"/>
        <n v="90362"/>
        <n v="21289"/>
        <n v="57988"/>
        <n v="2337"/>
        <n v="26529"/>
        <n v="6618"/>
        <n v="15934"/>
        <n v="3742"/>
        <n v="438605"/>
        <n v="88727"/>
        <n v="271934"/>
        <n v="77575"/>
        <n v="369"/>
        <n v="69266"/>
        <n v="12548"/>
        <n v="35551"/>
        <n v="21108"/>
        <n v="62341"/>
        <n v="12769"/>
        <n v="36751"/>
        <n v="12768"/>
        <n v="33680"/>
        <n v="9940"/>
        <n v="21095"/>
        <n v="2623"/>
        <n v="124089"/>
        <n v="15077"/>
        <n v="86881"/>
        <n v="22063"/>
        <n v="30810"/>
        <n v="9263"/>
        <n v="20076"/>
        <n v="1436"/>
        <n v="6698"/>
        <n v="5294"/>
        <n v="790"/>
        <n v="73633"/>
        <n v="16719"/>
        <n v="46595"/>
        <n v="10220"/>
        <n v="99"/>
        <n v="38088"/>
        <n v="11801"/>
        <n v="19691"/>
        <n v="6567"/>
        <n v="287916"/>
        <n v="57797"/>
        <n v="196134"/>
        <n v="33512"/>
        <n v="473"/>
        <n v="64643"/>
        <n v="13507"/>
        <n v="42765"/>
        <n v="8285"/>
        <n v="60344"/>
        <n v="12349"/>
        <n v="41018"/>
        <n v="6766"/>
        <n v="16168"/>
        <n v="4009"/>
        <n v="10816"/>
        <n v="1325"/>
        <n v="47050"/>
        <n v="5121"/>
        <n v="34155"/>
        <n v="7751"/>
        <n v="18691"/>
        <n v="4689"/>
        <n v="13013"/>
        <n v="973"/>
        <n v="4130"/>
        <n v="3227"/>
        <n v="406"/>
        <n v="59446"/>
        <n v="12685"/>
        <n v="40905"/>
        <n v="5755"/>
        <n v="17444"/>
        <n v="4943"/>
        <n v="10235"/>
        <n v="7479"/>
        <n v="904"/>
        <n v="4602"/>
        <n v="1955"/>
        <n v="1138"/>
        <n v="612"/>
        <n v="424"/>
        <n v="1072"/>
        <n v="139"/>
        <n v="593"/>
        <n v="815"/>
        <n v="1418"/>
        <n v="510"/>
        <n v="1312"/>
        <n v="241"/>
        <n v="813"/>
        <n v="598"/>
        <n v="77"/>
        <n v="9537"/>
        <n v="1264"/>
        <n v="6075"/>
        <n v="2176"/>
        <n v="1212"/>
        <n v="1549"/>
        <n v="1688"/>
        <n v="1208"/>
        <n v="237"/>
        <n v="1735"/>
        <n v="646"/>
        <n v="547"/>
        <n v="118"/>
        <n v="393"/>
        <n v="471"/>
        <n v="364"/>
        <n v="1621"/>
        <n v="1016"/>
        <n v="188"/>
        <n v="113"/>
        <n v="437"/>
        <n v="84"/>
        <n v="215752"/>
        <n v="25216"/>
        <n v="133372"/>
        <n v="56693"/>
        <n v="29155"/>
        <n v="2639"/>
        <n v="14152"/>
        <n v="12343"/>
        <n v="25617"/>
        <n v="3575"/>
        <n v="13126"/>
        <n v="8832"/>
        <n v="12267"/>
        <n v="2521"/>
        <n v="7885"/>
        <n v="1843"/>
        <n v="55511"/>
        <n v="3447"/>
        <n v="35567"/>
        <n v="16451"/>
        <n v="18926"/>
        <n v="14096"/>
        <n v="880"/>
        <n v="18941"/>
        <n v="205"/>
        <n v="15471"/>
        <n v="3092"/>
        <n v="27088"/>
        <n v="4411"/>
        <n v="16659"/>
        <n v="5954"/>
        <n v="28247"/>
        <n v="4505"/>
        <n v="16416"/>
        <n v="7298"/>
        <n v="178954"/>
        <n v="21398"/>
        <n v="112691"/>
        <n v="44505"/>
        <n v="24012"/>
        <n v="2349"/>
        <n v="12206"/>
        <n v="9431"/>
        <n v="22470"/>
        <n v="3448"/>
        <n v="12081"/>
        <n v="6912"/>
        <n v="10052"/>
        <n v="6517"/>
        <n v="1578"/>
        <n v="45383"/>
        <n v="2609"/>
        <n v="29034"/>
        <n v="13697"/>
        <n v="16688"/>
        <n v="3262"/>
        <n v="12693"/>
        <n v="14878"/>
        <n v="177"/>
        <n v="12426"/>
        <n v="2226"/>
        <n v="22410"/>
        <n v="3869"/>
        <n v="13852"/>
        <n v="4628"/>
        <n v="23061"/>
        <n v="13882"/>
        <n v="5331"/>
        <n v="346846"/>
        <n v="57679"/>
        <n v="229248"/>
        <n v="59502"/>
        <n v="417"/>
        <n v="37833"/>
        <n v="4830"/>
        <n v="22416"/>
        <n v="10561"/>
        <n v="53739"/>
        <n v="8779"/>
        <n v="32624"/>
        <n v="12283"/>
        <n v="26156"/>
        <n v="5765"/>
        <n v="18027"/>
        <n v="98242"/>
        <n v="8719"/>
        <n v="70039"/>
        <n v="19431"/>
        <n v="28518"/>
        <n v="9117"/>
        <n v="18339"/>
        <n v="1005"/>
        <n v="9009"/>
        <n v="357"/>
        <n v="7578"/>
        <n v="1025"/>
        <n v="63088"/>
        <n v="41778"/>
        <n v="9037"/>
        <n v="30261"/>
        <n v="7958"/>
        <n v="18447"/>
        <n v="3823"/>
        <n v="310572"/>
        <n v="48570"/>
        <n v="217292"/>
        <n v="44338"/>
        <n v="372"/>
        <n v="29911"/>
        <n v="19700"/>
        <n v="5955"/>
        <n v="56140"/>
        <n v="9572"/>
        <n v="36389"/>
        <n v="10110"/>
        <n v="18356"/>
        <n v="3787"/>
        <n v="12756"/>
        <n v="1791"/>
        <n v="79234"/>
        <n v="5638"/>
        <n v="59771"/>
        <n v="13783"/>
        <n v="27336"/>
        <n v="7619"/>
        <n v="18751"/>
        <n v="931"/>
        <n v="8698"/>
        <n v="7427"/>
        <n v="913"/>
        <n v="68062"/>
        <n v="11976"/>
        <n v="47644"/>
        <n v="8312"/>
        <n v="22835"/>
        <n v="5422"/>
        <n v="14854"/>
        <n v="2543"/>
        <n v="5880"/>
        <n v="3966"/>
        <n v="1171"/>
        <n v="672"/>
        <n v="409"/>
        <n v="1098"/>
        <n v="698"/>
        <n v="254"/>
        <n v="2006"/>
        <n v="846"/>
        <n v="555"/>
        <n v="114"/>
        <n v="10493"/>
        <n v="1399"/>
        <n v="2030"/>
        <n v="1169"/>
        <n v="120"/>
        <n v="723"/>
        <n v="325"/>
        <n v="1861"/>
        <n v="239"/>
        <n v="503"/>
        <n v="454"/>
        <n v="3458"/>
        <n v="2481"/>
        <n v="271"/>
        <n v="617"/>
        <n v="1349"/>
        <n v="803"/>
        <n v="491"/>
        <n v="2834"/>
        <n v="1677"/>
        <n v="250"/>
        <n v="776"/>
        <n v="492"/>
        <n v="329"/>
        <n v="726"/>
        <n v="126"/>
        <n v="267"/>
      </sharedItems>
    </cacheField>
    <cacheField name="Total disabled population - Females" numFmtId="0">
      <sharedItems containsSemiMixedTypes="0" containsString="0" containsNumber="1" containsInteger="1" minValue="0" maxValue="1362900"/>
    </cacheField>
    <cacheField name="Main worker - Persons" numFmtId="0">
      <sharedItems containsSemiMixedTypes="0" containsString="0" containsNumber="1" containsInteger="1" minValue="0" maxValue="692942" count="1543">
        <n v="45454"/>
        <n v="494"/>
        <n v="37444"/>
        <n v="7465"/>
        <n v="51"/>
        <n v="8124"/>
        <n v="73"/>
        <n v="6090"/>
        <n v="1953"/>
        <n v="8"/>
        <n v="10786"/>
        <n v="122"/>
        <n v="8876"/>
        <n v="1770"/>
        <n v="18"/>
        <n v="2535"/>
        <n v="30"/>
        <n v="2267"/>
        <n v="233"/>
        <n v="5"/>
        <n v="8336"/>
        <n v="53"/>
        <n v="7036"/>
        <n v="1244"/>
        <n v="3"/>
        <n v="1313"/>
        <n v="20"/>
        <n v="1172"/>
        <n v="121"/>
        <n v="0"/>
        <n v="1574"/>
        <n v="11"/>
        <n v="1360"/>
        <n v="202"/>
        <n v="1"/>
        <n v="9660"/>
        <n v="143"/>
        <n v="8381"/>
        <n v="1123"/>
        <n v="13"/>
        <n v="3126"/>
        <n v="42"/>
        <n v="2262"/>
        <n v="819"/>
        <n v="22244"/>
        <n v="185"/>
        <n v="19793"/>
        <n v="2226"/>
        <n v="40"/>
        <n v="3898"/>
        <n v="3303"/>
        <n v="553"/>
        <n v="2"/>
        <n v="8151"/>
        <n v="66"/>
        <n v="7503"/>
        <n v="558"/>
        <n v="24"/>
        <n v="937"/>
        <n v="10"/>
        <n v="849"/>
        <n v="77"/>
        <n v="2234"/>
        <n v="1943"/>
        <n v="279"/>
        <n v="4"/>
        <n v="685"/>
        <n v="609"/>
        <n v="68"/>
        <n v="607"/>
        <n v="559"/>
        <n v="45"/>
        <n v="4789"/>
        <n v="41"/>
        <n v="4297"/>
        <n v="442"/>
        <n v="9"/>
        <n v="943"/>
        <n v="730"/>
        <n v="204"/>
        <n v="34735"/>
        <n v="254"/>
        <n v="27389"/>
        <n v="7047"/>
        <n v="6046"/>
        <n v="23"/>
        <n v="4245"/>
        <n v="6707"/>
        <n v="4820"/>
        <n v="1831"/>
        <n v="2090"/>
        <n v="28"/>
        <n v="290"/>
        <n v="7739"/>
        <n v="6453"/>
        <n v="1255"/>
        <n v="1085"/>
        <n v="971"/>
        <n v="99"/>
        <n v="624"/>
        <n v="555"/>
        <n v="8495"/>
        <n v="92"/>
        <n v="7302"/>
        <n v="16"/>
        <n v="1949"/>
        <n v="1273"/>
        <n v="649"/>
        <n v="3784"/>
        <n v="3428"/>
        <n v="330"/>
        <n v="599"/>
        <n v="532"/>
        <n v="61"/>
        <n v="1026"/>
        <n v="934"/>
        <n v="82"/>
        <n v="199"/>
        <n v="187"/>
        <n v="724"/>
        <n v="662"/>
        <n v="62"/>
        <n v="133"/>
        <n v="124"/>
        <n v="7"/>
        <n v="39"/>
        <n v="32"/>
        <n v="850"/>
        <n v="78"/>
        <n v="130"/>
        <n v="107"/>
        <n v="22"/>
        <n v="111861"/>
        <n v="1286"/>
        <n v="94149"/>
        <n v="16222"/>
        <n v="13438"/>
        <n v="155"/>
        <n v="10251"/>
        <n v="3006"/>
        <n v="26"/>
        <n v="24040"/>
        <n v="406"/>
        <n v="19611"/>
        <n v="3971"/>
        <n v="52"/>
        <n v="3628"/>
        <n v="50"/>
        <n v="3120"/>
        <n v="452"/>
        <n v="6"/>
        <n v="27786"/>
        <n v="103"/>
        <n v="24870"/>
        <n v="2771"/>
        <n v="3738"/>
        <n v="84"/>
        <n v="3264"/>
        <n v="381"/>
        <n v="1803"/>
        <n v="1500"/>
        <n v="284"/>
        <n v="34872"/>
        <n v="414"/>
        <n v="29552"/>
        <n v="4845"/>
        <n v="2556"/>
        <n v="58"/>
        <n v="1981"/>
        <n v="512"/>
        <n v="64562"/>
        <n v="927"/>
        <n v="57102"/>
        <n v="6447"/>
        <n v="86"/>
        <n v="8106"/>
        <n v="112"/>
        <n v="6873"/>
        <n v="1108"/>
        <n v="20071"/>
        <n v="401"/>
        <n v="17683"/>
        <n v="1960"/>
        <n v="27"/>
        <n v="2372"/>
        <n v="2119"/>
        <n v="205"/>
        <n v="11435"/>
        <n v="10395"/>
        <n v="990"/>
        <n v="2139"/>
        <n v="1957"/>
        <n v="157"/>
        <n v="791"/>
        <n v="701"/>
        <n v="85"/>
        <n v="18135"/>
        <n v="273"/>
        <n v="16104"/>
        <n v="1726"/>
        <n v="1513"/>
        <n v="1270"/>
        <n v="216"/>
        <n v="114"/>
        <n v="106"/>
        <n v="15"/>
        <n v="48"/>
        <n v="12"/>
        <n v="4182"/>
        <n v="35"/>
        <n v="3855"/>
        <n v="560"/>
        <n v="498"/>
        <n v="59"/>
        <n v="767"/>
        <n v="708"/>
        <n v="293"/>
        <n v="270"/>
        <n v="17"/>
        <n v="1379"/>
        <n v="1295"/>
        <n v="79"/>
        <n v="97"/>
        <n v="87"/>
        <n v="95"/>
        <n v="813"/>
        <n v="757"/>
        <n v="49"/>
        <n v="178"/>
        <n v="153"/>
        <n v="31414"/>
        <n v="312"/>
        <n v="24069"/>
        <n v="6954"/>
        <n v="5230"/>
        <n v="3232"/>
        <n v="1946"/>
        <n v="83"/>
        <n v="5130"/>
        <n v="1807"/>
        <n v="2413"/>
        <n v="14"/>
        <n v="2073"/>
        <n v="321"/>
        <n v="6927"/>
        <n v="5745"/>
        <n v="1141"/>
        <n v="1089"/>
        <n v="960"/>
        <n v="587"/>
        <n v="510"/>
        <n v="71"/>
        <n v="6160"/>
        <n v="5104"/>
        <n v="942"/>
        <n v="1961"/>
        <n v="1315"/>
        <n v="619"/>
        <n v="13025"/>
        <n v="137"/>
        <n v="11595"/>
        <n v="1235"/>
        <n v="1883"/>
        <n v="21"/>
        <n v="1581"/>
        <n v="4018"/>
        <n v="3656"/>
        <n v="283"/>
        <n v="984"/>
        <n v="898"/>
        <n v="75"/>
        <n v="2578"/>
        <n v="2320"/>
        <n v="244"/>
        <n v="302"/>
        <n v="271"/>
        <n v="127"/>
        <n v="110"/>
        <n v="2523"/>
        <n v="34"/>
        <n v="2243"/>
        <n v="235"/>
        <n v="610"/>
        <n v="516"/>
        <n v="91"/>
        <n v="81960"/>
        <n v="636"/>
        <n v="69093"/>
        <n v="12125"/>
        <n v="11938"/>
        <n v="70"/>
        <n v="8468"/>
        <n v="3383"/>
        <n v="16606"/>
        <n v="13696"/>
        <n v="2691"/>
        <n v="3429"/>
        <n v="3049"/>
        <n v="350"/>
        <n v="21515"/>
        <n v="81"/>
        <n v="19189"/>
        <n v="2220"/>
        <n v="25"/>
        <n v="2611"/>
        <n v="44"/>
        <n v="2360"/>
        <n v="1393"/>
        <n v="1242"/>
        <n v="136"/>
        <n v="21574"/>
        <n v="158"/>
        <n v="18990"/>
        <n v="2385"/>
        <n v="2894"/>
        <n v="36"/>
        <n v="2099"/>
        <n v="758"/>
        <n v="47053"/>
        <n v="580"/>
        <n v="40711"/>
        <n v="5675"/>
        <n v="7299"/>
        <n v="69"/>
        <n v="5881"/>
        <n v="1338"/>
        <n v="12864"/>
        <n v="218"/>
        <n v="11192"/>
        <n v="1431"/>
        <n v="1643"/>
        <n v="141"/>
        <n v="9204"/>
        <n v="8082"/>
        <n v="1071"/>
        <n v="1261"/>
        <n v="1144"/>
        <n v="94"/>
        <n v="557"/>
        <n v="491"/>
        <n v="60"/>
        <n v="12408"/>
        <n v="175"/>
        <n v="10991"/>
        <n v="1212"/>
        <n v="1653"/>
        <n v="29"/>
        <n v="1287"/>
        <n v="328"/>
        <n v="1423"/>
        <n v="1248"/>
        <n v="167"/>
        <n v="213"/>
        <n v="163"/>
        <n v="183"/>
        <n v="156"/>
        <n v="479"/>
        <n v="289"/>
        <n v="264"/>
        <n v="58728"/>
        <n v="52533"/>
        <n v="5757"/>
        <n v="8355"/>
        <n v="33"/>
        <n v="7171"/>
        <n v="1131"/>
        <n v="10588"/>
        <n v="64"/>
        <n v="9458"/>
        <n v="1006"/>
        <n v="4335"/>
        <n v="4041"/>
        <n v="246"/>
        <n v="19300"/>
        <n v="17196"/>
        <n v="2038"/>
        <n v="1496"/>
        <n v="19"/>
        <n v="1400"/>
        <n v="974"/>
        <n v="903"/>
        <n v="11176"/>
        <n v="10343"/>
        <n v="735"/>
        <n v="2504"/>
        <n v="2021"/>
        <n v="464"/>
        <n v="272627"/>
        <n v="2363"/>
        <n v="210522"/>
        <n v="58795"/>
        <n v="947"/>
        <n v="56239"/>
        <n v="431"/>
        <n v="38076"/>
        <n v="17580"/>
        <n v="152"/>
        <n v="44621"/>
        <n v="32654"/>
        <n v="11367"/>
        <n v="148"/>
        <n v="14480"/>
        <n v="230"/>
        <n v="12868"/>
        <n v="1344"/>
        <n v="38"/>
        <n v="78475"/>
        <n v="62770"/>
        <n v="15172"/>
        <n v="249"/>
        <n v="10347"/>
        <n v="9399"/>
        <n v="704"/>
        <n v="31"/>
        <n v="5233"/>
        <n v="4710"/>
        <n v="467"/>
        <n v="48282"/>
        <n v="541"/>
        <n v="41375"/>
        <n v="6110"/>
        <n v="256"/>
        <n v="14950"/>
        <n v="8670"/>
        <n v="6051"/>
        <n v="87031"/>
        <n v="773"/>
        <n v="75581"/>
        <n v="10436"/>
        <n v="241"/>
        <n v="20604"/>
        <n v="17399"/>
        <n v="2941"/>
        <n v="46"/>
        <n v="16615"/>
        <n v="14372"/>
        <n v="2053"/>
        <n v="6516"/>
        <n v="5941"/>
        <n v="506"/>
        <n v="21756"/>
        <n v="80"/>
        <n v="18883"/>
        <n v="2725"/>
        <n v="2479"/>
        <n v="2295"/>
        <n v="144"/>
        <n v="981"/>
        <n v="893"/>
        <n v="15088"/>
        <n v="168"/>
        <n v="13622"/>
        <n v="1229"/>
        <n v="2992"/>
        <n v="2176"/>
        <n v="763"/>
        <n v="692942"/>
        <n v="18394"/>
        <n v="532157"/>
        <n v="136175"/>
        <n v="6216"/>
        <n v="124700"/>
        <n v="2900"/>
        <n v="86590"/>
        <n v="34079"/>
        <n v="171531"/>
        <n v="6037"/>
        <n v="129295"/>
        <n v="34612"/>
        <n v="1587"/>
        <n v="46066"/>
        <n v="1226"/>
        <n v="37764"/>
        <n v="6645"/>
        <n v="128860"/>
        <n v="1239"/>
        <n v="103780"/>
        <n v="23159"/>
        <n v="682"/>
        <n v="21246"/>
        <n v="549"/>
        <n v="18276"/>
        <n v="2248"/>
        <n v="173"/>
        <n v="7760"/>
        <n v="161"/>
        <n v="6586"/>
        <n v="967"/>
        <n v="171806"/>
        <n v="5768"/>
        <n v="136619"/>
        <n v="27364"/>
        <n v="2055"/>
        <n v="20973"/>
        <n v="514"/>
        <n v="13247"/>
        <n v="7101"/>
        <n v="111"/>
        <n v="243046"/>
        <n v="6761"/>
        <n v="202796"/>
        <n v="30595"/>
        <n v="47634"/>
        <n v="1324"/>
        <n v="38459"/>
        <n v="7342"/>
        <n v="509"/>
        <n v="68697"/>
        <n v="2274"/>
        <n v="57374"/>
        <n v="8060"/>
        <n v="989"/>
        <n v="16964"/>
        <n v="385"/>
        <n v="14713"/>
        <n v="140"/>
        <n v="36669"/>
        <n v="388"/>
        <n v="30899"/>
        <n v="278"/>
        <n v="6141"/>
        <n v="177"/>
        <n v="5370"/>
        <n v="540"/>
        <n v="54"/>
        <n v="2241"/>
        <n v="1916"/>
        <n v="257"/>
        <n v="58037"/>
        <n v="1890"/>
        <n v="49072"/>
        <n v="6226"/>
        <n v="6663"/>
        <n v="4993"/>
        <n v="1340"/>
        <n v="57"/>
        <n v="451723"/>
        <n v="12182"/>
        <n v="357133"/>
        <n v="79246"/>
        <n v="3162"/>
        <n v="105012"/>
        <n v="2782"/>
        <n v="81144"/>
        <n v="20302"/>
        <n v="784"/>
        <n v="114730"/>
        <n v="3819"/>
        <n v="90584"/>
        <n v="19345"/>
        <n v="982"/>
        <n v="34998"/>
        <n v="1011"/>
        <n v="29273"/>
        <n v="4464"/>
        <n v="250"/>
        <n v="76241"/>
        <n v="788"/>
        <n v="59023"/>
        <n v="16221"/>
        <n v="209"/>
        <n v="13082"/>
        <n v="347"/>
        <n v="11200"/>
        <n v="1480"/>
        <n v="55"/>
        <n v="4911"/>
        <n v="4172"/>
        <n v="660"/>
        <n v="90424"/>
        <n v="3008"/>
        <n v="73117"/>
        <n v="13516"/>
        <n v="783"/>
        <n v="12325"/>
        <n v="359"/>
        <n v="8620"/>
        <n v="3258"/>
        <n v="88"/>
        <n v="65835"/>
        <n v="1522"/>
        <n v="54794"/>
        <n v="8983"/>
        <n v="536"/>
        <n v="16064"/>
        <n v="314"/>
        <n v="13340"/>
        <n v="2299"/>
        <n v="17885"/>
        <n v="500"/>
        <n v="14851"/>
        <n v="2357"/>
        <n v="5025"/>
        <n v="4323"/>
        <n v="551"/>
        <n v="9858"/>
        <n v="8194"/>
        <n v="1534"/>
        <n v="1512"/>
        <n v="1314"/>
        <n v="511"/>
        <n v="430"/>
        <n v="13483"/>
        <n v="408"/>
        <n v="11246"/>
        <n v="1674"/>
        <n v="1497"/>
        <n v="1096"/>
        <n v="340"/>
        <n v="5395"/>
        <n v="4344"/>
        <n v="1008"/>
        <n v="902"/>
        <n v="658"/>
        <n v="238"/>
        <n v="2045"/>
        <n v="1627"/>
        <n v="405"/>
        <n v="432"/>
        <n v="389"/>
        <n v="515"/>
        <n v="407"/>
        <n v="96"/>
        <n v="702"/>
        <n v="598"/>
        <n v="615"/>
        <n v="496"/>
        <n v="116"/>
        <n v="663"/>
        <n v="589"/>
        <n v="227"/>
        <n v="198"/>
        <n v="132"/>
        <n v="7836"/>
        <n v="6374"/>
        <n v="1373"/>
        <n v="1632"/>
        <n v="1238"/>
        <n v="370"/>
        <n v="2851"/>
        <n v="2300"/>
        <n v="522"/>
        <n v="488"/>
        <n v="439"/>
        <n v="810"/>
        <n v="146"/>
        <n v="145"/>
        <n v="1051"/>
        <n v="929"/>
        <n v="575"/>
        <n v="428"/>
        <n v="142"/>
        <n v="1375"/>
        <n v="1290"/>
        <n v="325"/>
        <n v="303"/>
        <n v="380"/>
        <n v="353"/>
        <n v="65"/>
        <n v="47"/>
        <n v="317"/>
        <n v="306"/>
        <n v="10449"/>
        <n v="129"/>
        <n v="7518"/>
        <n v="2784"/>
        <n v="1494"/>
        <n v="985"/>
        <n v="3878"/>
        <n v="2549"/>
        <n v="1274"/>
        <n v="961"/>
        <n v="815"/>
        <n v="908"/>
        <n v="652"/>
        <n v="248"/>
        <n v="319"/>
        <n v="269"/>
        <n v="43"/>
        <n v="224"/>
        <n v="191"/>
        <n v="1804"/>
        <n v="1479"/>
        <n v="296"/>
        <n v="861"/>
        <n v="578"/>
        <n v="275"/>
        <n v="1527"/>
        <n v="253"/>
        <n v="542"/>
        <n v="481"/>
        <n v="72"/>
        <n v="207"/>
        <n v="263"/>
        <n v="13894"/>
        <n v="217"/>
        <n v="11486"/>
        <n v="2159"/>
        <n v="5015"/>
        <n v="4231"/>
        <n v="698"/>
        <n v="3793"/>
        <n v="67"/>
        <n v="3016"/>
        <n v="705"/>
        <n v="594"/>
        <n v="953"/>
        <n v="742"/>
        <n v="882"/>
        <n v="208"/>
        <n v="170"/>
        <n v="1937"/>
        <n v="1675"/>
        <n v="215"/>
        <n v="355"/>
        <n v="4806"/>
        <n v="4079"/>
        <n v="676"/>
        <n v="1750"/>
        <n v="1519"/>
        <n v="214"/>
        <n v="1066"/>
        <n v="881"/>
        <n v="228"/>
        <n v="403"/>
        <n v="242"/>
        <n v="63"/>
        <n v="777"/>
        <n v="109"/>
        <n v="2956"/>
        <n v="2393"/>
        <n v="543"/>
        <n v="480"/>
        <n v="394"/>
        <n v="959"/>
        <n v="274"/>
        <n v="243"/>
        <n v="292"/>
        <n v="237"/>
        <n v="201"/>
        <n v="179"/>
        <n v="349"/>
        <n v="267"/>
        <n v="210"/>
        <n v="1488"/>
        <n v="1265"/>
        <n v="182"/>
        <n v="160"/>
        <n v="125"/>
        <n v="113"/>
        <n v="229"/>
        <n v="10928"/>
        <n v="9221"/>
        <n v="1642"/>
        <n v="1971"/>
        <n v="1521"/>
        <n v="435"/>
        <n v="2542"/>
        <n v="449"/>
        <n v="659"/>
        <n v="1780"/>
        <n v="1548"/>
        <n v="505"/>
        <n v="220"/>
        <n v="190"/>
        <n v="2351"/>
        <n v="2052"/>
        <n v="280"/>
        <n v="436"/>
        <n v="322"/>
        <n v="4914"/>
        <n v="4450"/>
        <n v="445"/>
        <n v="895"/>
        <n v="753"/>
        <n v="1090"/>
        <n v="986"/>
        <n v="382"/>
        <n v="1057"/>
        <n v="968"/>
        <n v="126"/>
        <n v="104"/>
        <n v="1030"/>
        <n v="962"/>
        <n v="181"/>
        <n v="10859"/>
        <n v="8947"/>
        <n v="1555"/>
        <n v="1894"/>
        <n v="1470"/>
        <n v="372"/>
        <n v="3595"/>
        <n v="76"/>
        <n v="2934"/>
        <n v="628"/>
        <n v="912"/>
        <n v="164"/>
        <n v="371"/>
        <n v="332"/>
        <n v="386"/>
        <n v="346"/>
        <n v="2361"/>
        <n v="1987"/>
        <n v="528"/>
        <n v="1746"/>
        <n v="1406"/>
        <n v="276"/>
        <n v="240"/>
        <n v="719"/>
        <n v="490"/>
        <n v="368"/>
        <n v="339"/>
        <n v="98289"/>
        <n v="1143"/>
        <n v="78190"/>
        <n v="18871"/>
        <n v="18351"/>
        <n v="13581"/>
        <n v="4593"/>
        <n v="26033"/>
        <n v="320"/>
        <n v="20328"/>
        <n v="5355"/>
        <n v="7856"/>
        <n v="93"/>
        <n v="7001"/>
        <n v="14532"/>
        <n v="11532"/>
        <n v="2911"/>
        <n v="4082"/>
        <n v="3590"/>
        <n v="425"/>
        <n v="2461"/>
        <n v="1991"/>
        <n v="444"/>
        <n v="19593"/>
        <n v="348"/>
        <n v="16466"/>
        <n v="2751"/>
        <n v="5381"/>
        <n v="3701"/>
        <n v="1635"/>
        <n v="15852"/>
        <n v="13614"/>
        <n v="1992"/>
        <n v="2808"/>
        <n v="2345"/>
        <n v="3431"/>
        <n v="2912"/>
        <n v="455"/>
        <n v="1191"/>
        <n v="90"/>
        <n v="2278"/>
        <n v="1959"/>
        <n v="311"/>
        <n v="534"/>
        <n v="4655"/>
        <n v="4044"/>
        <n v="493"/>
        <n v="563"/>
        <n v="427"/>
        <n v="302904"/>
        <n v="2925"/>
        <n v="260573"/>
        <n v="39104"/>
        <n v="69636"/>
        <n v="572"/>
        <n v="57391"/>
        <n v="11605"/>
        <n v="53382"/>
        <n v="650"/>
        <n v="44976"/>
        <n v="7703"/>
        <n v="20347"/>
        <n v="18579"/>
        <n v="1475"/>
        <n v="53194"/>
        <n v="46156"/>
        <n v="6752"/>
        <n v="12780"/>
        <n v="169"/>
        <n v="11556"/>
        <n v="1039"/>
        <n v="6086"/>
        <n v="5421"/>
        <n v="616"/>
        <n v="72194"/>
        <n v="799"/>
        <n v="64408"/>
        <n v="6888"/>
        <n v="15285"/>
        <n v="12086"/>
        <n v="3026"/>
        <n v="179954"/>
        <n v="1964"/>
        <n v="159275"/>
        <n v="18336"/>
        <n v="379"/>
        <n v="46409"/>
        <n v="40484"/>
        <n v="5317"/>
        <n v="108"/>
        <n v="34910"/>
        <n v="556"/>
        <n v="30517"/>
        <n v="3761"/>
        <n v="16001"/>
        <n v="14567"/>
        <n v="1251"/>
        <n v="23673"/>
        <n v="100"/>
        <n v="20918"/>
        <n v="2629"/>
        <n v="7688"/>
        <n v="105"/>
        <n v="6971"/>
        <n v="2322"/>
        <n v="2049"/>
        <n v="252"/>
        <n v="43586"/>
        <n v="463"/>
        <n v="39298"/>
        <n v="3709"/>
        <n v="5365"/>
        <n v="4471"/>
        <n v="106071"/>
        <n v="86213"/>
        <n v="17898"/>
        <n v="333"/>
        <n v="26910"/>
        <n v="417"/>
        <n v="21833"/>
        <n v="4581"/>
        <n v="26432"/>
        <n v="433"/>
        <n v="21268"/>
        <n v="4639"/>
        <n v="6008"/>
        <n v="123"/>
        <n v="5325"/>
        <n v="19914"/>
        <n v="15534"/>
        <n v="4218"/>
        <n v="3597"/>
        <n v="3185"/>
        <n v="1882"/>
        <n v="1637"/>
        <n v="221"/>
        <n v="17404"/>
        <n v="343"/>
        <n v="14743"/>
        <n v="2233"/>
        <n v="3924"/>
        <n v="2688"/>
        <n v="38660"/>
        <n v="34139"/>
        <n v="3747"/>
        <n v="373"/>
        <n v="9512"/>
        <n v="8418"/>
        <n v="923"/>
        <n v="10161"/>
        <n v="149"/>
        <n v="8962"/>
        <n v="2986"/>
        <n v="2711"/>
        <n v="6539"/>
        <n v="5676"/>
        <n v="802"/>
        <n v="1042"/>
        <n v="363"/>
        <n v="7015"/>
        <n v="6262"/>
        <n v="570"/>
        <n v="120"/>
        <n v="825"/>
        <n v="193"/>
        <n v="206196"/>
        <n v="1970"/>
        <n v="163990"/>
        <n v="39473"/>
        <n v="49429"/>
        <n v="37191"/>
        <n v="11599"/>
        <n v="194"/>
        <n v="47997"/>
        <n v="37437"/>
        <n v="13127"/>
        <n v="159"/>
        <n v="11477"/>
        <n v="1452"/>
        <n v="40996"/>
        <n v="32949"/>
        <n v="7804"/>
        <n v="7192"/>
        <n v="6321"/>
        <n v="3851"/>
        <n v="3411"/>
        <n v="33933"/>
        <n v="475"/>
        <n v="28671"/>
        <n v="4590"/>
        <n v="197"/>
        <n v="9671"/>
        <n v="6533"/>
        <n v="3020"/>
        <n v="43328"/>
        <n v="459"/>
        <n v="38215"/>
        <n v="4457"/>
        <n v="9874"/>
        <n v="101"/>
        <n v="8460"/>
        <n v="1269"/>
        <n v="9967"/>
        <n v="8761"/>
        <n v="1009"/>
        <n v="3900"/>
        <n v="3600"/>
        <n v="260"/>
        <n v="7707"/>
        <n v="6858"/>
        <n v="807"/>
        <n v="1401"/>
        <n v="469"/>
        <n v="423"/>
        <n v="8663"/>
        <n v="7812"/>
        <n v="686"/>
        <n v="1347"/>
        <n v="1032"/>
        <n v="119560"/>
        <n v="778"/>
        <n v="94645"/>
        <n v="24059"/>
        <n v="22541"/>
        <n v="15540"/>
        <n v="6861"/>
        <n v="22856"/>
        <n v="138"/>
        <n v="16892"/>
        <n v="5807"/>
        <n v="5485"/>
        <n v="4944"/>
        <n v="446"/>
        <n v="37862"/>
        <n v="31459"/>
        <n v="3685"/>
        <n v="3404"/>
        <n v="219"/>
        <n v="2231"/>
        <n v="2050"/>
        <n v="18333"/>
        <n v="15980"/>
        <n v="2171"/>
        <n v="6567"/>
        <n v="4376"/>
        <n v="2126"/>
        <n v="33894"/>
        <n v="30135"/>
        <n v="3476"/>
        <n v="56"/>
        <n v="6770"/>
        <n v="5880"/>
        <n v="805"/>
        <n v="5959"/>
        <n v="5139"/>
        <n v="766"/>
        <n v="2020"/>
        <n v="1855"/>
        <n v="10502"/>
        <n v="9468"/>
        <n v="998"/>
        <n v="869"/>
        <n v="374"/>
        <n v="6137"/>
        <n v="5634"/>
        <n v="448"/>
        <n v="1163"/>
        <n v="916"/>
        <n v="232"/>
        <n v="301392"/>
        <n v="3578"/>
        <n v="242327"/>
        <n v="55172"/>
        <n v="315"/>
        <n v="50862"/>
        <n v="601"/>
        <n v="36512"/>
        <n v="13704"/>
        <n v="57107"/>
        <n v="973"/>
        <n v="44313"/>
        <n v="11751"/>
        <n v="12922"/>
        <n v="11292"/>
        <n v="88657"/>
        <n v="73408"/>
        <n v="14744"/>
        <n v="9090"/>
        <n v="8162"/>
        <n v="759"/>
        <n v="4314"/>
        <n v="3840"/>
        <n v="409"/>
        <n v="66304"/>
        <n v="928"/>
        <n v="56760"/>
        <n v="8498"/>
        <n v="118"/>
        <n v="12136"/>
        <n v="8040"/>
        <n v="3914"/>
        <n v="122818"/>
        <n v="1420"/>
        <n v="108647"/>
        <n v="12440"/>
        <n v="22635"/>
        <n v="19701"/>
        <n v="2596"/>
        <n v="26933"/>
        <n v="383"/>
        <n v="23507"/>
        <n v="2961"/>
        <n v="6370"/>
        <n v="5785"/>
        <n v="477"/>
        <n v="30212"/>
        <n v="26960"/>
        <n v="3124"/>
        <n v="3384"/>
        <n v="3091"/>
        <n v="1028"/>
        <n v="89"/>
        <n v="29000"/>
        <n v="26061"/>
        <n v="2434"/>
        <n v="3256"/>
        <n v="98"/>
        <n v="2615"/>
        <n v="161085"/>
        <n v="1950"/>
        <n v="136475"/>
        <n v="22093"/>
        <n v="567"/>
        <n v="28086"/>
        <n v="352"/>
        <n v="21717"/>
        <n v="5910"/>
        <n v="26418"/>
        <n v="20197"/>
        <n v="5800"/>
        <n v="8465"/>
        <n v="7609"/>
        <n v="664"/>
        <n v="52401"/>
        <n v="47272"/>
        <n v="4747"/>
        <n v="4342"/>
        <n v="3970"/>
        <n v="4183"/>
        <n v="3821"/>
        <n v="31861"/>
        <n v="602"/>
        <n v="27672"/>
        <n v="3423"/>
        <n v="5329"/>
        <n v="4217"/>
        <n v="1014"/>
        <n v="152361"/>
        <n v="2166"/>
        <n v="137147"/>
        <n v="12465"/>
        <n v="583"/>
        <n v="35889"/>
        <n v="31965"/>
        <n v="3242"/>
        <n v="32910"/>
        <n v="29065"/>
        <n v="3220"/>
        <n v="9981"/>
        <n v="9144"/>
        <n v="642"/>
        <n v="31358"/>
        <n v="28759"/>
        <n v="2318"/>
        <n v="2757"/>
        <n v="2550"/>
        <n v="139"/>
        <n v="2488"/>
        <n v="2277"/>
        <n v="176"/>
        <n v="33233"/>
        <n v="30219"/>
        <n v="2230"/>
        <n v="195"/>
        <n v="3745"/>
        <n v="3168"/>
        <n v="234"/>
        <n v="487"/>
        <n v="117"/>
        <n v="426"/>
        <n v="102"/>
        <n v="644070"/>
        <n v="8810"/>
        <n v="524493"/>
        <n v="106419"/>
        <n v="4348"/>
        <n v="122470"/>
        <n v="1600"/>
        <n v="93720"/>
        <n v="26338"/>
        <n v="812"/>
        <n v="98730"/>
        <n v="1398"/>
        <n v="76503"/>
        <n v="20221"/>
        <n v="608"/>
        <n v="121042"/>
        <n v="101781"/>
        <n v="16203"/>
        <n v="1077"/>
        <n v="145058"/>
        <n v="121823"/>
        <n v="21975"/>
        <n v="399"/>
        <n v="16803"/>
        <n v="585"/>
        <n v="14822"/>
        <n v="1308"/>
        <n v="8197"/>
        <n v="7143"/>
        <n v="112720"/>
        <n v="1856"/>
        <n v="94112"/>
        <n v="15530"/>
        <n v="1222"/>
        <n v="19050"/>
        <n v="457"/>
        <n v="14589"/>
        <n v="3891"/>
        <n v="437072"/>
        <n v="5298"/>
        <n v="396077"/>
        <n v="31942"/>
        <n v="3755"/>
        <n v="87849"/>
        <n v="79290"/>
        <n v="6839"/>
        <n v="692"/>
        <n v="83706"/>
        <n v="1049"/>
        <n v="75667"/>
        <n v="6377"/>
        <n v="613"/>
        <n v="96568"/>
        <n v="1181"/>
        <n v="87871"/>
        <n v="6422"/>
        <n v="1094"/>
        <n v="64526"/>
        <n v="304"/>
        <n v="58850"/>
        <n v="5167"/>
        <n v="9236"/>
        <n v="8402"/>
        <n v="3175"/>
        <n v="2834"/>
        <n v="82721"/>
        <n v="1263"/>
        <n v="75058"/>
        <n v="5476"/>
        <n v="924"/>
        <n v="9291"/>
        <n v="8105"/>
        <n v="899"/>
        <n v="477916"/>
        <n v="5367"/>
        <n v="386976"/>
        <n v="81470"/>
        <n v="4103"/>
        <n v="83939"/>
        <n v="635"/>
        <n v="58441"/>
        <n v="24282"/>
        <n v="581"/>
        <n v="77596"/>
        <n v="1016"/>
        <n v="61299"/>
        <n v="14816"/>
        <n v="465"/>
        <n v="57720"/>
        <n v="820"/>
        <n v="50500"/>
        <n v="5947"/>
        <n v="453"/>
        <n v="124570"/>
        <n v="647"/>
        <n v="104735"/>
        <n v="18502"/>
        <n v="14457"/>
        <n v="12810"/>
        <n v="1154"/>
        <n v="5177"/>
        <n v="4522"/>
        <n v="94072"/>
        <n v="1371"/>
        <n v="78816"/>
        <n v="12192"/>
        <n v="1693"/>
        <n v="20385"/>
        <n v="15853"/>
        <n v="4045"/>
        <n v="213163"/>
        <n v="3409"/>
        <n v="185960"/>
        <n v="20453"/>
        <n v="3341"/>
        <n v="39436"/>
        <n v="653"/>
        <n v="33481"/>
        <n v="4712"/>
        <n v="590"/>
        <n v="40033"/>
        <n v="1129"/>
        <n v="34155"/>
        <n v="3966"/>
        <n v="29893"/>
        <n v="288"/>
        <n v="26939"/>
        <n v="2288"/>
        <n v="378"/>
        <n v="40402"/>
        <n v="36085"/>
        <n v="3857"/>
        <n v="5553"/>
        <n v="398"/>
        <n v="1458"/>
        <n v="1300"/>
        <n v="49712"/>
        <n v="43379"/>
        <n v="4289"/>
        <n v="1115"/>
        <n v="6676"/>
        <n v="5677"/>
        <n v="239972"/>
        <n v="3149"/>
        <n v="201335"/>
        <n v="35343"/>
        <n v="41776"/>
        <n v="31107"/>
        <n v="10142"/>
        <n v="44612"/>
        <n v="687"/>
        <n v="36500"/>
        <n v="7400"/>
        <n v="19848"/>
        <n v="17883"/>
        <n v="1573"/>
        <n v="61727"/>
        <n v="54226"/>
        <n v="7091"/>
        <n v="9106"/>
        <n v="8192"/>
        <n v="2124"/>
        <n v="1907"/>
        <n v="192"/>
        <n v="51190"/>
        <n v="714"/>
        <n v="43815"/>
        <n v="6615"/>
        <n v="9589"/>
        <n v="7705"/>
        <n v="1683"/>
        <n v="170299"/>
        <n v="2599"/>
        <n v="154734"/>
        <n v="12695"/>
        <n v="43884"/>
        <n v="565"/>
        <n v="39805"/>
        <n v="3466"/>
        <n v="41380"/>
        <n v="1040"/>
        <n v="37138"/>
        <n v="3060"/>
        <n v="8797"/>
        <n v="8114"/>
        <n v="25140"/>
        <n v="135"/>
        <n v="23024"/>
        <n v="1973"/>
        <n v="119"/>
        <n v="5742"/>
        <n v="1025"/>
        <n v="39131"/>
        <n v="518"/>
        <n v="35833"/>
        <n v="2728"/>
        <n v="4726"/>
        <n v="4151"/>
        <n v="2893"/>
        <n v="2444"/>
        <n v="415"/>
        <n v="492"/>
        <n v="684"/>
        <n v="486"/>
        <n v="4531"/>
        <n v="3951"/>
        <n v="710"/>
        <n v="872"/>
        <n v="1138"/>
        <n v="1019"/>
        <n v="595"/>
        <n v="501"/>
        <n v="930"/>
        <n v="842"/>
        <n v="37"/>
        <n v="70545"/>
        <n v="59075"/>
        <n v="11209"/>
        <n v="12547"/>
        <n v="9229"/>
        <n v="3280"/>
        <n v="11861"/>
        <n v="9552"/>
        <n v="2236"/>
        <n v="5285"/>
        <n v="4757"/>
        <n v="19820"/>
        <n v="17357"/>
        <n v="2432"/>
        <n v="1575"/>
        <n v="1453"/>
        <n v="3310"/>
        <n v="2972"/>
        <n v="11202"/>
        <n v="9652"/>
        <n v="4945"/>
        <n v="827"/>
        <n v="59199"/>
        <n v="51120"/>
        <n v="7823"/>
        <n v="10089"/>
        <n v="7917"/>
        <n v="2136"/>
        <n v="10224"/>
        <n v="8617"/>
        <n v="1525"/>
        <n v="4254"/>
        <n v="3876"/>
        <n v="361"/>
        <n v="17718"/>
        <n v="15764"/>
        <n v="1924"/>
        <n v="1017"/>
        <n v="2269"/>
        <n v="2046"/>
        <n v="9560"/>
        <n v="8448"/>
        <n v="3989"/>
        <n v="3435"/>
        <n v="537"/>
        <n v="187002"/>
        <n v="1437"/>
        <n v="157650"/>
        <n v="27785"/>
        <n v="21791"/>
        <n v="131"/>
        <n v="16776"/>
        <n v="4871"/>
        <n v="41195"/>
        <n v="7887"/>
        <n v="15973"/>
        <n v="14349"/>
        <n v="1455"/>
        <n v="52796"/>
        <n v="45995"/>
        <n v="6631"/>
        <n v="5384"/>
        <n v="4784"/>
        <n v="2008"/>
        <n v="1788"/>
        <n v="38955"/>
        <n v="416"/>
        <n v="33334"/>
        <n v="5163"/>
        <n v="8900"/>
        <n v="7675"/>
        <n v="1118"/>
        <n v="168908"/>
        <n v="1227"/>
        <n v="150814"/>
        <n v="16716"/>
        <n v="151"/>
        <n v="17377"/>
        <n v="128"/>
        <n v="14982"/>
        <n v="2249"/>
        <n v="37630"/>
        <n v="32500"/>
        <n v="4770"/>
        <n v="10266"/>
        <n v="9372"/>
        <n v="786"/>
        <n v="48840"/>
        <n v="74"/>
        <n v="44728"/>
        <n v="4022"/>
        <n v="3828"/>
        <n v="3467"/>
        <n v="1224"/>
        <n v="1100"/>
        <n v="115"/>
        <n v="42713"/>
        <n v="38320"/>
        <n v="3884"/>
        <n v="7030"/>
        <n v="6345"/>
        <n v="2792"/>
        <n v="2472"/>
        <n v="309"/>
        <n v="272"/>
        <n v="878"/>
        <n v="429"/>
        <n v="5258"/>
        <n v="4781"/>
        <n v="620"/>
        <n v="539"/>
        <n v="1160"/>
        <n v="366"/>
        <n v="1934"/>
        <n v="1792"/>
        <n v="836"/>
        <n v="781"/>
        <n v="200"/>
        <n v="1155"/>
        <n v="1002"/>
        <n v="236"/>
        <n v="239"/>
        <n v="147"/>
        <n v="525"/>
        <n v="504"/>
      </sharedItems>
    </cacheField>
    <cacheField name="Main worker - Males" numFmtId="0">
      <sharedItems containsSemiMixedTypes="0" containsString="0" containsNumber="1" containsInteger="1" minValue="0" maxValue="573097" count="1455">
        <n v="40896"/>
        <n v="324"/>
        <n v="33770"/>
        <n v="6756"/>
        <n v="46"/>
        <n v="7281"/>
        <n v="44"/>
        <n v="5450"/>
        <n v="1779"/>
        <n v="8"/>
        <n v="9816"/>
        <n v="91"/>
        <n v="8117"/>
        <n v="1592"/>
        <n v="16"/>
        <n v="2301"/>
        <n v="20"/>
        <n v="2067"/>
        <n v="209"/>
        <n v="5"/>
        <n v="7544"/>
        <n v="31"/>
        <n v="6352"/>
        <n v="1159"/>
        <n v="2"/>
        <n v="1156"/>
        <n v="14"/>
        <n v="1033"/>
        <n v="109"/>
        <n v="0"/>
        <n v="1405"/>
        <n v="6"/>
        <n v="1218"/>
        <n v="180"/>
        <n v="1"/>
        <n v="8603"/>
        <n v="89"/>
        <n v="7498"/>
        <n v="1005"/>
        <n v="11"/>
        <n v="2790"/>
        <n v="29"/>
        <n v="2035"/>
        <n v="723"/>
        <n v="3"/>
        <n v="20051"/>
        <n v="128"/>
        <n v="17833"/>
        <n v="2053"/>
        <n v="37"/>
        <n v="3444"/>
        <n v="28"/>
        <n v="2894"/>
        <n v="520"/>
        <n v="7523"/>
        <n v="41"/>
        <n v="6942"/>
        <n v="517"/>
        <n v="23"/>
        <n v="847"/>
        <n v="7"/>
        <n v="768"/>
        <n v="71"/>
        <n v="1997"/>
        <n v="1733"/>
        <n v="254"/>
        <n v="606"/>
        <n v="540"/>
        <n v="60"/>
        <n v="543"/>
        <n v="501"/>
        <n v="39"/>
        <n v="4230"/>
        <n v="3789"/>
        <n v="404"/>
        <n v="861"/>
        <n v="666"/>
        <n v="188"/>
        <n v="24978"/>
        <n v="140"/>
        <n v="19866"/>
        <n v="4939"/>
        <n v="33"/>
        <n v="4223"/>
        <n v="15"/>
        <n v="2992"/>
        <n v="1211"/>
        <n v="4820"/>
        <n v="27"/>
        <n v="3456"/>
        <n v="1334"/>
        <n v="1490"/>
        <n v="19"/>
        <n v="1275"/>
        <n v="195"/>
        <n v="5952"/>
        <n v="5022"/>
        <n v="905"/>
        <n v="10"/>
        <n v="795"/>
        <n v="715"/>
        <n v="73"/>
        <n v="457"/>
        <n v="406"/>
        <n v="50"/>
        <n v="5901"/>
        <n v="43"/>
        <n v="5115"/>
        <n v="733"/>
        <n v="1340"/>
        <n v="885"/>
        <n v="438"/>
        <n v="3096"/>
        <n v="2805"/>
        <n v="272"/>
        <n v="471"/>
        <n v="420"/>
        <n v="45"/>
        <n v="878"/>
        <n v="803"/>
        <n v="69"/>
        <n v="176"/>
        <n v="165"/>
        <n v="597"/>
        <n v="539"/>
        <n v="58"/>
        <n v="112"/>
        <n v="106"/>
        <n v="32"/>
        <n v="26"/>
        <n v="4"/>
        <n v="659"/>
        <n v="59"/>
        <n v="107"/>
        <n v="87"/>
        <n v="96863"/>
        <n v="883"/>
        <n v="81582"/>
        <n v="14232"/>
        <n v="166"/>
        <n v="11550"/>
        <n v="111"/>
        <n v="8783"/>
        <n v="2634"/>
        <n v="22"/>
        <n v="20198"/>
        <n v="261"/>
        <n v="16483"/>
        <n v="3414"/>
        <n v="40"/>
        <n v="3185"/>
        <n v="34"/>
        <n v="2747"/>
        <n v="399"/>
        <n v="24498"/>
        <n v="83"/>
        <n v="21874"/>
        <n v="2504"/>
        <n v="3281"/>
        <n v="67"/>
        <n v="2868"/>
        <n v="339"/>
        <n v="1584"/>
        <n v="12"/>
        <n v="1326"/>
        <n v="243"/>
        <n v="30364"/>
        <n v="275"/>
        <n v="25768"/>
        <n v="4272"/>
        <n v="49"/>
        <n v="2203"/>
        <n v="427"/>
        <n v="54674"/>
        <n v="636"/>
        <n v="48310"/>
        <n v="5659"/>
        <n v="6896"/>
        <n v="85"/>
        <n v="5814"/>
        <n v="986"/>
        <n v="16708"/>
        <n v="257"/>
        <n v="14757"/>
        <n v="1672"/>
        <n v="2039"/>
        <n v="30"/>
        <n v="1824"/>
        <n v="183"/>
        <n v="9798"/>
        <n v="36"/>
        <n v="8833"/>
        <n v="922"/>
        <n v="1839"/>
        <n v="18"/>
        <n v="1682"/>
        <n v="137"/>
        <n v="704"/>
        <n v="627"/>
        <n v="15364"/>
        <n v="187"/>
        <n v="13662"/>
        <n v="25"/>
        <n v="1111"/>
        <n v="196"/>
        <n v="104"/>
        <n v="98"/>
        <n v="13"/>
        <n v="47"/>
        <n v="3540"/>
        <n v="21"/>
        <n v="3263"/>
        <n v="256"/>
        <n v="483"/>
        <n v="429"/>
        <n v="52"/>
        <n v="650"/>
        <n v="600"/>
        <n v="226"/>
        <n v="1164"/>
        <n v="1093"/>
        <n v="70"/>
        <n v="79"/>
        <n v="80"/>
        <n v="74"/>
        <n v="693"/>
        <n v="644"/>
        <n v="148"/>
        <n v="126"/>
        <n v="22039"/>
        <n v="192"/>
        <n v="17164"/>
        <n v="4622"/>
        <n v="61"/>
        <n v="3507"/>
        <n v="2250"/>
        <n v="1223"/>
        <n v="9"/>
        <n v="4597"/>
        <n v="48"/>
        <n v="3328"/>
        <n v="1200"/>
        <n v="1671"/>
        <n v="1433"/>
        <n v="222"/>
        <n v="5383"/>
        <n v="4520"/>
        <n v="833"/>
        <n v="804"/>
        <n v="725"/>
        <n v="68"/>
        <n v="412"/>
        <n v="364"/>
        <n v="4317"/>
        <n v="55"/>
        <n v="3612"/>
        <n v="635"/>
        <n v="1348"/>
        <n v="932"/>
        <n v="397"/>
        <n v="11302"/>
        <n v="10092"/>
        <n v="1068"/>
        <n v="53"/>
        <n v="1609"/>
        <n v="1354"/>
        <n v="227"/>
        <n v="3546"/>
        <n v="3245"/>
        <n v="245"/>
        <n v="858"/>
        <n v="784"/>
        <n v="65"/>
        <n v="2249"/>
        <n v="2019"/>
        <n v="218"/>
        <n v="250"/>
        <n v="229"/>
        <n v="17"/>
        <n v="117"/>
        <n v="101"/>
        <n v="2159"/>
        <n v="1927"/>
        <n v="204"/>
        <n v="514"/>
        <n v="433"/>
        <n v="70080"/>
        <n v="426"/>
        <n v="59128"/>
        <n v="10444"/>
        <n v="82"/>
        <n v="10152"/>
        <n v="7168"/>
        <n v="2927"/>
        <n v="13519"/>
        <n v="118"/>
        <n v="11111"/>
        <n v="2281"/>
        <n v="2963"/>
        <n v="2641"/>
        <n v="302"/>
        <n v="19132"/>
        <n v="17083"/>
        <n v="1966"/>
        <n v="2271"/>
        <n v="2068"/>
        <n v="164"/>
        <n v="1207"/>
        <n v="1075"/>
        <n v="121"/>
        <n v="18362"/>
        <n v="110"/>
        <n v="16160"/>
        <n v="2057"/>
        <n v="35"/>
        <n v="2474"/>
        <n v="1822"/>
        <n v="626"/>
        <n v="40212"/>
        <n v="380"/>
        <n v="34869"/>
        <n v="4896"/>
        <n v="6223"/>
        <n v="5020"/>
        <n v="1148"/>
        <n v="10703"/>
        <n v="134"/>
        <n v="9325"/>
        <n v="1226"/>
        <n v="1580"/>
        <n v="1439"/>
        <n v="123"/>
        <n v="8122"/>
        <n v="7135"/>
        <n v="947"/>
        <n v="1086"/>
        <n v="985"/>
        <n v="84"/>
        <n v="442"/>
        <n v="54"/>
        <n v="10589"/>
        <n v="116"/>
        <n v="9411"/>
        <n v="1040"/>
        <n v="1408"/>
        <n v="1112"/>
        <n v="274"/>
        <n v="1258"/>
        <n v="1107"/>
        <n v="143"/>
        <n v="185"/>
        <n v="142"/>
        <n v="42"/>
        <n v="24"/>
        <n v="72"/>
        <n v="473"/>
        <n v="428"/>
        <n v="235"/>
        <n v="51637"/>
        <n v="46322"/>
        <n v="4969"/>
        <n v="124"/>
        <n v="7222"/>
        <n v="6197"/>
        <n v="984"/>
        <n v="9345"/>
        <n v="8371"/>
        <n v="872"/>
        <n v="56"/>
        <n v="3771"/>
        <n v="3516"/>
        <n v="215"/>
        <n v="17163"/>
        <n v="15352"/>
        <n v="1759"/>
        <n v="1328"/>
        <n v="1248"/>
        <n v="63"/>
        <n v="870"/>
        <n v="810"/>
        <n v="9734"/>
        <n v="9026"/>
        <n v="634"/>
        <n v="2204"/>
        <n v="1802"/>
        <n v="389"/>
        <n v="205724"/>
        <n v="1332"/>
        <n v="159910"/>
        <n v="43790"/>
        <n v="692"/>
        <n v="41153"/>
        <n v="27756"/>
        <n v="13077"/>
        <n v="102"/>
        <n v="32508"/>
        <n v="253"/>
        <n v="23633"/>
        <n v="8512"/>
        <n v="11016"/>
        <n v="9811"/>
        <n v="1030"/>
        <n v="62232"/>
        <n v="184"/>
        <n v="50307"/>
        <n v="11554"/>
        <n v="8045"/>
        <n v="129"/>
        <n v="7375"/>
        <n v="518"/>
        <n v="3896"/>
        <n v="3529"/>
        <n v="330"/>
        <n v="36038"/>
        <n v="273"/>
        <n v="31036"/>
        <n v="4543"/>
        <n v="186"/>
        <n v="10836"/>
        <n v="6463"/>
        <n v="4226"/>
        <n v="74824"/>
        <n v="65339"/>
        <n v="8768"/>
        <n v="197"/>
        <n v="17476"/>
        <n v="146"/>
        <n v="14859"/>
        <n v="2435"/>
        <n v="14179"/>
        <n v="12310"/>
        <n v="5678"/>
        <n v="5193"/>
        <n v="18952"/>
        <n v="16546"/>
        <n v="2289"/>
        <n v="57"/>
        <n v="2173"/>
        <n v="2020"/>
        <n v="127"/>
        <n v="796"/>
        <n v="64"/>
        <n v="12956"/>
        <n v="115"/>
        <n v="11727"/>
        <n v="1058"/>
        <n v="2540"/>
        <n v="1888"/>
        <n v="620"/>
        <n v="573097"/>
        <n v="11492"/>
        <n v="442804"/>
        <n v="113879"/>
        <n v="4922"/>
        <n v="101750"/>
        <n v="1805"/>
        <n v="70565"/>
        <n v="28499"/>
        <n v="881"/>
        <n v="135916"/>
        <n v="3588"/>
        <n v="102699"/>
        <n v="28430"/>
        <n v="1199"/>
        <n v="38170"/>
        <n v="781"/>
        <n v="31475"/>
        <n v="5565"/>
        <n v="349"/>
        <n v="114946"/>
        <n v="924"/>
        <n v="93189"/>
        <n v="20238"/>
        <n v="595"/>
        <n v="18258"/>
        <n v="374"/>
        <n v="15878"/>
        <n v="1863"/>
        <n v="6754"/>
        <n v="5801"/>
        <n v="139759"/>
        <n v="111909"/>
        <n v="22674"/>
        <n v="1630"/>
        <n v="17544"/>
        <n v="368"/>
        <n v="11288"/>
        <n v="5800"/>
        <n v="88"/>
        <n v="206207"/>
        <n v="4315"/>
        <n v="173448"/>
        <n v="26054"/>
        <n v="2390"/>
        <n v="40471"/>
        <n v="32929"/>
        <n v="6304"/>
        <n v="435"/>
        <n v="57080"/>
        <n v="1403"/>
        <n v="48132"/>
        <n v="6746"/>
        <n v="799"/>
        <n v="14518"/>
        <n v="12627"/>
        <n v="1512"/>
        <n v="32769"/>
        <n v="299"/>
        <n v="27742"/>
        <n v="4484"/>
        <n v="244"/>
        <n v="5325"/>
        <n v="125"/>
        <n v="4685"/>
        <n v="467"/>
        <n v="1991"/>
        <n v="1713"/>
        <n v="228"/>
        <n v="48451"/>
        <n v="1220"/>
        <n v="41353"/>
        <n v="5196"/>
        <n v="682"/>
        <n v="5602"/>
        <n v="169"/>
        <n v="4267"/>
        <n v="1117"/>
        <n v="369066"/>
        <n v="7399"/>
        <n v="292594"/>
        <n v="66740"/>
        <n v="2333"/>
        <n v="85222"/>
        <n v="1635"/>
        <n v="66023"/>
        <n v="17018"/>
        <n v="546"/>
        <n v="90549"/>
        <n v="2224"/>
        <n v="71612"/>
        <n v="15990"/>
        <n v="28341"/>
        <n v="23894"/>
        <n v="3620"/>
        <n v="193"/>
        <n v="67480"/>
        <n v="586"/>
        <n v="52258"/>
        <n v="14457"/>
        <n v="179"/>
        <n v="10819"/>
        <n v="219"/>
        <n v="9319"/>
        <n v="1236"/>
        <n v="4190"/>
        <n v="3578"/>
        <n v="554"/>
        <n v="72411"/>
        <n v="1819"/>
        <n v="58777"/>
        <n v="11244"/>
        <n v="571"/>
        <n v="10054"/>
        <n v="233"/>
        <n v="7133"/>
        <n v="2621"/>
        <n v="56627"/>
        <n v="959"/>
        <n v="47331"/>
        <n v="7898"/>
        <n v="439"/>
        <n v="13985"/>
        <n v="207"/>
        <n v="11670"/>
        <n v="2016"/>
        <n v="92"/>
        <n v="14956"/>
        <n v="277"/>
        <n v="12460"/>
        <n v="2079"/>
        <n v="4360"/>
        <n v="3775"/>
        <n v="479"/>
        <n v="8864"/>
        <n v="7366"/>
        <n v="1395"/>
        <n v="1322"/>
        <n v="1168"/>
        <n v="133"/>
        <n v="455"/>
        <n v="382"/>
        <n v="11391"/>
        <n v="9551"/>
        <n v="1443"/>
        <n v="1294"/>
        <n v="289"/>
        <n v="3819"/>
        <n v="3029"/>
        <n v="763"/>
        <n v="604"/>
        <n v="171"/>
        <n v="1514"/>
        <n v="1197"/>
        <n v="308"/>
        <n v="282"/>
        <n v="248"/>
        <n v="388"/>
        <n v="303"/>
        <n v="480"/>
        <n v="425"/>
        <n v="334"/>
        <n v="505"/>
        <n v="445"/>
        <n v="66"/>
        <n v="182"/>
        <n v="158"/>
        <n v="94"/>
        <n v="4903"/>
        <n v="3977"/>
        <n v="880"/>
        <n v="1017"/>
        <n v="773"/>
        <n v="1720"/>
        <n v="1373"/>
        <n v="332"/>
        <n v="305"/>
        <n v="598"/>
        <n v="491"/>
        <n v="105"/>
        <n v="157"/>
        <n v="360"/>
        <n v="266"/>
        <n v="1082"/>
        <n v="1009"/>
        <n v="241"/>
        <n v="224"/>
        <n v="290"/>
        <n v="135"/>
        <n v="271"/>
        <n v="6196"/>
        <n v="4428"/>
        <n v="1685"/>
        <n v="887"/>
        <n v="279"/>
        <n v="2375"/>
        <n v="1525"/>
        <n v="814"/>
        <n v="533"/>
        <n v="596"/>
        <n v="152"/>
        <n v="174"/>
        <n v="153"/>
        <n v="992"/>
        <n v="808"/>
        <n v="506"/>
        <n v="1195"/>
        <n v="1055"/>
        <n v="159"/>
        <n v="443"/>
        <n v="223"/>
        <n v="199"/>
        <n v="8905"/>
        <n v="7310"/>
        <n v="1465"/>
        <n v="3174"/>
        <n v="2661"/>
        <n v="470"/>
        <n v="2362"/>
        <n v="1856"/>
        <n v="466"/>
        <n v="414"/>
        <n v="358"/>
        <n v="681"/>
        <n v="529"/>
        <n v="149"/>
        <n v="568"/>
        <n v="502"/>
        <n v="136"/>
        <n v="108"/>
        <n v="1243"/>
        <n v="1070"/>
        <n v="147"/>
        <n v="327"/>
        <n v="97"/>
        <n v="3283"/>
        <n v="2773"/>
        <n v="1170"/>
        <n v="734"/>
        <n v="608"/>
        <n v="162"/>
        <n v="301"/>
        <n v="175"/>
        <n v="77"/>
        <n v="1985"/>
        <n v="1581"/>
        <n v="387"/>
        <n v="355"/>
        <n v="623"/>
        <n v="163"/>
        <n v="258"/>
        <n v="220"/>
        <n v="173"/>
        <n v="138"/>
        <n v="1047"/>
        <n v="122"/>
        <n v="287"/>
        <n v="76"/>
        <n v="154"/>
        <n v="9139"/>
        <n v="7724"/>
        <n v="1371"/>
        <n v="1634"/>
        <n v="1271"/>
        <n v="2534"/>
        <n v="2150"/>
        <n v="373"/>
        <n v="559"/>
        <n v="1554"/>
        <n v="405"/>
        <n v="365"/>
        <n v="1925"/>
        <n v="348"/>
        <n v="4108"/>
        <n v="3705"/>
        <n v="390"/>
        <n v="727"/>
        <n v="605"/>
        <n v="934"/>
        <n v="848"/>
        <n v="298"/>
        <n v="902"/>
        <n v="817"/>
        <n v="119"/>
        <n v="78"/>
        <n v="860"/>
        <n v="800"/>
        <n v="170"/>
        <n v="6846"/>
        <n v="5589"/>
        <n v="1060"/>
        <n v="1187"/>
        <n v="912"/>
        <n v="249"/>
        <n v="2307"/>
        <n v="1857"/>
        <n v="385"/>
        <n v="383"/>
        <n v="342"/>
        <n v="744"/>
        <n v="618"/>
        <n v="114"/>
        <n v="200"/>
        <n v="1457"/>
        <n v="1221"/>
        <n v="251"/>
        <n v="75"/>
        <n v="1353"/>
        <n v="1056"/>
        <n v="201"/>
        <n v="384"/>
        <n v="38"/>
        <n v="80186"/>
        <n v="764"/>
        <n v="63520"/>
        <n v="15832"/>
        <n v="15031"/>
        <n v="11021"/>
        <n v="3893"/>
        <n v="20873"/>
        <n v="16124"/>
        <n v="4521"/>
        <n v="6504"/>
        <n v="5795"/>
        <n v="638"/>
        <n v="12690"/>
        <n v="10127"/>
        <n v="2495"/>
        <n v="3352"/>
        <n v="2959"/>
        <n v="345"/>
        <n v="2041"/>
        <n v="1659"/>
        <n v="361"/>
        <n v="15287"/>
        <n v="12789"/>
        <n v="2251"/>
        <n v="4408"/>
        <n v="3046"/>
        <n v="12971"/>
        <n v="11208"/>
        <n v="1627"/>
        <n v="2304"/>
        <n v="1926"/>
        <n v="2745"/>
        <n v="2340"/>
        <n v="366"/>
        <n v="1002"/>
        <n v="1747"/>
        <n v="508"/>
        <n v="469"/>
        <n v="3646"/>
        <n v="51"/>
        <n v="3209"/>
        <n v="452"/>
        <n v="346"/>
        <n v="259616"/>
        <n v="1964"/>
        <n v="223336"/>
        <n v="34073"/>
        <n v="59779"/>
        <n v="409"/>
        <n v="49182"/>
        <n v="10129"/>
        <n v="44609"/>
        <n v="386"/>
        <n v="37544"/>
        <n v="6635"/>
        <n v="17416"/>
        <n v="15897"/>
        <n v="1315"/>
        <n v="47293"/>
        <n v="40993"/>
        <n v="6082"/>
        <n v="10900"/>
        <n v="9892"/>
        <n v="882"/>
        <n v="5183"/>
        <n v="4631"/>
        <n v="61490"/>
        <n v="531"/>
        <n v="54953"/>
        <n v="5933"/>
        <n v="12946"/>
        <n v="113"/>
        <n v="10244"/>
        <n v="2577"/>
        <n v="149636"/>
        <n v="132745"/>
        <n v="15316"/>
        <n v="304"/>
        <n v="38781"/>
        <n v="33889"/>
        <n v="4467"/>
        <n v="86"/>
        <n v="28746"/>
        <n v="341"/>
        <n v="25205"/>
        <n v="3141"/>
        <n v="13192"/>
        <n v="12030"/>
        <n v="1037"/>
        <n v="20298"/>
        <n v="17966"/>
        <n v="2246"/>
        <n v="6415"/>
        <n v="5836"/>
        <n v="499"/>
        <n v="1891"/>
        <n v="1673"/>
        <n v="203"/>
        <n v="35963"/>
        <n v="32494"/>
        <n v="3075"/>
        <n v="96"/>
        <n v="4350"/>
        <n v="3652"/>
        <n v="648"/>
        <n v="81343"/>
        <n v="967"/>
        <n v="65966"/>
        <n v="14164"/>
        <n v="246"/>
        <n v="20557"/>
        <n v="255"/>
        <n v="16574"/>
        <n v="3671"/>
        <n v="19675"/>
        <n v="15747"/>
        <n v="3609"/>
        <n v="62"/>
        <n v="4636"/>
        <n v="16354"/>
        <n v="12817"/>
        <n v="3428"/>
        <n v="2653"/>
        <n v="2343"/>
        <n v="259"/>
        <n v="1366"/>
        <n v="13128"/>
        <n v="206"/>
        <n v="11110"/>
        <n v="1749"/>
        <n v="2974"/>
        <n v="857"/>
        <n v="33532"/>
        <n v="29704"/>
        <n v="3279"/>
        <n v="8243"/>
        <n v="7312"/>
        <n v="818"/>
        <n v="8753"/>
        <n v="7756"/>
        <n v="831"/>
        <n v="2597"/>
        <n v="2360"/>
        <n v="5803"/>
        <n v="5038"/>
        <n v="716"/>
        <n v="893"/>
        <n v="823"/>
        <n v="318"/>
        <n v="293"/>
        <n v="6038"/>
        <n v="5417"/>
        <n v="705"/>
        <n v="172072"/>
        <n v="1152"/>
        <n v="136107"/>
        <n v="34197"/>
        <n v="616"/>
        <n v="41369"/>
        <n v="30865"/>
        <n v="10101"/>
        <n v="39256"/>
        <n v="296"/>
        <n v="30325"/>
        <n v="8481"/>
        <n v="11139"/>
        <n v="9715"/>
        <n v="1286"/>
        <n v="35312"/>
        <n v="28229"/>
        <n v="6900"/>
        <n v="5947"/>
        <n v="5225"/>
        <n v="3095"/>
        <n v="2743"/>
        <n v="328"/>
        <n v="27964"/>
        <n v="23617"/>
        <n v="3934"/>
        <n v="156"/>
        <n v="7990"/>
        <n v="5388"/>
        <n v="2523"/>
        <n v="36050"/>
        <n v="31884"/>
        <n v="3708"/>
        <n v="8260"/>
        <n v="7105"/>
        <n v="8217"/>
        <n v="7250"/>
        <n v="836"/>
        <n v="6639"/>
        <n v="5914"/>
        <n v="691"/>
        <n v="1191"/>
        <n v="376"/>
        <n v="343"/>
        <n v="6910"/>
        <n v="6244"/>
        <n v="551"/>
        <n v="1105"/>
        <n v="851"/>
        <n v="237"/>
        <n v="86531"/>
        <n v="68205"/>
        <n v="17832"/>
        <n v="16076"/>
        <n v="81"/>
        <n v="10992"/>
        <n v="4992"/>
        <n v="16080"/>
        <n v="11657"/>
        <n v="4332"/>
        <n v="3826"/>
        <n v="3437"/>
        <n v="333"/>
        <n v="29222"/>
        <n v="24314"/>
        <n v="4827"/>
        <n v="2442"/>
        <n v="2259"/>
        <n v="1529"/>
        <n v="1404"/>
        <n v="12689"/>
        <n v="90"/>
        <n v="11032"/>
        <n v="1552"/>
        <n v="4667"/>
        <n v="3110"/>
        <n v="1524"/>
        <n v="27432"/>
        <n v="150"/>
        <n v="24487"/>
        <n v="2750"/>
        <n v="5473"/>
        <n v="4795"/>
        <n v="4749"/>
        <n v="4135"/>
        <n v="577"/>
        <n v="1631"/>
        <n v="1505"/>
        <n v="8710"/>
        <n v="7837"/>
        <n v="730"/>
        <n v="679"/>
        <n v="309"/>
        <n v="4869"/>
        <n v="4482"/>
        <n v="937"/>
        <n v="745"/>
        <n v="227397"/>
        <n v="2082"/>
        <n v="182833"/>
        <n v="42258"/>
        <n v="37460"/>
        <n v="347"/>
        <n v="26771"/>
        <n v="10310"/>
        <n v="41446"/>
        <n v="548"/>
        <n v="31848"/>
        <n v="9001"/>
        <n v="9648"/>
        <n v="155"/>
        <n v="8426"/>
        <n v="1061"/>
        <n v="71070"/>
        <n v="300"/>
        <n v="58956"/>
        <n v="11774"/>
        <n v="6816"/>
        <n v="6157"/>
        <n v="563"/>
        <n v="3241"/>
        <n v="2906"/>
        <n v="48634"/>
        <n v="41670"/>
        <n v="6377"/>
        <n v="9082"/>
        <n v="6099"/>
        <n v="2872"/>
        <n v="101455"/>
        <n v="909"/>
        <n v="90203"/>
        <n v="10100"/>
        <n v="18651"/>
        <n v="16365"/>
        <n v="21827"/>
        <n v="19145"/>
        <n v="2385"/>
        <n v="5340"/>
        <n v="394"/>
        <n v="25693"/>
        <n v="22951"/>
        <n v="2651"/>
        <n v="2806"/>
        <n v="2582"/>
        <n v="177"/>
        <n v="877"/>
        <n v="793"/>
        <n v="23553"/>
        <n v="21274"/>
        <n v="1934"/>
        <n v="2708"/>
        <n v="416"/>
        <n v="131118"/>
        <n v="1285"/>
        <n v="111364"/>
        <n v="18029"/>
        <n v="440"/>
        <n v="22443"/>
        <n v="17369"/>
        <n v="4762"/>
        <n v="20920"/>
        <n v="15928"/>
        <n v="4711"/>
        <n v="6941"/>
        <n v="6242"/>
        <n v="558"/>
        <n v="44797"/>
        <n v="40404"/>
        <n v="4101"/>
        <n v="100"/>
        <n v="3471"/>
        <n v="3201"/>
        <n v="3442"/>
        <n v="3170"/>
        <n v="232"/>
        <n v="24791"/>
        <n v="363"/>
        <n v="21597"/>
        <n v="2714"/>
        <n v="4313"/>
        <n v="3453"/>
        <n v="788"/>
        <n v="131647"/>
        <n v="1534"/>
        <n v="119083"/>
        <n v="10554"/>
        <n v="476"/>
        <n v="30886"/>
        <n v="27657"/>
        <n v="2739"/>
        <n v="28474"/>
        <n v="371"/>
        <n v="25314"/>
        <n v="2704"/>
        <n v="8772"/>
        <n v="130"/>
        <n v="8052"/>
        <n v="27304"/>
        <n v="25078"/>
        <n v="2005"/>
        <n v="2350"/>
        <n v="2192"/>
        <n v="2158"/>
        <n v="1982"/>
        <n v="28423"/>
        <n v="408"/>
        <n v="25998"/>
        <n v="1846"/>
        <n v="3280"/>
        <n v="2810"/>
        <n v="417"/>
        <n v="194"/>
        <n v="423"/>
        <n v="403"/>
        <n v="359"/>
        <n v="338"/>
        <n v="438586"/>
        <n v="5040"/>
        <n v="358229"/>
        <n v="72494"/>
        <n v="2823"/>
        <n v="80174"/>
        <n v="901"/>
        <n v="61746"/>
        <n v="16986"/>
        <n v="541"/>
        <n v="66827"/>
        <n v="51622"/>
        <n v="13997"/>
        <n v="77772"/>
        <n v="1108"/>
        <n v="65226"/>
        <n v="10766"/>
        <n v="672"/>
        <n v="112736"/>
        <n v="547"/>
        <n v="95162"/>
        <n v="16742"/>
        <n v="285"/>
        <n v="10741"/>
        <n v="9543"/>
        <n v="815"/>
        <n v="5391"/>
        <n v="576"/>
        <n v="71569"/>
        <n v="59844"/>
        <n v="9935"/>
        <n v="757"/>
        <n v="13376"/>
        <n v="10337"/>
        <n v="2677"/>
        <n v="351806"/>
        <n v="3268"/>
        <n v="320314"/>
        <n v="25262"/>
        <n v="2962"/>
        <n v="71007"/>
        <n v="661"/>
        <n v="64416"/>
        <n v="5366"/>
        <n v="564"/>
        <n v="68029"/>
        <n v="629"/>
        <n v="61852"/>
        <n v="5068"/>
        <n v="75430"/>
        <n v="68858"/>
        <n v="54507"/>
        <n v="221"/>
        <n v="49816"/>
        <n v="4300"/>
        <n v="7384"/>
        <n v="141"/>
        <n v="6781"/>
        <n v="370"/>
        <n v="2517"/>
        <n v="2263"/>
        <n v="65375"/>
        <n v="769"/>
        <n v="59651"/>
        <n v="4242"/>
        <n v="713"/>
        <n v="7557"/>
        <n v="6677"/>
        <n v="316217"/>
        <n v="2856"/>
        <n v="253814"/>
        <n v="56993"/>
        <n v="2554"/>
        <n v="54092"/>
        <n v="36995"/>
        <n v="16395"/>
        <n v="372"/>
        <n v="46562"/>
        <n v="35832"/>
        <n v="9955"/>
        <n v="38240"/>
        <n v="33228"/>
        <n v="4256"/>
        <n v="94254"/>
        <n v="78893"/>
        <n v="14503"/>
        <n v="208"/>
        <n v="7839"/>
        <n v="750"/>
        <n v="3135"/>
        <n v="2726"/>
        <n v="57227"/>
        <n v="719"/>
        <n v="47545"/>
        <n v="7991"/>
        <n v="972"/>
        <n v="13843"/>
        <n v="10756"/>
        <n v="2800"/>
        <n v="169111"/>
        <n v="2257"/>
        <n v="148104"/>
        <n v="16128"/>
        <n v="2622"/>
        <n v="31099"/>
        <n v="413"/>
        <n v="26603"/>
        <n v="3629"/>
        <n v="454"/>
        <n v="31208"/>
        <n v="813"/>
        <n v="26714"/>
        <n v="3073"/>
        <n v="24159"/>
        <n v="205"/>
        <n v="21804"/>
        <n v="1851"/>
        <n v="33573"/>
        <n v="29985"/>
        <n v="3219"/>
        <n v="267"/>
        <n v="4364"/>
        <n v="3897"/>
        <n v="322"/>
        <n v="1003"/>
        <n v="38262"/>
        <n v="33517"/>
        <n v="3319"/>
        <n v="867"/>
        <n v="5339"/>
        <n v="4581"/>
        <n v="171435"/>
        <n v="1862"/>
        <n v="143238"/>
        <n v="26245"/>
        <n v="28473"/>
        <n v="295"/>
        <n v="21149"/>
        <n v="7010"/>
        <n v="30320"/>
        <n v="24441"/>
        <n v="5500"/>
        <n v="14053"/>
        <n v="12655"/>
        <n v="1157"/>
        <n v="48687"/>
        <n v="42492"/>
        <n v="5928"/>
        <n v="5941"/>
        <n v="151"/>
        <n v="5359"/>
        <n v="1380"/>
        <n v="1231"/>
        <n v="35695"/>
        <n v="415"/>
        <n v="30389"/>
        <n v="4858"/>
        <n v="6886"/>
        <n v="5522"/>
        <n v="129636"/>
        <n v="1517"/>
        <n v="118013"/>
        <n v="9926"/>
        <n v="32967"/>
        <n v="29906"/>
        <n v="2681"/>
        <n v="30943"/>
        <n v="575"/>
        <n v="27912"/>
        <n v="2365"/>
        <n v="6728"/>
        <n v="6232"/>
        <n v="419"/>
        <n v="20266"/>
        <n v="18512"/>
        <n v="4690"/>
        <n v="4357"/>
        <n v="263"/>
        <n v="791"/>
        <n v="721"/>
        <n v="29681"/>
        <n v="307"/>
        <n v="27222"/>
        <n v="2114"/>
        <n v="3570"/>
        <n v="3151"/>
        <n v="2149"/>
        <n v="1852"/>
        <n v="401"/>
        <n v="325"/>
        <n v="319"/>
        <n v="498"/>
        <n v="453"/>
        <n v="292"/>
        <n v="3357"/>
        <n v="2960"/>
        <n v="527"/>
        <n v="450"/>
        <n v="675"/>
        <n v="587"/>
        <n v="842"/>
        <n v="449"/>
        <n v="667"/>
        <n v="55736"/>
        <n v="46455"/>
        <n v="9100"/>
        <n v="9587"/>
        <n v="6993"/>
        <n v="2566"/>
        <n v="8901"/>
        <n v="7078"/>
        <n v="1771"/>
        <n v="4175"/>
        <n v="3732"/>
        <n v="430"/>
        <n v="16400"/>
        <n v="14267"/>
        <n v="2109"/>
        <n v="1263"/>
        <n v="1173"/>
        <n v="2663"/>
        <n v="2402"/>
        <n v="8648"/>
        <n v="7406"/>
        <n v="1203"/>
        <n v="4099"/>
        <n v="3404"/>
        <n v="686"/>
        <n v="47346"/>
        <n v="40910"/>
        <n v="6267"/>
        <n v="7964"/>
        <n v="6259"/>
        <n v="7808"/>
        <n v="6587"/>
        <n v="3441"/>
        <n v="3138"/>
        <n v="294"/>
        <n v="14600"/>
        <n v="12925"/>
        <n v="1650"/>
        <n v="908"/>
        <n v="1889"/>
        <n v="7410"/>
        <n v="6533"/>
        <n v="3326"/>
        <n v="2897"/>
        <n v="421"/>
        <n v="128634"/>
        <n v="830"/>
        <n v="107909"/>
        <n v="19814"/>
        <n v="14580"/>
        <n v="11179"/>
        <n v="25487"/>
        <n v="19993"/>
        <n v="5290"/>
        <n v="10702"/>
        <n v="93"/>
        <n v="9586"/>
        <n v="1014"/>
        <n v="40484"/>
        <n v="99"/>
        <n v="35062"/>
        <n v="5312"/>
        <n v="3495"/>
        <n v="3093"/>
        <n v="320"/>
        <n v="1289"/>
        <n v="1146"/>
        <n v="26397"/>
        <n v="240"/>
        <n v="22518"/>
        <n v="3614"/>
        <n v="6200"/>
        <n v="5332"/>
        <n v="129914"/>
        <n v="710"/>
        <n v="116133"/>
        <n v="13328"/>
        <n v="11523"/>
        <n v="1712"/>
        <n v="27769"/>
        <n v="24023"/>
        <n v="7883"/>
        <n v="7221"/>
        <n v="613"/>
        <n v="39343"/>
        <n v="35870"/>
        <n v="3408"/>
        <n v="2938"/>
        <n v="2679"/>
        <n v="892"/>
        <n v="824"/>
        <n v="32296"/>
        <n v="29029"/>
        <n v="2944"/>
        <n v="5465"/>
        <n v="4964"/>
        <n v="462"/>
        <n v="2210"/>
        <n v="1962"/>
        <n v="239"/>
        <n v="214"/>
        <n v="525"/>
        <n v="456"/>
        <n v="735"/>
        <n v="354"/>
        <n v="316"/>
        <n v="4196"/>
        <n v="3833"/>
        <n v="486"/>
        <n v="915"/>
        <n v="806"/>
        <n v="103"/>
        <n v="276"/>
        <n v="1579"/>
        <n v="1460"/>
        <n v="651"/>
        <n v="611"/>
        <n v="853"/>
        <n v="160"/>
        <n v="132"/>
        <n v="131"/>
      </sharedItems>
    </cacheField>
    <cacheField name="Main worker - Females" numFmtId="0">
      <sharedItems containsSemiMixedTypes="0" containsString="0" containsNumber="1" containsInteger="1" minValue="0" maxValue="205484"/>
    </cacheField>
    <cacheField name="Marginal worker - Less than 3 months - Persons" numFmtId="0">
      <sharedItems containsSemiMixedTypes="0" containsString="0" containsNumber="1" containsInteger="1" minValue="0" maxValue="94355" count="863">
        <n v="15291"/>
        <n v="622"/>
        <n v="11361"/>
        <n v="3299"/>
        <n v="9"/>
        <n v="2753"/>
        <n v="131"/>
        <n v="1776"/>
        <n v="844"/>
        <n v="2"/>
        <n v="2952"/>
        <n v="129"/>
        <n v="2059"/>
        <n v="762"/>
        <n v="789"/>
        <n v="68"/>
        <n v="653"/>
        <n v="67"/>
        <n v="1"/>
        <n v="2611"/>
        <n v="59"/>
        <n v="1983"/>
        <n v="569"/>
        <n v="0"/>
        <n v="592"/>
        <n v="31"/>
        <n v="508"/>
        <n v="52"/>
        <n v="770"/>
        <n v="13"/>
        <n v="670"/>
        <n v="86"/>
        <n v="3182"/>
        <n v="124"/>
        <n v="2596"/>
        <n v="460"/>
        <n v="1642"/>
        <n v="1116"/>
        <n v="459"/>
        <n v="1824"/>
        <n v="54"/>
        <n v="1440"/>
        <n v="326"/>
        <n v="4"/>
        <n v="368"/>
        <n v="8"/>
        <n v="250"/>
        <n v="110"/>
        <n v="307"/>
        <n v="10"/>
        <n v="232"/>
        <n v="64"/>
        <n v="74"/>
        <n v="6"/>
        <n v="61"/>
        <n v="261"/>
        <n v="202"/>
        <n v="55"/>
        <n v="58"/>
        <n v="3"/>
        <n v="201"/>
        <n v="192"/>
        <n v="389"/>
        <n v="21"/>
        <n v="42"/>
        <n v="166"/>
        <n v="123"/>
        <n v="40"/>
        <n v="10722"/>
        <n v="823"/>
        <n v="6234"/>
        <n v="3655"/>
        <n v="1918"/>
        <n v="145"/>
        <n v="817"/>
        <n v="954"/>
        <n v="2101"/>
        <n v="154"/>
        <n v="950"/>
        <n v="995"/>
        <n v="566"/>
        <n v="88"/>
        <n v="388"/>
        <n v="90"/>
        <n v="2185"/>
        <n v="101"/>
        <n v="1393"/>
        <n v="690"/>
        <n v="628"/>
        <n v="62"/>
        <n v="522"/>
        <n v="44"/>
        <n v="353"/>
        <n v="11"/>
        <n v="302"/>
        <n v="2039"/>
        <n v="213"/>
        <n v="1447"/>
        <n v="375"/>
        <n v="932"/>
        <n v="49"/>
        <n v="415"/>
        <n v="467"/>
        <n v="112"/>
        <n v="25"/>
        <n v="19"/>
        <n v="14"/>
        <n v="7"/>
        <n v="5"/>
        <n v="20"/>
        <n v="16"/>
        <n v="12"/>
        <n v="22"/>
        <n v="6497"/>
        <n v="162"/>
        <n v="5233"/>
        <n v="1092"/>
        <n v="821"/>
        <n v="15"/>
        <n v="541"/>
        <n v="264"/>
        <n v="1140"/>
        <n v="37"/>
        <n v="860"/>
        <n v="241"/>
        <n v="224"/>
        <n v="189"/>
        <n v="26"/>
        <n v="1609"/>
        <n v="1409"/>
        <n v="179"/>
        <n v="345"/>
        <n v="298"/>
        <n v="34"/>
        <n v="245"/>
        <n v="214"/>
        <n v="1888"/>
        <n v="1571"/>
        <n v="256"/>
        <n v="225"/>
        <n v="151"/>
        <n v="66"/>
        <n v="1353"/>
        <n v="35"/>
        <n v="1136"/>
        <n v="180"/>
        <n v="141"/>
        <n v="108"/>
        <n v="27"/>
        <n v="361"/>
        <n v="292"/>
        <n v="47"/>
        <n v="41"/>
        <n v="222"/>
        <n v="32"/>
        <n v="82"/>
        <n v="75"/>
        <n v="57"/>
        <n v="50"/>
        <n v="365"/>
        <n v="316"/>
        <n v="53"/>
        <n v="17"/>
        <n v="18"/>
        <n v="5474"/>
        <n v="237"/>
        <n v="3215"/>
        <n v="2015"/>
        <n v="1033"/>
        <n v="29"/>
        <n v="411"/>
        <n v="591"/>
        <n v="1091"/>
        <n v="490"/>
        <n v="548"/>
        <n v="359"/>
        <n v="24"/>
        <n v="278"/>
        <n v="56"/>
        <n v="1101"/>
        <n v="36"/>
        <n v="729"/>
        <n v="336"/>
        <n v="354"/>
        <n v="305"/>
        <n v="218"/>
        <n v="185"/>
        <n v="777"/>
        <n v="563"/>
        <n v="169"/>
        <n v="23"/>
        <n v="254"/>
        <n v="262"/>
        <n v="349"/>
        <n v="280"/>
        <n v="33"/>
        <n v="72"/>
        <n v="7185"/>
        <n v="272"/>
        <n v="5389"/>
        <n v="1519"/>
        <n v="1207"/>
        <n v="671"/>
        <n v="483"/>
        <n v="1258"/>
        <n v="874"/>
        <n v="309"/>
        <n v="260"/>
        <n v="1766"/>
        <n v="1463"/>
        <n v="346"/>
        <n v="212"/>
        <n v="190"/>
        <n v="1717"/>
        <n v="1391"/>
        <n v="376"/>
        <n v="236"/>
        <n v="122"/>
        <n v="1597"/>
        <n v="1315"/>
        <n v="244"/>
        <n v="286"/>
        <n v="209"/>
        <n v="71"/>
        <n v="339"/>
        <n v="279"/>
        <n v="51"/>
        <n v="251"/>
        <n v="38"/>
        <n v="421"/>
        <n v="370"/>
        <n v="94"/>
        <n v="65"/>
        <n v="46"/>
        <n v="1061"/>
        <n v="868"/>
        <n v="78"/>
        <n v="97"/>
        <n v="30"/>
        <n v="404"/>
        <n v="63"/>
        <n v="48"/>
        <n v="43"/>
        <n v="148"/>
        <n v="28"/>
        <n v="70"/>
        <n v="46688"/>
        <n v="2702"/>
        <n v="25350"/>
        <n v="18490"/>
        <n v="146"/>
        <n v="9662"/>
        <n v="491"/>
        <n v="3892"/>
        <n v="5246"/>
        <n v="6613"/>
        <n v="453"/>
        <n v="2931"/>
        <n v="3201"/>
        <n v="1756"/>
        <n v="277"/>
        <n v="1243"/>
        <n v="230"/>
        <n v="13739"/>
        <n v="8080"/>
        <n v="5210"/>
        <n v="2691"/>
        <n v="332"/>
        <n v="2144"/>
        <n v="206"/>
        <n v="1405"/>
        <n v="1196"/>
        <n v="161"/>
        <n v="5571"/>
        <n v="495"/>
        <n v="3889"/>
        <n v="1161"/>
        <n v="5251"/>
        <n v="1975"/>
        <n v="3075"/>
        <n v="2882"/>
        <n v="2123"/>
        <n v="679"/>
        <n v="613"/>
        <n v="409"/>
        <n v="184"/>
        <n v="457"/>
        <n v="325"/>
        <n v="121"/>
        <n v="134"/>
        <n v="113"/>
        <n v="784"/>
        <n v="582"/>
        <n v="188"/>
        <n v="155"/>
        <n v="136"/>
        <n v="91"/>
        <n v="423"/>
        <n v="347"/>
        <n v="219"/>
        <n v="120"/>
        <n v="94355"/>
        <n v="5696"/>
        <n v="68485"/>
        <n v="19381"/>
        <n v="793"/>
        <n v="17997"/>
        <n v="908"/>
        <n v="11738"/>
        <n v="5196"/>
        <n v="21684"/>
        <n v="1564"/>
        <n v="15458"/>
        <n v="4479"/>
        <n v="183"/>
        <n v="6219"/>
        <n v="441"/>
        <n v="5011"/>
        <n v="717"/>
        <n v="16930"/>
        <n v="12541"/>
        <n v="3725"/>
        <n v="98"/>
        <n v="4017"/>
        <n v="220"/>
        <n v="3450"/>
        <n v="1691"/>
        <n v="1446"/>
        <n v="168"/>
        <n v="21747"/>
        <n v="1666"/>
        <n v="16477"/>
        <n v="3343"/>
        <n v="4070"/>
        <n v="2364"/>
        <n v="1427"/>
        <n v="11329"/>
        <n v="584"/>
        <n v="8762"/>
        <n v="1840"/>
        <n v="143"/>
        <n v="1908"/>
        <n v="1403"/>
        <n v="414"/>
        <n v="2802"/>
        <n v="203"/>
        <n v="2156"/>
        <n v="398"/>
        <n v="45"/>
        <n v="691"/>
        <n v="556"/>
        <n v="92"/>
        <n v="1893"/>
        <n v="1488"/>
        <n v="357"/>
        <n v="391"/>
        <n v="342"/>
        <n v="197"/>
        <n v="176"/>
        <n v="2973"/>
        <n v="196"/>
        <n v="2350"/>
        <n v="380"/>
        <n v="474"/>
        <n v="291"/>
        <n v="156"/>
        <n v="64088"/>
        <n v="3708"/>
        <n v="46812"/>
        <n v="13274"/>
        <n v="294"/>
        <n v="14565"/>
        <n v="739"/>
        <n v="10106"/>
        <n v="3653"/>
        <n v="15003"/>
        <n v="1162"/>
        <n v="10930"/>
        <n v="2818"/>
        <n v="93"/>
        <n v="4488"/>
        <n v="3609"/>
        <n v="549"/>
        <n v="11555"/>
        <n v="352"/>
        <n v="8219"/>
        <n v="2965"/>
        <n v="2533"/>
        <n v="140"/>
        <n v="2124"/>
        <n v="1109"/>
        <n v="150"/>
        <n v="12213"/>
        <n v="809"/>
        <n v="9241"/>
        <n v="2082"/>
        <n v="81"/>
        <n v="2622"/>
        <n v="1675"/>
        <n v="797"/>
        <n v="3478"/>
        <n v="2695"/>
        <n v="617"/>
        <n v="820"/>
        <n v="612"/>
        <n v="159"/>
        <n v="828"/>
        <n v="633"/>
        <n v="208"/>
        <n v="175"/>
        <n v="519"/>
        <n v="118"/>
        <n v="116"/>
        <n v="773"/>
        <n v="620"/>
        <n v="170"/>
        <n v="877"/>
        <n v="590"/>
        <n v="215"/>
        <n v="106"/>
        <n v="273"/>
        <n v="165"/>
        <n v="100"/>
        <n v="80"/>
        <n v="119"/>
        <n v="153"/>
        <n v="115"/>
        <n v="125"/>
        <n v="142"/>
        <n v="76"/>
        <n v="39"/>
        <n v="1098"/>
        <n v="295"/>
        <n v="588"/>
        <n v="96"/>
        <n v="139"/>
        <n v="138"/>
        <n v="83"/>
        <n v="193"/>
        <n v="111"/>
        <n v="99"/>
        <n v="85"/>
        <n v="1064"/>
        <n v="406"/>
        <n v="315"/>
        <n v="60"/>
        <n v="128"/>
        <n v="322"/>
        <n v="252"/>
        <n v="87"/>
        <n v="1255"/>
        <n v="986"/>
        <n v="239"/>
        <n v="226"/>
        <n v="152"/>
        <n v="246"/>
        <n v="104"/>
        <n v="221"/>
        <n v="79"/>
        <n v="227"/>
        <n v="174"/>
        <n v="290"/>
        <n v="240"/>
        <n v="884"/>
        <n v="102"/>
        <n v="644"/>
        <n v="137"/>
        <n v="171"/>
        <n v="9028"/>
        <n v="6670"/>
        <n v="1780"/>
        <n v="1545"/>
        <n v="1000"/>
        <n v="2192"/>
        <n v="1530"/>
        <n v="834"/>
        <n v="719"/>
        <n v="1264"/>
        <n v="931"/>
        <n v="281"/>
        <n v="465"/>
        <n v="386"/>
        <n v="407"/>
        <n v="1583"/>
        <n v="1276"/>
        <n v="738"/>
        <n v="492"/>
        <n v="614"/>
        <n v="43970"/>
        <n v="1278"/>
        <n v="35736"/>
        <n v="6914"/>
        <n v="9734"/>
        <n v="7281"/>
        <n v="2173"/>
        <n v="7258"/>
        <n v="283"/>
        <n v="5699"/>
        <n v="1269"/>
        <n v="2726"/>
        <n v="2406"/>
        <n v="195"/>
        <n v="7799"/>
        <n v="6446"/>
        <n v="1211"/>
        <n v="2380"/>
        <n v="2127"/>
        <n v="1885"/>
        <n v="1685"/>
        <n v="8563"/>
        <n v="7396"/>
        <n v="900"/>
        <n v="3625"/>
        <n v="2696"/>
        <n v="831"/>
        <n v="7774"/>
        <n v="6323"/>
        <n v="1087"/>
        <n v="1626"/>
        <n v="1254"/>
        <n v="1639"/>
        <n v="1312"/>
        <n v="228"/>
        <n v="672"/>
        <n v="580"/>
        <n v="1019"/>
        <n v="833"/>
        <n v="313"/>
        <n v="77"/>
        <n v="1456"/>
        <n v="396"/>
        <n v="32825"/>
        <n v="2133"/>
        <n v="22999"/>
        <n v="7630"/>
        <n v="7668"/>
        <n v="494"/>
        <n v="5245"/>
        <n v="1914"/>
        <n v="7000"/>
        <n v="527"/>
        <n v="4786"/>
        <n v="1801"/>
        <n v="177"/>
        <n v="1436"/>
        <n v="182"/>
        <n v="6878"/>
        <n v="4577"/>
        <n v="2018"/>
        <n v="1693"/>
        <n v="1318"/>
        <n v="890"/>
        <n v="757"/>
        <n v="4711"/>
        <n v="319"/>
        <n v="722"/>
        <n v="2184"/>
        <n v="105"/>
        <n v="1225"/>
        <n v="852"/>
        <n v="1935"/>
        <n v="1601"/>
        <n v="276"/>
        <n v="419"/>
        <n v="329"/>
        <n v="439"/>
        <n v="364"/>
        <n v="304"/>
        <n v="293"/>
        <n v="36396"/>
        <n v="1441"/>
        <n v="25413"/>
        <n v="9457"/>
        <n v="269"/>
        <n v="4994"/>
        <n v="2798"/>
        <n v="7588"/>
        <n v="5046"/>
        <n v="2019"/>
        <n v="1697"/>
        <n v="7513"/>
        <n v="5306"/>
        <n v="2049"/>
        <n v="1871"/>
        <n v="172"/>
        <n v="1556"/>
        <n v="1371"/>
        <n v="1198"/>
        <n v="247"/>
        <n v="3941"/>
        <n v="801"/>
        <n v="2943"/>
        <n v="1173"/>
        <n v="223"/>
        <n v="242"/>
        <n v="331"/>
        <n v="270"/>
        <n v="21227"/>
        <n v="1240"/>
        <n v="12954"/>
        <n v="7019"/>
        <n v="3895"/>
        <n v="1845"/>
        <n v="1873"/>
        <n v="3560"/>
        <n v="1794"/>
        <n v="1514"/>
        <n v="919"/>
        <n v="716"/>
        <n v="6576"/>
        <n v="4254"/>
        <n v="2077"/>
        <n v="1145"/>
        <n v="114"/>
        <n v="967"/>
        <n v="704"/>
        <n v="605"/>
        <n v="2471"/>
        <n v="1792"/>
        <n v="448"/>
        <n v="1957"/>
        <n v="981"/>
        <n v="885"/>
        <n v="1334"/>
        <n v="1003"/>
        <n v="297"/>
        <n v="200"/>
        <n v="135"/>
        <n v="323"/>
        <n v="199"/>
        <n v="37821"/>
        <n v="1972"/>
        <n v="25134"/>
        <n v="10688"/>
        <n v="6627"/>
        <n v="3489"/>
        <n v="2806"/>
        <n v="6090"/>
        <n v="3724"/>
        <n v="1995"/>
        <n v="1413"/>
        <n v="1071"/>
        <n v="11464"/>
        <n v="333"/>
        <n v="8025"/>
        <n v="3100"/>
        <n v="1911"/>
        <n v="1620"/>
        <n v="882"/>
        <n v="764"/>
        <n v="84"/>
        <n v="6754"/>
        <n v="493"/>
        <n v="5156"/>
        <n v="2680"/>
        <n v="1285"/>
        <n v="4184"/>
        <n v="3402"/>
        <n v="668"/>
        <n v="511"/>
        <n v="755"/>
        <n v="599"/>
        <n v="126"/>
        <n v="1027"/>
        <n v="837"/>
        <n v="987"/>
        <n v="854"/>
        <n v="160"/>
        <n v="7105"/>
        <n v="510"/>
        <n v="4926"/>
        <n v="1649"/>
        <n v="1304"/>
        <n v="745"/>
        <n v="481"/>
        <n v="1195"/>
        <n v="652"/>
        <n v="248"/>
        <n v="1961"/>
        <n v="1543"/>
        <n v="377"/>
        <n v="1104"/>
        <n v="825"/>
        <n v="424"/>
        <n v="2249"/>
        <n v="1806"/>
        <n v="341"/>
        <n v="430"/>
        <n v="69"/>
        <n v="452"/>
        <n v="158"/>
        <n v="461"/>
        <n v="363"/>
        <n v="73"/>
        <n v="20253"/>
        <n v="13384"/>
        <n v="5658"/>
        <n v="3904"/>
        <n v="205"/>
        <n v="2131"/>
        <n v="1540"/>
        <n v="3241"/>
        <n v="163"/>
        <n v="1237"/>
        <n v="2940"/>
        <n v="211"/>
        <n v="2160"/>
        <n v="544"/>
        <n v="4616"/>
        <n v="103"/>
        <n v="3298"/>
        <n v="667"/>
        <n v="500"/>
        <n v="3072"/>
        <n v="284"/>
        <n v="2157"/>
        <n v="603"/>
        <n v="1089"/>
        <n v="647"/>
        <n v="399"/>
        <n v="7687"/>
        <n v="6439"/>
        <n v="1164"/>
        <n v="1309"/>
        <n v="1088"/>
        <n v="1582"/>
        <n v="1302"/>
        <n v="1265"/>
        <n v="1070"/>
        <n v="1458"/>
        <n v="312"/>
        <n v="243"/>
        <n v="24391"/>
        <n v="1137"/>
        <n v="16314"/>
        <n v="6790"/>
        <n v="5054"/>
        <n v="2593"/>
        <n v="2351"/>
        <n v="4139"/>
        <n v="360"/>
        <n v="2564"/>
        <n v="1201"/>
        <n v="1898"/>
        <n v="1508"/>
        <n v="6173"/>
        <n v="4558"/>
        <n v="1479"/>
        <n v="1125"/>
        <n v="971"/>
        <n v="447"/>
        <n v="382"/>
        <n v="3953"/>
        <n v="317"/>
        <n v="2739"/>
        <n v="835"/>
        <n v="1602"/>
        <n v="999"/>
        <n v="533"/>
        <n v="173"/>
        <n v="953"/>
        <n v="117"/>
        <n v="1177"/>
        <n v="875"/>
        <n v="249"/>
        <n v="1204"/>
        <n v="956"/>
        <n v="1176"/>
        <n v="943"/>
        <n v="233"/>
        <n v="204"/>
        <n v="107"/>
        <n v="1505"/>
        <n v="1253"/>
        <n v="9373"/>
        <n v="442"/>
        <n v="7142"/>
        <n v="1785"/>
        <n v="1726"/>
        <n v="1054"/>
        <n v="604"/>
        <n v="1790"/>
        <n v="760"/>
        <n v="642"/>
        <n v="2167"/>
        <n v="1769"/>
        <n v="337"/>
        <n v="502"/>
        <n v="216"/>
        <n v="187"/>
        <n v="1631"/>
        <n v="1310"/>
        <n v="581"/>
        <n v="3824"/>
        <n v="3319"/>
        <n v="401"/>
        <n v="759"/>
        <n v="637"/>
        <n v="684"/>
        <n v="95"/>
        <n v="255"/>
        <n v="539"/>
        <n v="989"/>
        <n v="879"/>
        <n v="144"/>
        <n v="8292"/>
        <n v="6373"/>
        <n v="1899"/>
        <n v="1613"/>
        <n v="1038"/>
        <n v="570"/>
        <n v="906"/>
        <n v="1475"/>
        <n v="330"/>
        <n v="371"/>
        <n v="343"/>
        <n v="661"/>
        <n v="1297"/>
        <n v="1040"/>
        <n v="709"/>
        <n v="4884"/>
        <n v="3856"/>
        <n v="1014"/>
        <n v="851"/>
        <n v="524"/>
        <n v="503"/>
        <n v="1172"/>
        <n v="957"/>
        <n v="523"/>
        <n v="479"/>
        <n v="714"/>
        <n v="431"/>
        <n v="9820"/>
        <n v="7662"/>
        <n v="2070"/>
        <n v="1341"/>
        <n v="880"/>
        <n v="2266"/>
        <n v="1648"/>
        <n v="600"/>
        <n v="720"/>
        <n v="621"/>
        <n v="2314"/>
        <n v="1876"/>
        <n v="427"/>
        <n v="381"/>
        <n v="198"/>
        <n v="178"/>
        <n v="1676"/>
        <n v="561"/>
        <n v="436"/>
        <n v="4659"/>
        <n v="3917"/>
        <n v="696"/>
        <n v="487"/>
        <n v="1130"/>
        <n v="917"/>
        <n v="285"/>
        <n v="984"/>
        <n v="109"/>
        <n v="944"/>
        <n v="210"/>
        <n v="191"/>
      </sharedItems>
    </cacheField>
    <cacheField name="Marginal worker - Less than 3 months - Males" numFmtId="0">
      <sharedItems containsSemiMixedTypes="0" containsString="0" containsNumber="1" containsInteger="1" minValue="0" maxValue="56809" count="732">
        <n v="8440"/>
        <n v="333"/>
        <n v="6040"/>
        <n v="2063"/>
        <n v="4"/>
        <n v="1486"/>
        <n v="77"/>
        <n v="897"/>
        <n v="512"/>
        <n v="0"/>
        <n v="1547"/>
        <n v="63"/>
        <n v="1001"/>
        <n v="482"/>
        <n v="1"/>
        <n v="505"/>
        <n v="38"/>
        <n v="415"/>
        <n v="51"/>
        <n v="1669"/>
        <n v="1247"/>
        <n v="384"/>
        <n v="355"/>
        <n v="17"/>
        <n v="302"/>
        <n v="36"/>
        <n v="400"/>
        <n v="7"/>
        <n v="338"/>
        <n v="55"/>
        <n v="1529"/>
        <n v="58"/>
        <n v="1216"/>
        <n v="253"/>
        <n v="2"/>
        <n v="949"/>
        <n v="35"/>
        <n v="624"/>
        <n v="290"/>
        <n v="909"/>
        <n v="29"/>
        <n v="676"/>
        <n v="200"/>
        <n v="153"/>
        <n v="5"/>
        <n v="90"/>
        <n v="158"/>
        <n v="6"/>
        <n v="109"/>
        <n v="42"/>
        <n v="47"/>
        <n v="3"/>
        <n v="41"/>
        <n v="152"/>
        <n v="112"/>
        <n v="33"/>
        <n v="30"/>
        <n v="68"/>
        <n v="199"/>
        <n v="8"/>
        <n v="166"/>
        <n v="25"/>
        <n v="60"/>
        <n v="27"/>
        <n v="5322"/>
        <n v="429"/>
        <n v="3114"/>
        <n v="1774"/>
        <n v="870"/>
        <n v="408"/>
        <n v="989"/>
        <n v="74"/>
        <n v="416"/>
        <n v="497"/>
        <n v="304"/>
        <n v="56"/>
        <n v="195"/>
        <n v="53"/>
        <n v="1198"/>
        <n v="54"/>
        <n v="800"/>
        <n v="343"/>
        <n v="353"/>
        <n v="32"/>
        <n v="300"/>
        <n v="21"/>
        <n v="191"/>
        <n v="165"/>
        <n v="925"/>
        <n v="111"/>
        <n v="628"/>
        <n v="186"/>
        <n v="492"/>
        <n v="20"/>
        <n v="226"/>
        <n v="245"/>
        <n v="72"/>
        <n v="16"/>
        <n v="10"/>
        <n v="12"/>
        <n v="15"/>
        <n v="11"/>
        <n v="4016"/>
        <n v="3225"/>
        <n v="694"/>
        <n v="495"/>
        <n v="314"/>
        <n v="170"/>
        <n v="587"/>
        <n v="424"/>
        <n v="142"/>
        <n v="122"/>
        <n v="1115"/>
        <n v="974"/>
        <n v="128"/>
        <n v="247"/>
        <n v="224"/>
        <n v="19"/>
        <n v="180"/>
        <n v="156"/>
        <n v="1098"/>
        <n v="907"/>
        <n v="157"/>
        <n v="104"/>
        <n v="43"/>
        <n v="1012"/>
        <n v="24"/>
        <n v="859"/>
        <n v="127"/>
        <n v="101"/>
        <n v="80"/>
        <n v="18"/>
        <n v="204"/>
        <n v="39"/>
        <n v="201"/>
        <n v="177"/>
        <n v="22"/>
        <n v="66"/>
        <n v="37"/>
        <n v="271"/>
        <n v="237"/>
        <n v="28"/>
        <n v="34"/>
        <n v="50"/>
        <n v="13"/>
        <n v="2776"/>
        <n v="110"/>
        <n v="1775"/>
        <n v="887"/>
        <n v="433"/>
        <n v="198"/>
        <n v="222"/>
        <n v="476"/>
        <n v="214"/>
        <n v="238"/>
        <n v="218"/>
        <n v="167"/>
        <n v="644"/>
        <n v="450"/>
        <n v="225"/>
        <n v="197"/>
        <n v="141"/>
        <n v="130"/>
        <n v="9"/>
        <n v="364"/>
        <n v="280"/>
        <n v="67"/>
        <n v="275"/>
        <n v="139"/>
        <n v="252"/>
        <n v="206"/>
        <n v="40"/>
        <n v="26"/>
        <n v="48"/>
        <n v="52"/>
        <n v="45"/>
        <n v="4115"/>
        <n v="144"/>
        <n v="3138"/>
        <n v="829"/>
        <n v="613"/>
        <n v="336"/>
        <n v="250"/>
        <n v="598"/>
        <n v="138"/>
        <n v="1163"/>
        <n v="986"/>
        <n v="241"/>
        <n v="217"/>
        <n v="154"/>
        <n v="965"/>
        <n v="795"/>
        <n v="135"/>
        <n v="243"/>
        <n v="14"/>
        <n v="143"/>
        <n v="85"/>
        <n v="1207"/>
        <n v="991"/>
        <n v="188"/>
        <n v="213"/>
        <n v="150"/>
        <n v="44"/>
        <n v="202"/>
        <n v="303"/>
        <n v="268"/>
        <n v="78"/>
        <n v="23"/>
        <n v="835"/>
        <n v="695"/>
        <n v="131"/>
        <n v="79"/>
        <n v="57"/>
        <n v="92"/>
        <n v="69"/>
        <n v="328"/>
        <n v="278"/>
        <n v="49"/>
        <n v="126"/>
        <n v="22480"/>
        <n v="1453"/>
        <n v="12423"/>
        <n v="8548"/>
        <n v="3986"/>
        <n v="1467"/>
        <n v="2266"/>
        <n v="2781"/>
        <n v="240"/>
        <n v="1116"/>
        <n v="1413"/>
        <n v="877"/>
        <n v="168"/>
        <n v="608"/>
        <n v="99"/>
        <n v="7388"/>
        <n v="4507"/>
        <n v="2631"/>
        <n v="1605"/>
        <n v="1313"/>
        <n v="102"/>
        <n v="797"/>
        <n v="704"/>
        <n v="2472"/>
        <n v="251"/>
        <n v="541"/>
        <n v="2574"/>
        <n v="106"/>
        <n v="1039"/>
        <n v="1424"/>
        <n v="1800"/>
        <n v="1375"/>
        <n v="376"/>
        <n v="330"/>
        <n v="244"/>
        <n v="178"/>
        <n v="62"/>
        <n v="83"/>
        <n v="71"/>
        <n v="533"/>
        <n v="409"/>
        <n v="115"/>
        <n v="120"/>
        <n v="105"/>
        <n v="81"/>
        <n v="263"/>
        <n v="220"/>
        <n v="56809"/>
        <n v="3141"/>
        <n v="41655"/>
        <n v="11544"/>
        <n v="469"/>
        <n v="10112"/>
        <n v="504"/>
        <n v="6584"/>
        <n v="2931"/>
        <n v="93"/>
        <n v="11913"/>
        <n v="790"/>
        <n v="8466"/>
        <n v="2564"/>
        <n v="3719"/>
        <n v="261"/>
        <n v="2998"/>
        <n v="31"/>
        <n v="11898"/>
        <n v="337"/>
        <n v="9035"/>
        <n v="2452"/>
        <n v="2801"/>
        <n v="132"/>
        <n v="2465"/>
        <n v="189"/>
        <n v="1217"/>
        <n v="1044"/>
        <n v="12697"/>
        <n v="9564"/>
        <n v="2060"/>
        <n v="148"/>
        <n v="1499"/>
        <n v="804"/>
        <n v="8213"/>
        <n v="354"/>
        <n v="6444"/>
        <n v="1303"/>
        <n v="1382"/>
        <n v="1031"/>
        <n v="291"/>
        <n v="1948"/>
        <n v="1518"/>
        <n v="276"/>
        <n v="488"/>
        <n v="399"/>
        <n v="65"/>
        <n v="1503"/>
        <n v="1189"/>
        <n v="309"/>
        <n v="118"/>
        <n v="1653"/>
        <n v="357"/>
        <n v="228"/>
        <n v="38332"/>
        <n v="1988"/>
        <n v="27716"/>
        <n v="8452"/>
        <n v="176"/>
        <n v="8181"/>
        <n v="386"/>
        <n v="5514"/>
        <n v="2237"/>
        <n v="7974"/>
        <n v="586"/>
        <n v="5684"/>
        <n v="1651"/>
        <n v="2602"/>
        <n v="179"/>
        <n v="2087"/>
        <n v="329"/>
        <n v="8278"/>
        <n v="5903"/>
        <n v="2150"/>
        <n v="1691"/>
        <n v="1433"/>
        <n v="175"/>
        <n v="794"/>
        <n v="661"/>
        <n v="7152"/>
        <n v="436"/>
        <n v="5347"/>
        <n v="1323"/>
        <n v="46"/>
        <n v="1660"/>
        <n v="84"/>
        <n v="1087"/>
        <n v="481"/>
        <n v="2424"/>
        <n v="82"/>
        <n v="1877"/>
        <n v="455"/>
        <n v="542"/>
        <n v="396"/>
        <n v="532"/>
        <n v="397"/>
        <n v="134"/>
        <n v="116"/>
        <n v="407"/>
        <n v="312"/>
        <n v="88"/>
        <n v="94"/>
        <n v="573"/>
        <n v="463"/>
        <n v="75"/>
        <n v="374"/>
        <n v="98"/>
        <n v="59"/>
        <n v="172"/>
        <n v="540"/>
        <n v="301"/>
        <n v="86"/>
        <n v="466"/>
        <n v="313"/>
        <n v="161"/>
        <n v="76"/>
        <n v="61"/>
        <n v="89"/>
        <n v="97"/>
        <n v="145"/>
        <n v="113"/>
        <n v="87"/>
        <n v="434"/>
        <n v="107"/>
        <n v="4546"/>
        <n v="321"/>
        <n v="3253"/>
        <n v="714"/>
        <n v="439"/>
        <n v="971"/>
        <n v="614"/>
        <n v="444"/>
        <n v="370"/>
        <n v="759"/>
        <n v="555"/>
        <n v="171"/>
        <n v="211"/>
        <n v="205"/>
        <n v="741"/>
        <n v="584"/>
        <n v="91"/>
        <n v="404"/>
        <n v="378"/>
        <n v="27306"/>
        <n v="742"/>
        <n v="21927"/>
        <n v="4612"/>
        <n v="5518"/>
        <n v="3972"/>
        <n v="1389"/>
        <n v="4070"/>
        <n v="3082"/>
        <n v="827"/>
        <n v="1686"/>
        <n v="1475"/>
        <n v="5781"/>
        <n v="4781"/>
        <n v="913"/>
        <n v="1521"/>
        <n v="1371"/>
        <n v="1279"/>
        <n v="1136"/>
        <n v="121"/>
        <n v="5107"/>
        <n v="147"/>
        <n v="4377"/>
        <n v="576"/>
        <n v="2344"/>
        <n v="1733"/>
        <n v="553"/>
        <n v="4833"/>
        <n v="3943"/>
        <n v="691"/>
        <n v="936"/>
        <n v="711"/>
        <n v="187"/>
        <n v="750"/>
        <n v="412"/>
        <n v="358"/>
        <n v="762"/>
        <n v="629"/>
        <n v="235"/>
        <n v="208"/>
        <n v="1054"/>
        <n v="865"/>
        <n v="16935"/>
        <n v="1121"/>
        <n v="11583"/>
        <n v="4201"/>
        <n v="3655"/>
        <n v="257"/>
        <n v="2386"/>
        <n v="1006"/>
        <n v="3258"/>
        <n v="272"/>
        <n v="2103"/>
        <n v="934"/>
        <n v="732"/>
        <n v="108"/>
        <n v="4062"/>
        <n v="2726"/>
        <n v="1187"/>
        <n v="967"/>
        <n v="117"/>
        <n v="757"/>
        <n v="518"/>
        <n v="456"/>
        <n v="2301"/>
        <n v="1717"/>
        <n v="411"/>
        <n v="1240"/>
        <n v="706"/>
        <n v="475"/>
        <n v="1281"/>
        <n v="1048"/>
        <n v="196"/>
        <n v="259"/>
        <n v="255"/>
        <n v="70"/>
        <n v="221"/>
        <n v="18717"/>
        <n v="740"/>
        <n v="12542"/>
        <n v="5395"/>
        <n v="3832"/>
        <n v="2177"/>
        <n v="1504"/>
        <n v="3595"/>
        <n v="203"/>
        <n v="2134"/>
        <n v="1254"/>
        <n v="1000"/>
        <n v="4561"/>
        <n v="3171"/>
        <n v="1300"/>
        <n v="1033"/>
        <n v="867"/>
        <n v="775"/>
        <n v="684"/>
        <n v="2364"/>
        <n v="1822"/>
        <n v="419"/>
        <n v="1557"/>
        <n v="858"/>
        <n v="653"/>
        <n v="1008"/>
        <n v="782"/>
        <n v="173"/>
        <n v="9676"/>
        <n v="647"/>
        <n v="5914"/>
        <n v="3112"/>
        <n v="1629"/>
        <n v="761"/>
        <n v="776"/>
        <n v="1464"/>
        <n v="680"/>
        <n v="662"/>
        <n v="388"/>
        <n v="3329"/>
        <n v="2204"/>
        <n v="997"/>
        <n v="550"/>
        <n v="458"/>
        <n v="325"/>
        <n v="281"/>
        <n v="1072"/>
        <n v="119"/>
        <n v="780"/>
        <n v="919"/>
        <n v="413"/>
        <n v="774"/>
        <n v="620"/>
        <n v="133"/>
        <n v="264"/>
        <n v="19631"/>
        <n v="1076"/>
        <n v="13275"/>
        <n v="5264"/>
        <n v="3045"/>
        <n v="174"/>
        <n v="1636"/>
        <n v="1233"/>
        <n v="2932"/>
        <n v="1711"/>
        <n v="747"/>
        <n v="558"/>
        <n v="6622"/>
        <n v="194"/>
        <n v="4784"/>
        <n v="1640"/>
        <n v="1120"/>
        <n v="963"/>
        <n v="510"/>
        <n v="452"/>
        <n v="3242"/>
        <n v="2475"/>
        <n v="507"/>
        <n v="696"/>
        <n v="642"/>
        <n v="2841"/>
        <n v="2352"/>
        <n v="417"/>
        <n v="484"/>
        <n v="773"/>
        <n v="640"/>
        <n v="673"/>
        <n v="3457"/>
        <n v="2413"/>
        <n v="756"/>
        <n v="209"/>
        <n v="509"/>
        <n v="260"/>
        <n v="1049"/>
        <n v="826"/>
        <n v="227"/>
        <n v="229"/>
        <n v="1455"/>
        <n v="64"/>
        <n v="1165"/>
        <n v="266"/>
        <n v="210"/>
        <n v="277"/>
        <n v="96"/>
        <n v="239"/>
        <n v="297"/>
        <n v="10522"/>
        <n v="546"/>
        <n v="7114"/>
        <n v="2793"/>
        <n v="1757"/>
        <n v="984"/>
        <n v="663"/>
        <n v="1609"/>
        <n v="605"/>
        <n v="1385"/>
        <n v="100"/>
        <n v="1013"/>
        <n v="258"/>
        <n v="2952"/>
        <n v="2162"/>
        <n v="719"/>
        <n v="421"/>
        <n v="352"/>
        <n v="318"/>
        <n v="1482"/>
        <n v="1057"/>
        <n v="362"/>
        <n v="5078"/>
        <n v="4319"/>
        <n v="610"/>
        <n v="914"/>
        <n v="708"/>
        <n v="813"/>
        <n v="977"/>
        <n v="841"/>
        <n v="912"/>
        <n v="792"/>
        <n v="11720"/>
        <n v="390"/>
        <n v="7828"/>
        <n v="3428"/>
        <n v="2215"/>
        <n v="1092"/>
        <n v="1554"/>
        <n v="560"/>
        <n v="889"/>
        <n v="692"/>
        <n v="3682"/>
        <n v="2725"/>
        <n v="886"/>
        <n v="617"/>
        <n v="523"/>
        <n v="236"/>
        <n v="1685"/>
        <n v="1178"/>
        <n v="842"/>
        <n v="535"/>
        <n v="269"/>
        <n v="4101"/>
        <n v="3303"/>
        <n v="607"/>
        <n v="748"/>
        <n v="738"/>
        <n v="339"/>
        <n v="850"/>
        <n v="689"/>
        <n v="146"/>
        <n v="160"/>
        <n v="908"/>
        <n v="752"/>
        <n v="4669"/>
        <n v="3591"/>
        <n v="836"/>
        <n v="493"/>
        <n v="246"/>
        <n v="288"/>
        <n v="1359"/>
        <n v="1111"/>
        <n v="788"/>
        <n v="635"/>
        <n v="294"/>
        <n v="2442"/>
        <n v="2149"/>
        <n v="233"/>
        <n v="462"/>
        <n v="478"/>
        <n v="162"/>
        <n v="151"/>
        <n v="441"/>
        <n v="387"/>
        <n v="623"/>
        <n v="137"/>
        <n v="5039"/>
        <n v="3826"/>
        <n v="1203"/>
        <n v="796"/>
        <n v="317"/>
        <n v="658"/>
        <n v="438"/>
        <n v="219"/>
        <n v="286"/>
        <n v="1287"/>
        <n v="474"/>
        <n v="735"/>
        <n v="557"/>
        <n v="464"/>
        <n v="344"/>
        <n v="3222"/>
        <n v="2576"/>
        <n v="636"/>
        <n v="473"/>
        <n v="292"/>
        <n v="356"/>
        <n v="846"/>
        <n v="183"/>
        <n v="406"/>
        <n v="375"/>
        <n v="445"/>
        <n v="361"/>
        <n v="305"/>
        <n v="254"/>
        <n v="5314"/>
        <n v="4125"/>
        <n v="1143"/>
        <n v="669"/>
        <n v="428"/>
        <n v="1015"/>
        <n v="721"/>
        <n v="287"/>
        <n v="1495"/>
        <n v="273"/>
        <n v="193"/>
        <n v="1097"/>
        <n v="3017"/>
        <n v="2555"/>
        <n v="649"/>
        <n v="529"/>
        <n v="184"/>
        <n v="819"/>
        <n v="699"/>
        <n v="114"/>
        <n v="659"/>
        <n v="575"/>
        <n v="149"/>
        <n v="73"/>
      </sharedItems>
    </cacheField>
    <cacheField name="Marginal worker - Less than 3 months - Females" numFmtId="0">
      <sharedItems containsSemiMixedTypes="0" containsString="0" containsNumber="1" containsInteger="1" minValue="0" maxValue="37546" count="645">
        <n v="6851"/>
        <n v="289"/>
        <n v="5321"/>
        <n v="1236"/>
        <n v="5"/>
        <n v="1267"/>
        <n v="54"/>
        <n v="879"/>
        <n v="332"/>
        <n v="2"/>
        <n v="1405"/>
        <n v="66"/>
        <n v="1058"/>
        <n v="280"/>
        <n v="1"/>
        <n v="284"/>
        <n v="30"/>
        <n v="238"/>
        <n v="16"/>
        <n v="0"/>
        <n v="942"/>
        <n v="21"/>
        <n v="736"/>
        <n v="185"/>
        <n v="237"/>
        <n v="14"/>
        <n v="206"/>
        <n v="370"/>
        <n v="6"/>
        <n v="31"/>
        <n v="1653"/>
        <n v="1380"/>
        <n v="207"/>
        <n v="693"/>
        <n v="32"/>
        <n v="492"/>
        <n v="169"/>
        <n v="915"/>
        <n v="25"/>
        <n v="764"/>
        <n v="126"/>
        <n v="215"/>
        <n v="3"/>
        <n v="160"/>
        <n v="52"/>
        <n v="149"/>
        <n v="4"/>
        <n v="123"/>
        <n v="22"/>
        <n v="27"/>
        <n v="20"/>
        <n v="109"/>
        <n v="90"/>
        <n v="17"/>
        <n v="24"/>
        <n v="124"/>
        <n v="190"/>
        <n v="13"/>
        <n v="76"/>
        <n v="63"/>
        <n v="5400"/>
        <n v="394"/>
        <n v="3120"/>
        <n v="1881"/>
        <n v="1048"/>
        <n v="68"/>
        <n v="433"/>
        <n v="546"/>
        <n v="1112"/>
        <n v="80"/>
        <n v="534"/>
        <n v="498"/>
        <n v="262"/>
        <n v="193"/>
        <n v="37"/>
        <n v="987"/>
        <n v="47"/>
        <n v="593"/>
        <n v="347"/>
        <n v="275"/>
        <n v="222"/>
        <n v="23"/>
        <n v="162"/>
        <n v="137"/>
        <n v="19"/>
        <n v="1114"/>
        <n v="102"/>
        <n v="819"/>
        <n v="189"/>
        <n v="440"/>
        <n v="29"/>
        <n v="40"/>
        <n v="9"/>
        <n v="8"/>
        <n v="2481"/>
        <n v="72"/>
        <n v="2008"/>
        <n v="398"/>
        <n v="326"/>
        <n v="227"/>
        <n v="94"/>
        <n v="553"/>
        <n v="436"/>
        <n v="99"/>
        <n v="82"/>
        <n v="67"/>
        <n v="11"/>
        <n v="494"/>
        <n v="435"/>
        <n v="51"/>
        <n v="98"/>
        <n v="74"/>
        <n v="15"/>
        <n v="65"/>
        <n v="58"/>
        <n v="790"/>
        <n v="26"/>
        <n v="664"/>
        <n v="73"/>
        <n v="341"/>
        <n v="277"/>
        <n v="53"/>
        <n v="28"/>
        <n v="108"/>
        <n v="88"/>
        <n v="55"/>
        <n v="45"/>
        <n v="10"/>
        <n v="79"/>
        <n v="12"/>
        <n v="7"/>
        <n v="2698"/>
        <n v="127"/>
        <n v="1440"/>
        <n v="1128"/>
        <n v="600"/>
        <n v="213"/>
        <n v="369"/>
        <n v="615"/>
        <n v="276"/>
        <n v="310"/>
        <n v="141"/>
        <n v="111"/>
        <n v="457"/>
        <n v="279"/>
        <n v="159"/>
        <n v="129"/>
        <n v="77"/>
        <n v="413"/>
        <n v="283"/>
        <n v="266"/>
        <n v="115"/>
        <n v="140"/>
        <n v="97"/>
        <n v="18"/>
        <n v="3070"/>
        <n v="128"/>
        <n v="2251"/>
        <n v="690"/>
        <n v="594"/>
        <n v="335"/>
        <n v="233"/>
        <n v="660"/>
        <n v="41"/>
        <n v="466"/>
        <n v="153"/>
        <n v="122"/>
        <n v="106"/>
        <n v="603"/>
        <n v="477"/>
        <n v="114"/>
        <n v="148"/>
        <n v="49"/>
        <n v="752"/>
        <n v="596"/>
        <n v="133"/>
        <n v="93"/>
        <n v="390"/>
        <n v="324"/>
        <n v="56"/>
        <n v="59"/>
        <n v="60"/>
        <n v="118"/>
        <n v="226"/>
        <n v="173"/>
        <n v="61"/>
        <n v="24208"/>
        <n v="1249"/>
        <n v="12927"/>
        <n v="9942"/>
        <n v="5676"/>
        <n v="248"/>
        <n v="2425"/>
        <n v="2980"/>
        <n v="3832"/>
        <n v="1815"/>
        <n v="1788"/>
        <n v="635"/>
        <n v="131"/>
        <n v="6351"/>
        <n v="181"/>
        <n v="3573"/>
        <n v="2579"/>
        <n v="1086"/>
        <n v="146"/>
        <n v="831"/>
        <n v="104"/>
        <n v="608"/>
        <n v="89"/>
        <n v="3099"/>
        <n v="244"/>
        <n v="2220"/>
        <n v="620"/>
        <n v="2677"/>
        <n v="83"/>
        <n v="936"/>
        <n v="1651"/>
        <n v="1082"/>
        <n v="748"/>
        <n v="303"/>
        <n v="183"/>
        <n v="147"/>
        <n v="42"/>
        <n v="251"/>
        <n v="35"/>
        <n v="37546"/>
        <n v="2555"/>
        <n v="26830"/>
        <n v="7837"/>
        <n v="7885"/>
        <n v="404"/>
        <n v="5154"/>
        <n v="2265"/>
        <n v="62"/>
        <n v="9771"/>
        <n v="774"/>
        <n v="6992"/>
        <n v="1915"/>
        <n v="2500"/>
        <n v="180"/>
        <n v="2013"/>
        <n v="288"/>
        <n v="5032"/>
        <n v="229"/>
        <n v="3506"/>
        <n v="1273"/>
        <n v="1216"/>
        <n v="985"/>
        <n v="474"/>
        <n v="402"/>
        <n v="9050"/>
        <n v="741"/>
        <n v="6913"/>
        <n v="1283"/>
        <n v="113"/>
        <n v="1618"/>
        <n v="121"/>
        <n v="865"/>
        <n v="623"/>
        <n v="3116"/>
        <n v="230"/>
        <n v="2318"/>
        <n v="537"/>
        <n v="526"/>
        <n v="372"/>
        <n v="854"/>
        <n v="638"/>
        <n v="203"/>
        <n v="157"/>
        <n v="299"/>
        <n v="913"/>
        <n v="78"/>
        <n v="697"/>
        <n v="117"/>
        <n v="25756"/>
        <n v="1720"/>
        <n v="19096"/>
        <n v="4822"/>
        <n v="6384"/>
        <n v="353"/>
        <n v="4592"/>
        <n v="1416"/>
        <n v="7029"/>
        <n v="576"/>
        <n v="5246"/>
        <n v="1167"/>
        <n v="1886"/>
        <n v="1522"/>
        <n v="220"/>
        <n v="3277"/>
        <n v="138"/>
        <n v="2316"/>
        <n v="815"/>
        <n v="842"/>
        <n v="691"/>
        <n v="85"/>
        <n v="315"/>
        <n v="247"/>
        <n v="44"/>
        <n v="5061"/>
        <n v="373"/>
        <n v="3894"/>
        <n v="759"/>
        <n v="962"/>
        <n v="57"/>
        <n v="588"/>
        <n v="316"/>
        <n v="1054"/>
        <n v="818"/>
        <n v="278"/>
        <n v="216"/>
        <n v="39"/>
        <n v="296"/>
        <n v="236"/>
        <n v="112"/>
        <n v="200"/>
        <n v="48"/>
        <n v="503"/>
        <n v="70"/>
        <n v="163"/>
        <n v="46"/>
        <n v="270"/>
        <n v="34"/>
        <n v="558"/>
        <n v="142"/>
        <n v="287"/>
        <n v="100"/>
        <n v="174"/>
        <n v="36"/>
        <n v="95"/>
        <n v="598"/>
        <n v="471"/>
        <n v="245"/>
        <n v="199"/>
        <n v="81"/>
        <n v="33"/>
        <n v="38"/>
        <n v="627"/>
        <n v="50"/>
        <n v="87"/>
        <n v="450"/>
        <n v="331"/>
        <n v="139"/>
        <n v="4482"/>
        <n v="3417"/>
        <n v="561"/>
        <n v="1221"/>
        <n v="916"/>
        <n v="349"/>
        <n v="505"/>
        <n v="376"/>
        <n v="110"/>
        <n v="202"/>
        <n v="175"/>
        <n v="692"/>
        <n v="334"/>
        <n v="217"/>
        <n v="103"/>
        <n v="187"/>
        <n v="69"/>
        <n v="16664"/>
        <n v="536"/>
        <n v="13809"/>
        <n v="2302"/>
        <n v="4216"/>
        <n v="3309"/>
        <n v="784"/>
        <n v="3188"/>
        <n v="125"/>
        <n v="2617"/>
        <n v="442"/>
        <n v="1040"/>
        <n v="931"/>
        <n v="2018"/>
        <n v="1665"/>
        <n v="298"/>
        <n v="859"/>
        <n v="756"/>
        <n v="64"/>
        <n v="606"/>
        <n v="549"/>
        <n v="3456"/>
        <n v="3019"/>
        <n v="1281"/>
        <n v="963"/>
        <n v="2941"/>
        <n v="151"/>
        <n v="2380"/>
        <n v="396"/>
        <n v="543"/>
        <n v="105"/>
        <n v="703"/>
        <n v="562"/>
        <n v="260"/>
        <n v="257"/>
        <n v="204"/>
        <n v="119"/>
        <n v="43"/>
        <n v="722"/>
        <n v="591"/>
        <n v="135"/>
        <n v="15890"/>
        <n v="1012"/>
        <n v="11416"/>
        <n v="3429"/>
        <n v="4013"/>
        <n v="2859"/>
        <n v="908"/>
        <n v="3742"/>
        <n v="255"/>
        <n v="2683"/>
        <n v="798"/>
        <n v="867"/>
        <n v="86"/>
        <n v="704"/>
        <n v="2816"/>
        <n v="1851"/>
        <n v="726"/>
        <n v="75"/>
        <n v="301"/>
        <n v="2410"/>
        <n v="154"/>
        <n v="1938"/>
        <n v="311"/>
        <n v="944"/>
        <n v="519"/>
        <n v="377"/>
        <n v="654"/>
        <n v="184"/>
        <n v="17679"/>
        <n v="701"/>
        <n v="12871"/>
        <n v="4062"/>
        <n v="4248"/>
        <n v="2817"/>
        <n v="1294"/>
        <n v="3993"/>
        <n v="2912"/>
        <n v="902"/>
        <n v="1019"/>
        <n v="868"/>
        <n v="2952"/>
        <n v="2135"/>
        <n v="749"/>
        <n v="838"/>
        <n v="689"/>
        <n v="514"/>
        <n v="2647"/>
        <n v="2119"/>
        <n v="382"/>
        <n v="1386"/>
        <n v="817"/>
        <n v="520"/>
        <n v="556"/>
        <n v="416"/>
        <n v="107"/>
        <n v="84"/>
        <n v="11551"/>
        <n v="7040"/>
        <n v="3907"/>
        <n v="2266"/>
        <n v="1084"/>
        <n v="1097"/>
        <n v="2096"/>
        <n v="852"/>
        <n v="531"/>
        <n v="3247"/>
        <n v="2050"/>
        <n v="1080"/>
        <n v="595"/>
        <n v="509"/>
        <n v="379"/>
        <n v="1399"/>
        <n v="1038"/>
        <n v="472"/>
        <n v="560"/>
        <n v="383"/>
        <n v="164"/>
        <n v="143"/>
        <n v="18190"/>
        <n v="896"/>
        <n v="11859"/>
        <n v="5424"/>
        <n v="3582"/>
        <n v="155"/>
        <n v="1853"/>
        <n v="1573"/>
        <n v="3158"/>
        <n v="964"/>
        <n v="666"/>
        <n v="513"/>
        <n v="4842"/>
        <n v="3241"/>
        <n v="1460"/>
        <n v="791"/>
        <n v="657"/>
        <n v="71"/>
        <n v="312"/>
        <n v="3512"/>
        <n v="2681"/>
        <n v="589"/>
        <n v="622"/>
        <n v="1343"/>
        <n v="1050"/>
        <n v="256"/>
        <n v="271"/>
        <n v="254"/>
        <n v="197"/>
        <n v="314"/>
        <n v="267"/>
        <n v="3648"/>
        <n v="235"/>
        <n v="2513"/>
        <n v="893"/>
        <n v="717"/>
        <n v="408"/>
        <n v="272"/>
        <n v="686"/>
        <n v="392"/>
        <n v="136"/>
        <n v="912"/>
        <n v="171"/>
        <n v="488"/>
        <n v="794"/>
        <n v="641"/>
        <n v="120"/>
        <n v="161"/>
        <n v="9731"/>
        <n v="541"/>
        <n v="6270"/>
        <n v="2865"/>
        <n v="2147"/>
        <n v="1147"/>
        <n v="877"/>
        <n v="1632"/>
        <n v="632"/>
        <n v="1555"/>
        <n v="286"/>
        <n v="1664"/>
        <n v="1136"/>
        <n v="479"/>
        <n v="380"/>
        <n v="225"/>
        <n v="1590"/>
        <n v="1100"/>
        <n v="325"/>
        <n v="491"/>
        <n v="285"/>
        <n v="2609"/>
        <n v="96"/>
        <n v="2120"/>
        <n v="371"/>
        <n v="480"/>
        <n v="489"/>
        <n v="463"/>
        <n v="12671"/>
        <n v="747"/>
        <n v="8486"/>
        <n v="3362"/>
        <n v="2839"/>
        <n v="1521"/>
        <n v="1259"/>
        <n v="2585"/>
        <n v="1655"/>
        <n v="1009"/>
        <n v="816"/>
        <n v="130"/>
        <n v="2491"/>
        <n v="1833"/>
        <n v="508"/>
        <n v="448"/>
        <n v="211"/>
        <n v="188"/>
        <n v="2268"/>
        <n v="1561"/>
        <n v="424"/>
        <n v="760"/>
        <n v="464"/>
        <n v="264"/>
        <n v="2338"/>
        <n v="1893"/>
        <n v="346"/>
        <n v="429"/>
        <n v="265"/>
        <n v="243"/>
        <n v="597"/>
        <n v="501"/>
        <n v="4704"/>
        <n v="3551"/>
        <n v="949"/>
        <n v="953"/>
        <n v="358"/>
        <n v="1042"/>
        <n v="788"/>
        <n v="218"/>
        <n v="354"/>
        <n v="808"/>
        <n v="658"/>
        <n v="231"/>
        <n v="843"/>
        <n v="675"/>
        <n v="201"/>
        <n v="1382"/>
        <n v="1170"/>
        <n v="168"/>
        <n v="297"/>
        <n v="241"/>
        <n v="323"/>
        <n v="269"/>
        <n v="176"/>
        <n v="152"/>
        <n v="366"/>
        <n v="3253"/>
        <n v="2547"/>
        <n v="696"/>
        <n v="253"/>
        <n v="468"/>
        <n v="431"/>
        <n v="224"/>
        <n v="483"/>
        <n v="178"/>
        <n v="1662"/>
        <n v="1280"/>
        <n v="378"/>
        <n v="232"/>
        <n v="268"/>
        <n v="219"/>
        <n v="92"/>
        <n v="4506"/>
        <n v="3537"/>
        <n v="927"/>
        <n v="672"/>
        <n v="452"/>
        <n v="1251"/>
        <n v="313"/>
        <n v="659"/>
        <n v="787"/>
        <n v="252"/>
        <n v="1642"/>
        <n v="1362"/>
        <n v="263"/>
        <n v="481"/>
        <n v="388"/>
        <n v="101"/>
        <n v="428"/>
      </sharedItems>
    </cacheField>
    <cacheField name="Marginal worker - 3-6 months - Persons" numFmtId="0">
      <sharedItems containsSemiMixedTypes="0" containsString="0" containsNumber="1" containsInteger="1" minValue="0" maxValue="331790"/>
    </cacheField>
    <cacheField name="Marginal worker - 3-6 months - Males" numFmtId="0">
      <sharedItems containsSemiMixedTypes="0" containsString="0" containsNumber="1" containsInteger="1" minValue="0" maxValue="211877" count="1053">
        <n v="19986"/>
        <n v="577"/>
        <n v="15454"/>
        <n v="3940"/>
        <n v="15"/>
        <n v="3840"/>
        <n v="157"/>
        <n v="2631"/>
        <n v="1050"/>
        <n v="2"/>
        <n v="3898"/>
        <n v="105"/>
        <n v="2856"/>
        <n v="930"/>
        <n v="7"/>
        <n v="1382"/>
        <n v="48"/>
        <n v="1195"/>
        <n v="137"/>
        <n v="3776"/>
        <n v="41"/>
        <n v="2988"/>
        <n v="746"/>
        <n v="1"/>
        <n v="729"/>
        <n v="23"/>
        <n v="635"/>
        <n v="71"/>
        <n v="0"/>
        <n v="787"/>
        <n v="11"/>
        <n v="700"/>
        <n v="76"/>
        <n v="3787"/>
        <n v="142"/>
        <n v="3117"/>
        <n v="525"/>
        <n v="3"/>
        <n v="1787"/>
        <n v="50"/>
        <n v="1332"/>
        <n v="405"/>
        <n v="3666"/>
        <n v="218"/>
        <n v="2810"/>
        <n v="634"/>
        <n v="4"/>
        <n v="656"/>
        <n v="45"/>
        <n v="446"/>
        <n v="165"/>
        <n v="873"/>
        <n v="59"/>
        <n v="655"/>
        <n v="171"/>
        <n v="17"/>
        <n v="141"/>
        <n v="13"/>
        <n v="462"/>
        <n v="6"/>
        <n v="380"/>
        <n v="126"/>
        <n v="103"/>
        <n v="166"/>
        <n v="5"/>
        <n v="143"/>
        <n v="18"/>
        <n v="937"/>
        <n v="69"/>
        <n v="747"/>
        <n v="120"/>
        <n v="275"/>
        <n v="10"/>
        <n v="195"/>
        <n v="70"/>
        <n v="9897"/>
        <n v="242"/>
        <n v="7011"/>
        <n v="2630"/>
        <n v="14"/>
        <n v="1648"/>
        <n v="40"/>
        <n v="966"/>
        <n v="640"/>
        <n v="1821"/>
        <n v="44"/>
        <n v="1071"/>
        <n v="704"/>
        <n v="594"/>
        <n v="25"/>
        <n v="461"/>
        <n v="107"/>
        <n v="2225"/>
        <n v="24"/>
        <n v="1637"/>
        <n v="563"/>
        <n v="533"/>
        <n v="475"/>
        <n v="43"/>
        <n v="313"/>
        <n v="282"/>
        <n v="29"/>
        <n v="2124"/>
        <n v="82"/>
        <n v="1736"/>
        <n v="300"/>
        <n v="639"/>
        <n v="12"/>
        <n v="383"/>
        <n v="244"/>
        <n v="366"/>
        <n v="8"/>
        <n v="305"/>
        <n v="53"/>
        <n v="74"/>
        <n v="61"/>
        <n v="55"/>
        <n v="37"/>
        <n v="60"/>
        <n v="9"/>
        <n v="117"/>
        <n v="13889"/>
        <n v="739"/>
        <n v="11328"/>
        <n v="1797"/>
        <n v="1665"/>
        <n v="93"/>
        <n v="1204"/>
        <n v="367"/>
        <n v="2875"/>
        <n v="221"/>
        <n v="2241"/>
        <n v="404"/>
        <n v="451"/>
        <n v="32"/>
        <n v="374"/>
        <n v="3269"/>
        <n v="54"/>
        <n v="2914"/>
        <n v="294"/>
        <n v="571"/>
        <n v="501"/>
        <n v="47"/>
        <n v="373"/>
        <n v="315"/>
        <n v="4287"/>
        <n v="3446"/>
        <n v="541"/>
        <n v="398"/>
        <n v="333"/>
        <n v="6169"/>
        <n v="580"/>
        <n v="4889"/>
        <n v="686"/>
        <n v="654"/>
        <n v="57"/>
        <n v="504"/>
        <n v="92"/>
        <n v="2029"/>
        <n v="227"/>
        <n v="1546"/>
        <n v="252"/>
        <n v="187"/>
        <n v="156"/>
        <n v="855"/>
        <n v="733"/>
        <n v="223"/>
        <n v="186"/>
        <n v="130"/>
        <n v="113"/>
        <n v="1930"/>
        <n v="229"/>
        <n v="1524"/>
        <n v="170"/>
        <n v="161"/>
        <n v="127"/>
        <n v="185"/>
        <n v="159"/>
        <n v="20"/>
        <n v="19"/>
        <n v="38"/>
        <n v="39"/>
        <n v="33"/>
        <n v="6981"/>
        <n v="5193"/>
        <n v="1578"/>
        <n v="1038"/>
        <n v="621"/>
        <n v="395"/>
        <n v="1444"/>
        <n v="951"/>
        <n v="427"/>
        <n v="442"/>
        <n v="68"/>
        <n v="1608"/>
        <n v="1279"/>
        <n v="311"/>
        <n v="382"/>
        <n v="346"/>
        <n v="26"/>
        <n v="189"/>
        <n v="160"/>
        <n v="22"/>
        <n v="1312"/>
        <n v="58"/>
        <n v="1048"/>
        <n v="202"/>
        <n v="483"/>
        <n v="1518"/>
        <n v="1231"/>
        <n v="163"/>
        <n v="254"/>
        <n v="326"/>
        <n v="249"/>
        <n v="109"/>
        <n v="87"/>
        <n v="261"/>
        <n v="35"/>
        <n v="63"/>
        <n v="322"/>
        <n v="265"/>
        <n v="28"/>
        <n v="110"/>
        <n v="14274"/>
        <n v="298"/>
        <n v="11910"/>
        <n v="2050"/>
        <n v="16"/>
        <n v="2127"/>
        <n v="1471"/>
        <n v="627"/>
        <n v="2540"/>
        <n v="2009"/>
        <n v="411"/>
        <n v="536"/>
        <n v="21"/>
        <n v="477"/>
        <n v="3686"/>
        <n v="31"/>
        <n v="3274"/>
        <n v="376"/>
        <n v="600"/>
        <n v="549"/>
        <n v="325"/>
        <n v="3807"/>
        <n v="67"/>
        <n v="3340"/>
        <n v="394"/>
        <n v="653"/>
        <n v="490"/>
        <n v="151"/>
        <n v="5937"/>
        <n v="381"/>
        <n v="4851"/>
        <n v="685"/>
        <n v="810"/>
        <n v="617"/>
        <n v="144"/>
        <n v="1796"/>
        <n v="190"/>
        <n v="1430"/>
        <n v="169"/>
        <n v="134"/>
        <n v="1008"/>
        <n v="857"/>
        <n v="138"/>
        <n v="200"/>
        <n v="178"/>
        <n v="97"/>
        <n v="86"/>
        <n v="85"/>
        <n v="1371"/>
        <n v="147"/>
        <n v="56"/>
        <n v="3122"/>
        <n v="89"/>
        <n v="2639"/>
        <n v="385"/>
        <n v="378"/>
        <n v="505"/>
        <n v="426"/>
        <n v="214"/>
        <n v="183"/>
        <n v="1044"/>
        <n v="891"/>
        <n v="121"/>
        <n v="115"/>
        <n v="108"/>
        <n v="581"/>
        <n v="498"/>
        <n v="164"/>
        <n v="118"/>
        <n v="57544"/>
        <n v="1355"/>
        <n v="41169"/>
        <n v="14765"/>
        <n v="255"/>
        <n v="10774"/>
        <n v="231"/>
        <n v="6236"/>
        <n v="4264"/>
        <n v="8110"/>
        <n v="232"/>
        <n v="5145"/>
        <n v="2693"/>
        <n v="2602"/>
        <n v="2203"/>
        <n v="239"/>
        <n v="17824"/>
        <n v="199"/>
        <n v="13354"/>
        <n v="4196"/>
        <n v="75"/>
        <n v="3682"/>
        <n v="3335"/>
        <n v="1547"/>
        <n v="1396"/>
        <n v="123"/>
        <n v="8582"/>
        <n v="278"/>
        <n v="7042"/>
        <n v="1217"/>
        <n v="4423"/>
        <n v="2458"/>
        <n v="1855"/>
        <n v="8051"/>
        <n v="6546"/>
        <n v="1174"/>
        <n v="1688"/>
        <n v="104"/>
        <n v="1264"/>
        <n v="318"/>
        <n v="1398"/>
        <n v="1109"/>
        <n v="220"/>
        <n v="403"/>
        <n v="34"/>
        <n v="2031"/>
        <n v="1682"/>
        <n v="422"/>
        <n v="211"/>
        <n v="192"/>
        <n v="1399"/>
        <n v="119"/>
        <n v="440"/>
        <n v="296"/>
        <n v="125"/>
        <n v="211877"/>
        <n v="11773"/>
        <n v="166529"/>
        <n v="31574"/>
        <n v="2001"/>
        <n v="36698"/>
        <n v="1994"/>
        <n v="26866"/>
        <n v="7471"/>
        <n v="50119"/>
        <n v="3622"/>
        <n v="38250"/>
        <n v="7777"/>
        <n v="470"/>
        <n v="13893"/>
        <n v="740"/>
        <n v="11477"/>
        <n v="129"/>
        <n v="38729"/>
        <n v="852"/>
        <n v="32010"/>
        <n v="5625"/>
        <n v="8418"/>
        <n v="7410"/>
        <n v="552"/>
        <n v="73"/>
        <n v="3026"/>
        <n v="94"/>
        <n v="2683"/>
        <n v="233"/>
        <n v="53936"/>
        <n v="3730"/>
        <n v="42734"/>
        <n v="6809"/>
        <n v="663"/>
        <n v="7058"/>
        <n v="358"/>
        <n v="5099"/>
        <n v="1560"/>
        <n v="48166"/>
        <n v="4367"/>
        <n v="37837"/>
        <n v="5200"/>
        <n v="762"/>
        <n v="8175"/>
        <n v="776"/>
        <n v="6148"/>
        <n v="1117"/>
        <n v="14167"/>
        <n v="1632"/>
        <n v="10929"/>
        <n v="1341"/>
        <n v="2977"/>
        <n v="251"/>
        <n v="2389"/>
        <n v="302"/>
        <n v="6623"/>
        <n v="5498"/>
        <n v="858"/>
        <n v="1495"/>
        <n v="1249"/>
        <n v="610"/>
        <n v="538"/>
        <n v="42"/>
        <n v="12607"/>
        <n v="1256"/>
        <n v="9954"/>
        <n v="1176"/>
        <n v="1512"/>
        <n v="96"/>
        <n v="1132"/>
        <n v="270"/>
        <n v="173642"/>
        <n v="7552"/>
        <n v="136185"/>
        <n v="28728"/>
        <n v="1177"/>
        <n v="38635"/>
        <n v="1746"/>
        <n v="29564"/>
        <n v="7063"/>
        <n v="262"/>
        <n v="41608"/>
        <n v="2350"/>
        <n v="32077"/>
        <n v="6803"/>
        <n v="12495"/>
        <n v="558"/>
        <n v="10505"/>
        <n v="1353"/>
        <n v="79"/>
        <n v="31476"/>
        <n v="583"/>
        <n v="24449"/>
        <n v="6360"/>
        <n v="84"/>
        <n v="6037"/>
        <n v="5215"/>
        <n v="576"/>
        <n v="2452"/>
        <n v="65"/>
        <n v="2098"/>
        <n v="35304"/>
        <n v="1756"/>
        <n v="28237"/>
        <n v="5002"/>
        <n v="309"/>
        <n v="5635"/>
        <n v="273"/>
        <n v="4040"/>
        <n v="1289"/>
        <n v="13947"/>
        <n v="1018"/>
        <n v="11036"/>
        <n v="1727"/>
        <n v="3147"/>
        <n v="206"/>
        <n v="2472"/>
        <n v="445"/>
        <n v="3764"/>
        <n v="2910"/>
        <n v="420"/>
        <n v="1000"/>
        <n v="77"/>
        <n v="807"/>
        <n v="1977"/>
        <n v="1618"/>
        <n v="292"/>
        <n v="349"/>
        <n v="289"/>
        <n v="132"/>
        <n v="3093"/>
        <n v="2480"/>
        <n v="49"/>
        <n v="328"/>
        <n v="789"/>
        <n v="572"/>
        <n v="112"/>
        <n v="184"/>
        <n v="30"/>
        <n v="99"/>
        <n v="106"/>
        <n v="81"/>
        <n v="83"/>
        <n v="916"/>
        <n v="677"/>
        <n v="180"/>
        <n v="307"/>
        <n v="225"/>
        <n v="114"/>
        <n v="135"/>
        <n v="46"/>
        <n v="884"/>
        <n v="578"/>
        <n v="64"/>
        <n v="179"/>
        <n v="116"/>
        <n v="72"/>
        <n v="52"/>
        <n v="78"/>
        <n v="27"/>
        <n v="95"/>
        <n v="1671"/>
        <n v="149"/>
        <n v="1265"/>
        <n v="550"/>
        <n v="415"/>
        <n v="459"/>
        <n v="327"/>
        <n v="145"/>
        <n v="769"/>
        <n v="51"/>
        <n v="619"/>
        <n v="314"/>
        <n v="257"/>
        <n v="162"/>
        <n v="1672"/>
        <n v="1358"/>
        <n v="272"/>
        <n v="279"/>
        <n v="217"/>
        <n v="354"/>
        <n v="317"/>
        <n v="263"/>
        <n v="344"/>
        <n v="98"/>
        <n v="456"/>
        <n v="1438"/>
        <n v="1104"/>
        <n v="216"/>
        <n v="209"/>
        <n v="150"/>
        <n v="347"/>
        <n v="91"/>
        <n v="124"/>
        <n v="18165"/>
        <n v="936"/>
        <n v="14294"/>
        <n v="2936"/>
        <n v="2089"/>
        <n v="713"/>
        <n v="4296"/>
        <n v="228"/>
        <n v="3238"/>
        <n v="813"/>
        <n v="90"/>
        <n v="1468"/>
        <n v="2797"/>
        <n v="2280"/>
        <n v="444"/>
        <n v="941"/>
        <n v="819"/>
        <n v="693"/>
        <n v="586"/>
        <n v="3593"/>
        <n v="2897"/>
        <n v="389"/>
        <n v="1261"/>
        <n v="917"/>
        <n v="2150"/>
        <n v="1754"/>
        <n v="230"/>
        <n v="519"/>
        <n v="424"/>
        <n v="153"/>
        <n v="181"/>
        <n v="737"/>
        <n v="601"/>
        <n v="75492"/>
        <n v="2041"/>
        <n v="64004"/>
        <n v="9343"/>
        <n v="16446"/>
        <n v="421"/>
        <n v="13202"/>
        <n v="2792"/>
        <n v="12773"/>
        <n v="414"/>
        <n v="10560"/>
        <n v="1781"/>
        <n v="5180"/>
        <n v="194"/>
        <n v="4677"/>
        <n v="303"/>
        <n v="14000"/>
        <n v="172"/>
        <n v="12094"/>
        <n v="3620"/>
        <n v="3242"/>
        <n v="248"/>
        <n v="2254"/>
        <n v="2049"/>
        <n v="16393"/>
        <n v="566"/>
        <n v="14381"/>
        <n v="1415"/>
        <n v="4826"/>
        <n v="3799"/>
        <n v="913"/>
        <n v="19004"/>
        <n v="1049"/>
        <n v="15892"/>
        <n v="2003"/>
        <n v="4200"/>
        <n v="3393"/>
        <n v="3872"/>
        <n v="288"/>
        <n v="3183"/>
        <n v="391"/>
        <n v="1431"/>
        <n v="1242"/>
        <n v="2638"/>
        <n v="2259"/>
        <n v="337"/>
        <n v="919"/>
        <n v="801"/>
        <n v="514"/>
        <n v="4630"/>
        <n v="3929"/>
        <n v="800"/>
        <n v="626"/>
        <n v="140"/>
        <n v="61680"/>
        <n v="1537"/>
        <n v="49110"/>
        <n v="10871"/>
        <n v="15031"/>
        <n v="353"/>
        <n v="11852"/>
        <n v="2779"/>
        <n v="14181"/>
        <n v="437"/>
        <n v="11125"/>
        <n v="2580"/>
        <n v="3640"/>
        <n v="3208"/>
        <n v="12405"/>
        <n v="136"/>
        <n v="9472"/>
        <n v="2782"/>
        <n v="2624"/>
        <n v="174"/>
        <n v="1124"/>
        <n v="9838"/>
        <n v="8169"/>
        <n v="1347"/>
        <n v="2649"/>
        <n v="1810"/>
        <n v="764"/>
        <n v="6300"/>
        <n v="5330"/>
        <n v="694"/>
        <n v="1433"/>
        <n v="1196"/>
        <n v="175"/>
        <n v="1541"/>
        <n v="1305"/>
        <n v="155"/>
        <n v="419"/>
        <n v="1119"/>
        <n v="931"/>
        <n v="243"/>
        <n v="88"/>
        <n v="1199"/>
        <n v="1026"/>
        <n v="111"/>
        <n v="247"/>
        <n v="196"/>
        <n v="71228"/>
        <n v="1762"/>
        <n v="55016"/>
        <n v="269"/>
        <n v="16022"/>
        <n v="11352"/>
        <n v="4210"/>
        <n v="15725"/>
        <n v="480"/>
        <n v="11683"/>
        <n v="3493"/>
        <n v="4255"/>
        <n v="3734"/>
        <n v="14653"/>
        <n v="11392"/>
        <n v="3089"/>
        <n v="3297"/>
        <n v="2955"/>
        <n v="207"/>
        <n v="1861"/>
        <n v="1686"/>
        <n v="10962"/>
        <n v="341"/>
        <n v="9151"/>
        <n v="1403"/>
        <n v="4453"/>
        <n v="133"/>
        <n v="3063"/>
        <n v="1243"/>
        <n v="5672"/>
        <n v="4577"/>
        <n v="770"/>
        <n v="1272"/>
        <n v="987"/>
        <n v="197"/>
        <n v="1408"/>
        <n v="1120"/>
        <n v="402"/>
        <n v="948"/>
        <n v="774"/>
        <n v="208"/>
        <n v="173"/>
        <n v="1053"/>
        <n v="869"/>
        <n v="30359"/>
        <n v="489"/>
        <n v="23219"/>
        <n v="6625"/>
        <n v="5427"/>
        <n v="3597"/>
        <n v="1744"/>
        <n v="3738"/>
        <n v="1490"/>
        <n v="1519"/>
        <n v="1346"/>
        <n v="9738"/>
        <n v="7726"/>
        <n v="1919"/>
        <n v="1235"/>
        <n v="1127"/>
        <n v="808"/>
        <n v="743"/>
        <n v="4388"/>
        <n v="3690"/>
        <n v="1914"/>
        <n v="1252"/>
        <n v="618"/>
        <n v="2850"/>
        <n v="2372"/>
        <n v="522"/>
        <n v="401"/>
        <n v="474"/>
        <n v="843"/>
        <n v="101"/>
        <n v="139"/>
        <n v="80"/>
        <n v="517"/>
        <n v="449"/>
        <n v="148"/>
        <n v="68543"/>
        <n v="1779"/>
        <n v="54834"/>
        <n v="11865"/>
        <n v="11134"/>
        <n v="7888"/>
        <n v="2943"/>
        <n v="11524"/>
        <n v="399"/>
        <n v="8840"/>
        <n v="2268"/>
        <n v="2975"/>
        <n v="2621"/>
        <n v="236"/>
        <n v="21187"/>
        <n v="271"/>
        <n v="17412"/>
        <n v="3494"/>
        <n v="3001"/>
        <n v="2717"/>
        <n v="167"/>
        <n v="1343"/>
        <n v="1222"/>
        <n v="13857"/>
        <n v="460"/>
        <n v="11663"/>
        <n v="1714"/>
        <n v="3522"/>
        <n v="2471"/>
        <n v="13276"/>
        <n v="575"/>
        <n v="11114"/>
        <n v="1531"/>
        <n v="2112"/>
        <n v="1710"/>
        <n v="281"/>
        <n v="2712"/>
        <n v="2180"/>
        <n v="348"/>
        <n v="510"/>
        <n v="3262"/>
        <n v="2844"/>
        <n v="484"/>
        <n v="3374"/>
        <n v="2837"/>
        <n v="320"/>
        <n v="368"/>
        <n v="16381"/>
        <n v="13639"/>
        <n v="2000"/>
        <n v="2460"/>
        <n v="100"/>
        <n v="1809"/>
        <n v="2374"/>
        <n v="1728"/>
        <n v="511"/>
        <n v="935"/>
        <n v="822"/>
        <n v="5248"/>
        <n v="4672"/>
        <n v="458"/>
        <n v="895"/>
        <n v="815"/>
        <n v="727"/>
        <n v="670"/>
        <n v="2960"/>
        <n v="2502"/>
        <n v="280"/>
        <n v="782"/>
        <n v="9124"/>
        <n v="673"/>
        <n v="7440"/>
        <n v="943"/>
        <n v="1940"/>
        <n v="204"/>
        <n v="1990"/>
        <n v="1556"/>
        <n v="521"/>
        <n v="432"/>
        <n v="1662"/>
        <n v="1435"/>
        <n v="177"/>
        <n v="2145"/>
        <n v="1765"/>
        <n v="316"/>
        <n v="48274"/>
        <n v="1640"/>
        <n v="37267"/>
        <n v="8993"/>
        <n v="8706"/>
        <n v="6052"/>
        <n v="2237"/>
        <n v="7457"/>
        <n v="323"/>
        <n v="5376"/>
        <n v="1716"/>
        <n v="7789"/>
        <n v="6230"/>
        <n v="1136"/>
        <n v="12161"/>
        <n v="1515"/>
        <n v="1299"/>
        <n v="883"/>
        <n v="7754"/>
        <n v="6164"/>
        <n v="1473"/>
        <n v="457"/>
        <n v="28650"/>
        <n v="1601"/>
        <n v="23762"/>
        <n v="2894"/>
        <n v="393"/>
        <n v="5017"/>
        <n v="362"/>
        <n v="4047"/>
        <n v="5237"/>
        <n v="4256"/>
        <n v="560"/>
        <n v="6046"/>
        <n v="5010"/>
        <n v="623"/>
        <n v="4340"/>
        <n v="62"/>
        <n v="3800"/>
        <n v="466"/>
        <n v="826"/>
        <n v="718"/>
        <n v="351"/>
        <n v="5861"/>
        <n v="4811"/>
        <n v="529"/>
        <n v="972"/>
        <n v="53113"/>
        <n v="1225"/>
        <n v="40051"/>
        <n v="11350"/>
        <n v="487"/>
        <n v="9374"/>
        <n v="5688"/>
        <n v="3457"/>
        <n v="66"/>
        <n v="7721"/>
        <n v="5425"/>
        <n v="1965"/>
        <n v="5038"/>
        <n v="4246"/>
        <n v="565"/>
        <n v="16159"/>
        <n v="12936"/>
        <n v="1926"/>
        <n v="1659"/>
        <n v="765"/>
        <n v="664"/>
        <n v="285"/>
        <n v="7231"/>
        <n v="1469"/>
        <n v="2979"/>
        <n v="2202"/>
        <n v="674"/>
        <n v="27359"/>
        <n v="2486"/>
        <n v="21377"/>
        <n v="659"/>
        <n v="5299"/>
        <n v="605"/>
        <n v="3933"/>
        <n v="650"/>
        <n v="6049"/>
        <n v="690"/>
        <n v="4595"/>
        <n v="212"/>
        <n v="2675"/>
        <n v="2182"/>
        <n v="3953"/>
        <n v="482"/>
        <n v="952"/>
        <n v="332"/>
        <n v="697"/>
        <n v="5438"/>
        <n v="193"/>
        <n v="1118"/>
        <n v="835"/>
        <n v="26571"/>
        <n v="830"/>
        <n v="21910"/>
        <n v="3810"/>
        <n v="4330"/>
        <n v="3080"/>
        <n v="1115"/>
        <n v="4693"/>
        <n v="3746"/>
        <n v="756"/>
        <n v="2166"/>
        <n v="1895"/>
        <n v="158"/>
        <n v="7429"/>
        <n v="6491"/>
        <n v="836"/>
        <n v="1114"/>
        <n v="979"/>
        <n v="324"/>
        <n v="293"/>
        <n v="5205"/>
        <n v="4389"/>
        <n v="632"/>
        <n v="1310"/>
        <n v="1037"/>
        <n v="15111"/>
        <n v="1206"/>
        <n v="12458"/>
        <n v="1406"/>
        <n v="3234"/>
        <n v="2560"/>
        <n v="3745"/>
        <n v="3034"/>
        <n v="839"/>
        <n v="721"/>
        <n v="2256"/>
        <n v="1979"/>
        <n v="3788"/>
        <n v="321"/>
        <n v="3144"/>
        <n v="310"/>
        <n v="537"/>
        <n v="429"/>
        <n v="441"/>
        <n v="14456"/>
        <n v="11636"/>
        <n v="2686"/>
        <n v="2381"/>
        <n v="1639"/>
        <n v="732"/>
        <n v="1684"/>
        <n v="988"/>
        <n v="845"/>
        <n v="3649"/>
        <n v="1063"/>
        <n v="956"/>
        <n v="1946"/>
        <n v="412"/>
        <n v="1165"/>
        <n v="10207"/>
        <n v="8476"/>
        <n v="1635"/>
        <n v="1550"/>
        <n v="1134"/>
        <n v="1209"/>
        <n v="684"/>
        <n v="2199"/>
        <n v="364"/>
        <n v="1654"/>
        <n v="900"/>
        <n v="763"/>
        <n v="131"/>
        <n v="27005"/>
        <n v="22088"/>
        <n v="4322"/>
        <n v="3149"/>
        <n v="2317"/>
        <n v="5670"/>
        <n v="4361"/>
        <n v="1148"/>
        <n v="2117"/>
        <n v="1858"/>
        <n v="205"/>
        <n v="6914"/>
        <n v="5847"/>
        <n v="1015"/>
        <n v="945"/>
        <n v="833"/>
        <n v="335"/>
        <n v="6475"/>
        <n v="5407"/>
        <n v="889"/>
        <n v="1357"/>
        <n v="1130"/>
        <n v="736"/>
        <n v="12594"/>
        <n v="1753"/>
        <n v="1457"/>
        <n v="1162"/>
        <n v="3565"/>
        <n v="222"/>
        <n v="2857"/>
        <n v="479"/>
        <n v="761"/>
        <n v="644"/>
        <n v="3201"/>
        <n v="2816"/>
        <n v="356"/>
        <n v="410"/>
        <n v="4684"/>
        <n v="495"/>
        <n v="779"/>
        <n v="668"/>
        <n v="361"/>
        <n v="304"/>
        <n v="246"/>
        <n v="36"/>
      </sharedItems>
    </cacheField>
    <cacheField name="Marginal worker - 3-6 months - Females" numFmtId="0">
      <sharedItems containsSemiMixedTypes="0" containsString="0" containsNumber="1" containsInteger="1" minValue="0" maxValue="119913" count="954">
        <n v="10638"/>
        <n v="492"/>
        <n v="8536"/>
        <n v="1604"/>
        <n v="6"/>
        <n v="2139"/>
        <n v="114"/>
        <n v="1561"/>
        <n v="463"/>
        <n v="1"/>
        <n v="2311"/>
        <n v="111"/>
        <n v="1812"/>
        <n v="387"/>
        <n v="572"/>
        <n v="32"/>
        <n v="493"/>
        <n v="47"/>
        <n v="0"/>
        <n v="1460"/>
        <n v="52"/>
        <n v="1181"/>
        <n v="227"/>
        <n v="397"/>
        <n v="20"/>
        <n v="350"/>
        <n v="27"/>
        <n v="495"/>
        <n v="9"/>
        <n v="456"/>
        <n v="30"/>
        <n v="2388"/>
        <n v="113"/>
        <n v="2031"/>
        <n v="240"/>
        <n v="4"/>
        <n v="876"/>
        <n v="41"/>
        <n v="652"/>
        <n v="183"/>
        <n v="2429"/>
        <n v="1915"/>
        <n v="328"/>
        <n v="3"/>
        <n v="503"/>
        <n v="79"/>
        <n v="577"/>
        <n v="65"/>
        <n v="438"/>
        <n v="73"/>
        <n v="88"/>
        <n v="10"/>
        <n v="5"/>
        <n v="141"/>
        <n v="36"/>
        <n v="80"/>
        <n v="64"/>
        <n v="108"/>
        <n v="98"/>
        <n v="7"/>
        <n v="724"/>
        <n v="59"/>
        <n v="583"/>
        <n v="81"/>
        <n v="166"/>
        <n v="121"/>
        <n v="9152"/>
        <n v="174"/>
        <n v="6591"/>
        <n v="2378"/>
        <n v="1724"/>
        <n v="1017"/>
        <n v="674"/>
        <n v="1894"/>
        <n v="38"/>
        <n v="1302"/>
        <n v="552"/>
        <n v="2"/>
        <n v="497"/>
        <n v="421"/>
        <n v="66"/>
        <n v="1560"/>
        <n v="15"/>
        <n v="1073"/>
        <n v="471"/>
        <n v="425"/>
        <n v="380"/>
        <n v="247"/>
        <n v="220"/>
        <n v="2285"/>
        <n v="55"/>
        <n v="1861"/>
        <n v="365"/>
        <n v="520"/>
        <n v="317"/>
        <n v="193"/>
        <n v="149"/>
        <n v="124"/>
        <n v="18"/>
        <n v="26"/>
        <n v="24"/>
        <n v="13"/>
        <n v="58"/>
        <n v="51"/>
        <n v="8145"/>
        <n v="529"/>
        <n v="6493"/>
        <n v="1113"/>
        <n v="1233"/>
        <n v="68"/>
        <n v="900"/>
        <n v="264"/>
        <n v="2109"/>
        <n v="151"/>
        <n v="1639"/>
        <n v="316"/>
        <n v="254"/>
        <n v="209"/>
        <n v="1269"/>
        <n v="23"/>
        <n v="1109"/>
        <n v="135"/>
        <n v="281"/>
        <n v="22"/>
        <n v="234"/>
        <n v="25"/>
        <n v="137"/>
        <n v="112"/>
        <n v="2678"/>
        <n v="228"/>
        <n v="2156"/>
        <n v="293"/>
        <n v="184"/>
        <n v="14"/>
        <n v="134"/>
        <n v="3844"/>
        <n v="500"/>
        <n v="2980"/>
        <n v="355"/>
        <n v="453"/>
        <n v="49"/>
        <n v="358"/>
        <n v="1495"/>
        <n v="229"/>
        <n v="1125"/>
        <n v="140"/>
        <n v="96"/>
        <n v="17"/>
        <n v="71"/>
        <n v="279"/>
        <n v="12"/>
        <n v="16"/>
        <n v="85"/>
        <n v="1313"/>
        <n v="169"/>
        <n v="1033"/>
        <n v="110"/>
        <n v="11"/>
        <n v="86"/>
        <n v="8"/>
        <n v="35"/>
        <n v="19"/>
        <n v="5451"/>
        <n v="164"/>
        <n v="3929"/>
        <n v="1346"/>
        <n v="977"/>
        <n v="514"/>
        <n v="445"/>
        <n v="1507"/>
        <n v="1054"/>
        <n v="377"/>
        <n v="343"/>
        <n v="33"/>
        <n v="813"/>
        <n v="626"/>
        <n v="181"/>
        <n v="168"/>
        <n v="93"/>
        <n v="82"/>
        <n v="1137"/>
        <n v="50"/>
        <n v="936"/>
        <n v="147"/>
        <n v="369"/>
        <n v="225"/>
        <n v="138"/>
        <n v="676"/>
        <n v="84"/>
        <n v="519"/>
        <n v="70"/>
        <n v="117"/>
        <n v="219"/>
        <n v="172"/>
        <n v="29"/>
        <n v="43"/>
        <n v="136"/>
        <n v="9690"/>
        <n v="243"/>
        <n v="8099"/>
        <n v="1337"/>
        <n v="1605"/>
        <n v="1199"/>
        <n v="2587"/>
        <n v="102"/>
        <n v="2152"/>
        <n v="398"/>
        <n v="1760"/>
        <n v="235"/>
        <n v="337"/>
        <n v="298"/>
        <n v="2516"/>
        <n v="56"/>
        <n v="2213"/>
        <n v="336"/>
        <n v="236"/>
        <n v="87"/>
        <n v="2904"/>
        <n v="313"/>
        <n v="2242"/>
        <n v="261"/>
        <n v="1188"/>
        <n v="180"/>
        <n v="885"/>
        <n v="123"/>
        <n v="297"/>
        <n v="245"/>
        <n v="48"/>
        <n v="54"/>
        <n v="21"/>
        <n v="811"/>
        <n v="662"/>
        <n v="91"/>
        <n v="62"/>
        <n v="808"/>
        <n v="158"/>
        <n v="153"/>
        <n v="115"/>
        <n v="257"/>
        <n v="211"/>
        <n v="75"/>
        <n v="250"/>
        <n v="194"/>
        <n v="53"/>
        <n v="186"/>
        <n v="45"/>
        <n v="62624"/>
        <n v="1514"/>
        <n v="44720"/>
        <n v="16164"/>
        <n v="226"/>
        <n v="14712"/>
        <n v="302"/>
        <n v="9360"/>
        <n v="5009"/>
        <n v="11368"/>
        <n v="315"/>
        <n v="7792"/>
        <n v="3221"/>
        <n v="40"/>
        <n v="2945"/>
        <n v="119"/>
        <n v="2591"/>
        <n v="14956"/>
        <n v="175"/>
        <n v="10711"/>
        <n v="4021"/>
        <n v="2616"/>
        <n v="116"/>
        <n v="2295"/>
        <n v="189"/>
        <n v="1348"/>
        <n v="1187"/>
        <n v="133"/>
        <n v="10445"/>
        <n v="375"/>
        <n v="8565"/>
        <n v="1449"/>
        <n v="4234"/>
        <n v="2219"/>
        <n v="4395"/>
        <n v="3385"/>
        <n v="765"/>
        <n v="1122"/>
        <n v="830"/>
        <n v="208"/>
        <n v="968"/>
        <n v="57"/>
        <n v="750"/>
        <n v="157"/>
        <n v="237"/>
        <n v="206"/>
        <n v="865"/>
        <n v="653"/>
        <n v="200"/>
        <n v="67"/>
        <n v="762"/>
        <n v="629"/>
        <n v="90"/>
        <n v="122"/>
        <n v="74"/>
        <n v="119913"/>
        <n v="9474"/>
        <n v="90609"/>
        <n v="18549"/>
        <n v="1281"/>
        <n v="23101"/>
        <n v="1602"/>
        <n v="16641"/>
        <n v="4613"/>
        <n v="35187"/>
        <n v="3212"/>
        <n v="26503"/>
        <n v="5128"/>
        <n v="344"/>
        <n v="7967"/>
        <n v="548"/>
        <n v="6526"/>
        <n v="818"/>
        <n v="12358"/>
        <n v="477"/>
        <n v="9385"/>
        <n v="2405"/>
        <n v="3464"/>
        <n v="231"/>
        <n v="2855"/>
        <n v="341"/>
        <n v="37"/>
        <n v="1138"/>
        <n v="956"/>
        <n v="33124"/>
        <n v="3095"/>
        <n v="25484"/>
        <n v="4085"/>
        <n v="460"/>
        <n v="3574"/>
        <n v="2259"/>
        <n v="1037"/>
        <n v="24765"/>
        <n v="3383"/>
        <n v="18273"/>
        <n v="2611"/>
        <n v="498"/>
        <n v="4398"/>
        <n v="3169"/>
        <n v="527"/>
        <n v="8762"/>
        <n v="1338"/>
        <n v="6376"/>
        <n v="812"/>
        <n v="1457"/>
        <n v="1154"/>
        <n v="1831"/>
        <n v="1390"/>
        <n v="296"/>
        <n v="598"/>
        <n v="466"/>
        <n v="198"/>
        <n v="146"/>
        <n v="6856"/>
        <n v="5129"/>
        <n v="644"/>
        <n v="127"/>
        <n v="665"/>
        <n v="443"/>
        <n v="85824"/>
        <n v="5924"/>
        <n v="67069"/>
        <n v="12108"/>
        <n v="723"/>
        <n v="21318"/>
        <n v="1421"/>
        <n v="16284"/>
        <n v="3449"/>
        <n v="25503"/>
        <n v="2051"/>
        <n v="19906"/>
        <n v="3293"/>
        <n v="253"/>
        <n v="6266"/>
        <n v="360"/>
        <n v="5220"/>
        <n v="628"/>
        <n v="8578"/>
        <n v="288"/>
        <n v="6633"/>
        <n v="1626"/>
        <n v="31"/>
        <n v="2600"/>
        <n v="2157"/>
        <n v="787"/>
        <n v="640"/>
        <n v="18303"/>
        <n v="1423"/>
        <n v="14551"/>
        <n v="2142"/>
        <n v="187"/>
        <n v="2469"/>
        <n v="161"/>
        <n v="1678"/>
        <n v="609"/>
        <n v="6810"/>
        <n v="861"/>
        <n v="5122"/>
        <n v="694"/>
        <n v="1434"/>
        <n v="1067"/>
        <n v="2240"/>
        <n v="300"/>
        <n v="1712"/>
        <n v="196"/>
        <n v="494"/>
        <n v="518"/>
        <n v="39"/>
        <n v="413"/>
        <n v="107"/>
        <n v="1789"/>
        <n v="255"/>
        <n v="1311"/>
        <n v="163"/>
        <n v="60"/>
        <n v="120"/>
        <n v="1032"/>
        <n v="834"/>
        <n v="176"/>
        <n v="203"/>
        <n v="145"/>
        <n v="372"/>
        <n v="305"/>
        <n v="44"/>
        <n v="129"/>
        <n v="101"/>
        <n v="128"/>
        <n v="42"/>
        <n v="966"/>
        <n v="143"/>
        <n v="329"/>
        <n v="28"/>
        <n v="270"/>
        <n v="69"/>
        <n v="131"/>
        <n v="988"/>
        <n v="63"/>
        <n v="686"/>
        <n v="334"/>
        <n v="89"/>
        <n v="95"/>
        <n v="185"/>
        <n v="2249"/>
        <n v="1869"/>
        <n v="809"/>
        <n v="689"/>
        <n v="72"/>
        <n v="642"/>
        <n v="103"/>
        <n v="118"/>
        <n v="92"/>
        <n v="106"/>
        <n v="361"/>
        <n v="308"/>
        <n v="807"/>
        <n v="659"/>
        <n v="290"/>
        <n v="155"/>
        <n v="258"/>
        <n v="1747"/>
        <n v="1491"/>
        <n v="224"/>
        <n v="304"/>
        <n v="244"/>
        <n v="511"/>
        <n v="426"/>
        <n v="97"/>
        <n v="150"/>
        <n v="450"/>
        <n v="408"/>
        <n v="46"/>
        <n v="256"/>
        <n v="34"/>
        <n v="1569"/>
        <n v="100"/>
        <n v="1263"/>
        <n v="201"/>
        <n v="278"/>
        <n v="202"/>
        <n v="565"/>
        <n v="461"/>
        <n v="331"/>
        <n v="16954"/>
        <n v="13738"/>
        <n v="2390"/>
        <n v="61"/>
        <n v="3128"/>
        <n v="2475"/>
        <n v="5085"/>
        <n v="4092"/>
        <n v="735"/>
        <n v="1376"/>
        <n v="1232"/>
        <n v="76"/>
        <n v="1623"/>
        <n v="1261"/>
        <n v="325"/>
        <n v="744"/>
        <n v="650"/>
        <n v="464"/>
        <n v="399"/>
        <n v="3592"/>
        <n v="2961"/>
        <n v="363"/>
        <n v="942"/>
        <n v="668"/>
        <n v="1733"/>
        <n v="154"/>
        <n v="406"/>
        <n v="731"/>
        <n v="580"/>
        <n v="43226"/>
        <n v="1486"/>
        <n v="37469"/>
        <n v="4211"/>
        <n v="10481"/>
        <n v="338"/>
        <n v="8823"/>
        <n v="1308"/>
        <n v="9409"/>
        <n v="8143"/>
        <n v="888"/>
        <n v="2794"/>
        <n v="2548"/>
        <n v="126"/>
        <n v="4400"/>
        <n v="3801"/>
        <n v="2132"/>
        <n v="1926"/>
        <n v="1055"/>
        <n v="929"/>
        <n v="10475"/>
        <n v="404"/>
        <n v="9346"/>
        <n v="706"/>
        <n v="2480"/>
        <n v="1953"/>
        <n v="13192"/>
        <n v="862"/>
        <n v="10998"/>
        <n v="3198"/>
        <n v="2614"/>
        <n v="3324"/>
        <n v="262"/>
        <n v="2758"/>
        <n v="289"/>
        <n v="1019"/>
        <n v="1005"/>
        <n v="846"/>
        <n v="130"/>
        <n v="573"/>
        <n v="484"/>
        <n v="3411"/>
        <n v="223"/>
        <n v="2894"/>
        <n v="284"/>
        <n v="454"/>
        <n v="346"/>
        <n v="40265"/>
        <n v="1293"/>
        <n v="32826"/>
        <n v="6020"/>
        <n v="10287"/>
        <n v="291"/>
        <n v="8369"/>
        <n v="1600"/>
        <n v="11029"/>
        <n v="376"/>
        <n v="9061"/>
        <n v="1553"/>
        <n v="2314"/>
        <n v="104"/>
        <n v="2032"/>
        <n v="5679"/>
        <n v="4311"/>
        <n v="1234"/>
        <n v="1571"/>
        <n v="1383"/>
        <n v="874"/>
        <n v="6837"/>
        <n v="230"/>
        <n v="5796"/>
        <n v="772"/>
        <n v="1674"/>
        <n v="1124"/>
        <n v="474"/>
        <n v="2397"/>
        <n v="1962"/>
        <n v="267"/>
        <n v="541"/>
        <n v="437"/>
        <n v="679"/>
        <n v="558"/>
        <n v="269"/>
        <n v="554"/>
        <n v="458"/>
        <n v="59132"/>
        <n v="1783"/>
        <n v="48520"/>
        <n v="8616"/>
        <n v="213"/>
        <n v="14735"/>
        <n v="11589"/>
        <n v="2686"/>
        <n v="16104"/>
        <n v="507"/>
        <n v="13354"/>
        <n v="2192"/>
        <n v="3492"/>
        <n v="3084"/>
        <n v="7643"/>
        <n v="6098"/>
        <n v="1399"/>
        <n v="2564"/>
        <n v="2273"/>
        <n v="1404"/>
        <n v="1249"/>
        <n v="10015"/>
        <n v="368"/>
        <n v="8548"/>
        <n v="1040"/>
        <n v="3175"/>
        <n v="2325"/>
        <n v="741"/>
        <n v="3504"/>
        <n v="238"/>
        <n v="2831"/>
        <n v="409"/>
        <n v="810"/>
        <n v="633"/>
        <n v="1130"/>
        <n v="902"/>
        <n v="125"/>
        <n v="332"/>
        <n v="268"/>
        <n v="734"/>
        <n v="613"/>
        <n v="29912"/>
        <n v="481"/>
        <n v="22748"/>
        <n v="6668"/>
        <n v="5811"/>
        <n v="3876"/>
        <n v="5898"/>
        <n v="4273"/>
        <n v="1526"/>
        <n v="1590"/>
        <n v="7651"/>
        <n v="5892"/>
        <n v="1280"/>
        <n v="1156"/>
        <n v="903"/>
        <n v="823"/>
        <n v="4872"/>
        <n v="4115"/>
        <n v="670"/>
        <n v="1907"/>
        <n v="1192"/>
        <n v="1710"/>
        <n v="1356"/>
        <n v="366"/>
        <n v="259"/>
        <n v="94"/>
        <n v="359"/>
        <n v="83"/>
        <n v="394"/>
        <n v="326"/>
        <n v="280"/>
        <n v="59131"/>
        <n v="1611"/>
        <n v="46219"/>
        <n v="11229"/>
        <n v="10990"/>
        <n v="282"/>
        <n v="7582"/>
        <n v="3115"/>
        <n v="11908"/>
        <n v="389"/>
        <n v="9304"/>
        <n v="2201"/>
        <n v="2606"/>
        <n v="2296"/>
        <n v="13857"/>
        <n v="10866"/>
        <n v="2791"/>
        <n v="2287"/>
        <n v="2012"/>
        <n v="170"/>
        <n v="1060"/>
        <n v="917"/>
        <n v="13581"/>
        <n v="440"/>
        <n v="11410"/>
        <n v="1707"/>
        <n v="2842"/>
        <n v="1832"/>
        <n v="6756"/>
        <n v="485"/>
        <n v="5398"/>
        <n v="1296"/>
        <n v="109"/>
        <n v="204"/>
        <n v="1634"/>
        <n v="1297"/>
        <n v="197"/>
        <n v="292"/>
        <n v="249"/>
        <n v="1087"/>
        <n v="904"/>
        <n v="195"/>
        <n v="1929"/>
        <n v="1570"/>
        <n v="156"/>
        <n v="25264"/>
        <n v="773"/>
        <n v="20814"/>
        <n v="3578"/>
        <n v="99"/>
        <n v="4935"/>
        <n v="3662"/>
        <n v="1110"/>
        <n v="4821"/>
        <n v="3713"/>
        <n v="1134"/>
        <n v="5816"/>
        <n v="5101"/>
        <n v="607"/>
        <n v="817"/>
        <n v="719"/>
        <n v="729"/>
        <n v="5877"/>
        <n v="218"/>
        <n v="5081"/>
        <n v="544"/>
        <n v="967"/>
        <n v="745"/>
        <n v="6495"/>
        <n v="5200"/>
        <n v="1608"/>
        <n v="1292"/>
        <n v="1550"/>
        <n v="1190"/>
        <n v="214"/>
        <n v="384"/>
        <n v="324"/>
        <n v="870"/>
        <n v="740"/>
        <n v="132"/>
        <n v="1284"/>
        <n v="167"/>
        <n v="192"/>
        <n v="45424"/>
        <n v="1528"/>
        <n v="35105"/>
        <n v="8416"/>
        <n v="9407"/>
        <n v="6527"/>
        <n v="2491"/>
        <n v="7555"/>
        <n v="5544"/>
        <n v="1682"/>
        <n v="8857"/>
        <n v="309"/>
        <n v="7305"/>
        <n v="1146"/>
        <n v="6731"/>
        <n v="5376"/>
        <n v="1236"/>
        <n v="1485"/>
        <n v="8917"/>
        <n v="7179"/>
        <n v="1286"/>
        <n v="1607"/>
        <n v="1159"/>
        <n v="364"/>
        <n v="16907"/>
        <n v="13460"/>
        <n v="1771"/>
        <n v="277"/>
        <n v="2385"/>
        <n v="3628"/>
        <n v="320"/>
        <n v="3896"/>
        <n v="274"/>
        <n v="3160"/>
        <n v="392"/>
        <n v="1374"/>
        <n v="1152"/>
        <n v="429"/>
        <n v="3855"/>
        <n v="347"/>
        <n v="3060"/>
        <n v="371"/>
        <n v="77"/>
        <n v="53420"/>
        <n v="1401"/>
        <n v="41884"/>
        <n v="9542"/>
        <n v="593"/>
        <n v="10910"/>
        <n v="7259"/>
        <n v="3376"/>
        <n v="10345"/>
        <n v="410"/>
        <n v="8027"/>
        <n v="1829"/>
        <n v="5683"/>
        <n v="4922"/>
        <n v="536"/>
        <n v="9681"/>
        <n v="7906"/>
        <n v="1581"/>
        <n v="1900"/>
        <n v="1681"/>
        <n v="833"/>
        <n v="11295"/>
        <n v="9241"/>
        <n v="1452"/>
        <n v="2773"/>
        <n v="2124"/>
        <n v="551"/>
        <n v="19386"/>
        <n v="2191"/>
        <n v="14838"/>
        <n v="1892"/>
        <n v="465"/>
        <n v="4057"/>
        <n v="543"/>
        <n v="2947"/>
        <n v="478"/>
        <n v="5105"/>
        <n v="622"/>
        <n v="3874"/>
        <n v="439"/>
        <n v="1752"/>
        <n v="159"/>
        <n v="1406"/>
        <n v="165"/>
        <n v="1646"/>
        <n v="1347"/>
        <n v="217"/>
        <n v="608"/>
        <n v="459"/>
        <n v="5333"/>
        <n v="4144"/>
        <n v="709"/>
        <n v="508"/>
        <n v="28044"/>
        <n v="814"/>
        <n v="23333"/>
        <n v="3881"/>
        <n v="5641"/>
        <n v="148"/>
        <n v="4138"/>
        <n v="1352"/>
        <n v="6287"/>
        <n v="5219"/>
        <n v="877"/>
        <n v="2525"/>
        <n v="2270"/>
        <n v="4698"/>
        <n v="512"/>
        <n v="1332"/>
        <n v="1194"/>
        <n v="5996"/>
        <n v="5138"/>
        <n v="660"/>
        <n v="1201"/>
        <n v="939"/>
        <n v="215"/>
        <n v="10708"/>
        <n v="1121"/>
        <n v="8559"/>
        <n v="1001"/>
        <n v="2401"/>
        <n v="1845"/>
        <n v="271"/>
        <n v="2983"/>
        <n v="352"/>
        <n v="2334"/>
        <n v="283"/>
        <n v="546"/>
        <n v="470"/>
        <n v="907"/>
        <n v="449"/>
        <n v="3037"/>
        <n v="2441"/>
        <n v="242"/>
        <n v="340"/>
        <n v="323"/>
        <n v="7490"/>
        <n v="6074"/>
        <n v="1300"/>
        <n v="1503"/>
        <n v="1105"/>
        <n v="1686"/>
        <n v="306"/>
        <n v="525"/>
        <n v="452"/>
        <n v="1226"/>
        <n v="1039"/>
        <n v="1444"/>
        <n v="396"/>
        <n v="4621"/>
        <n v="3756"/>
        <n v="797"/>
        <n v="933"/>
        <n v="1042"/>
        <n v="854"/>
        <n v="276"/>
        <n v="848"/>
        <n v="850"/>
        <n v="703"/>
        <n v="263"/>
        <n v="20003"/>
        <n v="537"/>
        <n v="16624"/>
        <n v="2817"/>
        <n v="2625"/>
        <n v="1978"/>
        <n v="582"/>
        <n v="5541"/>
        <n v="4452"/>
        <n v="927"/>
        <n v="3358"/>
        <n v="2907"/>
        <n v="402"/>
        <n v="695"/>
        <n v="611"/>
        <n v="4994"/>
        <n v="4213"/>
        <n v="589"/>
        <n v="743"/>
        <n v="9524"/>
        <n v="636"/>
        <n v="7864"/>
        <n v="142"/>
        <n v="2861"/>
        <n v="221"/>
        <n v="2306"/>
        <n v="482"/>
        <n v="411"/>
        <n v="1299"/>
        <n v="1157"/>
        <n v="3170"/>
        <n v="2627"/>
        <n v="388"/>
        <n v="139"/>
      </sharedItems>
    </cacheField>
    <cacheField name="Non-worker - Persons" numFmtId="0">
      <sharedItems containsSemiMixedTypes="0" containsString="0" containsNumber="1" containsInteger="1" minValue="0" maxValue="2047528"/>
    </cacheField>
    <cacheField name="Non-worker - Males" numFmtId="0">
      <sharedItems containsSemiMixedTypes="0" containsString="0" containsNumber="1" containsInteger="1" minValue="0" maxValue="961932" count="1906">
        <n v="85570"/>
        <n v="31389"/>
        <n v="31891"/>
        <n v="22171"/>
        <n v="119"/>
        <n v="14412"/>
        <n v="5442"/>
        <n v="3807"/>
        <n v="5141"/>
        <n v="22"/>
        <n v="13940"/>
        <n v="6393"/>
        <n v="3690"/>
        <n v="3823"/>
        <n v="34"/>
        <n v="4908"/>
        <n v="2726"/>
        <n v="1807"/>
        <n v="367"/>
        <n v="8"/>
        <n v="15989"/>
        <n v="3894"/>
        <n v="7320"/>
        <n v="4761"/>
        <n v="14"/>
        <n v="4881"/>
        <n v="1637"/>
        <n v="2853"/>
        <n v="390"/>
        <n v="1"/>
        <n v="3855"/>
        <n v="969"/>
        <n v="2321"/>
        <n v="560"/>
        <n v="5"/>
        <n v="13150"/>
        <n v="6398"/>
        <n v="4510"/>
        <n v="2211"/>
        <n v="31"/>
        <n v="14435"/>
        <n v="3930"/>
        <n v="5583"/>
        <n v="4918"/>
        <n v="4"/>
        <n v="25316"/>
        <n v="7794"/>
        <n v="11250"/>
        <n v="6244"/>
        <n v="28"/>
        <n v="4384"/>
        <n v="1519"/>
        <n v="1517"/>
        <n v="1343"/>
        <n v="4989"/>
        <n v="2060"/>
        <n v="1709"/>
        <n v="1214"/>
        <n v="6"/>
        <n v="1190"/>
        <n v="481"/>
        <n v="579"/>
        <n v="129"/>
        <n v="3556"/>
        <n v="605"/>
        <n v="1763"/>
        <n v="1188"/>
        <n v="0"/>
        <n v="1912"/>
        <n v="495"/>
        <n v="1258"/>
        <n v="158"/>
        <n v="1577"/>
        <n v="270"/>
        <n v="1088"/>
        <n v="217"/>
        <n v="2"/>
        <n v="4417"/>
        <n v="1632"/>
        <n v="1854"/>
        <n v="919"/>
        <n v="12"/>
        <n v="3291"/>
        <n v="732"/>
        <n v="1482"/>
        <n v="1076"/>
        <n v="38766"/>
        <n v="10152"/>
        <n v="14990"/>
        <n v="13564"/>
        <n v="60"/>
        <n v="5550"/>
        <n v="1398"/>
        <n v="1279"/>
        <n v="2867"/>
        <n v="5023"/>
        <n v="1304"/>
        <n v="1084"/>
        <n v="2627"/>
        <n v="2075"/>
        <n v="927"/>
        <n v="789"/>
        <n v="357"/>
        <n v="8765"/>
        <n v="1223"/>
        <n v="3832"/>
        <n v="3702"/>
        <n v="3128"/>
        <n v="924"/>
        <n v="2009"/>
        <n v="193"/>
        <n v="1808"/>
        <n v="212"/>
        <n v="1354"/>
        <n v="240"/>
        <n v="5480"/>
        <n v="2624"/>
        <n v="1876"/>
        <n v="954"/>
        <n v="26"/>
        <n v="6937"/>
        <n v="1540"/>
        <n v="2767"/>
        <n v="3824"/>
        <n v="1137"/>
        <n v="1786"/>
        <n v="900"/>
        <n v="536"/>
        <n v="167"/>
        <n v="209"/>
        <n v="160"/>
        <n v="645"/>
        <n v="243"/>
        <n v="205"/>
        <n v="196"/>
        <n v="223"/>
        <n v="66"/>
        <n v="116"/>
        <n v="41"/>
        <n v="626"/>
        <n v="87"/>
        <n v="293"/>
        <n v="246"/>
        <n v="373"/>
        <n v="110"/>
        <n v="238"/>
        <n v="25"/>
        <n v="213"/>
        <n v="23"/>
        <n v="149"/>
        <n v="678"/>
        <n v="279"/>
        <n v="311"/>
        <n v="88"/>
        <n v="530"/>
        <n v="162"/>
        <n v="265"/>
        <n v="103"/>
        <n v="136521"/>
        <n v="41903"/>
        <n v="63089"/>
        <n v="31237"/>
        <n v="292"/>
        <n v="16129"/>
        <n v="4816"/>
        <n v="4587"/>
        <n v="6688"/>
        <n v="38"/>
        <n v="21122"/>
        <n v="9276"/>
        <n v="6680"/>
        <n v="5111"/>
        <n v="55"/>
        <n v="5518"/>
        <n v="2451"/>
        <n v="2431"/>
        <n v="630"/>
        <n v="30921"/>
        <n v="4593"/>
        <n v="17567"/>
        <n v="8712"/>
        <n v="49"/>
        <n v="14117"/>
        <n v="3993"/>
        <n v="9261"/>
        <n v="843"/>
        <n v="20"/>
        <n v="7227"/>
        <n v="4896"/>
        <n v="1400"/>
        <n v="7"/>
        <n v="28182"/>
        <n v="11711"/>
        <n v="11310"/>
        <n v="5059"/>
        <n v="102"/>
        <n v="13305"/>
        <n v="4139"/>
        <n v="6357"/>
        <n v="2794"/>
        <n v="15"/>
        <n v="66407"/>
        <n v="22086"/>
        <n v="32409"/>
        <n v="11797"/>
        <n v="115"/>
        <n v="7321"/>
        <n v="2754"/>
        <n v="2661"/>
        <n v="1884"/>
        <n v="14989"/>
        <n v="6750"/>
        <n v="5798"/>
        <n v="2406"/>
        <n v="35"/>
        <n v="2737"/>
        <n v="1047"/>
        <n v="1346"/>
        <n v="342"/>
        <n v="10877"/>
        <n v="1750"/>
        <n v="5960"/>
        <n v="3156"/>
        <n v="11"/>
        <n v="6982"/>
        <n v="1762"/>
        <n v="4803"/>
        <n v="412"/>
        <n v="3341"/>
        <n v="402"/>
        <n v="2452"/>
        <n v="483"/>
        <n v="14829"/>
        <n v="6100"/>
        <n v="6570"/>
        <n v="2131"/>
        <n v="5331"/>
        <n v="1521"/>
        <n v="2819"/>
        <n v="983"/>
        <n v="44"/>
        <n v="10"/>
        <n v="3"/>
        <n v="9"/>
        <n v="4756"/>
        <n v="1485"/>
        <n v="2305"/>
        <n v="961"/>
        <n v="557"/>
        <n v="200"/>
        <n v="206"/>
        <n v="538"/>
        <n v="202"/>
        <n v="161"/>
        <n v="175"/>
        <n v="281"/>
        <n v="134"/>
        <n v="32"/>
        <n v="1073"/>
        <n v="225"/>
        <n v="514"/>
        <n v="334"/>
        <n v="595"/>
        <n v="166"/>
        <n v="415"/>
        <n v="339"/>
        <n v="67"/>
        <n v="239"/>
        <n v="33"/>
        <n v="779"/>
        <n v="287"/>
        <n v="381"/>
        <n v="108"/>
        <n v="594"/>
        <n v="204"/>
        <n v="274"/>
        <n v="41448"/>
        <n v="13256"/>
        <n v="17859"/>
        <n v="10227"/>
        <n v="106"/>
        <n v="5363"/>
        <n v="1512"/>
        <n v="1474"/>
        <n v="2360"/>
        <n v="17"/>
        <n v="5893"/>
        <n v="2324"/>
        <n v="2028"/>
        <n v="2552"/>
        <n v="1235"/>
        <n v="1032"/>
        <n v="273"/>
        <n v="9335"/>
        <n v="1907"/>
        <n v="4767"/>
        <n v="2648"/>
        <n v="13"/>
        <n v="3679"/>
        <n v="1162"/>
        <n v="2333"/>
        <n v="182"/>
        <n v="2240"/>
        <n v="285"/>
        <n v="1740"/>
        <n v="5866"/>
        <n v="2961"/>
        <n v="2114"/>
        <n v="760"/>
        <n v="6520"/>
        <n v="1870"/>
        <n v="2880"/>
        <n v="1764"/>
        <n v="16471"/>
        <n v="5580"/>
        <n v="8009"/>
        <n v="2824"/>
        <n v="58"/>
        <n v="2242"/>
        <n v="876"/>
        <n v="856"/>
        <n v="492"/>
        <n v="18"/>
        <n v="2855"/>
        <n v="1228"/>
        <n v="1087"/>
        <n v="531"/>
        <n v="1057"/>
        <n v="462"/>
        <n v="465"/>
        <n v="125"/>
        <n v="3167"/>
        <n v="615"/>
        <n v="1710"/>
        <n v="838"/>
        <n v="1531"/>
        <n v="377"/>
        <n v="76"/>
        <n v="798"/>
        <n v="141"/>
        <n v="578"/>
        <n v="78"/>
        <n v="2774"/>
        <n v="1242"/>
        <n v="1191"/>
        <n v="326"/>
        <n v="2047"/>
        <n v="639"/>
        <n v="1049"/>
        <n v="358"/>
        <n v="120315"/>
        <n v="37128"/>
        <n v="51434"/>
        <n v="31516"/>
        <n v="237"/>
        <n v="16327"/>
        <n v="4186"/>
        <n v="4047"/>
        <n v="8071"/>
        <n v="18372"/>
        <n v="7615"/>
        <n v="5266"/>
        <n v="5451"/>
        <n v="40"/>
        <n v="5398"/>
        <n v="2719"/>
        <n v="2110"/>
        <n v="563"/>
        <n v="28559"/>
        <n v="4920"/>
        <n v="15640"/>
        <n v="7975"/>
        <n v="24"/>
        <n v="9932"/>
        <n v="3108"/>
        <n v="6262"/>
        <n v="549"/>
        <n v="5134"/>
        <n v="896"/>
        <n v="3665"/>
        <n v="570"/>
        <n v="20206"/>
        <n v="9239"/>
        <n v="7622"/>
        <n v="3237"/>
        <n v="16387"/>
        <n v="4445"/>
        <n v="6822"/>
        <n v="5100"/>
        <n v="59393"/>
        <n v="19813"/>
        <n v="27332"/>
        <n v="12127"/>
        <n v="121"/>
        <n v="7159"/>
        <n v="2377"/>
        <n v="2418"/>
        <n v="2351"/>
        <n v="13147"/>
        <n v="5951"/>
        <n v="4750"/>
        <n v="2411"/>
        <n v="2487"/>
        <n v="1019"/>
        <n v="1155"/>
        <n v="310"/>
        <n v="10853"/>
        <n v="1743"/>
        <n v="5704"/>
        <n v="3396"/>
        <n v="4888"/>
        <n v="1282"/>
        <n v="3328"/>
        <n v="2846"/>
        <n v="434"/>
        <n v="2133"/>
        <n v="277"/>
        <n v="11688"/>
        <n v="5244"/>
        <n v="4804"/>
        <n v="1600"/>
        <n v="6325"/>
        <n v="3040"/>
        <n v="1509"/>
        <n v="2244"/>
        <n v="693"/>
        <n v="989"/>
        <n v="558"/>
        <n v="228"/>
        <n v="69"/>
        <n v="65"/>
        <n v="93"/>
        <n v="251"/>
        <n v="98"/>
        <n v="70"/>
        <n v="43"/>
        <n v="652"/>
        <n v="327"/>
        <n v="54"/>
        <n v="150"/>
        <n v="137"/>
        <n v="27"/>
        <n v="94"/>
        <n v="16"/>
        <n v="301"/>
        <n v="146"/>
        <n v="112"/>
        <n v="338"/>
        <n v="114"/>
        <n v="133"/>
        <n v="91"/>
        <n v="79117"/>
        <n v="22348"/>
        <n v="37841"/>
        <n v="18795"/>
        <n v="8755"/>
        <n v="2592"/>
        <n v="3279"/>
        <n v="2871"/>
        <n v="8903"/>
        <n v="3180"/>
        <n v="2851"/>
        <n v="2843"/>
        <n v="29"/>
        <n v="4706"/>
        <n v="2144"/>
        <n v="527"/>
        <n v="20994"/>
        <n v="3217"/>
        <n v="10383"/>
        <n v="7380"/>
        <n v="8649"/>
        <n v="2428"/>
        <n v="5865"/>
        <n v="346"/>
        <n v="5088"/>
        <n v="912"/>
        <n v="3661"/>
        <n v="512"/>
        <n v="10729"/>
        <n v="4559"/>
        <n v="4460"/>
        <n v="1668"/>
        <n v="42"/>
        <n v="11293"/>
        <n v="3316"/>
        <n v="5314"/>
        <n v="369387"/>
        <n v="106284"/>
        <n v="120004"/>
        <n v="141418"/>
        <n v="1681"/>
        <n v="60563"/>
        <n v="17508"/>
        <n v="12110"/>
        <n v="30721"/>
        <n v="224"/>
        <n v="38722"/>
        <n v="14345"/>
        <n v="7780"/>
        <n v="16426"/>
        <n v="171"/>
        <n v="15190"/>
        <n v="9472"/>
        <n v="4373"/>
        <n v="1288"/>
        <n v="57"/>
        <n v="108119"/>
        <n v="16907"/>
        <n v="41604"/>
        <n v="49192"/>
        <n v="416"/>
        <n v="26342"/>
        <n v="10684"/>
        <n v="14236"/>
        <n v="1325"/>
        <n v="97"/>
        <n v="12804"/>
        <n v="2176"/>
        <n v="9118"/>
        <n v="1457"/>
        <n v="53"/>
        <n v="38092"/>
        <n v="20205"/>
        <n v="11248"/>
        <n v="6270"/>
        <n v="369"/>
        <n v="69555"/>
        <n v="14987"/>
        <n v="19535"/>
        <n v="34739"/>
        <n v="294"/>
        <n v="108477"/>
        <n v="35476"/>
        <n v="46842"/>
        <n v="25793"/>
        <n v="366"/>
        <n v="20074"/>
        <n v="8460"/>
        <n v="6340"/>
        <n v="5215"/>
        <n v="59"/>
        <n v="15257"/>
        <n v="6404"/>
        <n v="4853"/>
        <n v="3951"/>
        <n v="6274"/>
        <n v="2854"/>
        <n v="2640"/>
        <n v="769"/>
        <n v="23970"/>
        <n v="3675"/>
        <n v="11401"/>
        <n v="8818"/>
        <n v="10144"/>
        <n v="2770"/>
        <n v="6883"/>
        <n v="453"/>
        <n v="676"/>
        <n v="3885"/>
        <n v="440"/>
        <n v="13656"/>
        <n v="6770"/>
        <n v="5009"/>
        <n v="1803"/>
        <n v="74"/>
        <n v="14079"/>
        <n v="3867"/>
        <n v="5831"/>
        <n v="4344"/>
        <n v="37"/>
        <n v="961932"/>
        <n v="441710"/>
        <n v="384360"/>
        <n v="126958"/>
        <n v="8904"/>
        <n v="159261"/>
        <n v="76659"/>
        <n v="49162"/>
        <n v="31997"/>
        <n v="1443"/>
        <n v="200717"/>
        <n v="114464"/>
        <n v="62541"/>
        <n v="21776"/>
        <n v="1936"/>
        <n v="58883"/>
        <n v="31906"/>
        <n v="22841"/>
        <n v="3609"/>
        <n v="189488"/>
        <n v="48039"/>
        <n v="105189"/>
        <n v="35157"/>
        <n v="1103"/>
        <n v="58759"/>
        <n v="22880"/>
        <n v="33319"/>
        <n v="2178"/>
        <n v="382"/>
        <n v="26024"/>
        <n v="6211"/>
        <n v="17904"/>
        <n v="1771"/>
        <n v="138"/>
        <n v="196346"/>
        <n v="115214"/>
        <n v="63626"/>
        <n v="14558"/>
        <n v="2948"/>
        <n v="72454"/>
        <n v="26337"/>
        <n v="29778"/>
        <n v="15912"/>
        <n v="427"/>
        <n v="297870"/>
        <n v="119093"/>
        <n v="140154"/>
        <n v="34974"/>
        <n v="3649"/>
        <n v="50013"/>
        <n v="22669"/>
        <n v="18879"/>
        <n v="7889"/>
        <n v="576"/>
        <n v="73319"/>
        <n v="34388"/>
        <n v="30923"/>
        <n v="6874"/>
        <n v="1134"/>
        <n v="18522"/>
        <n v="8219"/>
        <n v="8754"/>
        <n v="1362"/>
        <n v="187"/>
        <n v="45659"/>
        <n v="10103"/>
        <n v="26303"/>
        <n v="8929"/>
        <n v="324"/>
        <n v="18476"/>
        <n v="5405"/>
        <n v="12153"/>
        <n v="773"/>
        <n v="145"/>
        <n v="9333"/>
        <n v="1789"/>
        <n v="6830"/>
        <n v="643"/>
        <n v="71"/>
        <n v="63108"/>
        <n v="30116"/>
        <n v="26826"/>
        <n v="5105"/>
        <n v="1061"/>
        <n v="19440"/>
        <n v="9486"/>
        <n v="3399"/>
        <n v="151"/>
        <n v="599773"/>
        <n v="330447"/>
        <n v="201263"/>
        <n v="64479"/>
        <n v="3584"/>
        <n v="127477"/>
        <n v="80388"/>
        <n v="31550"/>
        <n v="14808"/>
        <n v="731"/>
        <n v="128141"/>
        <n v="83554"/>
        <n v="32990"/>
        <n v="10535"/>
        <n v="1062"/>
        <n v="42798"/>
        <n v="25925"/>
        <n v="14517"/>
        <n v="2124"/>
        <n v="232"/>
        <n v="112828"/>
        <n v="38979"/>
        <n v="52212"/>
        <n v="21343"/>
        <n v="30074"/>
        <n v="13302"/>
        <n v="15412"/>
        <n v="1253"/>
        <n v="107"/>
        <n v="14158"/>
        <n v="3909"/>
        <n v="9126"/>
        <n v="1077"/>
        <n v="46"/>
        <n v="101240"/>
        <n v="65584"/>
        <n v="27874"/>
        <n v="6805"/>
        <n v="977"/>
        <n v="43057"/>
        <n v="18806"/>
        <n v="17582"/>
        <n v="6534"/>
        <n v="135"/>
        <n v="89289"/>
        <n v="39494"/>
        <n v="39626"/>
        <n v="9445"/>
        <n v="724"/>
        <n v="19854"/>
        <n v="10368"/>
        <n v="7143"/>
        <n v="2188"/>
        <n v="155"/>
        <n v="20547"/>
        <n v="10462"/>
        <n v="7943"/>
        <n v="1887"/>
        <n v="255"/>
        <n v="6163"/>
        <n v="2928"/>
        <n v="423"/>
        <n v="14266"/>
        <n v="3921"/>
        <n v="7740"/>
        <n v="2562"/>
        <n v="4949"/>
        <n v="1547"/>
        <n v="3179"/>
        <n v="203"/>
        <n v="2659"/>
        <n v="455"/>
        <n v="2016"/>
        <n v="180"/>
        <n v="15296"/>
        <n v="7772"/>
        <n v="6172"/>
        <n v="1171"/>
        <n v="181"/>
        <n v="5555"/>
        <n v="2041"/>
        <n v="2663"/>
        <n v="831"/>
        <n v="3566"/>
        <n v="890"/>
        <n v="1184"/>
        <n v="519"/>
        <n v="123"/>
        <n v="147"/>
        <n v="247"/>
        <n v="739"/>
        <n v="156"/>
        <n v="543"/>
        <n v="210"/>
        <n v="127"/>
        <n v="126"/>
        <n v="89"/>
        <n v="442"/>
        <n v="178"/>
        <n v="122"/>
        <n v="778"/>
        <n v="113"/>
        <n v="420"/>
        <n v="245"/>
        <n v="617"/>
        <n v="318"/>
        <n v="144"/>
        <n v="21"/>
        <n v="140"/>
        <n v="51"/>
        <n v="79"/>
        <n v="30"/>
        <n v="96"/>
        <n v="99"/>
        <n v="5690"/>
        <n v="2374"/>
        <n v="2173"/>
        <n v="1133"/>
        <n v="496"/>
        <n v="303"/>
        <n v="272"/>
        <n v="1470"/>
        <n v="702"/>
        <n v="284"/>
        <n v="353"/>
        <n v="169"/>
        <n v="159"/>
        <n v="869"/>
        <n v="396"/>
        <n v="256"/>
        <n v="143"/>
        <n v="179"/>
        <n v="130"/>
        <n v="19"/>
        <n v="751"/>
        <n v="430"/>
        <n v="250"/>
        <n v="677"/>
        <n v="295"/>
        <n v="194"/>
        <n v="550"/>
        <n v="77"/>
        <n v="264"/>
        <n v="109"/>
        <n v="289"/>
        <n v="165"/>
        <n v="80"/>
        <n v="56"/>
        <n v="85"/>
        <n v="39"/>
        <n v="45"/>
        <n v="199"/>
        <n v="92"/>
        <n v="1940"/>
        <n v="1990"/>
        <n v="1198"/>
        <n v="619"/>
        <n v="183"/>
        <n v="201"/>
        <n v="1205"/>
        <n v="532"/>
        <n v="384"/>
        <n v="908"/>
        <n v="422"/>
        <n v="252"/>
        <n v="278"/>
        <n v="73"/>
        <n v="248"/>
        <n v="688"/>
        <n v="431"/>
        <n v="195"/>
        <n v="811"/>
        <n v="198"/>
        <n v="350"/>
        <n v="262"/>
        <n v="1985"/>
        <n v="662"/>
        <n v="956"/>
        <n v="365"/>
        <n v="222"/>
        <n v="50"/>
        <n v="449"/>
        <n v="63"/>
        <n v="190"/>
        <n v="104"/>
        <n v="351"/>
        <n v="154"/>
        <n v="4644"/>
        <n v="4521"/>
        <n v="1490"/>
        <n v="3085"/>
        <n v="1688"/>
        <n v="1078"/>
        <n v="307"/>
        <n v="2153"/>
        <n v="741"/>
        <n v="258"/>
        <n v="1227"/>
        <n v="257"/>
        <n v="631"/>
        <n v="1037"/>
        <n v="343"/>
        <n v="299"/>
        <n v="1459"/>
        <n v="762"/>
        <n v="888"/>
        <n v="235"/>
        <n v="233"/>
        <n v="5231"/>
        <n v="1769"/>
        <n v="2587"/>
        <n v="855"/>
        <n v="1419"/>
        <n v="680"/>
        <n v="170"/>
        <n v="737"/>
        <n v="260"/>
        <n v="692"/>
        <n v="95"/>
        <n v="349"/>
        <n v="646"/>
        <n v="456"/>
        <n v="230"/>
        <n v="734"/>
        <n v="321"/>
        <n v="345"/>
        <n v="64"/>
        <n v="471"/>
        <n v="263"/>
        <n v="83"/>
        <n v="2328"/>
        <n v="842"/>
        <n v="1031"/>
        <n v="290"/>
        <n v="118"/>
        <n v="101"/>
        <n v="370"/>
        <n v="142"/>
        <n v="84"/>
        <n v="82"/>
        <n v="408"/>
        <n v="406"/>
        <n v="2330"/>
        <n v="612"/>
        <n v="1300"/>
        <n v="387"/>
        <n v="117"/>
        <n v="68"/>
        <n v="219"/>
        <n v="315"/>
        <n v="214"/>
        <n v="341"/>
        <n v="267"/>
        <n v="105"/>
        <n v="13197"/>
        <n v="4613"/>
        <n v="5953"/>
        <n v="2620"/>
        <n v="1911"/>
        <n v="565"/>
        <n v="667"/>
        <n v="1667"/>
        <n v="426"/>
        <n v="962"/>
        <n v="458"/>
        <n v="2830"/>
        <n v="634"/>
        <n v="1480"/>
        <n v="715"/>
        <n v="1104"/>
        <n v="726"/>
        <n v="707"/>
        <n v="2232"/>
        <n v="1247"/>
        <n v="211"/>
        <n v="1784"/>
        <n v="820"/>
        <n v="399"/>
        <n v="6061"/>
        <n v="3052"/>
        <n v="1487"/>
        <n v="783"/>
        <n v="177"/>
        <n v="172"/>
        <n v="269"/>
        <n v="474"/>
        <n v="168"/>
        <n v="1217"/>
        <n v="215"/>
        <n v="567"/>
        <n v="375"/>
        <n v="898"/>
        <n v="401"/>
        <n v="374"/>
        <n v="964"/>
        <n v="253"/>
        <n v="457"/>
        <n v="254"/>
        <n v="10858"/>
        <n v="5794"/>
        <n v="4069"/>
        <n v="948"/>
        <n v="47"/>
        <n v="1538"/>
        <n v="807"/>
        <n v="2636"/>
        <n v="1662"/>
        <n v="723"/>
        <n v="218"/>
        <n v="711"/>
        <n v="391"/>
        <n v="1581"/>
        <n v="670"/>
        <n v="184"/>
        <n v="604"/>
        <n v="336"/>
        <n v="392"/>
        <n v="2007"/>
        <n v="1271"/>
        <n v="644"/>
        <n v="1150"/>
        <n v="2259"/>
        <n v="765"/>
        <n v="1231"/>
        <n v="207"/>
        <n v="220"/>
        <n v="429"/>
        <n v="236"/>
        <n v="119525"/>
        <n v="44678"/>
        <n v="48407"/>
        <n v="26306"/>
        <n v="17271"/>
        <n v="6768"/>
        <n v="5152"/>
        <n v="5343"/>
        <n v="19412"/>
        <n v="9219"/>
        <n v="5318"/>
        <n v="4827"/>
        <n v="48"/>
        <n v="10348"/>
        <n v="5104"/>
        <n v="4589"/>
        <n v="649"/>
        <n v="23305"/>
        <n v="10508"/>
        <n v="7963"/>
        <n v="5062"/>
        <n v="5924"/>
        <n v="4369"/>
        <n v="808"/>
        <n v="18774"/>
        <n v="10060"/>
        <n v="6445"/>
        <n v="16528"/>
        <n v="4495"/>
        <n v="6964"/>
        <n v="5057"/>
        <n v="19464"/>
        <n v="5695"/>
        <n v="9793"/>
        <n v="3936"/>
        <n v="2438"/>
        <n v="754"/>
        <n v="963"/>
        <n v="717"/>
        <n v="2905"/>
        <n v="1101"/>
        <n v="1071"/>
        <n v="720"/>
        <n v="1659"/>
        <n v="623"/>
        <n v="872"/>
        <n v="3246"/>
        <n v="608"/>
        <n v="1567"/>
        <n v="1067"/>
        <n v="1733"/>
        <n v="421"/>
        <n v="1206"/>
        <n v="1454"/>
        <n v="3662"/>
        <n v="1741"/>
        <n v="2367"/>
        <n v="622"/>
        <n v="1167"/>
        <n v="406207"/>
        <n v="145259"/>
        <n v="179740"/>
        <n v="80784"/>
        <n v="424"/>
        <n v="63927"/>
        <n v="24166"/>
        <n v="20625"/>
        <n v="19066"/>
        <n v="44053"/>
        <n v="18902"/>
        <n v="13531"/>
        <n v="11544"/>
        <n v="28137"/>
        <n v="14673"/>
        <n v="11622"/>
        <n v="1818"/>
        <n v="85253"/>
        <n v="18939"/>
        <n v="43980"/>
        <n v="22271"/>
        <n v="35434"/>
        <n v="10711"/>
        <n v="22374"/>
        <n v="19359"/>
        <n v="3526"/>
        <n v="13530"/>
        <n v="2292"/>
        <n v="67471"/>
        <n v="34724"/>
        <n v="25275"/>
        <n v="7357"/>
        <n v="62573"/>
        <n v="19618"/>
        <n v="28803"/>
        <n v="14112"/>
        <n v="185087"/>
        <n v="54699"/>
        <n v="89580"/>
        <n v="40314"/>
        <n v="494"/>
        <n v="33738"/>
        <n v="11466"/>
        <n v="12727"/>
        <n v="9444"/>
        <n v="26694"/>
        <n v="9680"/>
        <n v="10191"/>
        <n v="6738"/>
        <n v="13801"/>
        <n v="5119"/>
        <n v="6666"/>
        <n v="1968"/>
        <n v="28917"/>
        <n v="4749"/>
        <n v="14784"/>
        <n v="9344"/>
        <n v="17226"/>
        <n v="4086"/>
        <n v="11481"/>
        <n v="1605"/>
        <n v="10028"/>
        <n v="1208"/>
        <n v="7525"/>
        <n v="1278"/>
        <n v="36155"/>
        <n v="13460"/>
        <n v="16721"/>
        <n v="5849"/>
        <n v="18528"/>
        <n v="4931"/>
        <n v="9485"/>
        <n v="4088"/>
        <n v="168738"/>
        <n v="77836"/>
        <n v="56880"/>
        <n v="33518"/>
        <n v="504"/>
        <n v="35556"/>
        <n v="19939"/>
        <n v="8459"/>
        <n v="7056"/>
        <n v="29637"/>
        <n v="17058"/>
        <n v="6819"/>
        <n v="5660"/>
        <n v="100"/>
        <n v="10095"/>
        <n v="6070"/>
        <n v="3373"/>
        <n v="625"/>
        <n v="38392"/>
        <n v="9707"/>
        <n v="16865"/>
        <n v="11758"/>
        <n v="62"/>
        <n v="10116"/>
        <n v="4540"/>
        <n v="5061"/>
        <n v="5358"/>
        <n v="1265"/>
        <n v="3627"/>
        <n v="20916"/>
        <n v="12453"/>
        <n v="5920"/>
        <n v="2397"/>
        <n v="18668"/>
        <n v="6804"/>
        <n v="6756"/>
        <n v="5071"/>
        <n v="57067"/>
        <n v="20848"/>
        <n v="26735"/>
        <n v="8942"/>
        <n v="542"/>
        <n v="11308"/>
        <n v="5178"/>
        <n v="4211"/>
        <n v="1835"/>
        <n v="10842"/>
        <n v="4869"/>
        <n v="4180"/>
        <n v="1663"/>
        <n v="3778"/>
        <n v="1711"/>
        <n v="1712"/>
        <n v="10692"/>
        <n v="2044"/>
        <n v="5772"/>
        <n v="2825"/>
        <n v="4029"/>
        <n v="2655"/>
        <n v="2704"/>
        <n v="2165"/>
        <n v="8481"/>
        <n v="3847"/>
        <n v="3550"/>
        <n v="905"/>
        <n v="5233"/>
        <n v="1684"/>
        <n v="2490"/>
        <n v="1024"/>
        <n v="314655"/>
        <n v="106430"/>
        <n v="112184"/>
        <n v="95041"/>
        <n v="1000"/>
        <n v="56367"/>
        <n v="20799"/>
        <n v="13796"/>
        <n v="21590"/>
        <n v="45187"/>
        <n v="18914"/>
        <n v="10183"/>
        <n v="15877"/>
        <n v="15078"/>
        <n v="8722"/>
        <n v="4952"/>
        <n v="1372"/>
        <n v="79272"/>
        <n v="14612"/>
        <n v="33468"/>
        <n v="31037"/>
        <n v="23833"/>
        <n v="10023"/>
        <n v="12467"/>
        <n v="1281"/>
        <n v="14007"/>
        <n v="1654"/>
        <n v="10655"/>
        <n v="1664"/>
        <n v="36670"/>
        <n v="18822"/>
        <n v="11649"/>
        <n v="5975"/>
        <n v="44241"/>
        <n v="12884"/>
        <n v="15014"/>
        <n v="16245"/>
        <n v="55373"/>
        <n v="17288"/>
        <n v="25609"/>
        <n v="12168"/>
        <n v="308"/>
        <n v="9550"/>
        <n v="3533"/>
        <n v="3462"/>
        <n v="2492"/>
        <n v="9662"/>
        <n v="3507"/>
        <n v="3972"/>
        <n v="2109"/>
        <n v="3221"/>
        <n v="1311"/>
        <n v="1472"/>
        <n v="419"/>
        <n v="11373"/>
        <n v="1655"/>
        <n v="5647"/>
        <n v="4765"/>
        <n v="1489"/>
        <n v="3016"/>
        <n v="2088"/>
        <n v="7884"/>
        <n v="3449"/>
        <n v="3277"/>
        <n v="1098"/>
        <n v="6298"/>
        <n v="2092"/>
        <n v="2675"/>
        <n v="1515"/>
        <n v="137032"/>
        <n v="44310"/>
        <n v="52431"/>
        <n v="40150"/>
        <n v="20780"/>
        <n v="7062"/>
        <n v="5348"/>
        <n v="8349"/>
        <n v="14993"/>
        <n v="5184"/>
        <n v="3364"/>
        <n v="6429"/>
        <n v="5895"/>
        <n v="3464"/>
        <n v="1902"/>
        <n v="520"/>
        <n v="45294"/>
        <n v="9902"/>
        <n v="20884"/>
        <n v="14474"/>
        <n v="9052"/>
        <n v="3858"/>
        <n v="4829"/>
        <n v="5658"/>
        <n v="980"/>
        <n v="4273"/>
        <n v="13407"/>
        <n v="7333"/>
        <n v="4241"/>
        <n v="1805"/>
        <n v="21953"/>
        <n v="6527"/>
        <n v="7590"/>
        <n v="7816"/>
        <n v="39439"/>
        <n v="11651"/>
        <n v="18737"/>
        <n v="8978"/>
        <n v="6055"/>
        <n v="2401"/>
        <n v="1551"/>
        <n v="4732"/>
        <n v="1578"/>
        <n v="1464"/>
        <n v="2083"/>
        <n v="923"/>
        <n v="922"/>
        <n v="11015"/>
        <n v="5832"/>
        <n v="3387"/>
        <n v="3384"/>
        <n v="955"/>
        <n v="2282"/>
        <n v="2122"/>
        <n v="244"/>
        <n v="1717"/>
        <n v="4791"/>
        <n v="2024"/>
        <n v="2023"/>
        <n v="728"/>
        <n v="5257"/>
        <n v="1639"/>
        <n v="2291"/>
        <n v="1315"/>
        <n v="315952"/>
        <n v="124451"/>
        <n v="121088"/>
        <n v="69916"/>
        <n v="497"/>
        <n v="49984"/>
        <n v="19585"/>
        <n v="14197"/>
        <n v="16143"/>
        <n v="41315"/>
        <n v="20906"/>
        <n v="10519"/>
        <n v="9817"/>
        <n v="13882"/>
        <n v="8261"/>
        <n v="4595"/>
        <n v="1014"/>
        <n v="92702"/>
        <n v="22831"/>
        <n v="45128"/>
        <n v="24657"/>
        <n v="86"/>
        <n v="20143"/>
        <n v="7937"/>
        <n v="11331"/>
        <n v="857"/>
        <n v="11131"/>
        <n v="7899"/>
        <n v="809"/>
        <n v="48342"/>
        <n v="29370"/>
        <n v="13795"/>
        <n v="4982"/>
        <n v="38453"/>
        <n v="13624"/>
        <n v="11637"/>
        <n v="139656"/>
        <n v="49397"/>
        <n v="65505"/>
        <n v="24407"/>
        <n v="347"/>
        <n v="21479"/>
        <n v="9233"/>
        <n v="7953"/>
        <n v="52"/>
        <n v="22795"/>
        <n v="10105"/>
        <n v="8437"/>
        <n v="4175"/>
        <n v="7034"/>
        <n v="3158"/>
        <n v="3114"/>
        <n v="748"/>
        <n v="31076"/>
        <n v="5918"/>
        <n v="16481"/>
        <n v="8646"/>
        <n v="11976"/>
        <n v="3218"/>
        <n v="8143"/>
        <n v="593"/>
        <n v="6387"/>
        <n v="932"/>
        <n v="5016"/>
        <n v="24449"/>
        <n v="11952"/>
        <n v="9633"/>
        <n v="2740"/>
        <n v="124"/>
        <n v="14460"/>
        <n v="6728"/>
        <n v="2834"/>
        <n v="170950"/>
        <n v="66239"/>
        <n v="71676"/>
        <n v="32377"/>
        <n v="658"/>
        <n v="25978"/>
        <n v="9947"/>
        <n v="8183"/>
        <n v="20398"/>
        <n v="8234"/>
        <n v="4839"/>
        <n v="7230"/>
        <n v="9511"/>
        <n v="5747"/>
        <n v="3091"/>
        <n v="641"/>
        <n v="43385"/>
        <n v="10775"/>
        <n v="23510"/>
        <n v="8980"/>
        <n v="120"/>
        <n v="18768"/>
        <n v="8066"/>
        <n v="10177"/>
        <n v="10165"/>
        <n v="1813"/>
        <n v="7400"/>
        <n v="925"/>
        <n v="22238"/>
        <n v="13570"/>
        <n v="6190"/>
        <n v="2301"/>
        <n v="20507"/>
        <n v="8087"/>
        <n v="8729"/>
        <n v="3636"/>
        <n v="148672"/>
        <n v="55164"/>
        <n v="66025"/>
        <n v="26736"/>
        <n v="747"/>
        <n v="29057"/>
        <n v="12668"/>
        <n v="10298"/>
        <n v="5986"/>
        <n v="25499"/>
        <n v="11146"/>
        <n v="8372"/>
        <n v="5857"/>
        <n v="8334"/>
        <n v="3734"/>
        <n v="3521"/>
        <n v="25518"/>
        <n v="4714"/>
        <n v="13491"/>
        <n v="7245"/>
        <n v="13207"/>
        <n v="3730"/>
        <n v="8838"/>
        <n v="529"/>
        <n v="7920"/>
        <n v="1160"/>
        <n v="5885"/>
        <n v="836"/>
        <n v="26092"/>
        <n v="9271"/>
        <n v="3045"/>
        <n v="13045"/>
        <n v="4448"/>
        <n v="6349"/>
        <n v="2201"/>
        <n v="241"/>
        <n v="409"/>
        <n v="61"/>
        <n v="72"/>
        <n v="418"/>
        <n v="173"/>
        <n v="36"/>
        <n v="453399"/>
        <n v="182091"/>
        <n v="173033"/>
        <n v="95879"/>
        <n v="2396"/>
        <n v="80730"/>
        <n v="35188"/>
        <n v="22759"/>
        <n v="22358"/>
        <n v="425"/>
        <n v="56455"/>
        <n v="24229"/>
        <n v="16273"/>
        <n v="15616"/>
        <n v="337"/>
        <n v="44925"/>
        <n v="22991"/>
        <n v="16026"/>
        <n v="5519"/>
        <n v="389"/>
        <n v="109934"/>
        <n v="25677"/>
        <n v="50973"/>
        <n v="32955"/>
        <n v="329"/>
        <n v="38488"/>
        <n v="17340"/>
        <n v="20012"/>
        <n v="1018"/>
        <n v="12066"/>
        <n v="1270"/>
        <n v="9175"/>
        <n v="1572"/>
        <n v="65647"/>
        <n v="38975"/>
        <n v="18824"/>
        <n v="7250"/>
        <n v="598"/>
        <n v="45154"/>
        <n v="16421"/>
        <n v="18991"/>
        <n v="9591"/>
        <n v="355970"/>
        <n v="130234"/>
        <n v="160822"/>
        <n v="62543"/>
        <n v="2371"/>
        <n v="63530"/>
        <n v="27447"/>
        <n v="24161"/>
        <n v="11512"/>
        <n v="410"/>
        <n v="58513"/>
        <n v="23913"/>
        <n v="22478"/>
        <n v="11727"/>
        <n v="395"/>
        <n v="46461"/>
        <n v="17106"/>
        <n v="20697"/>
        <n v="8140"/>
        <n v="518"/>
        <n v="59741"/>
        <n v="11045"/>
        <n v="31057"/>
        <n v="17455"/>
        <n v="30872"/>
        <n v="10459"/>
        <n v="19203"/>
        <n v="11294"/>
        <n v="1287"/>
        <n v="8695"/>
        <n v="1248"/>
        <n v="60448"/>
        <n v="30334"/>
        <n v="22096"/>
        <n v="7439"/>
        <n v="25111"/>
        <n v="8643"/>
        <n v="12435"/>
        <n v="3918"/>
        <n v="431832"/>
        <n v="123245"/>
        <n v="182884"/>
        <n v="122079"/>
        <n v="3624"/>
        <n v="61698"/>
        <n v="13497"/>
        <n v="17225"/>
        <n v="30513"/>
        <n v="463"/>
        <n v="40680"/>
        <n v="14203"/>
        <n v="11217"/>
        <n v="14947"/>
        <n v="313"/>
        <n v="31989"/>
        <n v="15951"/>
        <n v="11967"/>
        <n v="3756"/>
        <n v="135745"/>
        <n v="20567"/>
        <n v="69011"/>
        <n v="45373"/>
        <n v="794"/>
        <n v="36557"/>
        <n v="13041"/>
        <n v="21475"/>
        <n v="1834"/>
        <n v="11167"/>
        <n v="1861"/>
        <n v="7994"/>
        <n v="1250"/>
        <n v="55913"/>
        <n v="25678"/>
        <n v="18979"/>
        <n v="10091"/>
        <n v="1165"/>
        <n v="58083"/>
        <n v="18447"/>
        <n v="25016"/>
        <n v="14315"/>
        <n v="305"/>
        <n v="211006"/>
        <n v="72882"/>
        <n v="100786"/>
        <n v="33605"/>
        <n v="3733"/>
        <n v="33948"/>
        <n v="13278"/>
        <n v="13664"/>
        <n v="6396"/>
        <n v="610"/>
        <n v="32714"/>
        <n v="13850"/>
        <n v="13240"/>
        <n v="4859"/>
        <n v="18247"/>
        <n v="7183"/>
        <n v="8470"/>
        <n v="2318"/>
        <n v="276"/>
        <n v="39731"/>
        <n v="5982"/>
        <n v="22211"/>
        <n v="11180"/>
        <n v="16832"/>
        <n v="5194"/>
        <n v="10560"/>
        <n v="828"/>
        <n v="5471"/>
        <n v="946"/>
        <n v="4013"/>
        <n v="451"/>
        <n v="44211"/>
        <n v="20016"/>
        <n v="18281"/>
        <n v="4663"/>
        <n v="1251"/>
        <n v="19852"/>
        <n v="6433"/>
        <n v="10347"/>
        <n v="2910"/>
        <n v="235930"/>
        <n v="85795"/>
        <n v="103195"/>
        <n v="46684"/>
        <n v="35690"/>
        <n v="12093"/>
        <n v="10829"/>
        <n v="12737"/>
        <n v="26580"/>
        <n v="12178"/>
        <n v="8018"/>
        <n v="6342"/>
        <n v="17109"/>
        <n v="9551"/>
        <n v="6257"/>
        <n v="1285"/>
        <n v="66614"/>
        <n v="14688"/>
        <n v="36787"/>
        <n v="15090"/>
        <n v="23520"/>
        <n v="9027"/>
        <n v="13527"/>
        <n v="935"/>
        <n v="4874"/>
        <n v="589"/>
        <n v="3666"/>
        <n v="616"/>
        <n v="31945"/>
        <n v="16077"/>
        <n v="11182"/>
        <n v="4625"/>
        <n v="29598"/>
        <n v="11592"/>
        <n v="12929"/>
        <n v="5054"/>
        <n v="140727"/>
        <n v="55018"/>
        <n v="63514"/>
        <n v="21947"/>
        <n v="27980"/>
        <n v="12798"/>
        <n v="9903"/>
        <n v="5230"/>
        <n v="25178"/>
        <n v="11443"/>
        <n v="9657"/>
        <n v="3979"/>
        <n v="8439"/>
        <n v="3878"/>
        <n v="3712"/>
        <n v="24087"/>
        <n v="4981"/>
        <n v="13277"/>
        <n v="5813"/>
        <n v="13306"/>
        <n v="4549"/>
        <n v="8082"/>
        <n v="664"/>
        <n v="3185"/>
        <n v="477"/>
        <n v="2373"/>
        <n v="332"/>
        <n v="25354"/>
        <n v="12043"/>
        <n v="9984"/>
        <n v="3278"/>
        <n v="13198"/>
        <n v="4849"/>
        <n v="6526"/>
        <n v="4607"/>
        <n v="867"/>
        <n v="2184"/>
        <n v="1544"/>
        <n v="591"/>
        <n v="188"/>
        <n v="584"/>
        <n v="1026"/>
        <n v="498"/>
        <n v="459"/>
        <n v="753"/>
        <n v="186"/>
        <n v="478"/>
        <n v="5650"/>
        <n v="1207"/>
        <n v="2680"/>
        <n v="1754"/>
        <n v="613"/>
        <n v="227"/>
        <n v="302"/>
        <n v="306"/>
        <n v="708"/>
        <n v="221"/>
        <n v="561"/>
        <n v="575"/>
        <n v="464"/>
        <n v="316"/>
        <n v="413"/>
        <n v="317"/>
        <n v="323"/>
        <n v="600"/>
        <n v="466"/>
        <n v="261"/>
        <n v="140521"/>
        <n v="24974"/>
        <n v="71455"/>
        <n v="43704"/>
        <n v="388"/>
        <n v="16391"/>
        <n v="2604"/>
        <n v="5044"/>
        <n v="8728"/>
        <n v="13804"/>
        <n v="3501"/>
        <n v="3926"/>
        <n v="6321"/>
        <n v="6818"/>
        <n v="2498"/>
        <n v="3072"/>
        <n v="1236"/>
        <n v="34175"/>
        <n v="3426"/>
        <n v="17167"/>
        <n v="13550"/>
        <n v="16810"/>
        <n v="3889"/>
        <n v="12137"/>
        <n v="750"/>
        <n v="14680"/>
        <n v="11639"/>
        <n v="2670"/>
        <n v="15324"/>
        <n v="4365"/>
        <n v="4164"/>
        <n v="22519"/>
        <n v="4489"/>
        <n v="11720"/>
        <n v="6285"/>
        <n v="118179"/>
        <n v="21188"/>
        <n v="60729"/>
        <n v="35967"/>
        <n v="14025"/>
        <n v="7168"/>
        <n v="12750"/>
        <n v="3381"/>
        <n v="4030"/>
        <n v="5321"/>
        <n v="5730"/>
        <n v="1931"/>
        <n v="2586"/>
        <n v="1201"/>
        <n v="27313"/>
        <n v="2585"/>
        <n v="13221"/>
        <n v="11475"/>
        <n v="15204"/>
        <n v="3241"/>
        <n v="11295"/>
        <n v="640"/>
        <n v="11726"/>
        <n v="174"/>
        <n v="9549"/>
        <n v="1961"/>
        <n v="12901"/>
        <n v="5559"/>
        <n v="3473"/>
        <n v="18530"/>
        <n v="3732"/>
        <n v="9968"/>
        <n v="4728"/>
        <n v="185893"/>
        <n v="56232"/>
        <n v="95126"/>
        <n v="34223"/>
        <n v="312"/>
        <n v="19435"/>
        <n v="4696"/>
        <n v="8492"/>
        <n v="6232"/>
        <n v="21567"/>
        <n v="8429"/>
        <n v="7549"/>
        <n v="5558"/>
        <n v="5610"/>
        <n v="6247"/>
        <n v="1055"/>
        <n v="49349"/>
        <n v="8569"/>
        <n v="27913"/>
        <n v="12831"/>
        <n v="23870"/>
        <n v="8999"/>
        <n v="14220"/>
        <n v="7229"/>
        <n v="5995"/>
        <n v="840"/>
        <n v="29119"/>
        <n v="11735"/>
        <n v="12964"/>
        <n v="4338"/>
        <n v="22395"/>
        <n v="7848"/>
        <n v="11746"/>
        <n v="2771"/>
        <n v="162530"/>
        <n v="47097"/>
        <n v="86010"/>
        <n v="29196"/>
        <n v="14796"/>
        <n v="4062"/>
        <n v="6763"/>
        <n v="3949"/>
        <n v="24157"/>
        <n v="9169"/>
        <n v="5974"/>
        <n v="9528"/>
        <n v="3707"/>
        <n v="4729"/>
        <n v="1081"/>
        <n v="35871"/>
        <n v="5553"/>
        <n v="20386"/>
        <n v="23793"/>
        <n v="7527"/>
        <n v="15548"/>
        <n v="7541"/>
        <n v="333"/>
        <n v="6363"/>
        <n v="826"/>
        <n v="30423"/>
        <n v="11388"/>
        <n v="14168"/>
        <n v="4799"/>
        <n v="9073"/>
        <n v="1976"/>
        <n v="3191"/>
        <n v="1599"/>
        <n v="864"/>
        <n v="352"/>
        <n v="185"/>
        <n v="1029"/>
        <n v="553"/>
        <n v="356"/>
        <n v="322"/>
        <n v="5931"/>
        <n v="1379"/>
        <n v="2911"/>
        <n v="1633"/>
        <n v="637"/>
        <n v="268"/>
        <n v="871"/>
        <n v="378"/>
        <n v="1757"/>
        <n v="909"/>
        <n v="624"/>
        <n v="845"/>
        <n v="271"/>
        <n v="546"/>
        <n v="249"/>
        <n v="620"/>
        <n v="325"/>
        <n v="1609"/>
        <n v="386"/>
        <n v="628"/>
        <n v="192"/>
        <n v="417"/>
        <n v="176"/>
        <n v="90"/>
        <n v="81"/>
        <n v="551"/>
        <n v="275"/>
      </sharedItems>
    </cacheField>
    <cacheField name="Non-worker - Females" numFmtId="0">
      <sharedItems containsSemiMixedTypes="0" containsString="0" containsNumber="1" containsInteger="1" minValue="0" maxValue="1085596" count="1922">
        <n v="97013"/>
        <n v="25089"/>
        <n v="44631"/>
        <n v="27188"/>
        <n v="105"/>
        <n v="18874"/>
        <n v="4585"/>
        <n v="7228"/>
        <n v="7045"/>
        <n v="16"/>
        <n v="18002"/>
        <n v="5601"/>
        <n v="7362"/>
        <n v="5015"/>
        <n v="24"/>
        <n v="4686"/>
        <n v="1736"/>
        <n v="2472"/>
        <n v="473"/>
        <n v="5"/>
        <n v="15600"/>
        <n v="2694"/>
        <n v="8286"/>
        <n v="4607"/>
        <n v="13"/>
        <n v="4302"/>
        <n v="1236"/>
        <n v="2617"/>
        <n v="447"/>
        <n v="2"/>
        <n v="4100"/>
        <n v="763"/>
        <n v="2608"/>
        <n v="725"/>
        <n v="4"/>
        <n v="17232"/>
        <n v="5562"/>
        <n v="8472"/>
        <n v="3172"/>
        <n v="26"/>
        <n v="14217"/>
        <n v="2912"/>
        <n v="5586"/>
        <n v="5704"/>
        <n v="15"/>
        <n v="31722"/>
        <n v="6294"/>
        <n v="16936"/>
        <n v="8462"/>
        <n v="30"/>
        <n v="6497"/>
        <n v="1315"/>
        <n v="3132"/>
        <n v="2044"/>
        <n v="6"/>
        <n v="7310"/>
        <n v="1761"/>
        <n v="3634"/>
        <n v="1908"/>
        <n v="7"/>
        <n v="1349"/>
        <n v="370"/>
        <n v="832"/>
        <n v="146"/>
        <n v="1"/>
        <n v="3669"/>
        <n v="432"/>
        <n v="1955"/>
        <n v="1277"/>
        <n v="1649"/>
        <n v="1113"/>
        <n v="165"/>
        <n v="1429"/>
        <n v="189"/>
        <n v="992"/>
        <n v="247"/>
        <n v="6302"/>
        <n v="1340"/>
        <n v="3747"/>
        <n v="1209"/>
        <n v="3517"/>
        <n v="517"/>
        <n v="1531"/>
        <n v="1466"/>
        <n v="3"/>
        <n v="39393"/>
        <n v="7778"/>
        <n v="14430"/>
        <n v="17103"/>
        <n v="82"/>
        <n v="7254"/>
        <n v="1101"/>
        <n v="1858"/>
        <n v="4286"/>
        <n v="9"/>
        <n v="6393"/>
        <n v="1174"/>
        <n v="1738"/>
        <n v="3466"/>
        <n v="1726"/>
        <n v="606"/>
        <n v="788"/>
        <n v="326"/>
        <n v="7953"/>
        <n v="732"/>
        <n v="3142"/>
        <n v="4068"/>
        <n v="11"/>
        <n v="2328"/>
        <n v="696"/>
        <n v="1427"/>
        <n v="201"/>
        <n v="1419"/>
        <n v="177"/>
        <n v="964"/>
        <n v="276"/>
        <n v="5829"/>
        <n v="2193"/>
        <n v="2495"/>
        <n v="1111"/>
        <n v="6491"/>
        <n v="1099"/>
        <n v="2018"/>
        <n v="3369"/>
        <n v="4416"/>
        <n v="865"/>
        <n v="2473"/>
        <n v="1073"/>
        <n v="676"/>
        <n v="118"/>
        <n v="345"/>
        <n v="212"/>
        <n v="990"/>
        <n v="519"/>
        <n v="259"/>
        <n v="0"/>
        <n v="278"/>
        <n v="89"/>
        <n v="170"/>
        <n v="19"/>
        <n v="671"/>
        <n v="52"/>
        <n v="317"/>
        <n v="301"/>
        <n v="324"/>
        <n v="80"/>
        <n v="219"/>
        <n v="132"/>
        <n v="21"/>
        <n v="963"/>
        <n v="221"/>
        <n v="622"/>
        <n v="120"/>
        <n v="382"/>
        <n v="72"/>
        <n v="192"/>
        <n v="117"/>
        <n v="153400"/>
        <n v="30573"/>
        <n v="85528"/>
        <n v="36959"/>
        <n v="340"/>
        <n v="21879"/>
        <n v="3848"/>
        <n v="9017"/>
        <n v="8958"/>
        <n v="56"/>
        <n v="32449"/>
        <n v="7559"/>
        <n v="16828"/>
        <n v="7987"/>
        <n v="75"/>
        <n v="5943"/>
        <n v="1536"/>
        <n v="3540"/>
        <n v="859"/>
        <n v="8"/>
        <n v="29922"/>
        <n v="2759"/>
        <n v="19271"/>
        <n v="7851"/>
        <n v="41"/>
        <n v="10891"/>
        <n v="2613"/>
        <n v="7317"/>
        <n v="945"/>
        <n v="5365"/>
        <n v="542"/>
        <n v="3539"/>
        <n v="1273"/>
        <n v="37000"/>
        <n v="9376"/>
        <n v="21612"/>
        <n v="5889"/>
        <n v="123"/>
        <n v="9951"/>
        <n v="2340"/>
        <n v="4404"/>
        <n v="3197"/>
        <n v="10"/>
        <n v="81415"/>
        <n v="17106"/>
        <n v="50490"/>
        <n v="13667"/>
        <n v="152"/>
        <n v="10359"/>
        <n v="2191"/>
        <n v="5688"/>
        <n v="2465"/>
        <n v="24016"/>
        <n v="5860"/>
        <n v="14504"/>
        <n v="3608"/>
        <n v="44"/>
        <n v="3092"/>
        <n v="668"/>
        <n v="2036"/>
        <n v="11566"/>
        <n v="1057"/>
        <n v="7575"/>
        <n v="2924"/>
        <n v="5590"/>
        <n v="1216"/>
        <n v="3931"/>
        <n v="436"/>
        <n v="2424"/>
        <n v="256"/>
        <n v="1715"/>
        <n v="448"/>
        <n v="20128"/>
        <n v="4852"/>
        <n v="12739"/>
        <n v="2478"/>
        <n v="59"/>
        <n v="4240"/>
        <n v="1006"/>
        <n v="2302"/>
        <n v="926"/>
        <n v="33"/>
        <n v="73"/>
        <n v="12"/>
        <n v="36"/>
        <n v="5179"/>
        <n v="1098"/>
        <n v="2995"/>
        <n v="1083"/>
        <n v="587"/>
        <n v="292"/>
        <n v="172"/>
        <n v="1047"/>
        <n v="235"/>
        <n v="612"/>
        <n v="200"/>
        <n v="320"/>
        <n v="79"/>
        <n v="207"/>
        <n v="34"/>
        <n v="1164"/>
        <n v="141"/>
        <n v="638"/>
        <n v="385"/>
        <n v="378"/>
        <n v="249"/>
        <n v="286"/>
        <n v="47"/>
        <n v="206"/>
        <n v="876"/>
        <n v="225"/>
        <n v="525"/>
        <n v="521"/>
        <n v="130"/>
        <n v="266"/>
        <n v="125"/>
        <n v="43329"/>
        <n v="10415"/>
        <n v="18274"/>
        <n v="14551"/>
        <n v="7842"/>
        <n v="2256"/>
        <n v="4299"/>
        <n v="8330"/>
        <n v="2198"/>
        <n v="2862"/>
        <n v="3245"/>
        <n v="25"/>
        <n v="2572"/>
        <n v="1343"/>
        <n v="299"/>
        <n v="8163"/>
        <n v="1198"/>
        <n v="4224"/>
        <n v="2730"/>
        <n v="2696"/>
        <n v="861"/>
        <n v="1639"/>
        <n v="193"/>
        <n v="1436"/>
        <n v="197"/>
        <n v="985"/>
        <n v="250"/>
        <n v="6290"/>
        <n v="2485"/>
        <n v="2831"/>
        <n v="952"/>
        <n v="22"/>
        <n v="6000"/>
        <n v="2134"/>
        <n v="2583"/>
        <n v="19136"/>
        <n v="4424"/>
        <n v="11307"/>
        <n v="3352"/>
        <n v="53"/>
        <n v="3081"/>
        <n v="721"/>
        <n v="1569"/>
        <n v="772"/>
        <n v="4865"/>
        <n v="1251"/>
        <n v="2799"/>
        <n v="804"/>
        <n v="1326"/>
        <n v="323"/>
        <n v="856"/>
        <n v="145"/>
        <n v="2872"/>
        <n v="381"/>
        <n v="1770"/>
        <n v="718"/>
        <n v="1150"/>
        <n v="268"/>
        <n v="807"/>
        <n v="71"/>
        <n v="709"/>
        <n v="104"/>
        <n v="513"/>
        <n v="92"/>
        <n v="3324"/>
        <n v="949"/>
        <n v="1988"/>
        <n v="376"/>
        <n v="1809"/>
        <n v="427"/>
        <n v="1005"/>
        <n v="374"/>
        <n v="124239"/>
        <n v="26884"/>
        <n v="56885"/>
        <n v="40256"/>
        <n v="214"/>
        <n v="22533"/>
        <n v="3313"/>
        <n v="7096"/>
        <n v="12092"/>
        <n v="32"/>
        <n v="25058"/>
        <n v="6559"/>
        <n v="10592"/>
        <n v="7862"/>
        <n v="45"/>
        <n v="4557"/>
        <n v="1573"/>
        <n v="2400"/>
        <n v="578"/>
        <n v="24997"/>
        <n v="2858"/>
        <n v="13773"/>
        <n v="8336"/>
        <n v="6291"/>
        <n v="1989"/>
        <n v="3761"/>
        <n v="540"/>
        <n v="3442"/>
        <n v="586"/>
        <n v="2267"/>
        <n v="584"/>
        <n v="24554"/>
        <n v="7573"/>
        <n v="12828"/>
        <n v="85"/>
        <n v="12807"/>
        <n v="2433"/>
        <n v="4168"/>
        <n v="6196"/>
        <n v="71827"/>
        <n v="14931"/>
        <n v="40454"/>
        <n v="16308"/>
        <n v="134"/>
        <n v="11053"/>
        <n v="1970"/>
        <n v="5476"/>
        <n v="3595"/>
        <n v="19772"/>
        <n v="4979"/>
        <n v="11210"/>
        <n v="3533"/>
        <n v="50"/>
        <n v="2618"/>
        <n v="1599"/>
        <n v="339"/>
        <n v="12083"/>
        <n v="6830"/>
        <n v="4263"/>
        <n v="3435"/>
        <n v="853"/>
        <n v="2321"/>
        <n v="255"/>
        <n v="1387"/>
        <n v="287"/>
        <n v="15511"/>
        <n v="4114"/>
        <n v="9271"/>
        <n v="2083"/>
        <n v="43"/>
        <n v="5385"/>
        <n v="1062"/>
        <n v="2360"/>
        <n v="1953"/>
        <n v="2227"/>
        <n v="457"/>
        <n v="1078"/>
        <n v="685"/>
        <n v="330"/>
        <n v="54"/>
        <n v="126"/>
        <n v="150"/>
        <n v="358"/>
        <n v="70"/>
        <n v="168"/>
        <n v="115"/>
        <n v="62"/>
        <n v="613"/>
        <n v="336"/>
        <n v="217"/>
        <n v="101"/>
        <n v="61"/>
        <n v="74"/>
        <n v="373"/>
        <n v="184"/>
        <n v="57"/>
        <n v="263"/>
        <n v="87"/>
        <n v="85721"/>
        <n v="16580"/>
        <n v="45642"/>
        <n v="23366"/>
        <n v="133"/>
        <n v="11583"/>
        <n v="1983"/>
        <n v="5594"/>
        <n v="3988"/>
        <n v="18"/>
        <n v="13292"/>
        <n v="2825"/>
        <n v="6921"/>
        <n v="3519"/>
        <n v="27"/>
        <n v="5360"/>
        <n v="3289"/>
        <n v="531"/>
        <n v="23506"/>
        <n v="11972"/>
        <n v="9290"/>
        <n v="17"/>
        <n v="5645"/>
        <n v="1527"/>
        <n v="3802"/>
        <n v="310"/>
        <n v="3542"/>
        <n v="556"/>
        <n v="2525"/>
        <n v="460"/>
        <n v="13157"/>
        <n v="3735"/>
        <n v="7674"/>
        <n v="1706"/>
        <n v="42"/>
        <n v="9636"/>
        <n v="2196"/>
        <n v="3865"/>
        <n v="3562"/>
        <n v="410316"/>
        <n v="76121"/>
        <n v="101109"/>
        <n v="231004"/>
        <n v="2082"/>
        <n v="86909"/>
        <n v="14648"/>
        <n v="16146"/>
        <n v="55721"/>
        <n v="394"/>
        <n v="51357"/>
        <n v="12290"/>
        <n v="10320"/>
        <n v="28532"/>
        <n v="215"/>
        <n v="10892"/>
        <n v="5425"/>
        <n v="3940"/>
        <n v="1490"/>
        <n v="37"/>
        <n v="116943"/>
        <n v="10386"/>
        <n v="32797"/>
        <n v="73189"/>
        <n v="571"/>
        <n v="15702"/>
        <n v="6323"/>
        <n v="7843"/>
        <n v="1486"/>
        <n v="8904"/>
        <n v="1425"/>
        <n v="5820"/>
        <n v="1631"/>
        <n v="28"/>
        <n v="38798"/>
        <n v="16806"/>
        <n v="12036"/>
        <n v="9588"/>
        <n v="368"/>
        <n v="80811"/>
        <n v="8818"/>
        <n v="12207"/>
        <n v="59367"/>
        <n v="419"/>
        <n v="133672"/>
        <n v="27556"/>
        <n v="66995"/>
        <n v="38709"/>
        <n v="412"/>
        <n v="31658"/>
        <n v="7174"/>
        <n v="15243"/>
        <n v="9168"/>
        <n v="23387"/>
        <n v="5640"/>
        <n v="11623"/>
        <n v="6051"/>
        <n v="7996"/>
        <n v="2012"/>
        <n v="5125"/>
        <n v="846"/>
        <n v="27902"/>
        <n v="2397"/>
        <n v="13217"/>
        <n v="12191"/>
        <n v="97"/>
        <n v="6643"/>
        <n v="1627"/>
        <n v="4548"/>
        <n v="449"/>
        <n v="3427"/>
        <n v="484"/>
        <n v="462"/>
        <n v="18598"/>
        <n v="5739"/>
        <n v="10345"/>
        <n v="2428"/>
        <n v="86"/>
        <n v="14061"/>
        <n v="2483"/>
        <n v="4421"/>
        <n v="7114"/>
        <n v="1085596"/>
        <n v="370046"/>
        <n v="504330"/>
        <n v="201278"/>
        <n v="9942"/>
        <n v="217425"/>
        <n v="69615"/>
        <n v="88083"/>
        <n v="57840"/>
        <n v="1887"/>
        <n v="274466"/>
        <n v="105745"/>
        <n v="123233"/>
        <n v="43014"/>
        <n v="2474"/>
        <n v="69124"/>
        <n v="25081"/>
        <n v="37116"/>
        <n v="6278"/>
        <n v="649"/>
        <n v="156838"/>
        <n v="31291"/>
        <n v="84803"/>
        <n v="39877"/>
        <n v="867"/>
        <n v="44193"/>
        <n v="16084"/>
        <n v="24926"/>
        <n v="2865"/>
        <n v="318"/>
        <n v="17858"/>
        <n v="4030"/>
        <n v="11747"/>
        <n v="1967"/>
        <n v="114"/>
        <n v="243061"/>
        <n v="101348"/>
        <n v="112726"/>
        <n v="25733"/>
        <n v="3254"/>
        <n v="62631"/>
        <n v="16852"/>
        <n v="21696"/>
        <n v="23704"/>
        <n v="379"/>
        <n v="365723"/>
        <n v="100140"/>
        <n v="210045"/>
        <n v="51110"/>
        <n v="4428"/>
        <n v="72678"/>
        <n v="19842"/>
        <n v="38884"/>
        <n v="13145"/>
        <n v="106384"/>
        <n v="31852"/>
        <n v="61046"/>
        <n v="11954"/>
        <n v="1532"/>
        <n v="23823"/>
        <n v="6519"/>
        <n v="15023"/>
        <n v="2017"/>
        <n v="264"/>
        <n v="41835"/>
        <n v="6602"/>
        <n v="24910"/>
        <n v="10029"/>
        <n v="294"/>
        <n v="14144"/>
        <n v="3830"/>
        <n v="9318"/>
        <n v="129"/>
        <n v="6527"/>
        <n v="1188"/>
        <n v="4694"/>
        <n v="608"/>
        <n v="82835"/>
        <n v="25998"/>
        <n v="48216"/>
        <n v="7418"/>
        <n v="1203"/>
        <n v="17497"/>
        <n v="4309"/>
        <n v="7954"/>
        <n v="5072"/>
        <n v="162"/>
        <n v="671301"/>
        <n v="280298"/>
        <n v="291748"/>
        <n v="95558"/>
        <n v="3697"/>
        <n v="173111"/>
        <n v="73883"/>
        <n v="70042"/>
        <n v="28302"/>
        <n v="884"/>
        <n v="172771"/>
        <n v="77997"/>
        <n v="73157"/>
        <n v="20441"/>
        <n v="1176"/>
        <n v="49152"/>
        <n v="20383"/>
        <n v="24635"/>
        <n v="3874"/>
        <n v="260"/>
        <n v="89716"/>
        <n v="26077"/>
        <n v="42840"/>
        <n v="20573"/>
        <n v="226"/>
        <n v="24194"/>
        <n v="9675"/>
        <n v="12592"/>
        <n v="1857"/>
        <n v="9274"/>
        <n v="2487"/>
        <n v="5687"/>
        <n v="1068"/>
        <n v="120597"/>
        <n v="58210"/>
        <n v="50083"/>
        <n v="11366"/>
        <n v="938"/>
        <n v="32486"/>
        <n v="11586"/>
        <n v="12712"/>
        <n v="8077"/>
        <n v="111"/>
        <n v="105299"/>
        <n v="34359"/>
        <n v="57871"/>
        <n v="12313"/>
        <n v="756"/>
        <n v="27643"/>
        <n v="9380"/>
        <n v="14734"/>
        <n v="3370"/>
        <n v="159"/>
        <n v="29143"/>
        <n v="10011"/>
        <n v="15827"/>
        <n v="3014"/>
        <n v="291"/>
        <n v="7758"/>
        <n v="2409"/>
        <n v="4679"/>
        <n v="619"/>
        <n v="51"/>
        <n v="12045"/>
        <n v="2762"/>
        <n v="6849"/>
        <n v="2399"/>
        <n v="35"/>
        <n v="3678"/>
        <n v="1177"/>
        <n v="1424"/>
        <n v="283"/>
        <n v="999"/>
        <n v="136"/>
        <n v="19213"/>
        <n v="6980"/>
        <n v="10478"/>
        <n v="1576"/>
        <n v="179"/>
        <n v="4395"/>
        <n v="1357"/>
        <n v="2049"/>
        <n v="973"/>
        <n v="4200"/>
        <n v="767"/>
        <n v="2096"/>
        <n v="1328"/>
        <n v="642"/>
        <n v="99"/>
        <n v="236"/>
        <n v="304"/>
        <n v="199"/>
        <n v="426"/>
        <n v="371"/>
        <n v="343"/>
        <n v="76"/>
        <n v="228"/>
        <n v="39"/>
        <n v="510"/>
        <n v="77"/>
        <n v="241"/>
        <n v="88"/>
        <n v="14"/>
        <n v="532"/>
        <n v="144"/>
        <n v="238"/>
        <n v="149"/>
        <n v="879"/>
        <n v="886"/>
        <n v="579"/>
        <n v="67"/>
        <n v="31"/>
        <n v="224"/>
        <n v="94"/>
        <n v="102"/>
        <n v="64"/>
        <n v="40"/>
        <n v="29"/>
        <n v="122"/>
        <n v="6359"/>
        <n v="2206"/>
        <n v="2538"/>
        <n v="1609"/>
        <n v="459"/>
        <n v="488"/>
        <n v="477"/>
        <n v="1825"/>
        <n v="646"/>
        <n v="420"/>
        <n v="305"/>
        <n v="785"/>
        <n v="183"/>
        <n v="352"/>
        <n v="128"/>
        <n v="169"/>
        <n v="100"/>
        <n v="844"/>
        <n v="383"/>
        <n v="348"/>
        <n v="110"/>
        <n v="691"/>
        <n v="148"/>
        <n v="267"/>
        <n v="1514"/>
        <n v="523"/>
        <n v="869"/>
        <n v="341"/>
        <n v="112"/>
        <n v="418"/>
        <n v="78"/>
        <n v="138"/>
        <n v="95"/>
        <n v="109"/>
        <n v="49"/>
        <n v="58"/>
        <n v="297"/>
        <n v="173"/>
        <n v="4989"/>
        <n v="1575"/>
        <n v="1928"/>
        <n v="1481"/>
        <n v="734"/>
        <n v="296"/>
        <n v="429"/>
        <n v="325"/>
        <n v="161"/>
        <n v="779"/>
        <n v="344"/>
        <n v="158"/>
        <n v="697"/>
        <n v="397"/>
        <n v="218"/>
        <n v="811"/>
        <n v="315"/>
        <n v="328"/>
        <n v="2132"/>
        <n v="572"/>
        <n v="1155"/>
        <n v="404"/>
        <n v="311"/>
        <n v="581"/>
        <n v="182"/>
        <n v="274"/>
        <n v="153"/>
        <n v="116"/>
        <n v="81"/>
        <n v="230"/>
        <n v="229"/>
        <n v="106"/>
        <n v="10926"/>
        <n v="4146"/>
        <n v="4922"/>
        <n v="1831"/>
        <n v="3564"/>
        <n v="1614"/>
        <n v="1455"/>
        <n v="483"/>
        <n v="2432"/>
        <n v="936"/>
        <n v="492"/>
        <n v="479"/>
        <n v="46"/>
        <n v="984"/>
        <n v="178"/>
        <n v="528"/>
        <n v="277"/>
        <n v="913"/>
        <n v="547"/>
        <n v="258"/>
        <n v="1504"/>
        <n v="703"/>
        <n v="156"/>
        <n v="792"/>
        <n v="329"/>
        <n v="262"/>
        <n v="6124"/>
        <n v="1650"/>
        <n v="3359"/>
        <n v="1095"/>
        <n v="20"/>
        <n v="1905"/>
        <n v="661"/>
        <n v="991"/>
        <n v="244"/>
        <n v="1049"/>
        <n v="284"/>
        <n v="245"/>
        <n v="265"/>
        <n v="164"/>
        <n v="583"/>
        <n v="191"/>
        <n v="476"/>
        <n v="151"/>
        <n v="957"/>
        <n v="524"/>
        <n v="452"/>
        <n v="2717"/>
        <n v="664"/>
        <n v="1406"/>
        <n v="407"/>
        <n v="113"/>
        <n v="502"/>
        <n v="210"/>
        <n v="181"/>
        <n v="204"/>
        <n v="366"/>
        <n v="194"/>
        <n v="93"/>
        <n v="333"/>
        <n v="455"/>
        <n v="254"/>
        <n v="2286"/>
        <n v="504"/>
        <n v="1334"/>
        <n v="289"/>
        <n v="135"/>
        <n v="387"/>
        <n v="187"/>
        <n v="119"/>
        <n v="23"/>
        <n v="160"/>
        <n v="314"/>
        <n v="275"/>
        <n v="139"/>
        <n v="355"/>
        <n v="90"/>
        <n v="16143"/>
        <n v="3823"/>
        <n v="8089"/>
        <n v="4223"/>
        <n v="2984"/>
        <n v="1199"/>
        <n v="1267"/>
        <n v="2801"/>
        <n v="1288"/>
        <n v="821"/>
        <n v="1091"/>
        <n v="353"/>
        <n v="666"/>
        <n v="2686"/>
        <n v="1356"/>
        <n v="870"/>
        <n v="1131"/>
        <n v="798"/>
        <n v="107"/>
        <n v="770"/>
        <n v="69"/>
        <n v="2845"/>
        <n v="319"/>
        <n v="1835"/>
        <n v="410"/>
        <n v="786"/>
        <n v="7318"/>
        <n v="1205"/>
        <n v="4067"/>
        <n v="2035"/>
        <n v="1297"/>
        <n v="137"/>
        <n v="573"/>
        <n v="1127"/>
        <n v="627"/>
        <n v="354"/>
        <n v="569"/>
        <n v="399"/>
        <n v="1202"/>
        <n v="166"/>
        <n v="617"/>
        <n v="417"/>
        <n v="520"/>
        <n v="396"/>
        <n v="414"/>
        <n v="1228"/>
        <n v="361"/>
        <n v="702"/>
        <n v="163"/>
        <n v="961"/>
        <n v="433"/>
        <n v="350"/>
        <n v="11958"/>
        <n v="5026"/>
        <n v="5251"/>
        <n v="1634"/>
        <n v="1984"/>
        <n v="741"/>
        <n v="746"/>
        <n v="497"/>
        <n v="3114"/>
        <n v="1184"/>
        <n v="751"/>
        <n v="1464"/>
        <n v="716"/>
        <n v="633"/>
        <n v="380"/>
        <n v="689"/>
        <n v="2188"/>
        <n v="1170"/>
        <n v="880"/>
        <n v="1135"/>
        <n v="514"/>
        <n v="2518"/>
        <n v="693"/>
        <n v="342"/>
        <n v="364"/>
        <n v="98"/>
        <n v="544"/>
        <n v="285"/>
        <n v="63"/>
        <n v="96"/>
        <n v="306"/>
        <n v="175"/>
        <n v="495"/>
        <n v="242"/>
        <n v="153496"/>
        <n v="37821"/>
        <n v="72261"/>
        <n v="43270"/>
        <n v="27343"/>
        <n v="6060"/>
        <n v="11153"/>
        <n v="10111"/>
        <n v="32039"/>
        <n v="8961"/>
        <n v="13618"/>
        <n v="9414"/>
        <n v="12436"/>
        <n v="3875"/>
        <n v="7626"/>
        <n v="924"/>
        <n v="23345"/>
        <n v="4091"/>
        <n v="10471"/>
        <n v="8774"/>
        <n v="8221"/>
        <n v="1947"/>
        <n v="5465"/>
        <n v="800"/>
        <n v="6065"/>
        <n v="546"/>
        <n v="4338"/>
        <n v="24909"/>
        <n v="8994"/>
        <n v="11902"/>
        <n v="3983"/>
        <n v="19138"/>
        <n v="3347"/>
        <n v="7688"/>
        <n v="8087"/>
        <n v="24795"/>
        <n v="4803"/>
        <n v="14228"/>
        <n v="5713"/>
        <n v="4097"/>
        <n v="705"/>
        <n v="2142"/>
        <n v="1243"/>
        <n v="5049"/>
        <n v="1029"/>
        <n v="2818"/>
        <n v="2006"/>
        <n v="506"/>
        <n v="1337"/>
        <n v="3227"/>
        <n v="421"/>
        <n v="1270"/>
        <n v="280"/>
        <n v="1031"/>
        <n v="1025"/>
        <n v="764"/>
        <n v="198"/>
        <n v="5503"/>
        <n v="1359"/>
        <n v="3452"/>
        <n v="679"/>
        <n v="2407"/>
        <n v="442"/>
        <n v="1152"/>
        <n v="809"/>
        <n v="497143"/>
        <n v="118907"/>
        <n v="264431"/>
        <n v="113313"/>
        <n v="107142"/>
        <n v="21640"/>
        <n v="51144"/>
        <n v="34246"/>
        <n v="73544"/>
        <n v="17933"/>
        <n v="36691"/>
        <n v="18818"/>
        <n v="35114"/>
        <n v="11368"/>
        <n v="21066"/>
        <n v="2642"/>
        <n v="38"/>
        <n v="74413"/>
        <n v="12665"/>
        <n v="40265"/>
        <n v="21433"/>
        <n v="36180"/>
        <n v="8666"/>
        <n v="24598"/>
        <n v="2894"/>
        <n v="19242"/>
        <n v="2446"/>
        <n v="13833"/>
        <n v="2945"/>
        <n v="87631"/>
        <n v="29715"/>
        <n v="47609"/>
        <n v="10204"/>
        <n v="103"/>
        <n v="63877"/>
        <n v="14474"/>
        <n v="29225"/>
        <n v="20131"/>
        <n v="243453"/>
        <n v="47020"/>
        <n v="146662"/>
        <n v="49202"/>
        <n v="57936"/>
        <n v="10512"/>
        <n v="33547"/>
        <n v="13733"/>
        <n v="44334"/>
        <n v="9238"/>
        <n v="26271"/>
        <n v="8699"/>
        <n v="20114"/>
        <n v="4173"/>
        <n v="13549"/>
        <n v="2345"/>
        <n v="26634"/>
        <n v="3027"/>
        <n v="14613"/>
        <n v="8966"/>
        <n v="17237"/>
        <n v="3358"/>
        <n v="12098"/>
        <n v="1716"/>
        <n v="65"/>
        <n v="8270"/>
        <n v="814"/>
        <n v="5903"/>
        <n v="1539"/>
        <n v="50636"/>
        <n v="12304"/>
        <n v="31419"/>
        <n v="6785"/>
        <n v="18292"/>
        <n v="3594"/>
        <n v="9262"/>
        <n v="5419"/>
        <n v="187965"/>
        <n v="67060"/>
        <n v="72575"/>
        <n v="47817"/>
        <n v="46549"/>
        <n v="18693"/>
        <n v="15672"/>
        <n v="12061"/>
        <n v="38462"/>
        <n v="15967"/>
        <n v="13174"/>
        <n v="9206"/>
        <n v="10686"/>
        <n v="4971"/>
        <n v="4808"/>
        <n v="35660"/>
        <n v="6788"/>
        <n v="15182"/>
        <n v="9092"/>
        <n v="3573"/>
        <n v="4863"/>
        <n v="4845"/>
        <n v="958"/>
        <n v="3336"/>
        <n v="24082"/>
        <n v="11129"/>
        <n v="9468"/>
        <n v="3356"/>
        <n v="18589"/>
        <n v="4981"/>
        <n v="6072"/>
        <n v="7509"/>
        <n v="66077"/>
        <n v="17590"/>
        <n v="37834"/>
        <n v="10004"/>
        <n v="15507"/>
        <n v="4606"/>
        <n v="8439"/>
        <n v="2343"/>
        <n v="15458"/>
        <n v="4501"/>
        <n v="8676"/>
        <n v="2137"/>
        <n v="4675"/>
        <n v="1341"/>
        <n v="2946"/>
        <n v="60"/>
        <n v="9970"/>
        <n v="1438"/>
        <n v="5755"/>
        <n v="2718"/>
        <n v="3268"/>
        <n v="887"/>
        <n v="171"/>
        <n v="10996"/>
        <n v="6394"/>
        <n v="4467"/>
        <n v="2093"/>
        <n v="1121"/>
        <n v="380132"/>
        <n v="86734"/>
        <n v="163355"/>
        <n v="128741"/>
        <n v="1302"/>
        <n v="82889"/>
        <n v="18441"/>
        <n v="29607"/>
        <n v="34585"/>
        <n v="68018"/>
        <n v="17897"/>
        <n v="26828"/>
        <n v="22963"/>
        <n v="18159"/>
        <n v="6375"/>
        <n v="9768"/>
        <n v="1963"/>
        <n v="78513"/>
        <n v="9929"/>
        <n v="33983"/>
        <n v="34402"/>
        <n v="22970"/>
        <n v="7348"/>
        <n v="13788"/>
        <n v="1779"/>
        <n v="55"/>
        <n v="14733"/>
        <n v="1259"/>
        <n v="11134"/>
        <n v="2304"/>
        <n v="47127"/>
        <n v="16387"/>
        <n v="22052"/>
        <n v="8437"/>
        <n v="251"/>
        <n v="47723"/>
        <n v="9098"/>
        <n v="16195"/>
        <n v="22308"/>
        <n v="67222"/>
        <n v="14059"/>
        <n v="38102"/>
        <n v="14744"/>
        <n v="14429"/>
        <n v="2948"/>
        <n v="7640"/>
        <n v="3765"/>
        <n v="14750"/>
        <n v="3253"/>
        <n v="8436"/>
        <n v="2949"/>
        <n v="4549"/>
        <n v="1027"/>
        <n v="3077"/>
        <n v="430"/>
        <n v="10618"/>
        <n v="1210"/>
        <n v="3648"/>
        <n v="4125"/>
        <n v="1001"/>
        <n v="2827"/>
        <n v="2280"/>
        <n v="1762"/>
        <n v="322"/>
        <n v="10559"/>
        <n v="3022"/>
        <n v="6151"/>
        <n v="1325"/>
        <n v="5912"/>
        <n v="1407"/>
        <n v="2470"/>
        <n v="2022"/>
        <n v="160138"/>
        <n v="35638"/>
        <n v="59434"/>
        <n v="64924"/>
        <n v="142"/>
        <n v="29611"/>
        <n v="6272"/>
        <n v="7494"/>
        <n v="15820"/>
        <n v="20799"/>
        <n v="4418"/>
        <n v="5279"/>
        <n v="11078"/>
        <n v="5900"/>
        <n v="2459"/>
        <n v="640"/>
        <n v="48416"/>
        <n v="6780"/>
        <n v="21216"/>
        <n v="9058"/>
        <n v="3116"/>
        <n v="5426"/>
        <n v="511"/>
        <n v="5993"/>
        <n v="827"/>
        <n v="4506"/>
        <n v="656"/>
        <n v="14807"/>
        <n v="6261"/>
        <n v="5591"/>
        <n v="2932"/>
        <n v="25554"/>
        <n v="5165"/>
        <n v="7463"/>
        <n v="12904"/>
        <n v="47482"/>
        <n v="9689"/>
        <n v="25692"/>
        <n v="12017"/>
        <n v="84"/>
        <n v="9188"/>
        <n v="2208"/>
        <n v="2545"/>
        <n v="7155"/>
        <n v="1507"/>
        <n v="3626"/>
        <n v="2004"/>
        <n v="2576"/>
        <n v="738"/>
        <n v="1583"/>
        <n v="11630"/>
        <n v="1242"/>
        <n v="6487"/>
        <n v="3887"/>
        <n v="3135"/>
        <n v="2205"/>
        <n v="186"/>
        <n v="1852"/>
        <n v="1461"/>
        <n v="6614"/>
        <n v="1817"/>
        <n v="3808"/>
        <n v="971"/>
        <n v="5332"/>
        <n v="1275"/>
        <n v="2106"/>
        <n v="1948"/>
        <n v="322865"/>
        <n v="101283"/>
        <n v="115890"/>
        <n v="105221"/>
        <n v="471"/>
        <n v="63222"/>
        <n v="17323"/>
        <n v="16426"/>
        <n v="29393"/>
        <n v="51114"/>
        <n v="19198"/>
        <n v="15695"/>
        <n v="16149"/>
        <n v="12591"/>
        <n v="6041"/>
        <n v="5158"/>
        <n v="1376"/>
        <n v="81281"/>
        <n v="15656"/>
        <n v="35632"/>
        <n v="29927"/>
        <n v="66"/>
        <n v="15647"/>
        <n v="5856"/>
        <n v="8569"/>
        <n v="8381"/>
        <n v="1802"/>
        <n v="5531"/>
        <n v="1041"/>
        <n v="53508"/>
        <n v="26330"/>
        <n v="18938"/>
        <n v="8056"/>
        <n v="37121"/>
        <n v="9077"/>
        <n v="9941"/>
        <n v="18070"/>
        <n v="159537"/>
        <n v="40288"/>
        <n v="89045"/>
        <n v="29741"/>
        <n v="463"/>
        <n v="29731"/>
        <n v="8123"/>
        <n v="15096"/>
        <n v="6434"/>
        <n v="33474"/>
        <n v="9146"/>
        <n v="18446"/>
        <n v="5772"/>
        <n v="8490"/>
        <n v="5135"/>
        <n v="28926"/>
        <n v="3816"/>
        <n v="16638"/>
        <n v="8429"/>
        <n v="9357"/>
        <n v="2375"/>
        <n v="6389"/>
        <n v="575"/>
        <n v="4612"/>
        <n v="644"/>
        <n v="3482"/>
        <n v="481"/>
        <n v="32950"/>
        <n v="10411"/>
        <n v="18753"/>
        <n v="3615"/>
        <n v="11997"/>
        <n v="3248"/>
        <n v="5106"/>
        <n v="189694"/>
        <n v="49579"/>
        <n v="87442"/>
        <n v="52019"/>
        <n v="654"/>
        <n v="35552"/>
        <n v="8397"/>
        <n v="12342"/>
        <n v="14680"/>
        <n v="30228"/>
        <n v="6762"/>
        <n v="9668"/>
        <n v="13686"/>
        <n v="8793"/>
        <n v="4343"/>
        <n v="863"/>
        <n v="44884"/>
        <n v="7150"/>
        <n v="26946"/>
        <n v="10669"/>
        <n v="14334"/>
        <n v="5427"/>
        <n v="8276"/>
        <n v="590"/>
        <n v="8640"/>
        <n v="1241"/>
        <n v="6013"/>
        <n v="1364"/>
        <n v="29342"/>
        <n v="11750"/>
        <n v="13139"/>
        <n v="4288"/>
        <n v="17921"/>
        <n v="5288"/>
        <n v="6715"/>
        <n v="5879"/>
        <n v="202922"/>
        <n v="43396"/>
        <n v="122096"/>
        <n v="36567"/>
        <n v="46911"/>
        <n v="10684"/>
        <n v="27025"/>
        <n v="9024"/>
        <n v="9359"/>
        <n v="24172"/>
        <n v="9133"/>
        <n v="176"/>
        <n v="11606"/>
        <n v="2690"/>
        <n v="7662"/>
        <n v="1217"/>
        <n v="32315"/>
        <n v="3181"/>
        <n v="21004"/>
        <n v="8025"/>
        <n v="10291"/>
        <n v="2578"/>
        <n v="7128"/>
        <n v="561"/>
        <n v="6364"/>
        <n v="768"/>
        <n v="4663"/>
        <n v="907"/>
        <n v="40823"/>
        <n v="11301"/>
        <n v="24694"/>
        <n v="4562"/>
        <n v="11772"/>
        <n v="2835"/>
        <n v="5748"/>
        <n v="3138"/>
        <n v="155"/>
        <n v="48"/>
        <n v="498"/>
        <n v="154"/>
        <n v="124"/>
        <n v="618"/>
        <n v="469"/>
        <n v="127"/>
        <n v="454715"/>
        <n v="141741"/>
        <n v="191156"/>
        <n v="119370"/>
        <n v="2448"/>
        <n v="96049"/>
        <n v="29690"/>
        <n v="29953"/>
        <n v="35959"/>
        <n v="64301"/>
        <n v="19645"/>
        <n v="22182"/>
        <n v="22105"/>
        <n v="369"/>
        <n v="55282"/>
        <n v="18377"/>
        <n v="28052"/>
        <n v="8356"/>
        <n v="84853"/>
        <n v="15629"/>
        <n v="41269"/>
        <n v="27697"/>
        <n v="33226"/>
        <n v="12688"/>
        <n v="19014"/>
        <n v="1404"/>
        <n v="11371"/>
        <n v="1018"/>
        <n v="8208"/>
        <n v="2103"/>
        <n v="72632"/>
        <n v="33740"/>
        <n v="27364"/>
        <n v="10932"/>
        <n v="596"/>
        <n v="37001"/>
        <n v="10954"/>
        <n v="15114"/>
        <n v="10814"/>
        <n v="450971"/>
        <n v="108352"/>
        <n v="270535"/>
        <n v="68890"/>
        <n v="3194"/>
        <n v="91870"/>
        <n v="23746"/>
        <n v="52064"/>
        <n v="549"/>
        <n v="83139"/>
        <n v="21615"/>
        <n v="47091"/>
        <n v="13895"/>
        <n v="538"/>
        <n v="78222"/>
        <n v="14852"/>
        <n v="53040"/>
        <n v="9453"/>
        <n v="877"/>
        <n v="53819"/>
        <n v="6972"/>
        <n v="32588"/>
        <n v="14086"/>
        <n v="26296"/>
        <n v="7295"/>
        <n v="17587"/>
        <n v="1298"/>
        <n v="9680"/>
        <n v="978"/>
        <n v="7196"/>
        <n v="1426"/>
        <n v="85651"/>
        <n v="26515"/>
        <n v="49159"/>
        <n v="739"/>
        <n v="22294"/>
        <n v="6379"/>
        <n v="11810"/>
        <n v="472289"/>
        <n v="100941"/>
        <n v="209245"/>
        <n v="158258"/>
        <n v="3845"/>
        <n v="90492"/>
        <n v="11660"/>
        <n v="25973"/>
        <n v="52238"/>
        <n v="621"/>
        <n v="56765"/>
        <n v="13247"/>
        <n v="19441"/>
        <n v="23670"/>
        <n v="35740"/>
        <n v="12449"/>
        <n v="18110"/>
        <n v="4918"/>
        <n v="119392"/>
        <n v="14017"/>
        <n v="63396"/>
        <n v="710"/>
        <n v="36230"/>
        <n v="10979"/>
        <n v="22714"/>
        <n v="2329"/>
        <n v="208"/>
        <n v="12192"/>
        <n v="1484"/>
        <n v="8954"/>
        <n v="1678"/>
        <n v="64615"/>
        <n v="22969"/>
        <n v="26390"/>
        <n v="14042"/>
        <n v="1214"/>
        <n v="56863"/>
        <n v="14136"/>
        <n v="24267"/>
        <n v="18114"/>
        <n v="346"/>
        <n v="276293"/>
        <n v="63163"/>
        <n v="165579"/>
        <n v="42587"/>
        <n v="4964"/>
        <n v="52760"/>
        <n v="12071"/>
        <n v="28722"/>
        <n v="11110"/>
        <n v="857"/>
        <n v="51941"/>
        <n v="12710"/>
        <n v="30476"/>
        <n v="7615"/>
        <n v="1140"/>
        <n v="28236"/>
        <n v="6310"/>
        <n v="18947"/>
        <n v="2629"/>
        <n v="40306"/>
        <n v="4368"/>
        <n v="25883"/>
        <n v="9677"/>
        <n v="16007"/>
        <n v="10726"/>
        <n v="948"/>
        <n v="303"/>
        <n v="5028"/>
        <n v="701"/>
        <n v="3738"/>
        <n v="63034"/>
        <n v="18024"/>
        <n v="36637"/>
        <n v="6691"/>
        <n v="1682"/>
        <n v="18981"/>
        <n v="4949"/>
        <n v="10450"/>
        <n v="3398"/>
        <n v="252804"/>
        <n v="69245"/>
        <n v="119927"/>
        <n v="63383"/>
        <n v="50242"/>
        <n v="10403"/>
        <n v="16385"/>
        <n v="23412"/>
        <n v="36332"/>
        <n v="11297"/>
        <n v="14311"/>
        <n v="10682"/>
        <n v="18225"/>
        <n v="6858"/>
        <n v="9781"/>
        <n v="1570"/>
        <n v="53215"/>
        <n v="9841"/>
        <n v="31298"/>
        <n v="12034"/>
        <n v="23542"/>
        <n v="7332"/>
        <n v="14851"/>
        <n v="1344"/>
        <n v="5323"/>
        <n v="4064"/>
        <n v="796"/>
        <n v="39216"/>
        <n v="14640"/>
        <n v="17584"/>
        <n v="6934"/>
        <n v="26709"/>
        <n v="8414"/>
        <n v="11653"/>
        <n v="6611"/>
        <n v="190842"/>
        <n v="48318"/>
        <n v="114941"/>
        <n v="27332"/>
        <n v="46507"/>
        <n v="11906"/>
        <n v="26258"/>
        <n v="8305"/>
        <n v="41310"/>
        <n v="10909"/>
        <n v="24464"/>
        <n v="5831"/>
        <n v="11232"/>
        <n v="3140"/>
        <n v="947"/>
        <n v="23125"/>
        <n v="3389"/>
        <n v="15137"/>
        <n v="14142"/>
        <n v="3750"/>
        <n v="9512"/>
        <n v="873"/>
        <n v="3229"/>
        <n v="391"/>
        <n v="2383"/>
        <n v="39239"/>
        <n v="11149"/>
        <n v="23623"/>
        <n v="4409"/>
        <n v="12058"/>
        <n v="3684"/>
        <n v="6436"/>
        <n v="1930"/>
        <n v="5949"/>
        <n v="2925"/>
        <n v="2250"/>
        <n v="1058"/>
        <n v="1002"/>
        <n v="405"/>
        <n v="458"/>
        <n v="757"/>
        <n v="489"/>
        <n v="889"/>
        <n v="335"/>
        <n v="261"/>
        <n v="568"/>
        <n v="7301"/>
        <n v="1104"/>
        <n v="3712"/>
        <n v="2458"/>
        <n v="1077"/>
        <n v="434"/>
        <n v="1266"/>
        <n v="576"/>
        <n v="188"/>
        <n v="196"/>
        <n v="439"/>
        <n v="438"/>
        <n v="316"/>
        <n v="281"/>
        <n v="667"/>
        <n v="290"/>
        <n v="243"/>
        <n v="246"/>
        <n v="121"/>
        <n v="173571"/>
        <n v="19082"/>
        <n v="90293"/>
        <n v="63727"/>
        <n v="28974"/>
        <n v="2211"/>
        <n v="10245"/>
        <n v="16501"/>
        <n v="25227"/>
        <n v="3193"/>
        <n v="10307"/>
        <n v="11651"/>
        <n v="8459"/>
        <n v="1654"/>
        <n v="5376"/>
        <n v="1412"/>
        <n v="32621"/>
        <n v="2173"/>
        <n v="16972"/>
        <n v="13432"/>
        <n v="15655"/>
        <n v="2623"/>
        <n v="11944"/>
        <n v="1066"/>
        <n v="17216"/>
        <n v="12225"/>
        <n v="4605"/>
        <n v="216"/>
        <n v="20703"/>
        <n v="3667"/>
        <n v="11138"/>
        <n v="5847"/>
        <n v="24716"/>
        <n v="3391"/>
        <n v="12086"/>
        <n v="9213"/>
        <n v="149878"/>
        <n v="16561"/>
        <n v="79844"/>
        <n v="53094"/>
        <n v="24656"/>
        <n v="1985"/>
        <n v="9191"/>
        <n v="13457"/>
        <n v="23013"/>
        <n v="3042"/>
        <n v="10398"/>
        <n v="9533"/>
        <n v="7546"/>
        <n v="1360"/>
        <n v="4854"/>
        <n v="1311"/>
        <n v="28658"/>
        <n v="1811"/>
        <n v="14857"/>
        <n v="11961"/>
        <n v="13492"/>
        <n v="2265"/>
        <n v="919"/>
        <n v="13864"/>
        <n v="9717"/>
        <n v="3809"/>
        <n v="18101"/>
        <n v="3187"/>
        <n v="9943"/>
        <n v="4921"/>
        <n v="20548"/>
        <n v="2751"/>
        <n v="10593"/>
        <n v="7183"/>
        <n v="192022"/>
        <n v="43928"/>
        <n v="109791"/>
        <n v="37966"/>
        <n v="337"/>
        <n v="23309"/>
        <n v="3932"/>
        <n v="10851"/>
        <n v="8497"/>
        <n v="31382"/>
        <n v="7721"/>
        <n v="14768"/>
        <n v="8859"/>
        <n v="13798"/>
        <n v="3936"/>
        <n v="8659"/>
        <n v="1182"/>
        <n v="43893"/>
        <n v="5466"/>
        <n v="28125"/>
        <n v="10270"/>
        <n v="21247"/>
        <n v="6732"/>
        <n v="13709"/>
        <n v="747"/>
        <n v="7240"/>
        <n v="5811"/>
        <n v="1106"/>
        <n v="32262"/>
        <n v="10164"/>
        <n v="17452"/>
        <n v="4558"/>
        <n v="18891"/>
        <n v="5709"/>
        <n v="10416"/>
        <n v="2747"/>
        <n v="197486"/>
        <n v="37323"/>
        <n v="128171"/>
        <n v="31705"/>
        <n v="20705"/>
        <n v="11937"/>
        <n v="5231"/>
        <n v="43277"/>
        <n v="8610"/>
        <n v="25723"/>
        <n v="8867"/>
        <n v="11595"/>
        <n v="2559"/>
        <n v="7848"/>
        <n v="1178"/>
        <n v="38261"/>
        <n v="3499"/>
        <n v="27266"/>
        <n v="7469"/>
        <n v="19748"/>
        <n v="5117"/>
        <n v="13747"/>
        <n v="862"/>
        <n v="6474"/>
        <n v="237"/>
        <n v="5247"/>
        <n v="980"/>
        <n v="42471"/>
        <n v="10028"/>
        <n v="27042"/>
        <n v="5298"/>
        <n v="14955"/>
        <n v="3756"/>
        <n v="9361"/>
        <n v="1820"/>
        <n v="2288"/>
        <n v="979"/>
        <n v="563"/>
        <n v="83"/>
        <n v="529"/>
        <n v="300"/>
        <n v="174"/>
        <n v="7864"/>
        <n v="1038"/>
        <n v="4661"/>
        <n v="2156"/>
        <n v="932"/>
        <n v="901"/>
        <n v="648"/>
        <n v="512"/>
        <n v="1992"/>
        <n v="1211"/>
        <n v="634"/>
        <n v="735"/>
        <n v="496"/>
        <n v="271"/>
        <n v="205"/>
        <n v="632"/>
        <n v="659"/>
        <n v="1760"/>
        <n v="485"/>
        <n v="357"/>
        <n v="143"/>
        <n v="108"/>
        <n v="643"/>
        <n v="157"/>
      </sharedItems>
    </cacheField>
  </cacheFields>
  <extLst>
    <ext xmlns:x14="http://schemas.microsoft.com/office/spreadsheetml/2009/9/main" uri="{725AE2AE-9491-48be-B2B4-4EB974FC3084}">
      <x14:pivotCacheDefinition pivotCacheId="47268664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150">
  <r>
    <x v="0"/>
    <x v="0"/>
    <x v="0"/>
    <x v="0"/>
    <x v="0"/>
    <x v="0"/>
    <x v="0"/>
    <n v="119060"/>
    <x v="0"/>
    <x v="0"/>
    <n v="4558"/>
    <x v="0"/>
    <x v="0"/>
    <x v="0"/>
    <n v="30624"/>
    <x v="0"/>
    <x v="0"/>
    <n v="182583"/>
    <x v="0"/>
    <x v="0"/>
  </r>
  <r>
    <x v="0"/>
    <x v="0"/>
    <x v="0"/>
    <x v="0"/>
    <x v="1"/>
    <x v="1"/>
    <x v="1"/>
    <n v="26040"/>
    <x v="1"/>
    <x v="1"/>
    <n v="170"/>
    <x v="1"/>
    <x v="1"/>
    <x v="1"/>
    <n v="1069"/>
    <x v="1"/>
    <x v="1"/>
    <n v="56478"/>
    <x v="1"/>
    <x v="1"/>
  </r>
  <r>
    <x v="0"/>
    <x v="0"/>
    <x v="0"/>
    <x v="0"/>
    <x v="2"/>
    <x v="2"/>
    <x v="2"/>
    <n v="62162"/>
    <x v="2"/>
    <x v="2"/>
    <n v="3674"/>
    <x v="2"/>
    <x v="2"/>
    <x v="2"/>
    <n v="23990"/>
    <x v="2"/>
    <x v="2"/>
    <n v="76522"/>
    <x v="2"/>
    <x v="2"/>
  </r>
  <r>
    <x v="0"/>
    <x v="0"/>
    <x v="0"/>
    <x v="0"/>
    <x v="3"/>
    <x v="3"/>
    <x v="3"/>
    <n v="30737"/>
    <x v="3"/>
    <x v="3"/>
    <n v="709"/>
    <x v="3"/>
    <x v="3"/>
    <x v="3"/>
    <n v="5544"/>
    <x v="3"/>
    <x v="3"/>
    <n v="49359"/>
    <x v="3"/>
    <x v="3"/>
  </r>
  <r>
    <x v="0"/>
    <x v="0"/>
    <x v="0"/>
    <x v="0"/>
    <x v="4"/>
    <x v="4"/>
    <x v="4"/>
    <n v="121"/>
    <x v="4"/>
    <x v="4"/>
    <n v="5"/>
    <x v="4"/>
    <x v="4"/>
    <x v="4"/>
    <n v="21"/>
    <x v="4"/>
    <x v="4"/>
    <n v="224"/>
    <x v="4"/>
    <x v="4"/>
  </r>
  <r>
    <x v="0"/>
    <x v="0"/>
    <x v="0"/>
    <x v="1"/>
    <x v="0"/>
    <x v="5"/>
    <x v="5"/>
    <n v="23123"/>
    <x v="5"/>
    <x v="5"/>
    <n v="843"/>
    <x v="5"/>
    <x v="5"/>
    <x v="5"/>
    <n v="5979"/>
    <x v="5"/>
    <x v="5"/>
    <n v="33286"/>
    <x v="5"/>
    <x v="5"/>
  </r>
  <r>
    <x v="0"/>
    <x v="0"/>
    <x v="0"/>
    <x v="1"/>
    <x v="1"/>
    <x v="6"/>
    <x v="6"/>
    <n v="4782"/>
    <x v="6"/>
    <x v="6"/>
    <n v="29"/>
    <x v="6"/>
    <x v="6"/>
    <x v="6"/>
    <n v="271"/>
    <x v="6"/>
    <x v="6"/>
    <n v="10027"/>
    <x v="6"/>
    <x v="6"/>
  </r>
  <r>
    <x v="0"/>
    <x v="0"/>
    <x v="0"/>
    <x v="1"/>
    <x v="2"/>
    <x v="7"/>
    <x v="7"/>
    <n v="10308"/>
    <x v="7"/>
    <x v="7"/>
    <n v="640"/>
    <x v="7"/>
    <x v="7"/>
    <x v="7"/>
    <n v="4192"/>
    <x v="7"/>
    <x v="7"/>
    <n v="11035"/>
    <x v="7"/>
    <x v="7"/>
  </r>
  <r>
    <x v="0"/>
    <x v="0"/>
    <x v="0"/>
    <x v="1"/>
    <x v="3"/>
    <x v="8"/>
    <x v="8"/>
    <n v="8014"/>
    <x v="8"/>
    <x v="8"/>
    <n v="174"/>
    <x v="8"/>
    <x v="8"/>
    <x v="8"/>
    <n v="1513"/>
    <x v="8"/>
    <x v="8"/>
    <n v="12186"/>
    <x v="8"/>
    <x v="8"/>
  </r>
  <r>
    <x v="0"/>
    <x v="0"/>
    <x v="0"/>
    <x v="1"/>
    <x v="4"/>
    <x v="9"/>
    <x v="9"/>
    <n v="19"/>
    <x v="9"/>
    <x v="9"/>
    <n v="0"/>
    <x v="9"/>
    <x v="9"/>
    <x v="9"/>
    <n v="3"/>
    <x v="9"/>
    <x v="9"/>
    <n v="38"/>
    <x v="9"/>
    <x v="9"/>
  </r>
  <r>
    <x v="0"/>
    <x v="0"/>
    <x v="0"/>
    <x v="2"/>
    <x v="0"/>
    <x v="10"/>
    <x v="10"/>
    <n v="22688"/>
    <x v="10"/>
    <x v="10"/>
    <n v="970"/>
    <x v="10"/>
    <x v="10"/>
    <x v="10"/>
    <n v="6209"/>
    <x v="10"/>
    <x v="10"/>
    <n v="31942"/>
    <x v="10"/>
    <x v="10"/>
  </r>
  <r>
    <x v="0"/>
    <x v="0"/>
    <x v="0"/>
    <x v="2"/>
    <x v="1"/>
    <x v="11"/>
    <x v="11"/>
    <n v="5809"/>
    <x v="11"/>
    <x v="11"/>
    <n v="31"/>
    <x v="11"/>
    <x v="11"/>
    <x v="11"/>
    <n v="216"/>
    <x v="11"/>
    <x v="11"/>
    <n v="11994"/>
    <x v="11"/>
    <x v="11"/>
  </r>
  <r>
    <x v="0"/>
    <x v="0"/>
    <x v="0"/>
    <x v="2"/>
    <x v="2"/>
    <x v="12"/>
    <x v="12"/>
    <n v="10991"/>
    <x v="12"/>
    <x v="12"/>
    <n v="759"/>
    <x v="12"/>
    <x v="12"/>
    <x v="12"/>
    <n v="4668"/>
    <x v="12"/>
    <x v="12"/>
    <n v="11052"/>
    <x v="12"/>
    <x v="12"/>
  </r>
  <r>
    <x v="0"/>
    <x v="0"/>
    <x v="0"/>
    <x v="2"/>
    <x v="3"/>
    <x v="13"/>
    <x v="13"/>
    <n v="5860"/>
    <x v="13"/>
    <x v="13"/>
    <n v="178"/>
    <x v="13"/>
    <x v="13"/>
    <x v="13"/>
    <n v="1317"/>
    <x v="13"/>
    <x v="13"/>
    <n v="8838"/>
    <x v="13"/>
    <x v="13"/>
  </r>
  <r>
    <x v="0"/>
    <x v="0"/>
    <x v="0"/>
    <x v="2"/>
    <x v="4"/>
    <x v="14"/>
    <x v="14"/>
    <n v="28"/>
    <x v="14"/>
    <x v="14"/>
    <n v="2"/>
    <x v="9"/>
    <x v="14"/>
    <x v="14"/>
    <n v="8"/>
    <x v="14"/>
    <x v="9"/>
    <n v="58"/>
    <x v="14"/>
    <x v="14"/>
  </r>
  <r>
    <x v="0"/>
    <x v="0"/>
    <x v="0"/>
    <x v="3"/>
    <x v="0"/>
    <x v="15"/>
    <x v="15"/>
    <n v="5776"/>
    <x v="15"/>
    <x v="15"/>
    <n v="234"/>
    <x v="14"/>
    <x v="15"/>
    <x v="15"/>
    <n v="1954"/>
    <x v="15"/>
    <x v="14"/>
    <n v="9594"/>
    <x v="15"/>
    <x v="15"/>
  </r>
  <r>
    <x v="0"/>
    <x v="0"/>
    <x v="0"/>
    <x v="3"/>
    <x v="1"/>
    <x v="16"/>
    <x v="16"/>
    <n v="1808"/>
    <x v="16"/>
    <x v="16"/>
    <n v="10"/>
    <x v="15"/>
    <x v="16"/>
    <x v="16"/>
    <n v="80"/>
    <x v="16"/>
    <x v="15"/>
    <n v="4462"/>
    <x v="16"/>
    <x v="16"/>
  </r>
  <r>
    <x v="0"/>
    <x v="0"/>
    <x v="0"/>
    <x v="3"/>
    <x v="2"/>
    <x v="17"/>
    <x v="17"/>
    <n v="3403"/>
    <x v="17"/>
    <x v="17"/>
    <n v="200"/>
    <x v="16"/>
    <x v="17"/>
    <x v="17"/>
    <n v="1688"/>
    <x v="17"/>
    <x v="16"/>
    <n v="4279"/>
    <x v="17"/>
    <x v="17"/>
  </r>
  <r>
    <x v="0"/>
    <x v="0"/>
    <x v="0"/>
    <x v="3"/>
    <x v="3"/>
    <x v="18"/>
    <x v="18"/>
    <n v="560"/>
    <x v="18"/>
    <x v="18"/>
    <n v="24"/>
    <x v="17"/>
    <x v="18"/>
    <x v="18"/>
    <n v="184"/>
    <x v="18"/>
    <x v="17"/>
    <n v="840"/>
    <x v="18"/>
    <x v="18"/>
  </r>
  <r>
    <x v="0"/>
    <x v="0"/>
    <x v="0"/>
    <x v="3"/>
    <x v="4"/>
    <x v="19"/>
    <x v="19"/>
    <n v="5"/>
    <x v="19"/>
    <x v="19"/>
    <n v="0"/>
    <x v="18"/>
    <x v="14"/>
    <x v="19"/>
    <n v="2"/>
    <x v="9"/>
    <x v="18"/>
    <n v="13"/>
    <x v="19"/>
    <x v="19"/>
  </r>
  <r>
    <x v="0"/>
    <x v="0"/>
    <x v="0"/>
    <x v="4"/>
    <x v="0"/>
    <x v="20"/>
    <x v="20"/>
    <n v="18794"/>
    <x v="20"/>
    <x v="20"/>
    <n v="792"/>
    <x v="19"/>
    <x v="19"/>
    <x v="20"/>
    <n v="5236"/>
    <x v="19"/>
    <x v="19"/>
    <n v="31589"/>
    <x v="20"/>
    <x v="20"/>
  </r>
  <r>
    <x v="0"/>
    <x v="0"/>
    <x v="0"/>
    <x v="4"/>
    <x v="1"/>
    <x v="21"/>
    <x v="21"/>
    <n v="2789"/>
    <x v="21"/>
    <x v="21"/>
    <n v="22"/>
    <x v="20"/>
    <x v="16"/>
    <x v="21"/>
    <n v="93"/>
    <x v="20"/>
    <x v="20"/>
    <n v="6588"/>
    <x v="21"/>
    <x v="21"/>
  </r>
  <r>
    <x v="0"/>
    <x v="0"/>
    <x v="0"/>
    <x v="4"/>
    <x v="2"/>
    <x v="22"/>
    <x v="22"/>
    <n v="10887"/>
    <x v="22"/>
    <x v="22"/>
    <n v="684"/>
    <x v="21"/>
    <x v="20"/>
    <x v="22"/>
    <n v="4169"/>
    <x v="21"/>
    <x v="21"/>
    <n v="15606"/>
    <x v="22"/>
    <x v="22"/>
  </r>
  <r>
    <x v="0"/>
    <x v="0"/>
    <x v="0"/>
    <x v="4"/>
    <x v="3"/>
    <x v="23"/>
    <x v="23"/>
    <n v="5104"/>
    <x v="23"/>
    <x v="23"/>
    <n v="85"/>
    <x v="22"/>
    <x v="21"/>
    <x v="23"/>
    <n v="973"/>
    <x v="22"/>
    <x v="22"/>
    <n v="9368"/>
    <x v="23"/>
    <x v="23"/>
  </r>
  <r>
    <x v="0"/>
    <x v="0"/>
    <x v="0"/>
    <x v="4"/>
    <x v="4"/>
    <x v="24"/>
    <x v="24"/>
    <n v="14"/>
    <x v="24"/>
    <x v="24"/>
    <n v="1"/>
    <x v="23"/>
    <x v="9"/>
    <x v="19"/>
    <n v="1"/>
    <x v="23"/>
    <x v="18"/>
    <n v="27"/>
    <x v="24"/>
    <x v="24"/>
  </r>
  <r>
    <x v="0"/>
    <x v="0"/>
    <x v="0"/>
    <x v="5"/>
    <x v="0"/>
    <x v="25"/>
    <x v="25"/>
    <n v="5093"/>
    <x v="25"/>
    <x v="25"/>
    <n v="157"/>
    <x v="24"/>
    <x v="22"/>
    <x v="24"/>
    <n v="1126"/>
    <x v="24"/>
    <x v="23"/>
    <n v="9183"/>
    <x v="25"/>
    <x v="25"/>
  </r>
  <r>
    <x v="0"/>
    <x v="0"/>
    <x v="0"/>
    <x v="5"/>
    <x v="1"/>
    <x v="26"/>
    <x v="26"/>
    <n v="1276"/>
    <x v="26"/>
    <x v="26"/>
    <n v="6"/>
    <x v="25"/>
    <x v="23"/>
    <x v="25"/>
    <n v="43"/>
    <x v="25"/>
    <x v="24"/>
    <n v="2873"/>
    <x v="26"/>
    <x v="26"/>
  </r>
  <r>
    <x v="0"/>
    <x v="0"/>
    <x v="0"/>
    <x v="5"/>
    <x v="2"/>
    <x v="27"/>
    <x v="27"/>
    <n v="3312"/>
    <x v="27"/>
    <x v="27"/>
    <n v="139"/>
    <x v="26"/>
    <x v="24"/>
    <x v="26"/>
    <n v="985"/>
    <x v="26"/>
    <x v="25"/>
    <n v="5470"/>
    <x v="27"/>
    <x v="27"/>
  </r>
  <r>
    <x v="0"/>
    <x v="0"/>
    <x v="0"/>
    <x v="5"/>
    <x v="3"/>
    <x v="28"/>
    <x v="28"/>
    <n v="502"/>
    <x v="28"/>
    <x v="28"/>
    <n v="12"/>
    <x v="27"/>
    <x v="25"/>
    <x v="18"/>
    <n v="98"/>
    <x v="27"/>
    <x v="26"/>
    <n v="837"/>
    <x v="28"/>
    <x v="28"/>
  </r>
  <r>
    <x v="0"/>
    <x v="0"/>
    <x v="0"/>
    <x v="5"/>
    <x v="4"/>
    <x v="29"/>
    <x v="29"/>
    <n v="3"/>
    <x v="29"/>
    <x v="29"/>
    <n v="0"/>
    <x v="18"/>
    <x v="9"/>
    <x v="14"/>
    <n v="0"/>
    <x v="28"/>
    <x v="18"/>
    <n v="3"/>
    <x v="29"/>
    <x v="29"/>
  </r>
  <r>
    <x v="0"/>
    <x v="0"/>
    <x v="0"/>
    <x v="6"/>
    <x v="0"/>
    <x v="30"/>
    <x v="30"/>
    <n v="5134"/>
    <x v="30"/>
    <x v="30"/>
    <n v="169"/>
    <x v="28"/>
    <x v="26"/>
    <x v="27"/>
    <n v="1282"/>
    <x v="29"/>
    <x v="27"/>
    <n v="7955"/>
    <x v="30"/>
    <x v="30"/>
  </r>
  <r>
    <x v="0"/>
    <x v="0"/>
    <x v="0"/>
    <x v="6"/>
    <x v="1"/>
    <x v="31"/>
    <x v="31"/>
    <n v="783"/>
    <x v="31"/>
    <x v="31"/>
    <n v="5"/>
    <x v="29"/>
    <x v="27"/>
    <x v="28"/>
    <n v="20"/>
    <x v="30"/>
    <x v="28"/>
    <n v="1732"/>
    <x v="31"/>
    <x v="31"/>
  </r>
  <r>
    <x v="0"/>
    <x v="0"/>
    <x v="0"/>
    <x v="6"/>
    <x v="2"/>
    <x v="32"/>
    <x v="32"/>
    <n v="3538"/>
    <x v="32"/>
    <x v="32"/>
    <n v="142"/>
    <x v="30"/>
    <x v="28"/>
    <x v="8"/>
    <n v="1156"/>
    <x v="31"/>
    <x v="29"/>
    <n v="4929"/>
    <x v="32"/>
    <x v="32"/>
  </r>
  <r>
    <x v="0"/>
    <x v="0"/>
    <x v="0"/>
    <x v="6"/>
    <x v="3"/>
    <x v="33"/>
    <x v="33"/>
    <n v="808"/>
    <x v="33"/>
    <x v="33"/>
    <n v="22"/>
    <x v="31"/>
    <x v="29"/>
    <x v="29"/>
    <n v="106"/>
    <x v="32"/>
    <x v="30"/>
    <n v="1285"/>
    <x v="33"/>
    <x v="33"/>
  </r>
  <r>
    <x v="0"/>
    <x v="0"/>
    <x v="0"/>
    <x v="6"/>
    <x v="4"/>
    <x v="34"/>
    <x v="34"/>
    <n v="5"/>
    <x v="34"/>
    <x v="34"/>
    <n v="0"/>
    <x v="18"/>
    <x v="9"/>
    <x v="14"/>
    <n v="0"/>
    <x v="28"/>
    <x v="18"/>
    <n v="9"/>
    <x v="34"/>
    <x v="34"/>
  </r>
  <r>
    <x v="0"/>
    <x v="0"/>
    <x v="0"/>
    <x v="7"/>
    <x v="0"/>
    <x v="35"/>
    <x v="35"/>
    <n v="22330"/>
    <x v="35"/>
    <x v="35"/>
    <n v="1057"/>
    <x v="32"/>
    <x v="30"/>
    <x v="30"/>
    <n v="6175"/>
    <x v="33"/>
    <x v="31"/>
    <n v="30382"/>
    <x v="35"/>
    <x v="35"/>
  </r>
  <r>
    <x v="0"/>
    <x v="0"/>
    <x v="0"/>
    <x v="7"/>
    <x v="1"/>
    <x v="36"/>
    <x v="36"/>
    <n v="5795"/>
    <x v="36"/>
    <x v="36"/>
    <n v="54"/>
    <x v="33"/>
    <x v="31"/>
    <x v="11"/>
    <n v="255"/>
    <x v="34"/>
    <x v="32"/>
    <n v="11960"/>
    <x v="36"/>
    <x v="36"/>
  </r>
  <r>
    <x v="0"/>
    <x v="0"/>
    <x v="0"/>
    <x v="7"/>
    <x v="2"/>
    <x v="37"/>
    <x v="37"/>
    <n v="12766"/>
    <x v="37"/>
    <x v="37"/>
    <n v="883"/>
    <x v="34"/>
    <x v="32"/>
    <x v="31"/>
    <n v="5148"/>
    <x v="35"/>
    <x v="33"/>
    <n v="12982"/>
    <x v="37"/>
    <x v="37"/>
  </r>
  <r>
    <x v="0"/>
    <x v="0"/>
    <x v="0"/>
    <x v="7"/>
    <x v="3"/>
    <x v="38"/>
    <x v="38"/>
    <n v="3737"/>
    <x v="38"/>
    <x v="38"/>
    <n v="118"/>
    <x v="35"/>
    <x v="33"/>
    <x v="32"/>
    <n v="765"/>
    <x v="36"/>
    <x v="34"/>
    <n v="5383"/>
    <x v="38"/>
    <x v="38"/>
  </r>
  <r>
    <x v="0"/>
    <x v="0"/>
    <x v="0"/>
    <x v="7"/>
    <x v="4"/>
    <x v="39"/>
    <x v="39"/>
    <n v="32"/>
    <x v="39"/>
    <x v="39"/>
    <n v="2"/>
    <x v="9"/>
    <x v="34"/>
    <x v="19"/>
    <n v="7"/>
    <x v="37"/>
    <x v="35"/>
    <n v="57"/>
    <x v="39"/>
    <x v="39"/>
  </r>
  <r>
    <x v="0"/>
    <x v="0"/>
    <x v="0"/>
    <x v="8"/>
    <x v="0"/>
    <x v="40"/>
    <x v="40"/>
    <n v="16122"/>
    <x v="40"/>
    <x v="40"/>
    <n v="336"/>
    <x v="36"/>
    <x v="35"/>
    <x v="33"/>
    <n v="2663"/>
    <x v="38"/>
    <x v="36"/>
    <n v="28652"/>
    <x v="40"/>
    <x v="40"/>
  </r>
  <r>
    <x v="0"/>
    <x v="0"/>
    <x v="0"/>
    <x v="8"/>
    <x v="1"/>
    <x v="41"/>
    <x v="41"/>
    <n v="2998"/>
    <x v="41"/>
    <x v="41"/>
    <n v="13"/>
    <x v="17"/>
    <x v="36"/>
    <x v="34"/>
    <n v="91"/>
    <x v="39"/>
    <x v="37"/>
    <n v="6842"/>
    <x v="41"/>
    <x v="41"/>
  </r>
  <r>
    <x v="0"/>
    <x v="0"/>
    <x v="0"/>
    <x v="8"/>
    <x v="2"/>
    <x v="42"/>
    <x v="42"/>
    <n v="6957"/>
    <x v="42"/>
    <x v="42"/>
    <n v="227"/>
    <x v="37"/>
    <x v="37"/>
    <x v="35"/>
    <n v="1984"/>
    <x v="40"/>
    <x v="38"/>
    <n v="11169"/>
    <x v="42"/>
    <x v="42"/>
  </r>
  <r>
    <x v="0"/>
    <x v="0"/>
    <x v="0"/>
    <x v="8"/>
    <x v="3"/>
    <x v="43"/>
    <x v="43"/>
    <n v="6152"/>
    <x v="43"/>
    <x v="43"/>
    <n v="96"/>
    <x v="38"/>
    <x v="38"/>
    <x v="36"/>
    <n v="588"/>
    <x v="41"/>
    <x v="39"/>
    <n v="10622"/>
    <x v="43"/>
    <x v="43"/>
  </r>
  <r>
    <x v="0"/>
    <x v="0"/>
    <x v="0"/>
    <x v="8"/>
    <x v="4"/>
    <x v="44"/>
    <x v="44"/>
    <n v="15"/>
    <x v="24"/>
    <x v="44"/>
    <n v="0"/>
    <x v="23"/>
    <x v="9"/>
    <x v="19"/>
    <n v="0"/>
    <x v="28"/>
    <x v="18"/>
    <n v="19"/>
    <x v="44"/>
    <x v="44"/>
  </r>
  <r>
    <x v="0"/>
    <x v="0"/>
    <x v="1"/>
    <x v="0"/>
    <x v="0"/>
    <x v="45"/>
    <x v="45"/>
    <n v="37259"/>
    <x v="44"/>
    <x v="45"/>
    <n v="2193"/>
    <x v="39"/>
    <x v="39"/>
    <x v="37"/>
    <n v="6095"/>
    <x v="42"/>
    <x v="40"/>
    <n v="57038"/>
    <x v="45"/>
    <x v="45"/>
  </r>
  <r>
    <x v="0"/>
    <x v="0"/>
    <x v="1"/>
    <x v="0"/>
    <x v="1"/>
    <x v="46"/>
    <x v="46"/>
    <n v="6559"/>
    <x v="45"/>
    <x v="46"/>
    <n v="57"/>
    <x v="40"/>
    <x v="40"/>
    <x v="38"/>
    <n v="401"/>
    <x v="43"/>
    <x v="39"/>
    <n v="14088"/>
    <x v="46"/>
    <x v="46"/>
  </r>
  <r>
    <x v="0"/>
    <x v="0"/>
    <x v="1"/>
    <x v="0"/>
    <x v="2"/>
    <x v="47"/>
    <x v="47"/>
    <n v="21575"/>
    <x v="46"/>
    <x v="47"/>
    <n v="1960"/>
    <x v="41"/>
    <x v="41"/>
    <x v="39"/>
    <n v="4725"/>
    <x v="44"/>
    <x v="41"/>
    <n v="28186"/>
    <x v="47"/>
    <x v="47"/>
  </r>
  <r>
    <x v="0"/>
    <x v="0"/>
    <x v="1"/>
    <x v="0"/>
    <x v="3"/>
    <x v="48"/>
    <x v="48"/>
    <n v="9089"/>
    <x v="47"/>
    <x v="48"/>
    <n v="173"/>
    <x v="42"/>
    <x v="42"/>
    <x v="40"/>
    <n v="962"/>
    <x v="45"/>
    <x v="42"/>
    <n v="14706"/>
    <x v="48"/>
    <x v="48"/>
  </r>
  <r>
    <x v="0"/>
    <x v="0"/>
    <x v="1"/>
    <x v="0"/>
    <x v="4"/>
    <x v="49"/>
    <x v="49"/>
    <n v="36"/>
    <x v="48"/>
    <x v="49"/>
    <n v="3"/>
    <x v="43"/>
    <x v="4"/>
    <x v="19"/>
    <n v="7"/>
    <x v="46"/>
    <x v="43"/>
    <n v="58"/>
    <x v="49"/>
    <x v="49"/>
  </r>
  <r>
    <x v="0"/>
    <x v="0"/>
    <x v="1"/>
    <x v="1"/>
    <x v="0"/>
    <x v="50"/>
    <x v="50"/>
    <n v="7669"/>
    <x v="49"/>
    <x v="50"/>
    <n v="454"/>
    <x v="44"/>
    <x v="43"/>
    <x v="41"/>
    <n v="1159"/>
    <x v="47"/>
    <x v="44"/>
    <n v="10881"/>
    <x v="50"/>
    <x v="50"/>
  </r>
  <r>
    <x v="0"/>
    <x v="0"/>
    <x v="1"/>
    <x v="1"/>
    <x v="1"/>
    <x v="51"/>
    <x v="51"/>
    <n v="1357"/>
    <x v="48"/>
    <x v="51"/>
    <n v="12"/>
    <x v="45"/>
    <x v="44"/>
    <x v="42"/>
    <n v="72"/>
    <x v="48"/>
    <x v="26"/>
    <n v="2834"/>
    <x v="51"/>
    <x v="51"/>
  </r>
  <r>
    <x v="0"/>
    <x v="0"/>
    <x v="1"/>
    <x v="1"/>
    <x v="2"/>
    <x v="52"/>
    <x v="52"/>
    <n v="4098"/>
    <x v="50"/>
    <x v="52"/>
    <n v="409"/>
    <x v="46"/>
    <x v="45"/>
    <x v="43"/>
    <n v="843"/>
    <x v="49"/>
    <x v="23"/>
    <n v="4649"/>
    <x v="52"/>
    <x v="52"/>
  </r>
  <r>
    <x v="0"/>
    <x v="0"/>
    <x v="1"/>
    <x v="1"/>
    <x v="3"/>
    <x v="53"/>
    <x v="53"/>
    <n v="2208"/>
    <x v="51"/>
    <x v="53"/>
    <n v="33"/>
    <x v="47"/>
    <x v="31"/>
    <x v="44"/>
    <n v="244"/>
    <x v="50"/>
    <x v="45"/>
    <n v="3387"/>
    <x v="53"/>
    <x v="53"/>
  </r>
  <r>
    <x v="0"/>
    <x v="0"/>
    <x v="1"/>
    <x v="1"/>
    <x v="4"/>
    <x v="54"/>
    <x v="44"/>
    <n v="6"/>
    <x v="52"/>
    <x v="24"/>
    <n v="0"/>
    <x v="23"/>
    <x v="9"/>
    <x v="19"/>
    <n v="0"/>
    <x v="28"/>
    <x v="18"/>
    <n v="11"/>
    <x v="34"/>
    <x v="54"/>
  </r>
  <r>
    <x v="0"/>
    <x v="0"/>
    <x v="1"/>
    <x v="2"/>
    <x v="0"/>
    <x v="55"/>
    <x v="54"/>
    <n v="8664"/>
    <x v="53"/>
    <x v="54"/>
    <n v="628"/>
    <x v="48"/>
    <x v="46"/>
    <x v="45"/>
    <n v="1450"/>
    <x v="51"/>
    <x v="46"/>
    <n v="12299"/>
    <x v="54"/>
    <x v="55"/>
  </r>
  <r>
    <x v="0"/>
    <x v="0"/>
    <x v="1"/>
    <x v="2"/>
    <x v="1"/>
    <x v="56"/>
    <x v="55"/>
    <n v="1855"/>
    <x v="54"/>
    <x v="55"/>
    <n v="25"/>
    <x v="49"/>
    <x v="47"/>
    <x v="46"/>
    <n v="124"/>
    <x v="52"/>
    <x v="47"/>
    <n v="3821"/>
    <x v="55"/>
    <x v="56"/>
  </r>
  <r>
    <x v="0"/>
    <x v="0"/>
    <x v="1"/>
    <x v="2"/>
    <x v="2"/>
    <x v="57"/>
    <x v="56"/>
    <n v="4756"/>
    <x v="55"/>
    <x v="56"/>
    <n v="561"/>
    <x v="50"/>
    <x v="48"/>
    <x v="47"/>
    <n v="1093"/>
    <x v="53"/>
    <x v="48"/>
    <n v="5343"/>
    <x v="56"/>
    <x v="57"/>
  </r>
  <r>
    <x v="0"/>
    <x v="0"/>
    <x v="1"/>
    <x v="2"/>
    <x v="3"/>
    <x v="58"/>
    <x v="57"/>
    <n v="2044"/>
    <x v="56"/>
    <x v="57"/>
    <n v="41"/>
    <x v="51"/>
    <x v="49"/>
    <x v="48"/>
    <n v="230"/>
    <x v="6"/>
    <x v="49"/>
    <n v="3122"/>
    <x v="57"/>
    <x v="58"/>
  </r>
  <r>
    <x v="0"/>
    <x v="0"/>
    <x v="1"/>
    <x v="2"/>
    <x v="4"/>
    <x v="59"/>
    <x v="9"/>
    <n v="9"/>
    <x v="57"/>
    <x v="58"/>
    <n v="1"/>
    <x v="18"/>
    <x v="14"/>
    <x v="19"/>
    <n v="3"/>
    <x v="9"/>
    <x v="9"/>
    <n v="13"/>
    <x v="58"/>
    <x v="59"/>
  </r>
  <r>
    <x v="0"/>
    <x v="0"/>
    <x v="1"/>
    <x v="3"/>
    <x v="0"/>
    <x v="60"/>
    <x v="58"/>
    <n v="1554"/>
    <x v="58"/>
    <x v="59"/>
    <n v="90"/>
    <x v="52"/>
    <x v="50"/>
    <x v="49"/>
    <n v="259"/>
    <x v="54"/>
    <x v="50"/>
    <n v="2539"/>
    <x v="59"/>
    <x v="60"/>
  </r>
  <r>
    <x v="0"/>
    <x v="0"/>
    <x v="1"/>
    <x v="3"/>
    <x v="1"/>
    <x v="61"/>
    <x v="59"/>
    <n v="386"/>
    <x v="59"/>
    <x v="60"/>
    <n v="3"/>
    <x v="53"/>
    <x v="51"/>
    <x v="42"/>
    <n v="27"/>
    <x v="55"/>
    <x v="51"/>
    <n v="851"/>
    <x v="60"/>
    <x v="61"/>
  </r>
  <r>
    <x v="0"/>
    <x v="0"/>
    <x v="1"/>
    <x v="3"/>
    <x v="2"/>
    <x v="62"/>
    <x v="60"/>
    <n v="1006"/>
    <x v="60"/>
    <x v="61"/>
    <n v="81"/>
    <x v="54"/>
    <x v="52"/>
    <x v="50"/>
    <n v="214"/>
    <x v="56"/>
    <x v="49"/>
    <n v="1411"/>
    <x v="61"/>
    <x v="62"/>
  </r>
  <r>
    <x v="0"/>
    <x v="0"/>
    <x v="1"/>
    <x v="3"/>
    <x v="3"/>
    <x v="63"/>
    <x v="61"/>
    <n v="161"/>
    <x v="61"/>
    <x v="62"/>
    <n v="6"/>
    <x v="53"/>
    <x v="34"/>
    <x v="46"/>
    <n v="18"/>
    <x v="57"/>
    <x v="52"/>
    <n v="275"/>
    <x v="62"/>
    <x v="63"/>
  </r>
  <r>
    <x v="0"/>
    <x v="0"/>
    <x v="1"/>
    <x v="3"/>
    <x v="4"/>
    <x v="29"/>
    <x v="62"/>
    <n v="1"/>
    <x v="34"/>
    <x v="34"/>
    <n v="0"/>
    <x v="18"/>
    <x v="14"/>
    <x v="19"/>
    <n v="0"/>
    <x v="28"/>
    <x v="18"/>
    <n v="2"/>
    <x v="29"/>
    <x v="64"/>
  </r>
  <r>
    <x v="0"/>
    <x v="0"/>
    <x v="1"/>
    <x v="4"/>
    <x v="0"/>
    <x v="64"/>
    <x v="63"/>
    <n v="4198"/>
    <x v="62"/>
    <x v="63"/>
    <n v="237"/>
    <x v="55"/>
    <x v="53"/>
    <x v="51"/>
    <n v="645"/>
    <x v="58"/>
    <x v="39"/>
    <n v="7225"/>
    <x v="63"/>
    <x v="65"/>
  </r>
  <r>
    <x v="0"/>
    <x v="0"/>
    <x v="1"/>
    <x v="4"/>
    <x v="1"/>
    <x v="65"/>
    <x v="64"/>
    <n v="441"/>
    <x v="9"/>
    <x v="60"/>
    <n v="1"/>
    <x v="43"/>
    <x v="34"/>
    <x v="9"/>
    <n v="12"/>
    <x v="59"/>
    <x v="4"/>
    <n v="1037"/>
    <x v="64"/>
    <x v="66"/>
  </r>
  <r>
    <x v="0"/>
    <x v="0"/>
    <x v="1"/>
    <x v="4"/>
    <x v="2"/>
    <x v="66"/>
    <x v="65"/>
    <n v="2396"/>
    <x v="63"/>
    <x v="64"/>
    <n v="210"/>
    <x v="56"/>
    <x v="54"/>
    <x v="52"/>
    <n v="521"/>
    <x v="60"/>
    <x v="53"/>
    <n v="3718"/>
    <x v="65"/>
    <x v="67"/>
  </r>
  <r>
    <x v="0"/>
    <x v="0"/>
    <x v="1"/>
    <x v="4"/>
    <x v="3"/>
    <x v="67"/>
    <x v="66"/>
    <n v="1355"/>
    <x v="64"/>
    <x v="65"/>
    <n v="25"/>
    <x v="57"/>
    <x v="16"/>
    <x v="53"/>
    <n v="112"/>
    <x v="32"/>
    <x v="54"/>
    <n v="2465"/>
    <x v="66"/>
    <x v="68"/>
  </r>
  <r>
    <x v="0"/>
    <x v="0"/>
    <x v="1"/>
    <x v="4"/>
    <x v="4"/>
    <x v="68"/>
    <x v="62"/>
    <n v="6"/>
    <x v="65"/>
    <x v="44"/>
    <n v="1"/>
    <x v="23"/>
    <x v="9"/>
    <x v="19"/>
    <n v="0"/>
    <x v="28"/>
    <x v="18"/>
    <n v="5"/>
    <x v="67"/>
    <x v="19"/>
  </r>
  <r>
    <x v="0"/>
    <x v="0"/>
    <x v="1"/>
    <x v="5"/>
    <x v="0"/>
    <x v="69"/>
    <x v="67"/>
    <n v="1833"/>
    <x v="66"/>
    <x v="66"/>
    <n v="79"/>
    <x v="58"/>
    <x v="55"/>
    <x v="38"/>
    <n v="206"/>
    <x v="61"/>
    <x v="55"/>
    <n v="3561"/>
    <x v="68"/>
    <x v="69"/>
  </r>
  <r>
    <x v="0"/>
    <x v="0"/>
    <x v="1"/>
    <x v="5"/>
    <x v="1"/>
    <x v="70"/>
    <x v="68"/>
    <n v="381"/>
    <x v="9"/>
    <x v="31"/>
    <n v="2"/>
    <x v="18"/>
    <x v="14"/>
    <x v="19"/>
    <n v="16"/>
    <x v="14"/>
    <x v="28"/>
    <n v="865"/>
    <x v="69"/>
    <x v="61"/>
  </r>
  <r>
    <x v="0"/>
    <x v="0"/>
    <x v="1"/>
    <x v="5"/>
    <x v="2"/>
    <x v="71"/>
    <x v="69"/>
    <n v="1270"/>
    <x v="67"/>
    <x v="67"/>
    <n v="69"/>
    <x v="40"/>
    <x v="56"/>
    <x v="54"/>
    <n v="167"/>
    <x v="62"/>
    <x v="56"/>
    <n v="2371"/>
    <x v="70"/>
    <x v="70"/>
  </r>
  <r>
    <x v="0"/>
    <x v="0"/>
    <x v="1"/>
    <x v="5"/>
    <x v="3"/>
    <x v="72"/>
    <x v="70"/>
    <n v="180"/>
    <x v="68"/>
    <x v="68"/>
    <n v="8"/>
    <x v="59"/>
    <x v="34"/>
    <x v="14"/>
    <n v="21"/>
    <x v="4"/>
    <x v="4"/>
    <n v="323"/>
    <x v="71"/>
    <x v="71"/>
  </r>
  <r>
    <x v="0"/>
    <x v="0"/>
    <x v="1"/>
    <x v="5"/>
    <x v="4"/>
    <x v="29"/>
    <x v="71"/>
    <n v="2"/>
    <x v="29"/>
    <x v="29"/>
    <n v="0"/>
    <x v="23"/>
    <x v="9"/>
    <x v="19"/>
    <n v="2"/>
    <x v="23"/>
    <x v="9"/>
    <n v="2"/>
    <x v="29"/>
    <x v="64"/>
  </r>
  <r>
    <x v="0"/>
    <x v="0"/>
    <x v="1"/>
    <x v="6"/>
    <x v="0"/>
    <x v="73"/>
    <x v="72"/>
    <n v="1725"/>
    <x v="69"/>
    <x v="69"/>
    <n v="64"/>
    <x v="60"/>
    <x v="6"/>
    <x v="55"/>
    <n v="274"/>
    <x v="63"/>
    <x v="57"/>
    <n v="3006"/>
    <x v="72"/>
    <x v="72"/>
  </r>
  <r>
    <x v="0"/>
    <x v="0"/>
    <x v="1"/>
    <x v="6"/>
    <x v="1"/>
    <x v="74"/>
    <x v="73"/>
    <n v="192"/>
    <x v="24"/>
    <x v="44"/>
    <n v="0"/>
    <x v="18"/>
    <x v="14"/>
    <x v="19"/>
    <n v="8"/>
    <x v="64"/>
    <x v="43"/>
    <n v="459"/>
    <x v="73"/>
    <x v="73"/>
  </r>
  <r>
    <x v="0"/>
    <x v="0"/>
    <x v="1"/>
    <x v="6"/>
    <x v="2"/>
    <x v="75"/>
    <x v="74"/>
    <n v="1272"/>
    <x v="70"/>
    <x v="70"/>
    <n v="58"/>
    <x v="61"/>
    <x v="57"/>
    <x v="55"/>
    <n v="241"/>
    <x v="65"/>
    <x v="58"/>
    <n v="2080"/>
    <x v="74"/>
    <x v="74"/>
  </r>
  <r>
    <x v="0"/>
    <x v="0"/>
    <x v="1"/>
    <x v="6"/>
    <x v="3"/>
    <x v="76"/>
    <x v="75"/>
    <n v="260"/>
    <x v="71"/>
    <x v="71"/>
    <n v="6"/>
    <x v="53"/>
    <x v="47"/>
    <x v="19"/>
    <n v="25"/>
    <x v="66"/>
    <x v="59"/>
    <n v="464"/>
    <x v="75"/>
    <x v="75"/>
  </r>
  <r>
    <x v="0"/>
    <x v="0"/>
    <x v="1"/>
    <x v="6"/>
    <x v="4"/>
    <x v="77"/>
    <x v="76"/>
    <n v="1"/>
    <x v="29"/>
    <x v="29"/>
    <n v="0"/>
    <x v="9"/>
    <x v="34"/>
    <x v="19"/>
    <n v="0"/>
    <x v="28"/>
    <x v="18"/>
    <n v="3"/>
    <x v="76"/>
    <x v="64"/>
  </r>
  <r>
    <x v="0"/>
    <x v="0"/>
    <x v="1"/>
    <x v="7"/>
    <x v="0"/>
    <x v="78"/>
    <x v="77"/>
    <n v="7775"/>
    <x v="72"/>
    <x v="72"/>
    <n v="559"/>
    <x v="62"/>
    <x v="58"/>
    <x v="56"/>
    <n v="1661"/>
    <x v="67"/>
    <x v="60"/>
    <n v="10719"/>
    <x v="77"/>
    <x v="76"/>
  </r>
  <r>
    <x v="0"/>
    <x v="0"/>
    <x v="1"/>
    <x v="7"/>
    <x v="1"/>
    <x v="79"/>
    <x v="78"/>
    <n v="1424"/>
    <x v="73"/>
    <x v="41"/>
    <n v="12"/>
    <x v="63"/>
    <x v="59"/>
    <x v="57"/>
    <n v="128"/>
    <x v="68"/>
    <x v="61"/>
    <n v="2972"/>
    <x v="78"/>
    <x v="77"/>
  </r>
  <r>
    <x v="0"/>
    <x v="0"/>
    <x v="1"/>
    <x v="7"/>
    <x v="2"/>
    <x v="80"/>
    <x v="79"/>
    <n v="4998"/>
    <x v="74"/>
    <x v="73"/>
    <n v="508"/>
    <x v="42"/>
    <x v="60"/>
    <x v="43"/>
    <n v="1330"/>
    <x v="69"/>
    <x v="62"/>
    <n v="5601"/>
    <x v="79"/>
    <x v="78"/>
  </r>
  <r>
    <x v="0"/>
    <x v="0"/>
    <x v="1"/>
    <x v="7"/>
    <x v="3"/>
    <x v="81"/>
    <x v="80"/>
    <n v="1345"/>
    <x v="75"/>
    <x v="74"/>
    <n v="38"/>
    <x v="64"/>
    <x v="61"/>
    <x v="53"/>
    <n v="201"/>
    <x v="70"/>
    <x v="63"/>
    <n v="2128"/>
    <x v="80"/>
    <x v="79"/>
  </r>
  <r>
    <x v="0"/>
    <x v="0"/>
    <x v="1"/>
    <x v="7"/>
    <x v="4"/>
    <x v="82"/>
    <x v="81"/>
    <n v="8"/>
    <x v="76"/>
    <x v="9"/>
    <n v="1"/>
    <x v="23"/>
    <x v="9"/>
    <x v="19"/>
    <n v="2"/>
    <x v="23"/>
    <x v="9"/>
    <n v="18"/>
    <x v="81"/>
    <x v="54"/>
  </r>
  <r>
    <x v="0"/>
    <x v="0"/>
    <x v="1"/>
    <x v="8"/>
    <x v="0"/>
    <x v="83"/>
    <x v="82"/>
    <n v="3841"/>
    <x v="77"/>
    <x v="75"/>
    <n v="82"/>
    <x v="65"/>
    <x v="45"/>
    <x v="58"/>
    <n v="441"/>
    <x v="71"/>
    <x v="64"/>
    <n v="6808"/>
    <x v="82"/>
    <x v="80"/>
  </r>
  <r>
    <x v="0"/>
    <x v="0"/>
    <x v="1"/>
    <x v="8"/>
    <x v="1"/>
    <x v="84"/>
    <x v="83"/>
    <n v="523"/>
    <x v="76"/>
    <x v="60"/>
    <n v="2"/>
    <x v="59"/>
    <x v="51"/>
    <x v="19"/>
    <n v="14"/>
    <x v="72"/>
    <x v="35"/>
    <n v="1249"/>
    <x v="83"/>
    <x v="81"/>
  </r>
  <r>
    <x v="0"/>
    <x v="0"/>
    <x v="1"/>
    <x v="8"/>
    <x v="2"/>
    <x v="85"/>
    <x v="84"/>
    <n v="1779"/>
    <x v="78"/>
    <x v="76"/>
    <n v="64"/>
    <x v="66"/>
    <x v="62"/>
    <x v="59"/>
    <n v="316"/>
    <x v="73"/>
    <x v="65"/>
    <n v="3013"/>
    <x v="84"/>
    <x v="82"/>
  </r>
  <r>
    <x v="0"/>
    <x v="0"/>
    <x v="1"/>
    <x v="8"/>
    <x v="3"/>
    <x v="86"/>
    <x v="85"/>
    <n v="1536"/>
    <x v="79"/>
    <x v="77"/>
    <n v="16"/>
    <x v="67"/>
    <x v="63"/>
    <x v="57"/>
    <n v="111"/>
    <x v="74"/>
    <x v="37"/>
    <n v="2542"/>
    <x v="85"/>
    <x v="83"/>
  </r>
  <r>
    <x v="0"/>
    <x v="0"/>
    <x v="1"/>
    <x v="8"/>
    <x v="4"/>
    <x v="29"/>
    <x v="29"/>
    <n v="3"/>
    <x v="29"/>
    <x v="29"/>
    <n v="0"/>
    <x v="23"/>
    <x v="9"/>
    <x v="19"/>
    <n v="0"/>
    <x v="28"/>
    <x v="18"/>
    <n v="4"/>
    <x v="29"/>
    <x v="84"/>
  </r>
  <r>
    <x v="1"/>
    <x v="1"/>
    <x v="0"/>
    <x v="0"/>
    <x v="0"/>
    <x v="87"/>
    <x v="86"/>
    <n v="63702"/>
    <x v="80"/>
    <x v="78"/>
    <n v="9757"/>
    <x v="68"/>
    <x v="64"/>
    <x v="60"/>
    <n v="19049"/>
    <x v="75"/>
    <x v="66"/>
    <n v="78159"/>
    <x v="86"/>
    <x v="85"/>
  </r>
  <r>
    <x v="1"/>
    <x v="1"/>
    <x v="0"/>
    <x v="0"/>
    <x v="1"/>
    <x v="88"/>
    <x v="87"/>
    <n v="8460"/>
    <x v="81"/>
    <x v="79"/>
    <n v="114"/>
    <x v="69"/>
    <x v="65"/>
    <x v="61"/>
    <n v="416"/>
    <x v="76"/>
    <x v="67"/>
    <n v="17930"/>
    <x v="87"/>
    <x v="86"/>
  </r>
  <r>
    <x v="1"/>
    <x v="1"/>
    <x v="0"/>
    <x v="0"/>
    <x v="2"/>
    <x v="89"/>
    <x v="88"/>
    <n v="31664"/>
    <x v="82"/>
    <x v="80"/>
    <n v="7523"/>
    <x v="70"/>
    <x v="66"/>
    <x v="62"/>
    <n v="13602"/>
    <x v="77"/>
    <x v="68"/>
    <n v="29420"/>
    <x v="88"/>
    <x v="87"/>
  </r>
  <r>
    <x v="1"/>
    <x v="1"/>
    <x v="0"/>
    <x v="0"/>
    <x v="3"/>
    <x v="90"/>
    <x v="89"/>
    <n v="23470"/>
    <x v="83"/>
    <x v="81"/>
    <n v="2108"/>
    <x v="71"/>
    <x v="67"/>
    <x v="63"/>
    <n v="5008"/>
    <x v="78"/>
    <x v="69"/>
    <n v="30667"/>
    <x v="89"/>
    <x v="88"/>
  </r>
  <r>
    <x v="1"/>
    <x v="1"/>
    <x v="0"/>
    <x v="0"/>
    <x v="4"/>
    <x v="91"/>
    <x v="90"/>
    <n v="108"/>
    <x v="71"/>
    <x v="82"/>
    <n v="12"/>
    <x v="49"/>
    <x v="44"/>
    <x v="4"/>
    <n v="23"/>
    <x v="79"/>
    <x v="28"/>
    <n v="142"/>
    <x v="90"/>
    <x v="89"/>
  </r>
  <r>
    <x v="1"/>
    <x v="1"/>
    <x v="0"/>
    <x v="1"/>
    <x v="0"/>
    <x v="92"/>
    <x v="91"/>
    <n v="11849"/>
    <x v="84"/>
    <x v="83"/>
    <n v="1823"/>
    <x v="72"/>
    <x v="68"/>
    <x v="64"/>
    <n v="3372"/>
    <x v="80"/>
    <x v="70"/>
    <n v="12804"/>
    <x v="91"/>
    <x v="90"/>
  </r>
  <r>
    <x v="1"/>
    <x v="1"/>
    <x v="0"/>
    <x v="1"/>
    <x v="1"/>
    <x v="93"/>
    <x v="92"/>
    <n v="1209"/>
    <x v="85"/>
    <x v="84"/>
    <n v="8"/>
    <x v="73"/>
    <x v="6"/>
    <x v="65"/>
    <n v="72"/>
    <x v="81"/>
    <x v="15"/>
    <n v="2499"/>
    <x v="92"/>
    <x v="91"/>
  </r>
  <r>
    <x v="1"/>
    <x v="1"/>
    <x v="0"/>
    <x v="1"/>
    <x v="2"/>
    <x v="94"/>
    <x v="93"/>
    <n v="4561"/>
    <x v="86"/>
    <x v="85"/>
    <n v="1253"/>
    <x v="74"/>
    <x v="21"/>
    <x v="66"/>
    <n v="1983"/>
    <x v="82"/>
    <x v="71"/>
    <n v="3137"/>
    <x v="93"/>
    <x v="92"/>
  </r>
  <r>
    <x v="1"/>
    <x v="1"/>
    <x v="0"/>
    <x v="1"/>
    <x v="3"/>
    <x v="95"/>
    <x v="94"/>
    <n v="6065"/>
    <x v="13"/>
    <x v="86"/>
    <n v="559"/>
    <x v="75"/>
    <x v="69"/>
    <x v="67"/>
    <n v="1314"/>
    <x v="83"/>
    <x v="72"/>
    <n v="7153"/>
    <x v="94"/>
    <x v="93"/>
  </r>
  <r>
    <x v="1"/>
    <x v="1"/>
    <x v="0"/>
    <x v="1"/>
    <x v="4"/>
    <x v="96"/>
    <x v="95"/>
    <n v="14"/>
    <x v="9"/>
    <x v="19"/>
    <n v="3"/>
    <x v="9"/>
    <x v="14"/>
    <x v="14"/>
    <n v="3"/>
    <x v="9"/>
    <x v="9"/>
    <n v="15"/>
    <x v="58"/>
    <x v="94"/>
  </r>
  <r>
    <x v="1"/>
    <x v="1"/>
    <x v="0"/>
    <x v="2"/>
    <x v="0"/>
    <x v="97"/>
    <x v="96"/>
    <n v="11286"/>
    <x v="87"/>
    <x v="87"/>
    <n v="1887"/>
    <x v="76"/>
    <x v="70"/>
    <x v="68"/>
    <n v="3715"/>
    <x v="84"/>
    <x v="73"/>
    <n v="11416"/>
    <x v="95"/>
    <x v="95"/>
  </r>
  <r>
    <x v="1"/>
    <x v="1"/>
    <x v="0"/>
    <x v="2"/>
    <x v="1"/>
    <x v="98"/>
    <x v="97"/>
    <n v="1318"/>
    <x v="21"/>
    <x v="88"/>
    <n v="26"/>
    <x v="77"/>
    <x v="71"/>
    <x v="69"/>
    <n v="82"/>
    <x v="85"/>
    <x v="74"/>
    <n v="2478"/>
    <x v="96"/>
    <x v="96"/>
  </r>
  <r>
    <x v="1"/>
    <x v="1"/>
    <x v="0"/>
    <x v="2"/>
    <x v="2"/>
    <x v="99"/>
    <x v="98"/>
    <n v="4938"/>
    <x v="88"/>
    <x v="89"/>
    <n v="1364"/>
    <x v="78"/>
    <x v="72"/>
    <x v="70"/>
    <n v="2373"/>
    <x v="86"/>
    <x v="75"/>
    <n v="2822"/>
    <x v="97"/>
    <x v="97"/>
  </r>
  <r>
    <x v="1"/>
    <x v="1"/>
    <x v="0"/>
    <x v="2"/>
    <x v="3"/>
    <x v="100"/>
    <x v="99"/>
    <n v="5013"/>
    <x v="89"/>
    <x v="90"/>
    <n v="497"/>
    <x v="79"/>
    <x v="73"/>
    <x v="71"/>
    <n v="1256"/>
    <x v="87"/>
    <x v="76"/>
    <n v="6093"/>
    <x v="98"/>
    <x v="98"/>
  </r>
  <r>
    <x v="1"/>
    <x v="1"/>
    <x v="0"/>
    <x v="2"/>
    <x v="4"/>
    <x v="101"/>
    <x v="100"/>
    <n v="17"/>
    <x v="24"/>
    <x v="44"/>
    <n v="0"/>
    <x v="9"/>
    <x v="34"/>
    <x v="19"/>
    <n v="4"/>
    <x v="9"/>
    <x v="77"/>
    <n v="23"/>
    <x v="19"/>
    <x v="44"/>
  </r>
  <r>
    <x v="1"/>
    <x v="1"/>
    <x v="0"/>
    <x v="3"/>
    <x v="0"/>
    <x v="102"/>
    <x v="101"/>
    <n v="3085"/>
    <x v="90"/>
    <x v="91"/>
    <n v="600"/>
    <x v="80"/>
    <x v="74"/>
    <x v="72"/>
    <n v="1091"/>
    <x v="88"/>
    <x v="78"/>
    <n v="3801"/>
    <x v="99"/>
    <x v="99"/>
  </r>
  <r>
    <x v="1"/>
    <x v="1"/>
    <x v="0"/>
    <x v="3"/>
    <x v="1"/>
    <x v="103"/>
    <x v="102"/>
    <n v="656"/>
    <x v="91"/>
    <x v="92"/>
    <n v="9"/>
    <x v="81"/>
    <x v="75"/>
    <x v="34"/>
    <n v="34"/>
    <x v="89"/>
    <x v="28"/>
    <n v="1533"/>
    <x v="100"/>
    <x v="100"/>
  </r>
  <r>
    <x v="1"/>
    <x v="1"/>
    <x v="0"/>
    <x v="3"/>
    <x v="2"/>
    <x v="104"/>
    <x v="103"/>
    <n v="1897"/>
    <x v="13"/>
    <x v="93"/>
    <n v="495"/>
    <x v="82"/>
    <x v="76"/>
    <x v="73"/>
    <n v="882"/>
    <x v="90"/>
    <x v="79"/>
    <n v="1577"/>
    <x v="101"/>
    <x v="101"/>
  </r>
  <r>
    <x v="1"/>
    <x v="1"/>
    <x v="0"/>
    <x v="3"/>
    <x v="3"/>
    <x v="105"/>
    <x v="104"/>
    <n v="524"/>
    <x v="92"/>
    <x v="94"/>
    <n v="95"/>
    <x v="83"/>
    <x v="77"/>
    <x v="74"/>
    <n v="173"/>
    <x v="91"/>
    <x v="80"/>
    <n v="683"/>
    <x v="102"/>
    <x v="102"/>
  </r>
  <r>
    <x v="1"/>
    <x v="1"/>
    <x v="0"/>
    <x v="3"/>
    <x v="4"/>
    <x v="106"/>
    <x v="76"/>
    <n v="8"/>
    <x v="52"/>
    <x v="34"/>
    <n v="1"/>
    <x v="23"/>
    <x v="9"/>
    <x v="19"/>
    <n v="2"/>
    <x v="23"/>
    <x v="9"/>
    <n v="8"/>
    <x v="76"/>
    <x v="54"/>
  </r>
  <r>
    <x v="1"/>
    <x v="1"/>
    <x v="0"/>
    <x v="4"/>
    <x v="0"/>
    <x v="107"/>
    <x v="105"/>
    <n v="12287"/>
    <x v="93"/>
    <x v="95"/>
    <n v="1787"/>
    <x v="84"/>
    <x v="78"/>
    <x v="75"/>
    <n v="3785"/>
    <x v="92"/>
    <x v="81"/>
    <n v="16718"/>
    <x v="103"/>
    <x v="103"/>
  </r>
  <r>
    <x v="1"/>
    <x v="1"/>
    <x v="0"/>
    <x v="4"/>
    <x v="1"/>
    <x v="108"/>
    <x v="106"/>
    <n v="799"/>
    <x v="26"/>
    <x v="84"/>
    <n v="5"/>
    <x v="85"/>
    <x v="79"/>
    <x v="76"/>
    <n v="39"/>
    <x v="93"/>
    <x v="82"/>
    <n v="1955"/>
    <x v="104"/>
    <x v="104"/>
  </r>
  <r>
    <x v="1"/>
    <x v="1"/>
    <x v="0"/>
    <x v="4"/>
    <x v="2"/>
    <x v="109"/>
    <x v="107"/>
    <n v="6239"/>
    <x v="94"/>
    <x v="96"/>
    <n v="1431"/>
    <x v="86"/>
    <x v="80"/>
    <x v="77"/>
    <n v="2710"/>
    <x v="94"/>
    <x v="83"/>
    <n v="6974"/>
    <x v="105"/>
    <x v="105"/>
  </r>
  <r>
    <x v="1"/>
    <x v="1"/>
    <x v="0"/>
    <x v="4"/>
    <x v="3"/>
    <x v="110"/>
    <x v="108"/>
    <n v="5236"/>
    <x v="95"/>
    <x v="97"/>
    <n v="350"/>
    <x v="87"/>
    <x v="81"/>
    <x v="78"/>
    <n v="1034"/>
    <x v="95"/>
    <x v="84"/>
    <n v="7770"/>
    <x v="106"/>
    <x v="106"/>
  </r>
  <r>
    <x v="1"/>
    <x v="1"/>
    <x v="0"/>
    <x v="4"/>
    <x v="4"/>
    <x v="111"/>
    <x v="109"/>
    <n v="13"/>
    <x v="31"/>
    <x v="98"/>
    <n v="1"/>
    <x v="18"/>
    <x v="14"/>
    <x v="19"/>
    <n v="2"/>
    <x v="23"/>
    <x v="9"/>
    <n v="19"/>
    <x v="19"/>
    <x v="107"/>
  </r>
  <r>
    <x v="1"/>
    <x v="1"/>
    <x v="0"/>
    <x v="5"/>
    <x v="0"/>
    <x v="112"/>
    <x v="110"/>
    <n v="3318"/>
    <x v="96"/>
    <x v="99"/>
    <n v="290"/>
    <x v="88"/>
    <x v="82"/>
    <x v="79"/>
    <n v="958"/>
    <x v="96"/>
    <x v="85"/>
    <n v="5456"/>
    <x v="107"/>
    <x v="108"/>
  </r>
  <r>
    <x v="1"/>
    <x v="1"/>
    <x v="0"/>
    <x v="5"/>
    <x v="1"/>
    <x v="113"/>
    <x v="111"/>
    <n v="748"/>
    <x v="39"/>
    <x v="31"/>
    <n v="7"/>
    <x v="89"/>
    <x v="83"/>
    <x v="16"/>
    <n v="29"/>
    <x v="79"/>
    <x v="82"/>
    <n v="1620"/>
    <x v="108"/>
    <x v="109"/>
  </r>
  <r>
    <x v="1"/>
    <x v="1"/>
    <x v="0"/>
    <x v="5"/>
    <x v="2"/>
    <x v="114"/>
    <x v="112"/>
    <n v="2285"/>
    <x v="97"/>
    <x v="100"/>
    <n v="256"/>
    <x v="90"/>
    <x v="84"/>
    <x v="80"/>
    <n v="855"/>
    <x v="97"/>
    <x v="86"/>
    <n v="3436"/>
    <x v="109"/>
    <x v="110"/>
  </r>
  <r>
    <x v="1"/>
    <x v="1"/>
    <x v="0"/>
    <x v="5"/>
    <x v="3"/>
    <x v="115"/>
    <x v="113"/>
    <n v="280"/>
    <x v="98"/>
    <x v="101"/>
    <n v="26"/>
    <x v="91"/>
    <x v="85"/>
    <x v="81"/>
    <n v="73"/>
    <x v="98"/>
    <x v="30"/>
    <n v="394"/>
    <x v="110"/>
    <x v="111"/>
  </r>
  <r>
    <x v="1"/>
    <x v="1"/>
    <x v="0"/>
    <x v="5"/>
    <x v="4"/>
    <x v="68"/>
    <x v="76"/>
    <n v="5"/>
    <x v="52"/>
    <x v="34"/>
    <n v="1"/>
    <x v="23"/>
    <x v="9"/>
    <x v="19"/>
    <n v="1"/>
    <x v="23"/>
    <x v="18"/>
    <n v="6"/>
    <x v="76"/>
    <x v="34"/>
  </r>
  <r>
    <x v="1"/>
    <x v="1"/>
    <x v="0"/>
    <x v="6"/>
    <x v="0"/>
    <x v="116"/>
    <x v="114"/>
    <n v="1995"/>
    <x v="99"/>
    <x v="102"/>
    <n v="167"/>
    <x v="92"/>
    <x v="86"/>
    <x v="82"/>
    <n v="560"/>
    <x v="99"/>
    <x v="87"/>
    <n v="3227"/>
    <x v="111"/>
    <x v="112"/>
  </r>
  <r>
    <x v="1"/>
    <x v="1"/>
    <x v="0"/>
    <x v="6"/>
    <x v="1"/>
    <x v="117"/>
    <x v="115"/>
    <n v="183"/>
    <x v="34"/>
    <x v="34"/>
    <n v="0"/>
    <x v="93"/>
    <x v="44"/>
    <x v="28"/>
    <n v="1"/>
    <x v="23"/>
    <x v="18"/>
    <n v="389"/>
    <x v="112"/>
    <x v="113"/>
  </r>
  <r>
    <x v="1"/>
    <x v="1"/>
    <x v="0"/>
    <x v="6"/>
    <x v="2"/>
    <x v="118"/>
    <x v="116"/>
    <n v="1470"/>
    <x v="100"/>
    <x v="103"/>
    <n v="149"/>
    <x v="94"/>
    <x v="87"/>
    <x v="83"/>
    <n v="502"/>
    <x v="100"/>
    <x v="88"/>
    <n v="2318"/>
    <x v="113"/>
    <x v="114"/>
  </r>
  <r>
    <x v="1"/>
    <x v="1"/>
    <x v="0"/>
    <x v="6"/>
    <x v="3"/>
    <x v="119"/>
    <x v="117"/>
    <n v="340"/>
    <x v="68"/>
    <x v="104"/>
    <n v="18"/>
    <x v="67"/>
    <x v="85"/>
    <x v="84"/>
    <n v="56"/>
    <x v="101"/>
    <x v="26"/>
    <n v="516"/>
    <x v="114"/>
    <x v="115"/>
  </r>
  <r>
    <x v="1"/>
    <x v="1"/>
    <x v="0"/>
    <x v="6"/>
    <x v="4"/>
    <x v="77"/>
    <x v="62"/>
    <n v="2"/>
    <x v="29"/>
    <x v="29"/>
    <n v="0"/>
    <x v="23"/>
    <x v="9"/>
    <x v="19"/>
    <n v="1"/>
    <x v="23"/>
    <x v="18"/>
    <n v="4"/>
    <x v="76"/>
    <x v="29"/>
  </r>
  <r>
    <x v="1"/>
    <x v="1"/>
    <x v="0"/>
    <x v="7"/>
    <x v="0"/>
    <x v="120"/>
    <x v="118"/>
    <n v="11822"/>
    <x v="101"/>
    <x v="105"/>
    <n v="2594"/>
    <x v="95"/>
    <x v="88"/>
    <x v="85"/>
    <n v="4409"/>
    <x v="102"/>
    <x v="89"/>
    <n v="11309"/>
    <x v="115"/>
    <x v="116"/>
  </r>
  <r>
    <x v="1"/>
    <x v="1"/>
    <x v="0"/>
    <x v="7"/>
    <x v="1"/>
    <x v="121"/>
    <x v="119"/>
    <n v="2399"/>
    <x v="102"/>
    <x v="106"/>
    <n v="49"/>
    <x v="96"/>
    <x v="89"/>
    <x v="86"/>
    <n v="137"/>
    <x v="103"/>
    <x v="90"/>
    <n v="4817"/>
    <x v="116"/>
    <x v="117"/>
  </r>
  <r>
    <x v="1"/>
    <x v="1"/>
    <x v="0"/>
    <x v="7"/>
    <x v="2"/>
    <x v="122"/>
    <x v="120"/>
    <n v="7362"/>
    <x v="103"/>
    <x v="107"/>
    <n v="2187"/>
    <x v="97"/>
    <x v="90"/>
    <x v="87"/>
    <n v="3597"/>
    <x v="104"/>
    <x v="91"/>
    <n v="4371"/>
    <x v="117"/>
    <x v="118"/>
  </r>
  <r>
    <x v="1"/>
    <x v="1"/>
    <x v="0"/>
    <x v="7"/>
    <x v="3"/>
    <x v="123"/>
    <x v="121"/>
    <n v="2017"/>
    <x v="96"/>
    <x v="108"/>
    <n v="352"/>
    <x v="98"/>
    <x v="91"/>
    <x v="88"/>
    <n v="665"/>
    <x v="105"/>
    <x v="92"/>
    <n v="2065"/>
    <x v="118"/>
    <x v="119"/>
  </r>
  <r>
    <x v="1"/>
    <x v="1"/>
    <x v="0"/>
    <x v="7"/>
    <x v="4"/>
    <x v="14"/>
    <x v="122"/>
    <n v="44"/>
    <x v="104"/>
    <x v="98"/>
    <n v="6"/>
    <x v="43"/>
    <x v="9"/>
    <x v="46"/>
    <n v="10"/>
    <x v="59"/>
    <x v="35"/>
    <n v="56"/>
    <x v="119"/>
    <x v="49"/>
  </r>
  <r>
    <x v="1"/>
    <x v="1"/>
    <x v="0"/>
    <x v="8"/>
    <x v="0"/>
    <x v="124"/>
    <x v="123"/>
    <n v="8060"/>
    <x v="105"/>
    <x v="109"/>
    <n v="609"/>
    <x v="99"/>
    <x v="92"/>
    <x v="89"/>
    <n v="1159"/>
    <x v="106"/>
    <x v="93"/>
    <n v="13428"/>
    <x v="120"/>
    <x v="120"/>
  </r>
  <r>
    <x v="1"/>
    <x v="1"/>
    <x v="0"/>
    <x v="8"/>
    <x v="1"/>
    <x v="125"/>
    <x v="124"/>
    <n v="1148"/>
    <x v="57"/>
    <x v="26"/>
    <n v="10"/>
    <x v="100"/>
    <x v="93"/>
    <x v="90"/>
    <n v="22"/>
    <x v="107"/>
    <x v="51"/>
    <n v="2639"/>
    <x v="121"/>
    <x v="121"/>
  </r>
  <r>
    <x v="1"/>
    <x v="1"/>
    <x v="0"/>
    <x v="8"/>
    <x v="2"/>
    <x v="126"/>
    <x v="125"/>
    <n v="2912"/>
    <x v="106"/>
    <x v="110"/>
    <n v="388"/>
    <x v="101"/>
    <x v="94"/>
    <x v="88"/>
    <n v="700"/>
    <x v="108"/>
    <x v="94"/>
    <n v="4785"/>
    <x v="122"/>
    <x v="122"/>
  </r>
  <r>
    <x v="1"/>
    <x v="1"/>
    <x v="0"/>
    <x v="8"/>
    <x v="3"/>
    <x v="127"/>
    <x v="126"/>
    <n v="3995"/>
    <x v="107"/>
    <x v="111"/>
    <n v="211"/>
    <x v="102"/>
    <x v="95"/>
    <x v="80"/>
    <n v="437"/>
    <x v="109"/>
    <x v="95"/>
    <n v="5993"/>
    <x v="116"/>
    <x v="123"/>
  </r>
  <r>
    <x v="1"/>
    <x v="1"/>
    <x v="0"/>
    <x v="8"/>
    <x v="4"/>
    <x v="128"/>
    <x v="127"/>
    <n v="5"/>
    <x v="24"/>
    <x v="44"/>
    <n v="0"/>
    <x v="18"/>
    <x v="14"/>
    <x v="19"/>
    <n v="0"/>
    <x v="28"/>
    <x v="18"/>
    <n v="11"/>
    <x v="58"/>
    <x v="19"/>
  </r>
  <r>
    <x v="1"/>
    <x v="1"/>
    <x v="1"/>
    <x v="0"/>
    <x v="0"/>
    <x v="129"/>
    <x v="128"/>
    <n v="5293"/>
    <x v="108"/>
    <x v="112"/>
    <n v="688"/>
    <x v="103"/>
    <x v="96"/>
    <x v="91"/>
    <n v="515"/>
    <x v="110"/>
    <x v="96"/>
    <n v="8240"/>
    <x v="123"/>
    <x v="124"/>
  </r>
  <r>
    <x v="1"/>
    <x v="1"/>
    <x v="1"/>
    <x v="0"/>
    <x v="1"/>
    <x v="130"/>
    <x v="129"/>
    <n v="879"/>
    <x v="85"/>
    <x v="14"/>
    <n v="7"/>
    <x v="18"/>
    <x v="14"/>
    <x v="19"/>
    <n v="15"/>
    <x v="111"/>
    <x v="59"/>
    <n v="2002"/>
    <x v="124"/>
    <x v="125"/>
  </r>
  <r>
    <x v="1"/>
    <x v="1"/>
    <x v="1"/>
    <x v="0"/>
    <x v="2"/>
    <x v="131"/>
    <x v="130"/>
    <n v="3251"/>
    <x v="109"/>
    <x v="113"/>
    <n v="623"/>
    <x v="31"/>
    <x v="29"/>
    <x v="29"/>
    <n v="429"/>
    <x v="112"/>
    <x v="97"/>
    <n v="4259"/>
    <x v="125"/>
    <x v="126"/>
  </r>
  <r>
    <x v="1"/>
    <x v="1"/>
    <x v="1"/>
    <x v="0"/>
    <x v="3"/>
    <x v="132"/>
    <x v="131"/>
    <n v="1158"/>
    <x v="110"/>
    <x v="114"/>
    <n v="58"/>
    <x v="104"/>
    <x v="97"/>
    <x v="92"/>
    <n v="71"/>
    <x v="113"/>
    <x v="98"/>
    <n v="1973"/>
    <x v="126"/>
    <x v="127"/>
  </r>
  <r>
    <x v="1"/>
    <x v="1"/>
    <x v="1"/>
    <x v="0"/>
    <x v="4"/>
    <x v="68"/>
    <x v="76"/>
    <n v="5"/>
    <x v="24"/>
    <x v="44"/>
    <n v="0"/>
    <x v="23"/>
    <x v="9"/>
    <x v="19"/>
    <n v="0"/>
    <x v="28"/>
    <x v="18"/>
    <n v="6"/>
    <x v="29"/>
    <x v="19"/>
  </r>
  <r>
    <x v="1"/>
    <x v="1"/>
    <x v="1"/>
    <x v="1"/>
    <x v="0"/>
    <x v="133"/>
    <x v="132"/>
    <n v="845"/>
    <x v="111"/>
    <x v="115"/>
    <n v="128"/>
    <x v="105"/>
    <x v="98"/>
    <x v="92"/>
    <n v="106"/>
    <x v="114"/>
    <x v="15"/>
    <n v="1212"/>
    <x v="127"/>
    <x v="128"/>
  </r>
  <r>
    <x v="1"/>
    <x v="1"/>
    <x v="1"/>
    <x v="1"/>
    <x v="1"/>
    <x v="134"/>
    <x v="133"/>
    <n v="119"/>
    <x v="19"/>
    <x v="19"/>
    <n v="0"/>
    <x v="23"/>
    <x v="9"/>
    <x v="19"/>
    <n v="2"/>
    <x v="23"/>
    <x v="9"/>
    <n v="285"/>
    <x v="128"/>
    <x v="129"/>
  </r>
  <r>
    <x v="1"/>
    <x v="1"/>
    <x v="1"/>
    <x v="1"/>
    <x v="2"/>
    <x v="135"/>
    <x v="134"/>
    <n v="489"/>
    <x v="112"/>
    <x v="116"/>
    <n v="112"/>
    <x v="29"/>
    <x v="27"/>
    <x v="28"/>
    <n v="87"/>
    <x v="115"/>
    <x v="99"/>
    <n v="554"/>
    <x v="129"/>
    <x v="130"/>
  </r>
  <r>
    <x v="1"/>
    <x v="1"/>
    <x v="1"/>
    <x v="1"/>
    <x v="3"/>
    <x v="136"/>
    <x v="135"/>
    <n v="236"/>
    <x v="113"/>
    <x v="117"/>
    <n v="16"/>
    <x v="53"/>
    <x v="51"/>
    <x v="42"/>
    <n v="17"/>
    <x v="107"/>
    <x v="52"/>
    <n v="372"/>
    <x v="130"/>
    <x v="131"/>
  </r>
  <r>
    <x v="1"/>
    <x v="1"/>
    <x v="1"/>
    <x v="1"/>
    <x v="4"/>
    <x v="137"/>
    <x v="29"/>
    <n v="1"/>
    <x v="34"/>
    <x v="34"/>
    <n v="0"/>
    <x v="23"/>
    <x v="9"/>
    <x v="19"/>
    <n v="0"/>
    <x v="28"/>
    <x v="18"/>
    <n v="1"/>
    <x v="67"/>
    <x v="64"/>
  </r>
  <r>
    <x v="1"/>
    <x v="1"/>
    <x v="1"/>
    <x v="2"/>
    <x v="0"/>
    <x v="138"/>
    <x v="136"/>
    <n v="1171"/>
    <x v="114"/>
    <x v="118"/>
    <n v="148"/>
    <x v="63"/>
    <x v="99"/>
    <x v="92"/>
    <n v="79"/>
    <x v="116"/>
    <x v="100"/>
    <n v="1635"/>
    <x v="131"/>
    <x v="132"/>
  </r>
  <r>
    <x v="1"/>
    <x v="1"/>
    <x v="1"/>
    <x v="2"/>
    <x v="1"/>
    <x v="139"/>
    <x v="137"/>
    <n v="219"/>
    <x v="76"/>
    <x v="19"/>
    <n v="4"/>
    <x v="23"/>
    <x v="9"/>
    <x v="19"/>
    <n v="6"/>
    <x v="37"/>
    <x v="43"/>
    <n v="455"/>
    <x v="132"/>
    <x v="131"/>
  </r>
  <r>
    <x v="1"/>
    <x v="1"/>
    <x v="1"/>
    <x v="2"/>
    <x v="2"/>
    <x v="113"/>
    <x v="138"/>
    <n v="673"/>
    <x v="115"/>
    <x v="119"/>
    <n v="131"/>
    <x v="106"/>
    <x v="47"/>
    <x v="93"/>
    <n v="52"/>
    <x v="117"/>
    <x v="82"/>
    <n v="724"/>
    <x v="133"/>
    <x v="133"/>
  </r>
  <r>
    <x v="1"/>
    <x v="1"/>
    <x v="1"/>
    <x v="2"/>
    <x v="3"/>
    <x v="140"/>
    <x v="139"/>
    <n v="279"/>
    <x v="116"/>
    <x v="120"/>
    <n v="13"/>
    <x v="107"/>
    <x v="47"/>
    <x v="14"/>
    <n v="21"/>
    <x v="4"/>
    <x v="4"/>
    <n v="455"/>
    <x v="134"/>
    <x v="134"/>
  </r>
  <r>
    <x v="1"/>
    <x v="1"/>
    <x v="1"/>
    <x v="2"/>
    <x v="4"/>
    <x v="137"/>
    <x v="71"/>
    <n v="0"/>
    <x v="34"/>
    <x v="34"/>
    <n v="0"/>
    <x v="23"/>
    <x v="9"/>
    <x v="19"/>
    <n v="0"/>
    <x v="28"/>
    <x v="18"/>
    <n v="1"/>
    <x v="29"/>
    <x v="135"/>
  </r>
  <r>
    <x v="1"/>
    <x v="1"/>
    <x v="1"/>
    <x v="3"/>
    <x v="0"/>
    <x v="141"/>
    <x v="140"/>
    <n v="314"/>
    <x v="117"/>
    <x v="121"/>
    <n v="23"/>
    <x v="53"/>
    <x v="34"/>
    <x v="46"/>
    <n v="24"/>
    <x v="4"/>
    <x v="28"/>
    <n v="501"/>
    <x v="135"/>
    <x v="136"/>
  </r>
  <r>
    <x v="1"/>
    <x v="1"/>
    <x v="1"/>
    <x v="3"/>
    <x v="1"/>
    <x v="142"/>
    <x v="141"/>
    <n v="89"/>
    <x v="34"/>
    <x v="34"/>
    <n v="0"/>
    <x v="23"/>
    <x v="9"/>
    <x v="19"/>
    <n v="0"/>
    <x v="28"/>
    <x v="18"/>
    <n v="155"/>
    <x v="136"/>
    <x v="137"/>
  </r>
  <r>
    <x v="1"/>
    <x v="1"/>
    <x v="1"/>
    <x v="3"/>
    <x v="2"/>
    <x v="143"/>
    <x v="142"/>
    <n v="202"/>
    <x v="118"/>
    <x v="122"/>
    <n v="22"/>
    <x v="108"/>
    <x v="34"/>
    <x v="42"/>
    <n v="21"/>
    <x v="79"/>
    <x v="59"/>
    <n v="286"/>
    <x v="137"/>
    <x v="138"/>
  </r>
  <r>
    <x v="1"/>
    <x v="1"/>
    <x v="1"/>
    <x v="3"/>
    <x v="3"/>
    <x v="144"/>
    <x v="143"/>
    <n v="23"/>
    <x v="31"/>
    <x v="98"/>
    <n v="1"/>
    <x v="18"/>
    <x v="9"/>
    <x v="14"/>
    <n v="3"/>
    <x v="23"/>
    <x v="77"/>
    <n v="60"/>
    <x v="138"/>
    <x v="139"/>
  </r>
  <r>
    <x v="1"/>
    <x v="1"/>
    <x v="1"/>
    <x v="3"/>
    <x v="4"/>
    <x v="145"/>
    <x v="144"/>
    <n v="0"/>
    <x v="29"/>
    <x v="29"/>
    <n v="0"/>
    <x v="23"/>
    <x v="9"/>
    <x v="19"/>
    <n v="0"/>
    <x v="28"/>
    <x v="18"/>
    <n v="0"/>
    <x v="67"/>
    <x v="135"/>
  </r>
  <r>
    <x v="1"/>
    <x v="1"/>
    <x v="1"/>
    <x v="4"/>
    <x v="0"/>
    <x v="146"/>
    <x v="145"/>
    <n v="816"/>
    <x v="119"/>
    <x v="123"/>
    <n v="127"/>
    <x v="109"/>
    <x v="100"/>
    <x v="4"/>
    <n v="82"/>
    <x v="68"/>
    <x v="101"/>
    <n v="1297"/>
    <x v="139"/>
    <x v="140"/>
  </r>
  <r>
    <x v="1"/>
    <x v="1"/>
    <x v="1"/>
    <x v="4"/>
    <x v="1"/>
    <x v="147"/>
    <x v="146"/>
    <n v="52"/>
    <x v="29"/>
    <x v="29"/>
    <n v="0"/>
    <x v="18"/>
    <x v="14"/>
    <x v="19"/>
    <n v="0"/>
    <x v="28"/>
    <x v="18"/>
    <n v="139"/>
    <x v="140"/>
    <x v="141"/>
  </r>
  <r>
    <x v="1"/>
    <x v="1"/>
    <x v="1"/>
    <x v="4"/>
    <x v="2"/>
    <x v="148"/>
    <x v="147"/>
    <n v="458"/>
    <x v="120"/>
    <x v="124"/>
    <n v="123"/>
    <x v="110"/>
    <x v="101"/>
    <x v="4"/>
    <n v="73"/>
    <x v="118"/>
    <x v="101"/>
    <n v="610"/>
    <x v="141"/>
    <x v="142"/>
  </r>
  <r>
    <x v="1"/>
    <x v="1"/>
    <x v="1"/>
    <x v="4"/>
    <x v="3"/>
    <x v="149"/>
    <x v="148"/>
    <n v="305"/>
    <x v="121"/>
    <x v="125"/>
    <n v="4"/>
    <x v="59"/>
    <x v="51"/>
    <x v="19"/>
    <n v="9"/>
    <x v="119"/>
    <x v="18"/>
    <n v="547"/>
    <x v="142"/>
    <x v="143"/>
  </r>
  <r>
    <x v="1"/>
    <x v="1"/>
    <x v="1"/>
    <x v="4"/>
    <x v="4"/>
    <x v="150"/>
    <x v="144"/>
    <n v="1"/>
    <x v="29"/>
    <x v="29"/>
    <n v="0"/>
    <x v="23"/>
    <x v="9"/>
    <x v="19"/>
    <n v="0"/>
    <x v="28"/>
    <x v="18"/>
    <n v="1"/>
    <x v="67"/>
    <x v="64"/>
  </r>
  <r>
    <x v="1"/>
    <x v="1"/>
    <x v="1"/>
    <x v="5"/>
    <x v="0"/>
    <x v="151"/>
    <x v="149"/>
    <n v="358"/>
    <x v="122"/>
    <x v="126"/>
    <n v="21"/>
    <x v="29"/>
    <x v="27"/>
    <x v="28"/>
    <n v="16"/>
    <x v="119"/>
    <x v="59"/>
    <n v="697"/>
    <x v="143"/>
    <x v="144"/>
  </r>
  <r>
    <x v="1"/>
    <x v="1"/>
    <x v="1"/>
    <x v="5"/>
    <x v="1"/>
    <x v="152"/>
    <x v="90"/>
    <n v="82"/>
    <x v="52"/>
    <x v="29"/>
    <n v="2"/>
    <x v="23"/>
    <x v="9"/>
    <x v="19"/>
    <n v="2"/>
    <x v="9"/>
    <x v="18"/>
    <n v="190"/>
    <x v="144"/>
    <x v="145"/>
  </r>
  <r>
    <x v="1"/>
    <x v="1"/>
    <x v="1"/>
    <x v="5"/>
    <x v="2"/>
    <x v="153"/>
    <x v="150"/>
    <n v="248"/>
    <x v="123"/>
    <x v="127"/>
    <n v="18"/>
    <x v="111"/>
    <x v="27"/>
    <x v="4"/>
    <n v="13"/>
    <x v="14"/>
    <x v="4"/>
    <n v="457"/>
    <x v="145"/>
    <x v="146"/>
  </r>
  <r>
    <x v="1"/>
    <x v="1"/>
    <x v="1"/>
    <x v="5"/>
    <x v="3"/>
    <x v="154"/>
    <x v="151"/>
    <n v="27"/>
    <x v="124"/>
    <x v="31"/>
    <n v="1"/>
    <x v="18"/>
    <x v="9"/>
    <x v="14"/>
    <n v="1"/>
    <x v="28"/>
    <x v="9"/>
    <n v="49"/>
    <x v="146"/>
    <x v="14"/>
  </r>
  <r>
    <x v="1"/>
    <x v="1"/>
    <x v="1"/>
    <x v="5"/>
    <x v="4"/>
    <x v="150"/>
    <x v="144"/>
    <n v="1"/>
    <x v="29"/>
    <x v="29"/>
    <n v="0"/>
    <x v="23"/>
    <x v="9"/>
    <x v="19"/>
    <n v="0"/>
    <x v="28"/>
    <x v="18"/>
    <n v="1"/>
    <x v="67"/>
    <x v="64"/>
  </r>
  <r>
    <x v="1"/>
    <x v="1"/>
    <x v="1"/>
    <x v="6"/>
    <x v="0"/>
    <x v="117"/>
    <x v="152"/>
    <n v="141"/>
    <x v="125"/>
    <x v="128"/>
    <n v="7"/>
    <x v="53"/>
    <x v="47"/>
    <x v="19"/>
    <n v="12"/>
    <x v="72"/>
    <x v="77"/>
    <n v="345"/>
    <x v="147"/>
    <x v="147"/>
  </r>
  <r>
    <x v="1"/>
    <x v="1"/>
    <x v="1"/>
    <x v="6"/>
    <x v="1"/>
    <x v="155"/>
    <x v="153"/>
    <n v="21"/>
    <x v="29"/>
    <x v="29"/>
    <n v="0"/>
    <x v="23"/>
    <x v="9"/>
    <x v="19"/>
    <n v="0"/>
    <x v="28"/>
    <x v="18"/>
    <n v="44"/>
    <x v="148"/>
    <x v="148"/>
  </r>
  <r>
    <x v="1"/>
    <x v="1"/>
    <x v="1"/>
    <x v="6"/>
    <x v="2"/>
    <x v="156"/>
    <x v="154"/>
    <n v="97"/>
    <x v="126"/>
    <x v="129"/>
    <n v="6"/>
    <x v="108"/>
    <x v="44"/>
    <x v="19"/>
    <n v="11"/>
    <x v="119"/>
    <x v="77"/>
    <n v="238"/>
    <x v="149"/>
    <x v="137"/>
  </r>
  <r>
    <x v="1"/>
    <x v="1"/>
    <x v="1"/>
    <x v="6"/>
    <x v="3"/>
    <x v="157"/>
    <x v="155"/>
    <n v="22"/>
    <x v="124"/>
    <x v="31"/>
    <n v="1"/>
    <x v="18"/>
    <x v="14"/>
    <x v="19"/>
    <n v="1"/>
    <x v="23"/>
    <x v="18"/>
    <n v="62"/>
    <x v="138"/>
    <x v="148"/>
  </r>
  <r>
    <x v="1"/>
    <x v="1"/>
    <x v="1"/>
    <x v="6"/>
    <x v="4"/>
    <x v="150"/>
    <x v="144"/>
    <n v="1"/>
    <x v="29"/>
    <x v="29"/>
    <n v="0"/>
    <x v="23"/>
    <x v="9"/>
    <x v="19"/>
    <n v="0"/>
    <x v="28"/>
    <x v="18"/>
    <n v="1"/>
    <x v="67"/>
    <x v="64"/>
  </r>
  <r>
    <x v="1"/>
    <x v="1"/>
    <x v="1"/>
    <x v="7"/>
    <x v="0"/>
    <x v="158"/>
    <x v="156"/>
    <n v="1238"/>
    <x v="115"/>
    <x v="43"/>
    <n v="211"/>
    <x v="112"/>
    <x v="97"/>
    <x v="28"/>
    <n v="175"/>
    <x v="120"/>
    <x v="102"/>
    <n v="1641"/>
    <x v="150"/>
    <x v="149"/>
  </r>
  <r>
    <x v="1"/>
    <x v="1"/>
    <x v="1"/>
    <x v="7"/>
    <x v="1"/>
    <x v="159"/>
    <x v="157"/>
    <n v="225"/>
    <x v="19"/>
    <x v="130"/>
    <n v="1"/>
    <x v="23"/>
    <x v="9"/>
    <x v="19"/>
    <n v="5"/>
    <x v="9"/>
    <x v="43"/>
    <n v="500"/>
    <x v="151"/>
    <x v="150"/>
  </r>
  <r>
    <x v="1"/>
    <x v="1"/>
    <x v="1"/>
    <x v="7"/>
    <x v="2"/>
    <x v="160"/>
    <x v="158"/>
    <n v="868"/>
    <x v="127"/>
    <x v="131"/>
    <n v="191"/>
    <x v="105"/>
    <x v="100"/>
    <x v="46"/>
    <n v="156"/>
    <x v="11"/>
    <x v="103"/>
    <n v="933"/>
    <x v="152"/>
    <x v="151"/>
  </r>
  <r>
    <x v="1"/>
    <x v="1"/>
    <x v="1"/>
    <x v="7"/>
    <x v="3"/>
    <x v="161"/>
    <x v="159"/>
    <n v="145"/>
    <x v="128"/>
    <x v="132"/>
    <n v="19"/>
    <x v="59"/>
    <x v="14"/>
    <x v="9"/>
    <n v="14"/>
    <x v="72"/>
    <x v="35"/>
    <n v="208"/>
    <x v="153"/>
    <x v="152"/>
  </r>
  <r>
    <x v="1"/>
    <x v="1"/>
    <x v="1"/>
    <x v="7"/>
    <x v="4"/>
    <x v="150"/>
    <x v="29"/>
    <n v="0"/>
    <x v="34"/>
    <x v="34"/>
    <n v="0"/>
    <x v="23"/>
    <x v="9"/>
    <x v="19"/>
    <n v="0"/>
    <x v="28"/>
    <x v="18"/>
    <n v="0"/>
    <x v="67"/>
    <x v="135"/>
  </r>
  <r>
    <x v="1"/>
    <x v="1"/>
    <x v="1"/>
    <x v="8"/>
    <x v="0"/>
    <x v="162"/>
    <x v="160"/>
    <n v="410"/>
    <x v="129"/>
    <x v="133"/>
    <n v="23"/>
    <x v="108"/>
    <x v="4"/>
    <x v="14"/>
    <n v="21"/>
    <x v="55"/>
    <x v="35"/>
    <n v="912"/>
    <x v="154"/>
    <x v="153"/>
  </r>
  <r>
    <x v="1"/>
    <x v="1"/>
    <x v="1"/>
    <x v="8"/>
    <x v="1"/>
    <x v="163"/>
    <x v="161"/>
    <n v="72"/>
    <x v="34"/>
    <x v="34"/>
    <n v="0"/>
    <x v="23"/>
    <x v="9"/>
    <x v="19"/>
    <n v="0"/>
    <x v="28"/>
    <x v="18"/>
    <n v="234"/>
    <x v="155"/>
    <x v="154"/>
  </r>
  <r>
    <x v="1"/>
    <x v="1"/>
    <x v="1"/>
    <x v="8"/>
    <x v="2"/>
    <x v="164"/>
    <x v="162"/>
    <n v="216"/>
    <x v="130"/>
    <x v="134"/>
    <n v="20"/>
    <x v="9"/>
    <x v="34"/>
    <x v="19"/>
    <n v="16"/>
    <x v="107"/>
    <x v="35"/>
    <n v="457"/>
    <x v="156"/>
    <x v="155"/>
  </r>
  <r>
    <x v="1"/>
    <x v="1"/>
    <x v="1"/>
    <x v="8"/>
    <x v="3"/>
    <x v="165"/>
    <x v="163"/>
    <n v="121"/>
    <x v="131"/>
    <x v="92"/>
    <n v="3"/>
    <x v="59"/>
    <x v="34"/>
    <x v="14"/>
    <n v="5"/>
    <x v="64"/>
    <x v="18"/>
    <n v="220"/>
    <x v="157"/>
    <x v="156"/>
  </r>
  <r>
    <x v="1"/>
    <x v="1"/>
    <x v="1"/>
    <x v="8"/>
    <x v="4"/>
    <x v="150"/>
    <x v="144"/>
    <n v="1"/>
    <x v="29"/>
    <x v="29"/>
    <n v="0"/>
    <x v="23"/>
    <x v="9"/>
    <x v="19"/>
    <n v="0"/>
    <x v="28"/>
    <x v="18"/>
    <n v="1"/>
    <x v="67"/>
    <x v="64"/>
  </r>
  <r>
    <x v="2"/>
    <x v="2"/>
    <x v="0"/>
    <x v="0"/>
    <x v="0"/>
    <x v="166"/>
    <x v="164"/>
    <n v="179024"/>
    <x v="132"/>
    <x v="135"/>
    <n v="14998"/>
    <x v="113"/>
    <x v="102"/>
    <x v="94"/>
    <n v="22034"/>
    <x v="121"/>
    <x v="104"/>
    <n v="289921"/>
    <x v="158"/>
    <x v="157"/>
  </r>
  <r>
    <x v="2"/>
    <x v="2"/>
    <x v="0"/>
    <x v="0"/>
    <x v="1"/>
    <x v="167"/>
    <x v="165"/>
    <n v="31577"/>
    <x v="133"/>
    <x v="136"/>
    <n v="403"/>
    <x v="114"/>
    <x v="45"/>
    <x v="95"/>
    <n v="1268"/>
    <x v="122"/>
    <x v="105"/>
    <n v="72476"/>
    <x v="159"/>
    <x v="158"/>
  </r>
  <r>
    <x v="2"/>
    <x v="2"/>
    <x v="0"/>
    <x v="0"/>
    <x v="2"/>
    <x v="168"/>
    <x v="166"/>
    <n v="106596"/>
    <x v="134"/>
    <x v="137"/>
    <n v="12567"/>
    <x v="115"/>
    <x v="103"/>
    <x v="96"/>
    <n v="17821"/>
    <x v="123"/>
    <x v="106"/>
    <n v="148617"/>
    <x v="160"/>
    <x v="159"/>
  </r>
  <r>
    <x v="2"/>
    <x v="2"/>
    <x v="0"/>
    <x v="0"/>
    <x v="3"/>
    <x v="169"/>
    <x v="167"/>
    <n v="40460"/>
    <x v="135"/>
    <x v="138"/>
    <n v="1990"/>
    <x v="116"/>
    <x v="104"/>
    <x v="97"/>
    <n v="2910"/>
    <x v="124"/>
    <x v="107"/>
    <n v="68196"/>
    <x v="161"/>
    <x v="160"/>
  </r>
  <r>
    <x v="2"/>
    <x v="2"/>
    <x v="0"/>
    <x v="0"/>
    <x v="4"/>
    <x v="170"/>
    <x v="168"/>
    <n v="391"/>
    <x v="79"/>
    <x v="139"/>
    <n v="38"/>
    <x v="49"/>
    <x v="27"/>
    <x v="42"/>
    <n v="35"/>
    <x v="89"/>
    <x v="51"/>
    <n v="632"/>
    <x v="162"/>
    <x v="161"/>
  </r>
  <r>
    <x v="2"/>
    <x v="2"/>
    <x v="0"/>
    <x v="1"/>
    <x v="0"/>
    <x v="171"/>
    <x v="169"/>
    <n v="25326"/>
    <x v="136"/>
    <x v="140"/>
    <n v="1888"/>
    <x v="117"/>
    <x v="105"/>
    <x v="98"/>
    <n v="2898"/>
    <x v="125"/>
    <x v="108"/>
    <n v="38008"/>
    <x v="163"/>
    <x v="162"/>
  </r>
  <r>
    <x v="2"/>
    <x v="2"/>
    <x v="0"/>
    <x v="1"/>
    <x v="1"/>
    <x v="172"/>
    <x v="170"/>
    <n v="3965"/>
    <x v="137"/>
    <x v="141"/>
    <n v="44"/>
    <x v="118"/>
    <x v="98"/>
    <x v="4"/>
    <n v="161"/>
    <x v="126"/>
    <x v="109"/>
    <n v="8664"/>
    <x v="164"/>
    <x v="163"/>
  </r>
  <r>
    <x v="2"/>
    <x v="2"/>
    <x v="0"/>
    <x v="1"/>
    <x v="2"/>
    <x v="173"/>
    <x v="171"/>
    <n v="11612"/>
    <x v="138"/>
    <x v="142"/>
    <n v="1468"/>
    <x v="119"/>
    <x v="106"/>
    <x v="99"/>
    <n v="2104"/>
    <x v="127"/>
    <x v="110"/>
    <n v="13604"/>
    <x v="165"/>
    <x v="164"/>
  </r>
  <r>
    <x v="2"/>
    <x v="2"/>
    <x v="0"/>
    <x v="1"/>
    <x v="3"/>
    <x v="174"/>
    <x v="172"/>
    <n v="9688"/>
    <x v="139"/>
    <x v="143"/>
    <n v="372"/>
    <x v="120"/>
    <x v="107"/>
    <x v="100"/>
    <n v="631"/>
    <x v="128"/>
    <x v="111"/>
    <n v="15646"/>
    <x v="166"/>
    <x v="165"/>
  </r>
  <r>
    <x v="2"/>
    <x v="2"/>
    <x v="0"/>
    <x v="1"/>
    <x v="4"/>
    <x v="175"/>
    <x v="173"/>
    <n v="61"/>
    <x v="140"/>
    <x v="144"/>
    <n v="4"/>
    <x v="18"/>
    <x v="14"/>
    <x v="19"/>
    <n v="2"/>
    <x v="23"/>
    <x v="9"/>
    <n v="94"/>
    <x v="167"/>
    <x v="166"/>
  </r>
  <r>
    <x v="2"/>
    <x v="2"/>
    <x v="0"/>
    <x v="2"/>
    <x v="0"/>
    <x v="176"/>
    <x v="174"/>
    <n v="38953"/>
    <x v="141"/>
    <x v="145"/>
    <n v="3842"/>
    <x v="121"/>
    <x v="108"/>
    <x v="101"/>
    <n v="4984"/>
    <x v="129"/>
    <x v="112"/>
    <n v="53571"/>
    <x v="168"/>
    <x v="167"/>
  </r>
  <r>
    <x v="2"/>
    <x v="2"/>
    <x v="0"/>
    <x v="2"/>
    <x v="1"/>
    <x v="177"/>
    <x v="175"/>
    <n v="7871"/>
    <x v="142"/>
    <x v="146"/>
    <n v="145"/>
    <x v="122"/>
    <x v="85"/>
    <x v="18"/>
    <n v="372"/>
    <x v="130"/>
    <x v="113"/>
    <n v="16835"/>
    <x v="169"/>
    <x v="168"/>
  </r>
  <r>
    <x v="2"/>
    <x v="2"/>
    <x v="0"/>
    <x v="2"/>
    <x v="2"/>
    <x v="178"/>
    <x v="176"/>
    <n v="22031"/>
    <x v="143"/>
    <x v="147"/>
    <n v="3128"/>
    <x v="123"/>
    <x v="109"/>
    <x v="102"/>
    <n v="3880"/>
    <x v="131"/>
    <x v="114"/>
    <n v="23508"/>
    <x v="170"/>
    <x v="169"/>
  </r>
  <r>
    <x v="2"/>
    <x v="2"/>
    <x v="0"/>
    <x v="2"/>
    <x v="3"/>
    <x v="179"/>
    <x v="177"/>
    <n v="8959"/>
    <x v="144"/>
    <x v="148"/>
    <n v="557"/>
    <x v="124"/>
    <x v="110"/>
    <x v="103"/>
    <n v="720"/>
    <x v="132"/>
    <x v="115"/>
    <n v="13098"/>
    <x v="171"/>
    <x v="170"/>
  </r>
  <r>
    <x v="2"/>
    <x v="2"/>
    <x v="0"/>
    <x v="2"/>
    <x v="4"/>
    <x v="180"/>
    <x v="178"/>
    <n v="92"/>
    <x v="145"/>
    <x v="149"/>
    <n v="12"/>
    <x v="9"/>
    <x v="9"/>
    <x v="9"/>
    <n v="12"/>
    <x v="119"/>
    <x v="43"/>
    <n v="130"/>
    <x v="172"/>
    <x v="171"/>
  </r>
  <r>
    <x v="2"/>
    <x v="2"/>
    <x v="0"/>
    <x v="3"/>
    <x v="0"/>
    <x v="181"/>
    <x v="179"/>
    <n v="6722"/>
    <x v="146"/>
    <x v="150"/>
    <n v="443"/>
    <x v="125"/>
    <x v="110"/>
    <x v="104"/>
    <n v="705"/>
    <x v="133"/>
    <x v="116"/>
    <n v="11461"/>
    <x v="173"/>
    <x v="172"/>
  </r>
  <r>
    <x v="2"/>
    <x v="2"/>
    <x v="0"/>
    <x v="3"/>
    <x v="1"/>
    <x v="182"/>
    <x v="180"/>
    <n v="1576"/>
    <x v="147"/>
    <x v="151"/>
    <n v="16"/>
    <x v="4"/>
    <x v="44"/>
    <x v="46"/>
    <n v="52"/>
    <x v="134"/>
    <x v="24"/>
    <n v="3987"/>
    <x v="174"/>
    <x v="173"/>
  </r>
  <r>
    <x v="2"/>
    <x v="2"/>
    <x v="0"/>
    <x v="3"/>
    <x v="2"/>
    <x v="183"/>
    <x v="181"/>
    <n v="4189"/>
    <x v="148"/>
    <x v="152"/>
    <n v="373"/>
    <x v="126"/>
    <x v="111"/>
    <x v="105"/>
    <n v="583"/>
    <x v="135"/>
    <x v="117"/>
    <n v="5971"/>
    <x v="175"/>
    <x v="174"/>
  </r>
  <r>
    <x v="2"/>
    <x v="2"/>
    <x v="0"/>
    <x v="3"/>
    <x v="3"/>
    <x v="184"/>
    <x v="182"/>
    <n v="947"/>
    <x v="149"/>
    <x v="153"/>
    <n v="53"/>
    <x v="127"/>
    <x v="100"/>
    <x v="106"/>
    <n v="68"/>
    <x v="85"/>
    <x v="100"/>
    <n v="1489"/>
    <x v="176"/>
    <x v="175"/>
  </r>
  <r>
    <x v="2"/>
    <x v="2"/>
    <x v="0"/>
    <x v="3"/>
    <x v="4"/>
    <x v="44"/>
    <x v="183"/>
    <n v="10"/>
    <x v="150"/>
    <x v="19"/>
    <n v="1"/>
    <x v="23"/>
    <x v="9"/>
    <x v="19"/>
    <n v="2"/>
    <x v="23"/>
    <x v="9"/>
    <n v="14"/>
    <x v="58"/>
    <x v="176"/>
  </r>
  <r>
    <x v="2"/>
    <x v="2"/>
    <x v="0"/>
    <x v="4"/>
    <x v="0"/>
    <x v="185"/>
    <x v="184"/>
    <n v="34973"/>
    <x v="151"/>
    <x v="154"/>
    <n v="3288"/>
    <x v="128"/>
    <x v="112"/>
    <x v="107"/>
    <n v="4538"/>
    <x v="136"/>
    <x v="118"/>
    <n v="60843"/>
    <x v="177"/>
    <x v="177"/>
  </r>
  <r>
    <x v="2"/>
    <x v="2"/>
    <x v="0"/>
    <x v="4"/>
    <x v="1"/>
    <x v="186"/>
    <x v="185"/>
    <n v="2810"/>
    <x v="152"/>
    <x v="155"/>
    <n v="20"/>
    <x v="105"/>
    <x v="101"/>
    <x v="93"/>
    <n v="77"/>
    <x v="137"/>
    <x v="119"/>
    <n v="7352"/>
    <x v="178"/>
    <x v="178"/>
  </r>
  <r>
    <x v="2"/>
    <x v="2"/>
    <x v="0"/>
    <x v="4"/>
    <x v="2"/>
    <x v="187"/>
    <x v="186"/>
    <n v="23811"/>
    <x v="153"/>
    <x v="156"/>
    <n v="2996"/>
    <x v="129"/>
    <x v="113"/>
    <x v="108"/>
    <n v="4023"/>
    <x v="138"/>
    <x v="120"/>
    <n v="36838"/>
    <x v="179"/>
    <x v="179"/>
  </r>
  <r>
    <x v="2"/>
    <x v="2"/>
    <x v="0"/>
    <x v="4"/>
    <x v="3"/>
    <x v="188"/>
    <x v="187"/>
    <n v="8304"/>
    <x v="154"/>
    <x v="157"/>
    <n v="267"/>
    <x v="130"/>
    <x v="114"/>
    <x v="109"/>
    <n v="429"/>
    <x v="139"/>
    <x v="121"/>
    <n v="16563"/>
    <x v="180"/>
    <x v="180"/>
  </r>
  <r>
    <x v="2"/>
    <x v="2"/>
    <x v="0"/>
    <x v="4"/>
    <x v="4"/>
    <x v="189"/>
    <x v="188"/>
    <n v="48"/>
    <x v="41"/>
    <x v="49"/>
    <n v="5"/>
    <x v="9"/>
    <x v="34"/>
    <x v="19"/>
    <n v="9"/>
    <x v="14"/>
    <x v="77"/>
    <n v="90"/>
    <x v="181"/>
    <x v="181"/>
  </r>
  <r>
    <x v="2"/>
    <x v="2"/>
    <x v="0"/>
    <x v="5"/>
    <x v="0"/>
    <x v="190"/>
    <x v="189"/>
    <n v="11727"/>
    <x v="155"/>
    <x v="158"/>
    <n v="457"/>
    <x v="131"/>
    <x v="115"/>
    <x v="110"/>
    <n v="852"/>
    <x v="140"/>
    <x v="122"/>
    <n v="25008"/>
    <x v="182"/>
    <x v="182"/>
  </r>
  <r>
    <x v="2"/>
    <x v="2"/>
    <x v="0"/>
    <x v="5"/>
    <x v="1"/>
    <x v="191"/>
    <x v="190"/>
    <n v="2661"/>
    <x v="156"/>
    <x v="159"/>
    <n v="17"/>
    <x v="29"/>
    <x v="4"/>
    <x v="92"/>
    <n v="45"/>
    <x v="25"/>
    <x v="123"/>
    <n v="6606"/>
    <x v="183"/>
    <x v="183"/>
  </r>
  <r>
    <x v="2"/>
    <x v="2"/>
    <x v="0"/>
    <x v="5"/>
    <x v="2"/>
    <x v="192"/>
    <x v="191"/>
    <n v="8021"/>
    <x v="157"/>
    <x v="160"/>
    <n v="396"/>
    <x v="132"/>
    <x v="116"/>
    <x v="111"/>
    <n v="735"/>
    <x v="141"/>
    <x v="124"/>
    <n v="16578"/>
    <x v="184"/>
    <x v="184"/>
  </r>
  <r>
    <x v="2"/>
    <x v="2"/>
    <x v="0"/>
    <x v="5"/>
    <x v="3"/>
    <x v="193"/>
    <x v="192"/>
    <n v="1027"/>
    <x v="158"/>
    <x v="161"/>
    <n v="42"/>
    <x v="133"/>
    <x v="117"/>
    <x v="112"/>
    <n v="72"/>
    <x v="142"/>
    <x v="125"/>
    <n v="1788"/>
    <x v="185"/>
    <x v="185"/>
  </r>
  <r>
    <x v="2"/>
    <x v="2"/>
    <x v="0"/>
    <x v="5"/>
    <x v="4"/>
    <x v="194"/>
    <x v="193"/>
    <n v="18"/>
    <x v="76"/>
    <x v="60"/>
    <n v="2"/>
    <x v="23"/>
    <x v="9"/>
    <x v="19"/>
    <n v="0"/>
    <x v="28"/>
    <x v="18"/>
    <n v="36"/>
    <x v="186"/>
    <x v="9"/>
  </r>
  <r>
    <x v="2"/>
    <x v="2"/>
    <x v="0"/>
    <x v="6"/>
    <x v="0"/>
    <x v="195"/>
    <x v="194"/>
    <n v="5786"/>
    <x v="159"/>
    <x v="162"/>
    <n v="219"/>
    <x v="134"/>
    <x v="118"/>
    <x v="113"/>
    <n v="510"/>
    <x v="143"/>
    <x v="126"/>
    <n v="12592"/>
    <x v="187"/>
    <x v="186"/>
  </r>
  <r>
    <x v="2"/>
    <x v="2"/>
    <x v="0"/>
    <x v="6"/>
    <x v="1"/>
    <x v="196"/>
    <x v="195"/>
    <n v="550"/>
    <x v="104"/>
    <x v="163"/>
    <n v="4"/>
    <x v="59"/>
    <x v="34"/>
    <x v="14"/>
    <n v="13"/>
    <x v="72"/>
    <x v="43"/>
    <n v="1466"/>
    <x v="108"/>
    <x v="187"/>
  </r>
  <r>
    <x v="2"/>
    <x v="2"/>
    <x v="0"/>
    <x v="6"/>
    <x v="2"/>
    <x v="197"/>
    <x v="196"/>
    <n v="3883"/>
    <x v="160"/>
    <x v="164"/>
    <n v="174"/>
    <x v="135"/>
    <x v="119"/>
    <x v="114"/>
    <n v="427"/>
    <x v="144"/>
    <x v="127"/>
    <n v="8435"/>
    <x v="188"/>
    <x v="188"/>
  </r>
  <r>
    <x v="2"/>
    <x v="2"/>
    <x v="0"/>
    <x v="6"/>
    <x v="3"/>
    <x v="198"/>
    <x v="197"/>
    <n v="1340"/>
    <x v="161"/>
    <x v="165"/>
    <n v="41"/>
    <x v="127"/>
    <x v="93"/>
    <x v="28"/>
    <n v="67"/>
    <x v="142"/>
    <x v="24"/>
    <n v="2673"/>
    <x v="189"/>
    <x v="189"/>
  </r>
  <r>
    <x v="2"/>
    <x v="2"/>
    <x v="0"/>
    <x v="6"/>
    <x v="4"/>
    <x v="199"/>
    <x v="198"/>
    <n v="13"/>
    <x v="24"/>
    <x v="44"/>
    <n v="0"/>
    <x v="9"/>
    <x v="34"/>
    <x v="19"/>
    <n v="3"/>
    <x v="23"/>
    <x v="77"/>
    <n v="18"/>
    <x v="190"/>
    <x v="107"/>
  </r>
  <r>
    <x v="2"/>
    <x v="2"/>
    <x v="0"/>
    <x v="7"/>
    <x v="0"/>
    <x v="200"/>
    <x v="199"/>
    <n v="44976"/>
    <x v="162"/>
    <x v="166"/>
    <n v="4508"/>
    <x v="136"/>
    <x v="120"/>
    <x v="115"/>
    <n v="6965"/>
    <x v="145"/>
    <x v="128"/>
    <n v="65182"/>
    <x v="191"/>
    <x v="190"/>
  </r>
  <r>
    <x v="2"/>
    <x v="2"/>
    <x v="0"/>
    <x v="7"/>
    <x v="1"/>
    <x v="201"/>
    <x v="200"/>
    <n v="9769"/>
    <x v="163"/>
    <x v="167"/>
    <n v="139"/>
    <x v="58"/>
    <x v="83"/>
    <x v="116"/>
    <n v="522"/>
    <x v="139"/>
    <x v="129"/>
    <n v="21087"/>
    <x v="192"/>
    <x v="191"/>
  </r>
  <r>
    <x v="2"/>
    <x v="2"/>
    <x v="0"/>
    <x v="7"/>
    <x v="2"/>
    <x v="202"/>
    <x v="201"/>
    <n v="28216"/>
    <x v="164"/>
    <x v="168"/>
    <n v="3784"/>
    <x v="137"/>
    <x v="121"/>
    <x v="117"/>
    <n v="5602"/>
    <x v="146"/>
    <x v="130"/>
    <n v="32922"/>
    <x v="193"/>
    <x v="192"/>
  </r>
  <r>
    <x v="2"/>
    <x v="2"/>
    <x v="0"/>
    <x v="7"/>
    <x v="3"/>
    <x v="203"/>
    <x v="202"/>
    <n v="6854"/>
    <x v="165"/>
    <x v="169"/>
    <n v="573"/>
    <x v="138"/>
    <x v="122"/>
    <x v="103"/>
    <n v="834"/>
    <x v="147"/>
    <x v="131"/>
    <n v="10948"/>
    <x v="194"/>
    <x v="193"/>
  </r>
  <r>
    <x v="2"/>
    <x v="2"/>
    <x v="0"/>
    <x v="7"/>
    <x v="4"/>
    <x v="204"/>
    <x v="203"/>
    <n v="137"/>
    <x v="113"/>
    <x v="170"/>
    <n v="12"/>
    <x v="59"/>
    <x v="34"/>
    <x v="14"/>
    <n v="7"/>
    <x v="59"/>
    <x v="9"/>
    <n v="225"/>
    <x v="195"/>
    <x v="194"/>
  </r>
  <r>
    <x v="2"/>
    <x v="2"/>
    <x v="0"/>
    <x v="8"/>
    <x v="0"/>
    <x v="205"/>
    <x v="204"/>
    <n v="10561"/>
    <x v="166"/>
    <x v="171"/>
    <n v="353"/>
    <x v="139"/>
    <x v="53"/>
    <x v="118"/>
    <n v="582"/>
    <x v="148"/>
    <x v="132"/>
    <n v="23256"/>
    <x v="196"/>
    <x v="195"/>
  </r>
  <r>
    <x v="2"/>
    <x v="2"/>
    <x v="0"/>
    <x v="8"/>
    <x v="1"/>
    <x v="206"/>
    <x v="205"/>
    <n v="2375"/>
    <x v="167"/>
    <x v="149"/>
    <n v="18"/>
    <x v="45"/>
    <x v="44"/>
    <x v="42"/>
    <n v="26"/>
    <x v="107"/>
    <x v="133"/>
    <n v="6479"/>
    <x v="197"/>
    <x v="196"/>
  </r>
  <r>
    <x v="2"/>
    <x v="2"/>
    <x v="0"/>
    <x v="8"/>
    <x v="2"/>
    <x v="207"/>
    <x v="206"/>
    <n v="4833"/>
    <x v="168"/>
    <x v="64"/>
    <n v="248"/>
    <x v="140"/>
    <x v="123"/>
    <x v="76"/>
    <n v="467"/>
    <x v="149"/>
    <x v="134"/>
    <n v="10761"/>
    <x v="198"/>
    <x v="197"/>
  </r>
  <r>
    <x v="2"/>
    <x v="2"/>
    <x v="0"/>
    <x v="8"/>
    <x v="3"/>
    <x v="208"/>
    <x v="207"/>
    <n v="3341"/>
    <x v="169"/>
    <x v="172"/>
    <n v="85"/>
    <x v="141"/>
    <x v="124"/>
    <x v="81"/>
    <n v="89"/>
    <x v="113"/>
    <x v="54"/>
    <n v="5991"/>
    <x v="199"/>
    <x v="198"/>
  </r>
  <r>
    <x v="2"/>
    <x v="2"/>
    <x v="0"/>
    <x v="8"/>
    <x v="4"/>
    <x v="209"/>
    <x v="208"/>
    <n v="12"/>
    <x v="19"/>
    <x v="44"/>
    <n v="2"/>
    <x v="23"/>
    <x v="9"/>
    <x v="19"/>
    <n v="0"/>
    <x v="28"/>
    <x v="18"/>
    <n v="25"/>
    <x v="200"/>
    <x v="199"/>
  </r>
  <r>
    <x v="2"/>
    <x v="2"/>
    <x v="1"/>
    <x v="0"/>
    <x v="0"/>
    <x v="210"/>
    <x v="209"/>
    <n v="95488"/>
    <x v="170"/>
    <x v="173"/>
    <n v="9888"/>
    <x v="142"/>
    <x v="125"/>
    <x v="119"/>
    <n v="10013"/>
    <x v="150"/>
    <x v="135"/>
    <n v="147822"/>
    <x v="201"/>
    <x v="200"/>
  </r>
  <r>
    <x v="2"/>
    <x v="2"/>
    <x v="1"/>
    <x v="0"/>
    <x v="1"/>
    <x v="211"/>
    <x v="210"/>
    <n v="17908"/>
    <x v="171"/>
    <x v="174"/>
    <n v="291"/>
    <x v="143"/>
    <x v="126"/>
    <x v="106"/>
    <n v="1080"/>
    <x v="151"/>
    <x v="136"/>
    <n v="39192"/>
    <x v="202"/>
    <x v="201"/>
  </r>
  <r>
    <x v="2"/>
    <x v="2"/>
    <x v="1"/>
    <x v="0"/>
    <x v="2"/>
    <x v="212"/>
    <x v="211"/>
    <n v="62539"/>
    <x v="172"/>
    <x v="175"/>
    <n v="8792"/>
    <x v="144"/>
    <x v="127"/>
    <x v="120"/>
    <n v="7869"/>
    <x v="152"/>
    <x v="137"/>
    <n v="82899"/>
    <x v="203"/>
    <x v="202"/>
  </r>
  <r>
    <x v="2"/>
    <x v="2"/>
    <x v="1"/>
    <x v="0"/>
    <x v="3"/>
    <x v="213"/>
    <x v="212"/>
    <n v="14863"/>
    <x v="173"/>
    <x v="176"/>
    <n v="788"/>
    <x v="145"/>
    <x v="128"/>
    <x v="121"/>
    <n v="1041"/>
    <x v="153"/>
    <x v="138"/>
    <n v="25464"/>
    <x v="204"/>
    <x v="203"/>
  </r>
  <r>
    <x v="2"/>
    <x v="2"/>
    <x v="1"/>
    <x v="0"/>
    <x v="4"/>
    <x v="214"/>
    <x v="213"/>
    <n v="178"/>
    <x v="174"/>
    <x v="120"/>
    <n v="17"/>
    <x v="9"/>
    <x v="34"/>
    <x v="19"/>
    <n v="23"/>
    <x v="79"/>
    <x v="28"/>
    <n v="267"/>
    <x v="205"/>
    <x v="204"/>
  </r>
  <r>
    <x v="2"/>
    <x v="2"/>
    <x v="1"/>
    <x v="1"/>
    <x v="0"/>
    <x v="215"/>
    <x v="214"/>
    <n v="12062"/>
    <x v="175"/>
    <x v="177"/>
    <n v="1210"/>
    <x v="146"/>
    <x v="129"/>
    <x v="91"/>
    <n v="1107"/>
    <x v="154"/>
    <x v="139"/>
    <n v="17680"/>
    <x v="206"/>
    <x v="205"/>
  </r>
  <r>
    <x v="2"/>
    <x v="2"/>
    <x v="1"/>
    <x v="1"/>
    <x v="1"/>
    <x v="216"/>
    <x v="215"/>
    <n v="2270"/>
    <x v="176"/>
    <x v="178"/>
    <n v="27"/>
    <x v="53"/>
    <x v="51"/>
    <x v="42"/>
    <n v="106"/>
    <x v="155"/>
    <x v="140"/>
    <n v="4945"/>
    <x v="207"/>
    <x v="206"/>
  </r>
  <r>
    <x v="2"/>
    <x v="2"/>
    <x v="1"/>
    <x v="1"/>
    <x v="2"/>
    <x v="217"/>
    <x v="216"/>
    <n v="7133"/>
    <x v="177"/>
    <x v="179"/>
    <n v="1059"/>
    <x v="147"/>
    <x v="130"/>
    <x v="122"/>
    <n v="862"/>
    <x v="156"/>
    <x v="141"/>
    <n v="8349"/>
    <x v="208"/>
    <x v="207"/>
  </r>
  <r>
    <x v="2"/>
    <x v="2"/>
    <x v="1"/>
    <x v="1"/>
    <x v="3"/>
    <x v="218"/>
    <x v="217"/>
    <n v="2637"/>
    <x v="178"/>
    <x v="180"/>
    <n v="122"/>
    <x v="148"/>
    <x v="131"/>
    <x v="92"/>
    <n v="133"/>
    <x v="157"/>
    <x v="37"/>
    <n v="4349"/>
    <x v="209"/>
    <x v="208"/>
  </r>
  <r>
    <x v="2"/>
    <x v="2"/>
    <x v="1"/>
    <x v="1"/>
    <x v="4"/>
    <x v="219"/>
    <x v="218"/>
    <n v="22"/>
    <x v="39"/>
    <x v="39"/>
    <n v="2"/>
    <x v="23"/>
    <x v="9"/>
    <x v="19"/>
    <n v="6"/>
    <x v="23"/>
    <x v="52"/>
    <n v="37"/>
    <x v="9"/>
    <x v="44"/>
  </r>
  <r>
    <x v="2"/>
    <x v="2"/>
    <x v="1"/>
    <x v="2"/>
    <x v="0"/>
    <x v="220"/>
    <x v="219"/>
    <n v="28982"/>
    <x v="179"/>
    <x v="181"/>
    <n v="3363"/>
    <x v="149"/>
    <x v="33"/>
    <x v="123"/>
    <n v="3524"/>
    <x v="158"/>
    <x v="142"/>
    <n v="39005"/>
    <x v="210"/>
    <x v="209"/>
  </r>
  <r>
    <x v="2"/>
    <x v="2"/>
    <x v="1"/>
    <x v="2"/>
    <x v="1"/>
    <x v="221"/>
    <x v="220"/>
    <n v="6237"/>
    <x v="180"/>
    <x v="182"/>
    <n v="144"/>
    <x v="106"/>
    <x v="98"/>
    <x v="46"/>
    <n v="456"/>
    <x v="159"/>
    <x v="143"/>
    <n v="12610"/>
    <x v="211"/>
    <x v="210"/>
  </r>
  <r>
    <x v="2"/>
    <x v="2"/>
    <x v="1"/>
    <x v="2"/>
    <x v="2"/>
    <x v="222"/>
    <x v="221"/>
    <n v="18643"/>
    <x v="181"/>
    <x v="183"/>
    <n v="2926"/>
    <x v="150"/>
    <x v="132"/>
    <x v="124"/>
    <n v="2671"/>
    <x v="160"/>
    <x v="144"/>
    <n v="20302"/>
    <x v="212"/>
    <x v="211"/>
  </r>
  <r>
    <x v="2"/>
    <x v="2"/>
    <x v="1"/>
    <x v="2"/>
    <x v="3"/>
    <x v="223"/>
    <x v="222"/>
    <n v="4052"/>
    <x v="182"/>
    <x v="184"/>
    <n v="288"/>
    <x v="57"/>
    <x v="133"/>
    <x v="18"/>
    <n v="392"/>
    <x v="161"/>
    <x v="145"/>
    <n v="6014"/>
    <x v="213"/>
    <x v="212"/>
  </r>
  <r>
    <x v="2"/>
    <x v="2"/>
    <x v="1"/>
    <x v="2"/>
    <x v="4"/>
    <x v="224"/>
    <x v="223"/>
    <n v="50"/>
    <x v="183"/>
    <x v="144"/>
    <n v="5"/>
    <x v="23"/>
    <x v="9"/>
    <x v="19"/>
    <n v="5"/>
    <x v="46"/>
    <x v="9"/>
    <n v="79"/>
    <x v="214"/>
    <x v="213"/>
  </r>
  <r>
    <x v="2"/>
    <x v="2"/>
    <x v="1"/>
    <x v="3"/>
    <x v="0"/>
    <x v="225"/>
    <x v="224"/>
    <n v="3530"/>
    <x v="184"/>
    <x v="185"/>
    <n v="333"/>
    <x v="151"/>
    <x v="16"/>
    <x v="92"/>
    <n v="283"/>
    <x v="162"/>
    <x v="146"/>
    <n v="5829"/>
    <x v="215"/>
    <x v="214"/>
  </r>
  <r>
    <x v="2"/>
    <x v="2"/>
    <x v="1"/>
    <x v="3"/>
    <x v="1"/>
    <x v="226"/>
    <x v="225"/>
    <n v="700"/>
    <x v="71"/>
    <x v="186"/>
    <n v="15"/>
    <x v="18"/>
    <x v="14"/>
    <x v="19"/>
    <n v="34"/>
    <x v="55"/>
    <x v="147"/>
    <n v="1715"/>
    <x v="216"/>
    <x v="215"/>
  </r>
  <r>
    <x v="2"/>
    <x v="2"/>
    <x v="1"/>
    <x v="3"/>
    <x v="2"/>
    <x v="227"/>
    <x v="226"/>
    <n v="2410"/>
    <x v="185"/>
    <x v="187"/>
    <n v="295"/>
    <x v="152"/>
    <x v="55"/>
    <x v="93"/>
    <n v="227"/>
    <x v="163"/>
    <x v="148"/>
    <n v="3382"/>
    <x v="217"/>
    <x v="216"/>
  </r>
  <r>
    <x v="2"/>
    <x v="2"/>
    <x v="1"/>
    <x v="3"/>
    <x v="3"/>
    <x v="228"/>
    <x v="227"/>
    <n v="412"/>
    <x v="186"/>
    <x v="188"/>
    <n v="22"/>
    <x v="108"/>
    <x v="4"/>
    <x v="14"/>
    <n v="21"/>
    <x v="79"/>
    <x v="59"/>
    <n v="724"/>
    <x v="218"/>
    <x v="153"/>
  </r>
  <r>
    <x v="2"/>
    <x v="2"/>
    <x v="1"/>
    <x v="3"/>
    <x v="4"/>
    <x v="106"/>
    <x v="76"/>
    <n v="8"/>
    <x v="24"/>
    <x v="24"/>
    <n v="1"/>
    <x v="23"/>
    <x v="9"/>
    <x v="19"/>
    <n v="1"/>
    <x v="28"/>
    <x v="9"/>
    <n v="8"/>
    <x v="76"/>
    <x v="54"/>
  </r>
  <r>
    <x v="2"/>
    <x v="2"/>
    <x v="1"/>
    <x v="4"/>
    <x v="0"/>
    <x v="229"/>
    <x v="228"/>
    <n v="13537"/>
    <x v="187"/>
    <x v="189"/>
    <n v="1637"/>
    <x v="138"/>
    <x v="134"/>
    <x v="125"/>
    <n v="1134"/>
    <x v="164"/>
    <x v="149"/>
    <n v="22443"/>
    <x v="219"/>
    <x v="217"/>
  </r>
  <r>
    <x v="2"/>
    <x v="2"/>
    <x v="1"/>
    <x v="4"/>
    <x v="1"/>
    <x v="230"/>
    <x v="229"/>
    <n v="1074"/>
    <x v="73"/>
    <x v="190"/>
    <n v="5"/>
    <x v="9"/>
    <x v="34"/>
    <x v="19"/>
    <n v="25"/>
    <x v="57"/>
    <x v="150"/>
    <n v="2807"/>
    <x v="220"/>
    <x v="218"/>
  </r>
  <r>
    <x v="2"/>
    <x v="2"/>
    <x v="1"/>
    <x v="4"/>
    <x v="2"/>
    <x v="231"/>
    <x v="230"/>
    <n v="9416"/>
    <x v="188"/>
    <x v="191"/>
    <n v="1562"/>
    <x v="153"/>
    <x v="135"/>
    <x v="126"/>
    <n v="967"/>
    <x v="165"/>
    <x v="124"/>
    <n v="13535"/>
    <x v="221"/>
    <x v="219"/>
  </r>
  <r>
    <x v="2"/>
    <x v="2"/>
    <x v="1"/>
    <x v="4"/>
    <x v="3"/>
    <x v="232"/>
    <x v="231"/>
    <n v="3034"/>
    <x v="189"/>
    <x v="192"/>
    <n v="68"/>
    <x v="154"/>
    <x v="136"/>
    <x v="127"/>
    <n v="139"/>
    <x v="91"/>
    <x v="15"/>
    <n v="6080"/>
    <x v="222"/>
    <x v="220"/>
  </r>
  <r>
    <x v="2"/>
    <x v="2"/>
    <x v="1"/>
    <x v="4"/>
    <x v="4"/>
    <x v="111"/>
    <x v="109"/>
    <n v="13"/>
    <x v="76"/>
    <x v="60"/>
    <n v="2"/>
    <x v="23"/>
    <x v="9"/>
    <x v="19"/>
    <n v="3"/>
    <x v="9"/>
    <x v="9"/>
    <n v="21"/>
    <x v="223"/>
    <x v="199"/>
  </r>
  <r>
    <x v="2"/>
    <x v="2"/>
    <x v="1"/>
    <x v="5"/>
    <x v="0"/>
    <x v="233"/>
    <x v="232"/>
    <n v="6011"/>
    <x v="190"/>
    <x v="193"/>
    <n v="300"/>
    <x v="155"/>
    <x v="96"/>
    <x v="127"/>
    <n v="334"/>
    <x v="166"/>
    <x v="11"/>
    <n v="12572"/>
    <x v="224"/>
    <x v="221"/>
  </r>
  <r>
    <x v="2"/>
    <x v="2"/>
    <x v="1"/>
    <x v="5"/>
    <x v="1"/>
    <x v="234"/>
    <x v="233"/>
    <n v="1237"/>
    <x v="85"/>
    <x v="194"/>
    <n v="5"/>
    <x v="18"/>
    <x v="14"/>
    <x v="19"/>
    <n v="30"/>
    <x v="79"/>
    <x v="151"/>
    <n v="2978"/>
    <x v="225"/>
    <x v="222"/>
  </r>
  <r>
    <x v="2"/>
    <x v="2"/>
    <x v="1"/>
    <x v="5"/>
    <x v="2"/>
    <x v="235"/>
    <x v="234"/>
    <n v="4300"/>
    <x v="191"/>
    <x v="195"/>
    <n v="275"/>
    <x v="156"/>
    <x v="137"/>
    <x v="92"/>
    <n v="271"/>
    <x v="167"/>
    <x v="152"/>
    <n v="8734"/>
    <x v="226"/>
    <x v="223"/>
  </r>
  <r>
    <x v="2"/>
    <x v="2"/>
    <x v="1"/>
    <x v="5"/>
    <x v="3"/>
    <x v="236"/>
    <x v="235"/>
    <n v="467"/>
    <x v="192"/>
    <x v="196"/>
    <n v="20"/>
    <x v="53"/>
    <x v="44"/>
    <x v="14"/>
    <n v="33"/>
    <x v="25"/>
    <x v="51"/>
    <n v="848"/>
    <x v="227"/>
    <x v="224"/>
  </r>
  <r>
    <x v="2"/>
    <x v="2"/>
    <x v="1"/>
    <x v="5"/>
    <x v="4"/>
    <x v="237"/>
    <x v="44"/>
    <n v="7"/>
    <x v="52"/>
    <x v="24"/>
    <n v="0"/>
    <x v="23"/>
    <x v="9"/>
    <x v="19"/>
    <n v="0"/>
    <x v="28"/>
    <x v="18"/>
    <n v="12"/>
    <x v="34"/>
    <x v="59"/>
  </r>
  <r>
    <x v="2"/>
    <x v="2"/>
    <x v="1"/>
    <x v="6"/>
    <x v="0"/>
    <x v="238"/>
    <x v="236"/>
    <n v="2558"/>
    <x v="193"/>
    <x v="197"/>
    <n v="87"/>
    <x v="157"/>
    <x v="49"/>
    <x v="112"/>
    <n v="162"/>
    <x v="168"/>
    <x v="15"/>
    <n v="5765"/>
    <x v="228"/>
    <x v="225"/>
  </r>
  <r>
    <x v="2"/>
    <x v="2"/>
    <x v="1"/>
    <x v="6"/>
    <x v="1"/>
    <x v="239"/>
    <x v="237"/>
    <n v="259"/>
    <x v="19"/>
    <x v="130"/>
    <n v="1"/>
    <x v="9"/>
    <x v="14"/>
    <x v="14"/>
    <n v="7"/>
    <x v="59"/>
    <x v="9"/>
    <n v="658"/>
    <x v="229"/>
    <x v="226"/>
  </r>
  <r>
    <x v="2"/>
    <x v="2"/>
    <x v="1"/>
    <x v="6"/>
    <x v="2"/>
    <x v="240"/>
    <x v="238"/>
    <n v="1829"/>
    <x v="194"/>
    <x v="198"/>
    <n v="74"/>
    <x v="158"/>
    <x v="138"/>
    <x v="57"/>
    <n v="140"/>
    <x v="169"/>
    <x v="26"/>
    <n v="4167"/>
    <x v="230"/>
    <x v="227"/>
  </r>
  <r>
    <x v="2"/>
    <x v="2"/>
    <x v="1"/>
    <x v="6"/>
    <x v="3"/>
    <x v="241"/>
    <x v="239"/>
    <n v="465"/>
    <x v="195"/>
    <x v="101"/>
    <n v="12"/>
    <x v="108"/>
    <x v="4"/>
    <x v="14"/>
    <n v="15"/>
    <x v="30"/>
    <x v="35"/>
    <n v="931"/>
    <x v="231"/>
    <x v="228"/>
  </r>
  <r>
    <x v="2"/>
    <x v="2"/>
    <x v="1"/>
    <x v="6"/>
    <x v="4"/>
    <x v="68"/>
    <x v="76"/>
    <n v="5"/>
    <x v="29"/>
    <x v="29"/>
    <n v="0"/>
    <x v="23"/>
    <x v="9"/>
    <x v="19"/>
    <n v="0"/>
    <x v="28"/>
    <x v="18"/>
    <n v="9"/>
    <x v="44"/>
    <x v="19"/>
  </r>
  <r>
    <x v="2"/>
    <x v="2"/>
    <x v="1"/>
    <x v="7"/>
    <x v="0"/>
    <x v="242"/>
    <x v="240"/>
    <n v="24306"/>
    <x v="196"/>
    <x v="199"/>
    <n v="2771"/>
    <x v="159"/>
    <x v="139"/>
    <x v="100"/>
    <n v="3243"/>
    <x v="170"/>
    <x v="153"/>
    <n v="34957"/>
    <x v="232"/>
    <x v="229"/>
  </r>
  <r>
    <x v="2"/>
    <x v="2"/>
    <x v="1"/>
    <x v="7"/>
    <x v="1"/>
    <x v="243"/>
    <x v="241"/>
    <n v="5110"/>
    <x v="197"/>
    <x v="200"/>
    <n v="86"/>
    <x v="107"/>
    <x v="4"/>
    <x v="42"/>
    <n v="398"/>
    <x v="171"/>
    <x v="154"/>
    <n v="10952"/>
    <x v="233"/>
    <x v="230"/>
  </r>
  <r>
    <x v="2"/>
    <x v="2"/>
    <x v="1"/>
    <x v="7"/>
    <x v="2"/>
    <x v="244"/>
    <x v="242"/>
    <n v="16293"/>
    <x v="198"/>
    <x v="201"/>
    <n v="2442"/>
    <x v="160"/>
    <x v="140"/>
    <x v="128"/>
    <n v="2557"/>
    <x v="172"/>
    <x v="155"/>
    <n v="19309"/>
    <x v="234"/>
    <x v="231"/>
  </r>
  <r>
    <x v="2"/>
    <x v="2"/>
    <x v="1"/>
    <x v="7"/>
    <x v="3"/>
    <x v="245"/>
    <x v="243"/>
    <n v="2836"/>
    <x v="199"/>
    <x v="91"/>
    <n v="236"/>
    <x v="67"/>
    <x v="141"/>
    <x v="129"/>
    <n v="280"/>
    <x v="173"/>
    <x v="156"/>
    <n v="4609"/>
    <x v="235"/>
    <x v="232"/>
  </r>
  <r>
    <x v="2"/>
    <x v="2"/>
    <x v="1"/>
    <x v="7"/>
    <x v="4"/>
    <x v="246"/>
    <x v="173"/>
    <n v="67"/>
    <x v="126"/>
    <x v="202"/>
    <n v="7"/>
    <x v="9"/>
    <x v="34"/>
    <x v="19"/>
    <n v="8"/>
    <x v="14"/>
    <x v="9"/>
    <n v="87"/>
    <x v="49"/>
    <x v="233"/>
  </r>
  <r>
    <x v="2"/>
    <x v="2"/>
    <x v="1"/>
    <x v="8"/>
    <x v="0"/>
    <x v="247"/>
    <x v="244"/>
    <n v="4502"/>
    <x v="200"/>
    <x v="164"/>
    <n v="187"/>
    <x v="91"/>
    <x v="142"/>
    <x v="127"/>
    <n v="226"/>
    <x v="174"/>
    <x v="47"/>
    <n v="9571"/>
    <x v="236"/>
    <x v="234"/>
  </r>
  <r>
    <x v="2"/>
    <x v="2"/>
    <x v="1"/>
    <x v="8"/>
    <x v="1"/>
    <x v="248"/>
    <x v="245"/>
    <n v="1021"/>
    <x v="183"/>
    <x v="92"/>
    <n v="8"/>
    <x v="9"/>
    <x v="34"/>
    <x v="19"/>
    <n v="24"/>
    <x v="55"/>
    <x v="59"/>
    <n v="2527"/>
    <x v="237"/>
    <x v="235"/>
  </r>
  <r>
    <x v="2"/>
    <x v="2"/>
    <x v="1"/>
    <x v="8"/>
    <x v="2"/>
    <x v="249"/>
    <x v="246"/>
    <n v="2515"/>
    <x v="201"/>
    <x v="203"/>
    <n v="159"/>
    <x v="154"/>
    <x v="61"/>
    <x v="130"/>
    <n v="174"/>
    <x v="175"/>
    <x v="17"/>
    <n v="5121"/>
    <x v="238"/>
    <x v="236"/>
  </r>
  <r>
    <x v="2"/>
    <x v="2"/>
    <x v="1"/>
    <x v="8"/>
    <x v="3"/>
    <x v="250"/>
    <x v="247"/>
    <n v="960"/>
    <x v="202"/>
    <x v="204"/>
    <n v="20"/>
    <x v="49"/>
    <x v="27"/>
    <x v="42"/>
    <n v="28"/>
    <x v="55"/>
    <x v="157"/>
    <n v="1909"/>
    <x v="239"/>
    <x v="237"/>
  </r>
  <r>
    <x v="2"/>
    <x v="2"/>
    <x v="1"/>
    <x v="8"/>
    <x v="4"/>
    <x v="237"/>
    <x v="248"/>
    <n v="6"/>
    <x v="29"/>
    <x v="29"/>
    <n v="0"/>
    <x v="23"/>
    <x v="9"/>
    <x v="19"/>
    <n v="0"/>
    <x v="28"/>
    <x v="18"/>
    <n v="14"/>
    <x v="19"/>
    <x v="54"/>
  </r>
  <r>
    <x v="3"/>
    <x v="3"/>
    <x v="0"/>
    <x v="0"/>
    <x v="0"/>
    <x v="251"/>
    <x v="249"/>
    <n v="134"/>
    <x v="203"/>
    <x v="205"/>
    <n v="10"/>
    <x v="9"/>
    <x v="34"/>
    <x v="19"/>
    <n v="10"/>
    <x v="46"/>
    <x v="4"/>
    <n v="220"/>
    <x v="195"/>
    <x v="129"/>
  </r>
  <r>
    <x v="3"/>
    <x v="3"/>
    <x v="0"/>
    <x v="0"/>
    <x v="1"/>
    <x v="39"/>
    <x v="250"/>
    <n v="33"/>
    <x v="52"/>
    <x v="24"/>
    <n v="0"/>
    <x v="23"/>
    <x v="9"/>
    <x v="19"/>
    <n v="0"/>
    <x v="28"/>
    <x v="18"/>
    <n v="77"/>
    <x v="240"/>
    <x v="238"/>
  </r>
  <r>
    <x v="3"/>
    <x v="3"/>
    <x v="0"/>
    <x v="0"/>
    <x v="2"/>
    <x v="252"/>
    <x v="251"/>
    <n v="87"/>
    <x v="204"/>
    <x v="206"/>
    <n v="8"/>
    <x v="9"/>
    <x v="34"/>
    <x v="19"/>
    <n v="10"/>
    <x v="46"/>
    <x v="4"/>
    <n v="111"/>
    <x v="167"/>
    <x v="239"/>
  </r>
  <r>
    <x v="3"/>
    <x v="3"/>
    <x v="0"/>
    <x v="0"/>
    <x v="3"/>
    <x v="253"/>
    <x v="252"/>
    <n v="14"/>
    <x v="150"/>
    <x v="130"/>
    <n v="2"/>
    <x v="23"/>
    <x v="9"/>
    <x v="19"/>
    <n v="0"/>
    <x v="28"/>
    <x v="18"/>
    <n v="32"/>
    <x v="186"/>
    <x v="240"/>
  </r>
  <r>
    <x v="3"/>
    <x v="3"/>
    <x v="0"/>
    <x v="0"/>
    <x v="4"/>
    <x v="145"/>
    <x v="144"/>
    <n v="0"/>
    <x v="29"/>
    <x v="29"/>
    <n v="0"/>
    <x v="23"/>
    <x v="9"/>
    <x v="19"/>
    <n v="0"/>
    <x v="28"/>
    <x v="18"/>
    <n v="0"/>
    <x v="67"/>
    <x v="135"/>
  </r>
  <r>
    <x v="3"/>
    <x v="3"/>
    <x v="0"/>
    <x v="1"/>
    <x v="0"/>
    <x v="24"/>
    <x v="95"/>
    <n v="17"/>
    <x v="76"/>
    <x v="60"/>
    <n v="2"/>
    <x v="23"/>
    <x v="9"/>
    <x v="19"/>
    <n v="0"/>
    <x v="28"/>
    <x v="18"/>
    <n v="22"/>
    <x v="190"/>
    <x v="44"/>
  </r>
  <r>
    <x v="3"/>
    <x v="3"/>
    <x v="0"/>
    <x v="1"/>
    <x v="1"/>
    <x v="254"/>
    <x v="76"/>
    <n v="6"/>
    <x v="29"/>
    <x v="29"/>
    <n v="0"/>
    <x v="23"/>
    <x v="9"/>
    <x v="19"/>
    <n v="0"/>
    <x v="28"/>
    <x v="18"/>
    <n v="10"/>
    <x v="44"/>
    <x v="54"/>
  </r>
  <r>
    <x v="3"/>
    <x v="3"/>
    <x v="0"/>
    <x v="1"/>
    <x v="2"/>
    <x v="255"/>
    <x v="44"/>
    <n v="10"/>
    <x v="9"/>
    <x v="31"/>
    <n v="2"/>
    <x v="23"/>
    <x v="9"/>
    <x v="19"/>
    <n v="0"/>
    <x v="28"/>
    <x v="18"/>
    <n v="9"/>
    <x v="29"/>
    <x v="176"/>
  </r>
  <r>
    <x v="3"/>
    <x v="3"/>
    <x v="0"/>
    <x v="1"/>
    <x v="3"/>
    <x v="29"/>
    <x v="62"/>
    <n v="1"/>
    <x v="34"/>
    <x v="34"/>
    <n v="0"/>
    <x v="23"/>
    <x v="9"/>
    <x v="19"/>
    <n v="0"/>
    <x v="28"/>
    <x v="18"/>
    <n v="3"/>
    <x v="76"/>
    <x v="64"/>
  </r>
  <r>
    <x v="3"/>
    <x v="3"/>
    <x v="0"/>
    <x v="1"/>
    <x v="4"/>
    <x v="145"/>
    <x v="144"/>
    <n v="0"/>
    <x v="29"/>
    <x v="29"/>
    <n v="0"/>
    <x v="23"/>
    <x v="9"/>
    <x v="19"/>
    <n v="0"/>
    <x v="28"/>
    <x v="18"/>
    <n v="0"/>
    <x v="67"/>
    <x v="135"/>
  </r>
  <r>
    <x v="3"/>
    <x v="3"/>
    <x v="0"/>
    <x v="2"/>
    <x v="0"/>
    <x v="101"/>
    <x v="253"/>
    <n v="7"/>
    <x v="205"/>
    <x v="207"/>
    <n v="2"/>
    <x v="23"/>
    <x v="9"/>
    <x v="19"/>
    <n v="2"/>
    <x v="9"/>
    <x v="18"/>
    <n v="15"/>
    <x v="241"/>
    <x v="19"/>
  </r>
  <r>
    <x v="3"/>
    <x v="3"/>
    <x v="0"/>
    <x v="2"/>
    <x v="1"/>
    <x v="77"/>
    <x v="62"/>
    <n v="2"/>
    <x v="29"/>
    <x v="29"/>
    <n v="0"/>
    <x v="23"/>
    <x v="9"/>
    <x v="19"/>
    <n v="0"/>
    <x v="28"/>
    <x v="18"/>
    <n v="5"/>
    <x v="242"/>
    <x v="29"/>
  </r>
  <r>
    <x v="3"/>
    <x v="3"/>
    <x v="0"/>
    <x v="2"/>
    <x v="2"/>
    <x v="256"/>
    <x v="19"/>
    <n v="3"/>
    <x v="39"/>
    <x v="163"/>
    <n v="1"/>
    <x v="23"/>
    <x v="9"/>
    <x v="19"/>
    <n v="2"/>
    <x v="9"/>
    <x v="18"/>
    <n v="4"/>
    <x v="76"/>
    <x v="29"/>
  </r>
  <r>
    <x v="3"/>
    <x v="3"/>
    <x v="0"/>
    <x v="2"/>
    <x v="3"/>
    <x v="257"/>
    <x v="34"/>
    <n v="2"/>
    <x v="52"/>
    <x v="34"/>
    <n v="1"/>
    <x v="23"/>
    <x v="9"/>
    <x v="19"/>
    <n v="0"/>
    <x v="28"/>
    <x v="18"/>
    <n v="6"/>
    <x v="34"/>
    <x v="64"/>
  </r>
  <r>
    <x v="3"/>
    <x v="3"/>
    <x v="0"/>
    <x v="2"/>
    <x v="4"/>
    <x v="145"/>
    <x v="144"/>
    <n v="0"/>
    <x v="29"/>
    <x v="29"/>
    <n v="0"/>
    <x v="23"/>
    <x v="9"/>
    <x v="19"/>
    <n v="0"/>
    <x v="28"/>
    <x v="18"/>
    <n v="0"/>
    <x v="67"/>
    <x v="135"/>
  </r>
  <r>
    <x v="3"/>
    <x v="3"/>
    <x v="0"/>
    <x v="3"/>
    <x v="0"/>
    <x v="258"/>
    <x v="254"/>
    <n v="23"/>
    <x v="26"/>
    <x v="92"/>
    <n v="1"/>
    <x v="23"/>
    <x v="9"/>
    <x v="19"/>
    <n v="1"/>
    <x v="28"/>
    <x v="9"/>
    <n v="28"/>
    <x v="190"/>
    <x v="148"/>
  </r>
  <r>
    <x v="3"/>
    <x v="3"/>
    <x v="0"/>
    <x v="3"/>
    <x v="1"/>
    <x v="254"/>
    <x v="76"/>
    <n v="6"/>
    <x v="29"/>
    <x v="29"/>
    <n v="0"/>
    <x v="23"/>
    <x v="9"/>
    <x v="19"/>
    <n v="0"/>
    <x v="28"/>
    <x v="18"/>
    <n v="10"/>
    <x v="44"/>
    <x v="54"/>
  </r>
  <r>
    <x v="3"/>
    <x v="3"/>
    <x v="0"/>
    <x v="3"/>
    <x v="2"/>
    <x v="259"/>
    <x v="109"/>
    <n v="15"/>
    <x v="26"/>
    <x v="92"/>
    <n v="1"/>
    <x v="23"/>
    <x v="9"/>
    <x v="19"/>
    <n v="1"/>
    <x v="28"/>
    <x v="9"/>
    <n v="14"/>
    <x v="29"/>
    <x v="24"/>
  </r>
  <r>
    <x v="3"/>
    <x v="3"/>
    <x v="0"/>
    <x v="3"/>
    <x v="3"/>
    <x v="29"/>
    <x v="71"/>
    <n v="2"/>
    <x v="29"/>
    <x v="29"/>
    <n v="0"/>
    <x v="23"/>
    <x v="9"/>
    <x v="19"/>
    <n v="0"/>
    <x v="28"/>
    <x v="18"/>
    <n v="4"/>
    <x v="76"/>
    <x v="29"/>
  </r>
  <r>
    <x v="3"/>
    <x v="3"/>
    <x v="0"/>
    <x v="3"/>
    <x v="4"/>
    <x v="145"/>
    <x v="144"/>
    <n v="0"/>
    <x v="29"/>
    <x v="29"/>
    <n v="0"/>
    <x v="23"/>
    <x v="9"/>
    <x v="19"/>
    <n v="0"/>
    <x v="28"/>
    <x v="18"/>
    <n v="0"/>
    <x v="67"/>
    <x v="135"/>
  </r>
  <r>
    <x v="3"/>
    <x v="3"/>
    <x v="0"/>
    <x v="4"/>
    <x v="0"/>
    <x v="246"/>
    <x v="255"/>
    <n v="44"/>
    <x v="145"/>
    <x v="208"/>
    <n v="5"/>
    <x v="18"/>
    <x v="14"/>
    <x v="19"/>
    <n v="5"/>
    <x v="9"/>
    <x v="43"/>
    <n v="71"/>
    <x v="214"/>
    <x v="241"/>
  </r>
  <r>
    <x v="3"/>
    <x v="3"/>
    <x v="0"/>
    <x v="4"/>
    <x v="1"/>
    <x v="128"/>
    <x v="256"/>
    <n v="4"/>
    <x v="34"/>
    <x v="34"/>
    <n v="0"/>
    <x v="23"/>
    <x v="9"/>
    <x v="19"/>
    <n v="0"/>
    <x v="28"/>
    <x v="18"/>
    <n v="14"/>
    <x v="241"/>
    <x v="34"/>
  </r>
  <r>
    <x v="3"/>
    <x v="3"/>
    <x v="0"/>
    <x v="4"/>
    <x v="2"/>
    <x v="260"/>
    <x v="173"/>
    <n v="33"/>
    <x v="206"/>
    <x v="6"/>
    <n v="4"/>
    <x v="18"/>
    <x v="14"/>
    <x v="19"/>
    <n v="5"/>
    <x v="9"/>
    <x v="43"/>
    <n v="41"/>
    <x v="200"/>
    <x v="39"/>
  </r>
  <r>
    <x v="3"/>
    <x v="3"/>
    <x v="0"/>
    <x v="4"/>
    <x v="3"/>
    <x v="256"/>
    <x v="183"/>
    <n v="7"/>
    <x v="24"/>
    <x v="24"/>
    <n v="1"/>
    <x v="23"/>
    <x v="9"/>
    <x v="19"/>
    <n v="0"/>
    <x v="28"/>
    <x v="18"/>
    <n v="16"/>
    <x v="241"/>
    <x v="54"/>
  </r>
  <r>
    <x v="3"/>
    <x v="3"/>
    <x v="0"/>
    <x v="4"/>
    <x v="4"/>
    <x v="145"/>
    <x v="144"/>
    <n v="0"/>
    <x v="29"/>
    <x v="29"/>
    <n v="0"/>
    <x v="23"/>
    <x v="9"/>
    <x v="19"/>
    <n v="0"/>
    <x v="28"/>
    <x v="18"/>
    <n v="0"/>
    <x v="67"/>
    <x v="135"/>
  </r>
  <r>
    <x v="3"/>
    <x v="3"/>
    <x v="0"/>
    <x v="5"/>
    <x v="0"/>
    <x v="261"/>
    <x v="34"/>
    <n v="10"/>
    <x v="29"/>
    <x v="29"/>
    <n v="0"/>
    <x v="23"/>
    <x v="9"/>
    <x v="19"/>
    <n v="1"/>
    <x v="28"/>
    <x v="9"/>
    <n v="15"/>
    <x v="58"/>
    <x v="94"/>
  </r>
  <r>
    <x v="3"/>
    <x v="3"/>
    <x v="0"/>
    <x v="5"/>
    <x v="1"/>
    <x v="29"/>
    <x v="71"/>
    <n v="2"/>
    <x v="29"/>
    <x v="29"/>
    <n v="0"/>
    <x v="23"/>
    <x v="9"/>
    <x v="19"/>
    <n v="0"/>
    <x v="28"/>
    <x v="18"/>
    <n v="4"/>
    <x v="76"/>
    <x v="29"/>
  </r>
  <r>
    <x v="3"/>
    <x v="3"/>
    <x v="0"/>
    <x v="5"/>
    <x v="2"/>
    <x v="254"/>
    <x v="62"/>
    <n v="7"/>
    <x v="29"/>
    <x v="29"/>
    <n v="0"/>
    <x v="23"/>
    <x v="9"/>
    <x v="19"/>
    <n v="1"/>
    <x v="28"/>
    <x v="9"/>
    <n v="9"/>
    <x v="242"/>
    <x v="54"/>
  </r>
  <r>
    <x v="3"/>
    <x v="3"/>
    <x v="0"/>
    <x v="5"/>
    <x v="3"/>
    <x v="137"/>
    <x v="29"/>
    <n v="1"/>
    <x v="29"/>
    <x v="29"/>
    <n v="0"/>
    <x v="23"/>
    <x v="9"/>
    <x v="19"/>
    <n v="0"/>
    <x v="28"/>
    <x v="18"/>
    <n v="2"/>
    <x v="29"/>
    <x v="64"/>
  </r>
  <r>
    <x v="3"/>
    <x v="3"/>
    <x v="0"/>
    <x v="5"/>
    <x v="4"/>
    <x v="145"/>
    <x v="144"/>
    <n v="0"/>
    <x v="29"/>
    <x v="29"/>
    <n v="0"/>
    <x v="23"/>
    <x v="9"/>
    <x v="19"/>
    <n v="0"/>
    <x v="28"/>
    <x v="18"/>
    <n v="0"/>
    <x v="67"/>
    <x v="135"/>
  </r>
  <r>
    <x v="3"/>
    <x v="3"/>
    <x v="0"/>
    <x v="6"/>
    <x v="0"/>
    <x v="262"/>
    <x v="256"/>
    <n v="9"/>
    <x v="65"/>
    <x v="130"/>
    <n v="0"/>
    <x v="23"/>
    <x v="9"/>
    <x v="19"/>
    <n v="0"/>
    <x v="28"/>
    <x v="18"/>
    <n v="16"/>
    <x v="190"/>
    <x v="94"/>
  </r>
  <r>
    <x v="3"/>
    <x v="3"/>
    <x v="0"/>
    <x v="6"/>
    <x v="1"/>
    <x v="263"/>
    <x v="62"/>
    <n v="3"/>
    <x v="29"/>
    <x v="29"/>
    <n v="0"/>
    <x v="23"/>
    <x v="9"/>
    <x v="19"/>
    <n v="0"/>
    <x v="28"/>
    <x v="18"/>
    <n v="6"/>
    <x v="242"/>
    <x v="84"/>
  </r>
  <r>
    <x v="3"/>
    <x v="3"/>
    <x v="0"/>
    <x v="6"/>
    <x v="2"/>
    <x v="237"/>
    <x v="248"/>
    <n v="6"/>
    <x v="65"/>
    <x v="130"/>
    <n v="0"/>
    <x v="23"/>
    <x v="9"/>
    <x v="19"/>
    <n v="0"/>
    <x v="28"/>
    <x v="18"/>
    <n v="10"/>
    <x v="44"/>
    <x v="54"/>
  </r>
  <r>
    <x v="3"/>
    <x v="3"/>
    <x v="0"/>
    <x v="6"/>
    <x v="3"/>
    <x v="145"/>
    <x v="144"/>
    <n v="0"/>
    <x v="29"/>
    <x v="29"/>
    <n v="0"/>
    <x v="23"/>
    <x v="9"/>
    <x v="19"/>
    <n v="0"/>
    <x v="28"/>
    <x v="18"/>
    <n v="0"/>
    <x v="67"/>
    <x v="135"/>
  </r>
  <r>
    <x v="3"/>
    <x v="3"/>
    <x v="0"/>
    <x v="6"/>
    <x v="4"/>
    <x v="145"/>
    <x v="144"/>
    <n v="0"/>
    <x v="29"/>
    <x v="29"/>
    <n v="0"/>
    <x v="23"/>
    <x v="9"/>
    <x v="19"/>
    <n v="0"/>
    <x v="28"/>
    <x v="18"/>
    <n v="0"/>
    <x v="67"/>
    <x v="135"/>
  </r>
  <r>
    <x v="3"/>
    <x v="3"/>
    <x v="0"/>
    <x v="7"/>
    <x v="0"/>
    <x v="264"/>
    <x v="257"/>
    <n v="12"/>
    <x v="207"/>
    <x v="163"/>
    <n v="0"/>
    <x v="18"/>
    <x v="14"/>
    <x v="19"/>
    <n v="1"/>
    <x v="28"/>
    <x v="9"/>
    <n v="26"/>
    <x v="200"/>
    <x v="107"/>
  </r>
  <r>
    <x v="3"/>
    <x v="3"/>
    <x v="0"/>
    <x v="7"/>
    <x v="1"/>
    <x v="256"/>
    <x v="198"/>
    <n v="6"/>
    <x v="34"/>
    <x v="34"/>
    <n v="0"/>
    <x v="23"/>
    <x v="9"/>
    <x v="19"/>
    <n v="0"/>
    <x v="28"/>
    <x v="18"/>
    <n v="18"/>
    <x v="81"/>
    <x v="54"/>
  </r>
  <r>
    <x v="3"/>
    <x v="3"/>
    <x v="0"/>
    <x v="7"/>
    <x v="2"/>
    <x v="19"/>
    <x v="100"/>
    <n v="6"/>
    <x v="31"/>
    <x v="39"/>
    <n v="0"/>
    <x v="18"/>
    <x v="14"/>
    <x v="19"/>
    <n v="1"/>
    <x v="28"/>
    <x v="9"/>
    <n v="8"/>
    <x v="242"/>
    <x v="19"/>
  </r>
  <r>
    <x v="3"/>
    <x v="3"/>
    <x v="0"/>
    <x v="7"/>
    <x v="3"/>
    <x v="145"/>
    <x v="144"/>
    <n v="0"/>
    <x v="29"/>
    <x v="29"/>
    <n v="0"/>
    <x v="23"/>
    <x v="9"/>
    <x v="19"/>
    <n v="0"/>
    <x v="28"/>
    <x v="18"/>
    <n v="0"/>
    <x v="67"/>
    <x v="135"/>
  </r>
  <r>
    <x v="3"/>
    <x v="3"/>
    <x v="0"/>
    <x v="7"/>
    <x v="4"/>
    <x v="145"/>
    <x v="144"/>
    <n v="0"/>
    <x v="29"/>
    <x v="29"/>
    <n v="0"/>
    <x v="23"/>
    <x v="9"/>
    <x v="19"/>
    <n v="0"/>
    <x v="28"/>
    <x v="18"/>
    <n v="0"/>
    <x v="67"/>
    <x v="135"/>
  </r>
  <r>
    <x v="3"/>
    <x v="3"/>
    <x v="0"/>
    <x v="8"/>
    <x v="0"/>
    <x v="82"/>
    <x v="24"/>
    <n v="12"/>
    <x v="52"/>
    <x v="24"/>
    <n v="0"/>
    <x v="23"/>
    <x v="9"/>
    <x v="19"/>
    <n v="0"/>
    <x v="28"/>
    <x v="18"/>
    <n v="27"/>
    <x v="200"/>
    <x v="240"/>
  </r>
  <r>
    <x v="3"/>
    <x v="3"/>
    <x v="0"/>
    <x v="8"/>
    <x v="1"/>
    <x v="254"/>
    <x v="34"/>
    <n v="4"/>
    <x v="29"/>
    <x v="29"/>
    <n v="0"/>
    <x v="23"/>
    <x v="9"/>
    <x v="19"/>
    <n v="0"/>
    <x v="28"/>
    <x v="18"/>
    <n v="10"/>
    <x v="58"/>
    <x v="34"/>
  </r>
  <r>
    <x v="3"/>
    <x v="3"/>
    <x v="0"/>
    <x v="8"/>
    <x v="2"/>
    <x v="265"/>
    <x v="256"/>
    <n v="7"/>
    <x v="52"/>
    <x v="24"/>
    <n v="0"/>
    <x v="23"/>
    <x v="9"/>
    <x v="19"/>
    <n v="0"/>
    <x v="28"/>
    <x v="18"/>
    <n v="16"/>
    <x v="243"/>
    <x v="59"/>
  </r>
  <r>
    <x v="3"/>
    <x v="3"/>
    <x v="0"/>
    <x v="8"/>
    <x v="3"/>
    <x v="150"/>
    <x v="144"/>
    <n v="1"/>
    <x v="29"/>
    <x v="29"/>
    <n v="0"/>
    <x v="23"/>
    <x v="9"/>
    <x v="19"/>
    <n v="0"/>
    <x v="28"/>
    <x v="18"/>
    <n v="1"/>
    <x v="67"/>
    <x v="64"/>
  </r>
  <r>
    <x v="3"/>
    <x v="3"/>
    <x v="0"/>
    <x v="8"/>
    <x v="4"/>
    <x v="145"/>
    <x v="144"/>
    <n v="0"/>
    <x v="29"/>
    <x v="29"/>
    <n v="0"/>
    <x v="23"/>
    <x v="9"/>
    <x v="19"/>
    <n v="0"/>
    <x v="28"/>
    <x v="18"/>
    <n v="0"/>
    <x v="67"/>
    <x v="135"/>
  </r>
  <r>
    <x v="3"/>
    <x v="3"/>
    <x v="1"/>
    <x v="0"/>
    <x v="0"/>
    <x v="266"/>
    <x v="258"/>
    <n v="5919"/>
    <x v="208"/>
    <x v="209"/>
    <n v="642"/>
    <x v="89"/>
    <x v="143"/>
    <x v="129"/>
    <n v="271"/>
    <x v="176"/>
    <x v="158"/>
    <n v="9935"/>
    <x v="244"/>
    <x v="242"/>
  </r>
  <r>
    <x v="3"/>
    <x v="3"/>
    <x v="1"/>
    <x v="0"/>
    <x v="1"/>
    <x v="267"/>
    <x v="259"/>
    <n v="1118"/>
    <x v="209"/>
    <x v="210"/>
    <n v="14"/>
    <x v="23"/>
    <x v="9"/>
    <x v="19"/>
    <n v="17"/>
    <x v="30"/>
    <x v="4"/>
    <n v="2583"/>
    <x v="245"/>
    <x v="243"/>
  </r>
  <r>
    <x v="3"/>
    <x v="3"/>
    <x v="1"/>
    <x v="0"/>
    <x v="2"/>
    <x v="268"/>
    <x v="260"/>
    <n v="3669"/>
    <x v="210"/>
    <x v="211"/>
    <n v="592"/>
    <x v="161"/>
    <x v="49"/>
    <x v="106"/>
    <n v="230"/>
    <x v="177"/>
    <x v="148"/>
    <n v="5300"/>
    <x v="246"/>
    <x v="244"/>
  </r>
  <r>
    <x v="3"/>
    <x v="3"/>
    <x v="1"/>
    <x v="0"/>
    <x v="3"/>
    <x v="269"/>
    <x v="261"/>
    <n v="1126"/>
    <x v="92"/>
    <x v="212"/>
    <n v="34"/>
    <x v="4"/>
    <x v="59"/>
    <x v="14"/>
    <n v="22"/>
    <x v="79"/>
    <x v="159"/>
    <n v="2044"/>
    <x v="247"/>
    <x v="245"/>
  </r>
  <r>
    <x v="3"/>
    <x v="3"/>
    <x v="1"/>
    <x v="0"/>
    <x v="4"/>
    <x v="106"/>
    <x v="34"/>
    <n v="6"/>
    <x v="52"/>
    <x v="29"/>
    <n v="2"/>
    <x v="23"/>
    <x v="9"/>
    <x v="19"/>
    <n v="2"/>
    <x v="23"/>
    <x v="9"/>
    <n v="8"/>
    <x v="34"/>
    <x v="84"/>
  </r>
  <r>
    <x v="3"/>
    <x v="3"/>
    <x v="1"/>
    <x v="1"/>
    <x v="0"/>
    <x v="270"/>
    <x v="262"/>
    <n v="679"/>
    <x v="211"/>
    <x v="213"/>
    <n v="77"/>
    <x v="107"/>
    <x v="4"/>
    <x v="42"/>
    <n v="32"/>
    <x v="178"/>
    <x v="150"/>
    <n v="1144"/>
    <x v="248"/>
    <x v="246"/>
  </r>
  <r>
    <x v="3"/>
    <x v="3"/>
    <x v="1"/>
    <x v="1"/>
    <x v="1"/>
    <x v="271"/>
    <x v="263"/>
    <n v="124"/>
    <x v="24"/>
    <x v="24"/>
    <n v="1"/>
    <x v="23"/>
    <x v="9"/>
    <x v="19"/>
    <n v="0"/>
    <x v="28"/>
    <x v="18"/>
    <n v="323"/>
    <x v="249"/>
    <x v="194"/>
  </r>
  <r>
    <x v="3"/>
    <x v="3"/>
    <x v="1"/>
    <x v="1"/>
    <x v="2"/>
    <x v="272"/>
    <x v="264"/>
    <n v="373"/>
    <x v="212"/>
    <x v="214"/>
    <n v="69"/>
    <x v="108"/>
    <x v="51"/>
    <x v="9"/>
    <n v="29"/>
    <x v="179"/>
    <x v="51"/>
    <n v="498"/>
    <x v="250"/>
    <x v="247"/>
  </r>
  <r>
    <x v="3"/>
    <x v="3"/>
    <x v="1"/>
    <x v="1"/>
    <x v="3"/>
    <x v="273"/>
    <x v="265"/>
    <n v="182"/>
    <x v="213"/>
    <x v="215"/>
    <n v="7"/>
    <x v="9"/>
    <x v="14"/>
    <x v="14"/>
    <n v="3"/>
    <x v="23"/>
    <x v="77"/>
    <n v="321"/>
    <x v="149"/>
    <x v="248"/>
  </r>
  <r>
    <x v="3"/>
    <x v="3"/>
    <x v="1"/>
    <x v="1"/>
    <x v="4"/>
    <x v="137"/>
    <x v="71"/>
    <n v="0"/>
    <x v="29"/>
    <x v="29"/>
    <n v="0"/>
    <x v="23"/>
    <x v="9"/>
    <x v="19"/>
    <n v="0"/>
    <x v="28"/>
    <x v="18"/>
    <n v="2"/>
    <x v="76"/>
    <x v="135"/>
  </r>
  <r>
    <x v="3"/>
    <x v="3"/>
    <x v="1"/>
    <x v="2"/>
    <x v="0"/>
    <x v="274"/>
    <x v="266"/>
    <n v="1200"/>
    <x v="214"/>
    <x v="216"/>
    <n v="117"/>
    <x v="53"/>
    <x v="44"/>
    <x v="14"/>
    <n v="85"/>
    <x v="39"/>
    <x v="160"/>
    <n v="1585"/>
    <x v="251"/>
    <x v="249"/>
  </r>
  <r>
    <x v="3"/>
    <x v="3"/>
    <x v="1"/>
    <x v="2"/>
    <x v="1"/>
    <x v="275"/>
    <x v="267"/>
    <n v="238"/>
    <x v="150"/>
    <x v="19"/>
    <n v="1"/>
    <x v="23"/>
    <x v="9"/>
    <x v="19"/>
    <n v="8"/>
    <x v="59"/>
    <x v="77"/>
    <n v="437"/>
    <x v="252"/>
    <x v="250"/>
  </r>
  <r>
    <x v="3"/>
    <x v="3"/>
    <x v="1"/>
    <x v="2"/>
    <x v="2"/>
    <x v="276"/>
    <x v="268"/>
    <n v="753"/>
    <x v="215"/>
    <x v="217"/>
    <n v="108"/>
    <x v="43"/>
    <x v="51"/>
    <x v="14"/>
    <n v="70"/>
    <x v="180"/>
    <x v="15"/>
    <n v="773"/>
    <x v="253"/>
    <x v="251"/>
  </r>
  <r>
    <x v="3"/>
    <x v="3"/>
    <x v="1"/>
    <x v="2"/>
    <x v="3"/>
    <x v="277"/>
    <x v="269"/>
    <n v="207"/>
    <x v="145"/>
    <x v="117"/>
    <n v="7"/>
    <x v="9"/>
    <x v="34"/>
    <x v="19"/>
    <n v="5"/>
    <x v="64"/>
    <x v="18"/>
    <n v="375"/>
    <x v="254"/>
    <x v="252"/>
  </r>
  <r>
    <x v="3"/>
    <x v="3"/>
    <x v="1"/>
    <x v="2"/>
    <x v="4"/>
    <x v="278"/>
    <x v="29"/>
    <n v="2"/>
    <x v="34"/>
    <x v="29"/>
    <n v="1"/>
    <x v="23"/>
    <x v="9"/>
    <x v="19"/>
    <n v="2"/>
    <x v="23"/>
    <x v="9"/>
    <n v="0"/>
    <x v="67"/>
    <x v="135"/>
  </r>
  <r>
    <x v="3"/>
    <x v="3"/>
    <x v="1"/>
    <x v="3"/>
    <x v="0"/>
    <x v="279"/>
    <x v="270"/>
    <n v="376"/>
    <x v="216"/>
    <x v="165"/>
    <n v="50"/>
    <x v="59"/>
    <x v="51"/>
    <x v="19"/>
    <n v="15"/>
    <x v="119"/>
    <x v="4"/>
    <n v="601"/>
    <x v="255"/>
    <x v="253"/>
  </r>
  <r>
    <x v="3"/>
    <x v="3"/>
    <x v="1"/>
    <x v="3"/>
    <x v="1"/>
    <x v="280"/>
    <x v="271"/>
    <n v="81"/>
    <x v="150"/>
    <x v="130"/>
    <n v="2"/>
    <x v="23"/>
    <x v="9"/>
    <x v="19"/>
    <n v="0"/>
    <x v="28"/>
    <x v="18"/>
    <n v="213"/>
    <x v="256"/>
    <x v="254"/>
  </r>
  <r>
    <x v="3"/>
    <x v="3"/>
    <x v="1"/>
    <x v="3"/>
    <x v="2"/>
    <x v="281"/>
    <x v="272"/>
    <n v="256"/>
    <x v="217"/>
    <x v="218"/>
    <n v="44"/>
    <x v="9"/>
    <x v="34"/>
    <x v="19"/>
    <n v="14"/>
    <x v="119"/>
    <x v="52"/>
    <n v="322"/>
    <x v="205"/>
    <x v="255"/>
  </r>
  <r>
    <x v="3"/>
    <x v="3"/>
    <x v="1"/>
    <x v="3"/>
    <x v="3"/>
    <x v="282"/>
    <x v="250"/>
    <n v="39"/>
    <x v="218"/>
    <x v="207"/>
    <n v="4"/>
    <x v="18"/>
    <x v="14"/>
    <x v="19"/>
    <n v="1"/>
    <x v="28"/>
    <x v="9"/>
    <n v="66"/>
    <x v="257"/>
    <x v="256"/>
  </r>
  <r>
    <x v="3"/>
    <x v="3"/>
    <x v="1"/>
    <x v="3"/>
    <x v="4"/>
    <x v="145"/>
    <x v="144"/>
    <n v="0"/>
    <x v="29"/>
    <x v="29"/>
    <n v="0"/>
    <x v="23"/>
    <x v="9"/>
    <x v="19"/>
    <n v="0"/>
    <x v="28"/>
    <x v="18"/>
    <n v="0"/>
    <x v="67"/>
    <x v="135"/>
  </r>
  <r>
    <x v="3"/>
    <x v="3"/>
    <x v="1"/>
    <x v="4"/>
    <x v="0"/>
    <x v="283"/>
    <x v="273"/>
    <n v="1393"/>
    <x v="219"/>
    <x v="219"/>
    <n v="215"/>
    <x v="162"/>
    <x v="144"/>
    <x v="46"/>
    <n v="53"/>
    <x v="98"/>
    <x v="51"/>
    <n v="2237"/>
    <x v="258"/>
    <x v="257"/>
  </r>
  <r>
    <x v="3"/>
    <x v="3"/>
    <x v="1"/>
    <x v="4"/>
    <x v="1"/>
    <x v="284"/>
    <x v="269"/>
    <n v="146"/>
    <x v="19"/>
    <x v="34"/>
    <n v="4"/>
    <x v="23"/>
    <x v="9"/>
    <x v="19"/>
    <n v="2"/>
    <x v="23"/>
    <x v="9"/>
    <n v="366"/>
    <x v="259"/>
    <x v="258"/>
  </r>
  <r>
    <x v="3"/>
    <x v="3"/>
    <x v="1"/>
    <x v="4"/>
    <x v="2"/>
    <x v="285"/>
    <x v="274"/>
    <n v="852"/>
    <x v="220"/>
    <x v="220"/>
    <n v="202"/>
    <x v="106"/>
    <x v="98"/>
    <x v="46"/>
    <n v="47"/>
    <x v="181"/>
    <x v="159"/>
    <n v="1152"/>
    <x v="260"/>
    <x v="259"/>
  </r>
  <r>
    <x v="3"/>
    <x v="3"/>
    <x v="1"/>
    <x v="4"/>
    <x v="3"/>
    <x v="286"/>
    <x v="275"/>
    <n v="395"/>
    <x v="221"/>
    <x v="221"/>
    <n v="9"/>
    <x v="59"/>
    <x v="51"/>
    <x v="19"/>
    <n v="4"/>
    <x v="37"/>
    <x v="9"/>
    <n v="719"/>
    <x v="261"/>
    <x v="260"/>
  </r>
  <r>
    <x v="3"/>
    <x v="3"/>
    <x v="1"/>
    <x v="4"/>
    <x v="4"/>
    <x v="145"/>
    <x v="144"/>
    <n v="0"/>
    <x v="29"/>
    <x v="29"/>
    <n v="0"/>
    <x v="23"/>
    <x v="9"/>
    <x v="19"/>
    <n v="0"/>
    <x v="28"/>
    <x v="18"/>
    <n v="0"/>
    <x v="67"/>
    <x v="135"/>
  </r>
  <r>
    <x v="3"/>
    <x v="3"/>
    <x v="1"/>
    <x v="5"/>
    <x v="0"/>
    <x v="287"/>
    <x v="276"/>
    <n v="397"/>
    <x v="222"/>
    <x v="222"/>
    <n v="18"/>
    <x v="23"/>
    <x v="9"/>
    <x v="19"/>
    <n v="4"/>
    <x v="37"/>
    <x v="9"/>
    <n v="973"/>
    <x v="262"/>
    <x v="261"/>
  </r>
  <r>
    <x v="3"/>
    <x v="3"/>
    <x v="1"/>
    <x v="5"/>
    <x v="1"/>
    <x v="288"/>
    <x v="277"/>
    <n v="119"/>
    <x v="65"/>
    <x v="44"/>
    <n v="1"/>
    <x v="23"/>
    <x v="9"/>
    <x v="19"/>
    <n v="0"/>
    <x v="28"/>
    <x v="18"/>
    <n v="284"/>
    <x v="263"/>
    <x v="129"/>
  </r>
  <r>
    <x v="3"/>
    <x v="3"/>
    <x v="1"/>
    <x v="5"/>
    <x v="2"/>
    <x v="289"/>
    <x v="278"/>
    <n v="266"/>
    <x v="223"/>
    <x v="62"/>
    <n v="16"/>
    <x v="23"/>
    <x v="9"/>
    <x v="19"/>
    <n v="4"/>
    <x v="37"/>
    <x v="9"/>
    <n v="664"/>
    <x v="264"/>
    <x v="262"/>
  </r>
  <r>
    <x v="3"/>
    <x v="3"/>
    <x v="1"/>
    <x v="5"/>
    <x v="3"/>
    <x v="24"/>
    <x v="279"/>
    <n v="12"/>
    <x v="150"/>
    <x v="19"/>
    <n v="1"/>
    <x v="23"/>
    <x v="9"/>
    <x v="19"/>
    <n v="0"/>
    <x v="28"/>
    <x v="18"/>
    <n v="25"/>
    <x v="24"/>
    <x v="107"/>
  </r>
  <r>
    <x v="3"/>
    <x v="3"/>
    <x v="1"/>
    <x v="5"/>
    <x v="4"/>
    <x v="145"/>
    <x v="144"/>
    <n v="0"/>
    <x v="29"/>
    <x v="29"/>
    <n v="0"/>
    <x v="23"/>
    <x v="9"/>
    <x v="19"/>
    <n v="0"/>
    <x v="28"/>
    <x v="18"/>
    <n v="0"/>
    <x v="67"/>
    <x v="135"/>
  </r>
  <r>
    <x v="3"/>
    <x v="3"/>
    <x v="1"/>
    <x v="6"/>
    <x v="0"/>
    <x v="290"/>
    <x v="280"/>
    <n v="302"/>
    <x v="224"/>
    <x v="223"/>
    <n v="15"/>
    <x v="108"/>
    <x v="4"/>
    <x v="14"/>
    <n v="11"/>
    <x v="30"/>
    <x v="18"/>
    <n v="625"/>
    <x v="265"/>
    <x v="263"/>
  </r>
  <r>
    <x v="3"/>
    <x v="3"/>
    <x v="1"/>
    <x v="6"/>
    <x v="1"/>
    <x v="291"/>
    <x v="281"/>
    <n v="48"/>
    <x v="52"/>
    <x v="34"/>
    <n v="1"/>
    <x v="23"/>
    <x v="9"/>
    <x v="19"/>
    <n v="0"/>
    <x v="28"/>
    <x v="18"/>
    <n v="114"/>
    <x v="266"/>
    <x v="264"/>
  </r>
  <r>
    <x v="3"/>
    <x v="3"/>
    <x v="1"/>
    <x v="6"/>
    <x v="2"/>
    <x v="292"/>
    <x v="282"/>
    <n v="220"/>
    <x v="223"/>
    <x v="224"/>
    <n v="13"/>
    <x v="108"/>
    <x v="4"/>
    <x v="14"/>
    <n v="10"/>
    <x v="72"/>
    <x v="18"/>
    <n v="445"/>
    <x v="267"/>
    <x v="265"/>
  </r>
  <r>
    <x v="3"/>
    <x v="3"/>
    <x v="1"/>
    <x v="6"/>
    <x v="3"/>
    <x v="293"/>
    <x v="283"/>
    <n v="34"/>
    <x v="150"/>
    <x v="19"/>
    <n v="1"/>
    <x v="23"/>
    <x v="9"/>
    <x v="19"/>
    <n v="1"/>
    <x v="23"/>
    <x v="18"/>
    <n v="66"/>
    <x v="268"/>
    <x v="238"/>
  </r>
  <r>
    <x v="3"/>
    <x v="3"/>
    <x v="1"/>
    <x v="6"/>
    <x v="4"/>
    <x v="145"/>
    <x v="144"/>
    <n v="0"/>
    <x v="29"/>
    <x v="29"/>
    <n v="0"/>
    <x v="23"/>
    <x v="9"/>
    <x v="19"/>
    <n v="0"/>
    <x v="28"/>
    <x v="18"/>
    <n v="0"/>
    <x v="67"/>
    <x v="135"/>
  </r>
  <r>
    <x v="3"/>
    <x v="3"/>
    <x v="1"/>
    <x v="7"/>
    <x v="0"/>
    <x v="294"/>
    <x v="284"/>
    <n v="1017"/>
    <x v="225"/>
    <x v="225"/>
    <n v="120"/>
    <x v="163"/>
    <x v="97"/>
    <x v="9"/>
    <n v="57"/>
    <x v="180"/>
    <x v="161"/>
    <n v="1655"/>
    <x v="269"/>
    <x v="266"/>
  </r>
  <r>
    <x v="3"/>
    <x v="3"/>
    <x v="1"/>
    <x v="7"/>
    <x v="1"/>
    <x v="295"/>
    <x v="285"/>
    <n v="230"/>
    <x v="150"/>
    <x v="130"/>
    <n v="2"/>
    <x v="23"/>
    <x v="9"/>
    <x v="19"/>
    <n v="6"/>
    <x v="37"/>
    <x v="43"/>
    <n v="512"/>
    <x v="270"/>
    <x v="267"/>
  </r>
  <r>
    <x v="3"/>
    <x v="3"/>
    <x v="1"/>
    <x v="7"/>
    <x v="2"/>
    <x v="296"/>
    <x v="286"/>
    <n v="653"/>
    <x v="226"/>
    <x v="226"/>
    <n v="113"/>
    <x v="163"/>
    <x v="97"/>
    <x v="9"/>
    <n v="46"/>
    <x v="182"/>
    <x v="101"/>
    <n v="906"/>
    <x v="271"/>
    <x v="268"/>
  </r>
  <r>
    <x v="3"/>
    <x v="3"/>
    <x v="1"/>
    <x v="7"/>
    <x v="3"/>
    <x v="297"/>
    <x v="287"/>
    <n v="130"/>
    <x v="227"/>
    <x v="117"/>
    <n v="4"/>
    <x v="23"/>
    <x v="9"/>
    <x v="19"/>
    <n v="5"/>
    <x v="9"/>
    <x v="43"/>
    <n v="231"/>
    <x v="272"/>
    <x v="194"/>
  </r>
  <r>
    <x v="3"/>
    <x v="3"/>
    <x v="1"/>
    <x v="7"/>
    <x v="4"/>
    <x v="298"/>
    <x v="62"/>
    <n v="4"/>
    <x v="34"/>
    <x v="29"/>
    <n v="1"/>
    <x v="23"/>
    <x v="9"/>
    <x v="19"/>
    <n v="0"/>
    <x v="28"/>
    <x v="18"/>
    <n v="6"/>
    <x v="242"/>
    <x v="84"/>
  </r>
  <r>
    <x v="3"/>
    <x v="3"/>
    <x v="1"/>
    <x v="8"/>
    <x v="0"/>
    <x v="299"/>
    <x v="288"/>
    <n v="555"/>
    <x v="228"/>
    <x v="227"/>
    <n v="30"/>
    <x v="53"/>
    <x v="44"/>
    <x v="14"/>
    <n v="14"/>
    <x v="30"/>
    <x v="43"/>
    <n v="1115"/>
    <x v="273"/>
    <x v="269"/>
  </r>
  <r>
    <x v="3"/>
    <x v="3"/>
    <x v="1"/>
    <x v="8"/>
    <x v="1"/>
    <x v="300"/>
    <x v="289"/>
    <n v="132"/>
    <x v="24"/>
    <x v="34"/>
    <n v="2"/>
    <x v="23"/>
    <x v="9"/>
    <x v="19"/>
    <n v="1"/>
    <x v="23"/>
    <x v="18"/>
    <n v="334"/>
    <x v="274"/>
    <x v="270"/>
  </r>
  <r>
    <x v="3"/>
    <x v="3"/>
    <x v="1"/>
    <x v="8"/>
    <x v="2"/>
    <x v="301"/>
    <x v="290"/>
    <n v="296"/>
    <x v="229"/>
    <x v="228"/>
    <n v="27"/>
    <x v="108"/>
    <x v="4"/>
    <x v="14"/>
    <n v="10"/>
    <x v="111"/>
    <x v="77"/>
    <n v="540"/>
    <x v="275"/>
    <x v="271"/>
  </r>
  <r>
    <x v="3"/>
    <x v="3"/>
    <x v="1"/>
    <x v="8"/>
    <x v="3"/>
    <x v="302"/>
    <x v="291"/>
    <n v="127"/>
    <x v="131"/>
    <x v="210"/>
    <n v="1"/>
    <x v="18"/>
    <x v="14"/>
    <x v="19"/>
    <n v="3"/>
    <x v="9"/>
    <x v="9"/>
    <n v="241"/>
    <x v="137"/>
    <x v="272"/>
  </r>
  <r>
    <x v="3"/>
    <x v="3"/>
    <x v="1"/>
    <x v="8"/>
    <x v="4"/>
    <x v="145"/>
    <x v="144"/>
    <n v="0"/>
    <x v="29"/>
    <x v="29"/>
    <n v="0"/>
    <x v="23"/>
    <x v="9"/>
    <x v="19"/>
    <n v="0"/>
    <x v="28"/>
    <x v="18"/>
    <n v="0"/>
    <x v="67"/>
    <x v="135"/>
  </r>
  <r>
    <x v="4"/>
    <x v="4"/>
    <x v="0"/>
    <x v="0"/>
    <x v="0"/>
    <x v="303"/>
    <x v="292"/>
    <n v="60853"/>
    <x v="230"/>
    <x v="229"/>
    <n v="9375"/>
    <x v="164"/>
    <x v="145"/>
    <x v="131"/>
    <n v="12432"/>
    <x v="183"/>
    <x v="162"/>
    <n v="84777"/>
    <x v="276"/>
    <x v="273"/>
  </r>
  <r>
    <x v="4"/>
    <x v="4"/>
    <x v="0"/>
    <x v="0"/>
    <x v="1"/>
    <x v="304"/>
    <x v="293"/>
    <n v="10826"/>
    <x v="231"/>
    <x v="230"/>
    <n v="120"/>
    <x v="165"/>
    <x v="146"/>
    <x v="132"/>
    <n v="351"/>
    <x v="162"/>
    <x v="163"/>
    <n v="23671"/>
    <x v="277"/>
    <x v="274"/>
  </r>
  <r>
    <x v="4"/>
    <x v="4"/>
    <x v="0"/>
    <x v="0"/>
    <x v="2"/>
    <x v="305"/>
    <x v="294"/>
    <n v="30548"/>
    <x v="232"/>
    <x v="231"/>
    <n v="6905"/>
    <x v="166"/>
    <x v="147"/>
    <x v="133"/>
    <n v="9122"/>
    <x v="184"/>
    <x v="164"/>
    <n v="36133"/>
    <x v="278"/>
    <x v="275"/>
  </r>
  <r>
    <x v="4"/>
    <x v="4"/>
    <x v="0"/>
    <x v="0"/>
    <x v="3"/>
    <x v="306"/>
    <x v="295"/>
    <n v="19357"/>
    <x v="233"/>
    <x v="232"/>
    <n v="2332"/>
    <x v="167"/>
    <x v="148"/>
    <x v="134"/>
    <n v="2924"/>
    <x v="185"/>
    <x v="165"/>
    <n v="24778"/>
    <x v="279"/>
    <x v="276"/>
  </r>
  <r>
    <x v="4"/>
    <x v="4"/>
    <x v="0"/>
    <x v="0"/>
    <x v="4"/>
    <x v="307"/>
    <x v="296"/>
    <n v="122"/>
    <x v="221"/>
    <x v="233"/>
    <n v="18"/>
    <x v="107"/>
    <x v="4"/>
    <x v="42"/>
    <n v="35"/>
    <x v="25"/>
    <x v="150"/>
    <n v="195"/>
    <x v="280"/>
    <x v="137"/>
  </r>
  <r>
    <x v="4"/>
    <x v="4"/>
    <x v="0"/>
    <x v="1"/>
    <x v="0"/>
    <x v="308"/>
    <x v="297"/>
    <n v="11142"/>
    <x v="234"/>
    <x v="234"/>
    <n v="1723"/>
    <x v="168"/>
    <x v="149"/>
    <x v="135"/>
    <n v="2015"/>
    <x v="186"/>
    <x v="166"/>
    <n v="13205"/>
    <x v="281"/>
    <x v="277"/>
  </r>
  <r>
    <x v="4"/>
    <x v="4"/>
    <x v="0"/>
    <x v="1"/>
    <x v="1"/>
    <x v="309"/>
    <x v="298"/>
    <n v="1325"/>
    <x v="48"/>
    <x v="202"/>
    <n v="15"/>
    <x v="169"/>
    <x v="99"/>
    <x v="53"/>
    <n v="35"/>
    <x v="179"/>
    <x v="151"/>
    <n v="2789"/>
    <x v="282"/>
    <x v="68"/>
  </r>
  <r>
    <x v="4"/>
    <x v="4"/>
    <x v="0"/>
    <x v="1"/>
    <x v="2"/>
    <x v="310"/>
    <x v="299"/>
    <n v="3965"/>
    <x v="235"/>
    <x v="235"/>
    <n v="982"/>
    <x v="170"/>
    <x v="150"/>
    <x v="136"/>
    <n v="1135"/>
    <x v="187"/>
    <x v="167"/>
    <n v="3730"/>
    <x v="283"/>
    <x v="278"/>
  </r>
  <r>
    <x v="4"/>
    <x v="4"/>
    <x v="0"/>
    <x v="1"/>
    <x v="3"/>
    <x v="311"/>
    <x v="300"/>
    <n v="5836"/>
    <x v="236"/>
    <x v="236"/>
    <n v="723"/>
    <x v="171"/>
    <x v="151"/>
    <x v="137"/>
    <n v="840"/>
    <x v="188"/>
    <x v="168"/>
    <n v="6659"/>
    <x v="284"/>
    <x v="279"/>
  </r>
  <r>
    <x v="4"/>
    <x v="4"/>
    <x v="0"/>
    <x v="1"/>
    <x v="4"/>
    <x v="312"/>
    <x v="301"/>
    <n v="16"/>
    <x v="207"/>
    <x v="237"/>
    <n v="3"/>
    <x v="9"/>
    <x v="14"/>
    <x v="14"/>
    <n v="5"/>
    <x v="37"/>
    <x v="77"/>
    <n v="27"/>
    <x v="285"/>
    <x v="199"/>
  </r>
  <r>
    <x v="4"/>
    <x v="4"/>
    <x v="0"/>
    <x v="2"/>
    <x v="0"/>
    <x v="313"/>
    <x v="302"/>
    <n v="12902"/>
    <x v="83"/>
    <x v="238"/>
    <n v="2450"/>
    <x v="172"/>
    <x v="152"/>
    <x v="138"/>
    <n v="2951"/>
    <x v="189"/>
    <x v="169"/>
    <n v="14223"/>
    <x v="286"/>
    <x v="280"/>
  </r>
  <r>
    <x v="4"/>
    <x v="4"/>
    <x v="0"/>
    <x v="2"/>
    <x v="1"/>
    <x v="314"/>
    <x v="303"/>
    <n v="2332"/>
    <x v="237"/>
    <x v="239"/>
    <n v="35"/>
    <x v="27"/>
    <x v="126"/>
    <x v="122"/>
    <n v="128"/>
    <x v="155"/>
    <x v="148"/>
    <n v="4522"/>
    <x v="287"/>
    <x v="281"/>
  </r>
  <r>
    <x v="4"/>
    <x v="4"/>
    <x v="0"/>
    <x v="2"/>
    <x v="2"/>
    <x v="315"/>
    <x v="304"/>
    <n v="5994"/>
    <x v="238"/>
    <x v="240"/>
    <n v="1802"/>
    <x v="173"/>
    <x v="153"/>
    <x v="139"/>
    <n v="2005"/>
    <x v="190"/>
    <x v="170"/>
    <n v="4381"/>
    <x v="51"/>
    <x v="282"/>
  </r>
  <r>
    <x v="4"/>
    <x v="4"/>
    <x v="0"/>
    <x v="2"/>
    <x v="3"/>
    <x v="316"/>
    <x v="305"/>
    <n v="4539"/>
    <x v="239"/>
    <x v="241"/>
    <n v="607"/>
    <x v="174"/>
    <x v="154"/>
    <x v="140"/>
    <n v="804"/>
    <x v="191"/>
    <x v="171"/>
    <n v="5273"/>
    <x v="288"/>
    <x v="283"/>
  </r>
  <r>
    <x v="4"/>
    <x v="4"/>
    <x v="0"/>
    <x v="2"/>
    <x v="4"/>
    <x v="317"/>
    <x v="143"/>
    <n v="37"/>
    <x v="183"/>
    <x v="210"/>
    <n v="6"/>
    <x v="18"/>
    <x v="9"/>
    <x v="14"/>
    <n v="14"/>
    <x v="119"/>
    <x v="52"/>
    <n v="47"/>
    <x v="9"/>
    <x v="284"/>
  </r>
  <r>
    <x v="4"/>
    <x v="4"/>
    <x v="0"/>
    <x v="3"/>
    <x v="0"/>
    <x v="318"/>
    <x v="306"/>
    <n v="3842"/>
    <x v="240"/>
    <x v="242"/>
    <n v="742"/>
    <x v="175"/>
    <x v="155"/>
    <x v="141"/>
    <n v="912"/>
    <x v="36"/>
    <x v="13"/>
    <n v="5124"/>
    <x v="289"/>
    <x v="285"/>
  </r>
  <r>
    <x v="4"/>
    <x v="4"/>
    <x v="0"/>
    <x v="3"/>
    <x v="1"/>
    <x v="319"/>
    <x v="307"/>
    <n v="947"/>
    <x v="241"/>
    <x v="163"/>
    <n v="2"/>
    <x v="176"/>
    <x v="97"/>
    <x v="93"/>
    <n v="23"/>
    <x v="107"/>
    <x v="157"/>
    <n v="2161"/>
    <x v="290"/>
    <x v="237"/>
  </r>
  <r>
    <x v="4"/>
    <x v="4"/>
    <x v="0"/>
    <x v="3"/>
    <x v="2"/>
    <x v="320"/>
    <x v="308"/>
    <n v="2437"/>
    <x v="242"/>
    <x v="243"/>
    <n v="640"/>
    <x v="177"/>
    <x v="156"/>
    <x v="142"/>
    <n v="785"/>
    <x v="192"/>
    <x v="172"/>
    <n v="2375"/>
    <x v="291"/>
    <x v="286"/>
  </r>
  <r>
    <x v="4"/>
    <x v="4"/>
    <x v="0"/>
    <x v="3"/>
    <x v="3"/>
    <x v="321"/>
    <x v="309"/>
    <n v="453"/>
    <x v="243"/>
    <x v="244"/>
    <n v="99"/>
    <x v="178"/>
    <x v="142"/>
    <x v="48"/>
    <n v="101"/>
    <x v="193"/>
    <x v="173"/>
    <n v="572"/>
    <x v="292"/>
    <x v="287"/>
  </r>
  <r>
    <x v="4"/>
    <x v="4"/>
    <x v="0"/>
    <x v="3"/>
    <x v="4"/>
    <x v="322"/>
    <x v="109"/>
    <n v="5"/>
    <x v="19"/>
    <x v="130"/>
    <n v="1"/>
    <x v="18"/>
    <x v="14"/>
    <x v="19"/>
    <n v="3"/>
    <x v="37"/>
    <x v="18"/>
    <n v="16"/>
    <x v="81"/>
    <x v="34"/>
  </r>
  <r>
    <x v="4"/>
    <x v="4"/>
    <x v="0"/>
    <x v="4"/>
    <x v="0"/>
    <x v="323"/>
    <x v="310"/>
    <n v="10977"/>
    <x v="244"/>
    <x v="245"/>
    <n v="1544"/>
    <x v="179"/>
    <x v="157"/>
    <x v="143"/>
    <n v="2421"/>
    <x v="194"/>
    <x v="174"/>
    <n v="17498"/>
    <x v="293"/>
    <x v="288"/>
  </r>
  <r>
    <x v="4"/>
    <x v="4"/>
    <x v="0"/>
    <x v="4"/>
    <x v="1"/>
    <x v="324"/>
    <x v="311"/>
    <n v="1233"/>
    <x v="126"/>
    <x v="144"/>
    <n v="10"/>
    <x v="180"/>
    <x v="23"/>
    <x v="84"/>
    <n v="21"/>
    <x v="4"/>
    <x v="4"/>
    <n v="3105"/>
    <x v="294"/>
    <x v="289"/>
  </r>
  <r>
    <x v="4"/>
    <x v="4"/>
    <x v="0"/>
    <x v="4"/>
    <x v="2"/>
    <x v="325"/>
    <x v="312"/>
    <n v="6354"/>
    <x v="245"/>
    <x v="246"/>
    <n v="1225"/>
    <x v="181"/>
    <x v="158"/>
    <x v="144"/>
    <n v="1905"/>
    <x v="195"/>
    <x v="175"/>
    <n v="8991"/>
    <x v="295"/>
    <x v="290"/>
  </r>
  <r>
    <x v="4"/>
    <x v="4"/>
    <x v="0"/>
    <x v="4"/>
    <x v="3"/>
    <x v="326"/>
    <x v="313"/>
    <n v="3378"/>
    <x v="246"/>
    <x v="247"/>
    <n v="308"/>
    <x v="182"/>
    <x v="135"/>
    <x v="145"/>
    <n v="492"/>
    <x v="196"/>
    <x v="176"/>
    <n v="5378"/>
    <x v="296"/>
    <x v="291"/>
  </r>
  <r>
    <x v="4"/>
    <x v="4"/>
    <x v="0"/>
    <x v="4"/>
    <x v="4"/>
    <x v="327"/>
    <x v="252"/>
    <n v="12"/>
    <x v="76"/>
    <x v="9"/>
    <n v="1"/>
    <x v="23"/>
    <x v="9"/>
    <x v="19"/>
    <n v="3"/>
    <x v="37"/>
    <x v="18"/>
    <n v="24"/>
    <x v="297"/>
    <x v="107"/>
  </r>
  <r>
    <x v="4"/>
    <x v="4"/>
    <x v="0"/>
    <x v="5"/>
    <x v="0"/>
    <x v="328"/>
    <x v="314"/>
    <n v="3278"/>
    <x v="247"/>
    <x v="248"/>
    <n v="285"/>
    <x v="183"/>
    <x v="159"/>
    <x v="146"/>
    <n v="550"/>
    <x v="197"/>
    <x v="177"/>
    <n v="6375"/>
    <x v="298"/>
    <x v="292"/>
  </r>
  <r>
    <x v="4"/>
    <x v="4"/>
    <x v="0"/>
    <x v="5"/>
    <x v="1"/>
    <x v="329"/>
    <x v="315"/>
    <n v="885"/>
    <x v="131"/>
    <x v="39"/>
    <n v="11"/>
    <x v="109"/>
    <x v="98"/>
    <x v="127"/>
    <n v="13"/>
    <x v="72"/>
    <x v="43"/>
    <n v="2023"/>
    <x v="299"/>
    <x v="293"/>
  </r>
  <r>
    <x v="4"/>
    <x v="4"/>
    <x v="0"/>
    <x v="5"/>
    <x v="2"/>
    <x v="330"/>
    <x v="316"/>
    <n v="2131"/>
    <x v="248"/>
    <x v="249"/>
    <n v="235"/>
    <x v="184"/>
    <x v="160"/>
    <x v="123"/>
    <n v="495"/>
    <x v="198"/>
    <x v="96"/>
    <n v="3972"/>
    <x v="300"/>
    <x v="294"/>
  </r>
  <r>
    <x v="4"/>
    <x v="4"/>
    <x v="0"/>
    <x v="5"/>
    <x v="3"/>
    <x v="331"/>
    <x v="285"/>
    <n v="259"/>
    <x v="130"/>
    <x v="250"/>
    <n v="39"/>
    <x v="169"/>
    <x v="131"/>
    <x v="106"/>
    <n v="42"/>
    <x v="199"/>
    <x v="151"/>
    <n v="375"/>
    <x v="301"/>
    <x v="295"/>
  </r>
  <r>
    <x v="4"/>
    <x v="4"/>
    <x v="0"/>
    <x v="5"/>
    <x v="4"/>
    <x v="77"/>
    <x v="71"/>
    <n v="3"/>
    <x v="29"/>
    <x v="29"/>
    <n v="0"/>
    <x v="23"/>
    <x v="9"/>
    <x v="19"/>
    <n v="0"/>
    <x v="28"/>
    <x v="18"/>
    <n v="5"/>
    <x v="76"/>
    <x v="84"/>
  </r>
  <r>
    <x v="4"/>
    <x v="4"/>
    <x v="0"/>
    <x v="6"/>
    <x v="0"/>
    <x v="332"/>
    <x v="317"/>
    <n v="1781"/>
    <x v="249"/>
    <x v="251"/>
    <n v="175"/>
    <x v="185"/>
    <x v="161"/>
    <x v="147"/>
    <n v="282"/>
    <x v="200"/>
    <x v="178"/>
    <n v="3676"/>
    <x v="302"/>
    <x v="296"/>
  </r>
  <r>
    <x v="4"/>
    <x v="4"/>
    <x v="0"/>
    <x v="6"/>
    <x v="1"/>
    <x v="333"/>
    <x v="142"/>
    <n v="208"/>
    <x v="19"/>
    <x v="44"/>
    <n v="2"/>
    <x v="4"/>
    <x v="34"/>
    <x v="130"/>
    <n v="9"/>
    <x v="14"/>
    <x v="77"/>
    <n v="482"/>
    <x v="303"/>
    <x v="297"/>
  </r>
  <r>
    <x v="4"/>
    <x v="4"/>
    <x v="0"/>
    <x v="6"/>
    <x v="2"/>
    <x v="334"/>
    <x v="318"/>
    <n v="1268"/>
    <x v="250"/>
    <x v="252"/>
    <n v="146"/>
    <x v="186"/>
    <x v="162"/>
    <x v="125"/>
    <n v="242"/>
    <x v="201"/>
    <x v="179"/>
    <n v="2725"/>
    <x v="304"/>
    <x v="298"/>
  </r>
  <r>
    <x v="4"/>
    <x v="4"/>
    <x v="0"/>
    <x v="6"/>
    <x v="3"/>
    <x v="335"/>
    <x v="319"/>
    <n v="301"/>
    <x v="251"/>
    <x v="6"/>
    <n v="27"/>
    <x v="176"/>
    <x v="163"/>
    <x v="112"/>
    <n v="31"/>
    <x v="202"/>
    <x v="28"/>
    <n v="462"/>
    <x v="112"/>
    <x v="299"/>
  </r>
  <r>
    <x v="4"/>
    <x v="4"/>
    <x v="0"/>
    <x v="6"/>
    <x v="4"/>
    <x v="257"/>
    <x v="76"/>
    <n v="4"/>
    <x v="34"/>
    <x v="34"/>
    <n v="0"/>
    <x v="23"/>
    <x v="9"/>
    <x v="19"/>
    <n v="0"/>
    <x v="28"/>
    <x v="18"/>
    <n v="7"/>
    <x v="242"/>
    <x v="34"/>
  </r>
  <r>
    <x v="4"/>
    <x v="4"/>
    <x v="0"/>
    <x v="7"/>
    <x v="0"/>
    <x v="336"/>
    <x v="320"/>
    <n v="9683"/>
    <x v="252"/>
    <x v="253"/>
    <n v="1843"/>
    <x v="187"/>
    <x v="164"/>
    <x v="148"/>
    <n v="2449"/>
    <x v="203"/>
    <x v="180"/>
    <n v="12156"/>
    <x v="305"/>
    <x v="300"/>
  </r>
  <r>
    <x v="4"/>
    <x v="4"/>
    <x v="0"/>
    <x v="7"/>
    <x v="1"/>
    <x v="337"/>
    <x v="321"/>
    <n v="2600"/>
    <x v="102"/>
    <x v="254"/>
    <n v="37"/>
    <x v="91"/>
    <x v="97"/>
    <x v="122"/>
    <n v="108"/>
    <x v="204"/>
    <x v="181"/>
    <n v="5446"/>
    <x v="306"/>
    <x v="301"/>
  </r>
  <r>
    <x v="4"/>
    <x v="4"/>
    <x v="0"/>
    <x v="7"/>
    <x v="2"/>
    <x v="338"/>
    <x v="322"/>
    <n v="5542"/>
    <x v="253"/>
    <x v="255"/>
    <n v="1492"/>
    <x v="188"/>
    <x v="165"/>
    <x v="149"/>
    <n v="1984"/>
    <x v="205"/>
    <x v="182"/>
    <n v="4945"/>
    <x v="307"/>
    <x v="302"/>
  </r>
  <r>
    <x v="4"/>
    <x v="4"/>
    <x v="0"/>
    <x v="7"/>
    <x v="3"/>
    <x v="339"/>
    <x v="323"/>
    <n v="1508"/>
    <x v="254"/>
    <x v="256"/>
    <n v="307"/>
    <x v="189"/>
    <x v="166"/>
    <x v="86"/>
    <n v="349"/>
    <x v="206"/>
    <x v="183"/>
    <n v="1712"/>
    <x v="308"/>
    <x v="303"/>
  </r>
  <r>
    <x v="4"/>
    <x v="4"/>
    <x v="0"/>
    <x v="7"/>
    <x v="4"/>
    <x v="340"/>
    <x v="324"/>
    <n v="33"/>
    <x v="131"/>
    <x v="84"/>
    <n v="7"/>
    <x v="18"/>
    <x v="14"/>
    <x v="19"/>
    <n v="8"/>
    <x v="46"/>
    <x v="35"/>
    <n v="53"/>
    <x v="39"/>
    <x v="304"/>
  </r>
  <r>
    <x v="4"/>
    <x v="4"/>
    <x v="0"/>
    <x v="8"/>
    <x v="0"/>
    <x v="341"/>
    <x v="325"/>
    <n v="7248"/>
    <x v="255"/>
    <x v="257"/>
    <n v="613"/>
    <x v="119"/>
    <x v="167"/>
    <x v="150"/>
    <n v="852"/>
    <x v="207"/>
    <x v="184"/>
    <n v="12520"/>
    <x v="309"/>
    <x v="305"/>
  </r>
  <r>
    <x v="4"/>
    <x v="4"/>
    <x v="0"/>
    <x v="8"/>
    <x v="1"/>
    <x v="342"/>
    <x v="326"/>
    <n v="1296"/>
    <x v="57"/>
    <x v="14"/>
    <n v="8"/>
    <x v="190"/>
    <x v="144"/>
    <x v="127"/>
    <n v="14"/>
    <x v="119"/>
    <x v="52"/>
    <n v="3143"/>
    <x v="310"/>
    <x v="189"/>
  </r>
  <r>
    <x v="4"/>
    <x v="4"/>
    <x v="0"/>
    <x v="8"/>
    <x v="2"/>
    <x v="343"/>
    <x v="327"/>
    <n v="2857"/>
    <x v="256"/>
    <x v="258"/>
    <n v="383"/>
    <x v="191"/>
    <x v="168"/>
    <x v="151"/>
    <n v="571"/>
    <x v="198"/>
    <x v="185"/>
    <n v="5014"/>
    <x v="311"/>
    <x v="306"/>
  </r>
  <r>
    <x v="4"/>
    <x v="4"/>
    <x v="0"/>
    <x v="8"/>
    <x v="3"/>
    <x v="344"/>
    <x v="328"/>
    <n v="3083"/>
    <x v="257"/>
    <x v="259"/>
    <n v="222"/>
    <x v="192"/>
    <x v="111"/>
    <x v="152"/>
    <n v="265"/>
    <x v="175"/>
    <x v="186"/>
    <n v="4347"/>
    <x v="312"/>
    <x v="307"/>
  </r>
  <r>
    <x v="4"/>
    <x v="4"/>
    <x v="0"/>
    <x v="8"/>
    <x v="4"/>
    <x v="345"/>
    <x v="256"/>
    <n v="12"/>
    <x v="24"/>
    <x v="44"/>
    <n v="0"/>
    <x v="9"/>
    <x v="14"/>
    <x v="14"/>
    <n v="2"/>
    <x v="23"/>
    <x v="9"/>
    <n v="16"/>
    <x v="58"/>
    <x v="199"/>
  </r>
  <r>
    <x v="4"/>
    <x v="4"/>
    <x v="1"/>
    <x v="0"/>
    <x v="0"/>
    <x v="346"/>
    <x v="329"/>
    <n v="21632"/>
    <x v="258"/>
    <x v="260"/>
    <n v="1723"/>
    <x v="193"/>
    <x v="169"/>
    <x v="153"/>
    <n v="2194"/>
    <x v="208"/>
    <x v="187"/>
    <n v="35607"/>
    <x v="313"/>
    <x v="308"/>
  </r>
  <r>
    <x v="4"/>
    <x v="4"/>
    <x v="1"/>
    <x v="0"/>
    <x v="1"/>
    <x v="347"/>
    <x v="330"/>
    <n v="4561"/>
    <x v="259"/>
    <x v="36"/>
    <n v="48"/>
    <x v="93"/>
    <x v="47"/>
    <x v="4"/>
    <n v="197"/>
    <x v="169"/>
    <x v="188"/>
    <n v="10004"/>
    <x v="314"/>
    <x v="309"/>
  </r>
  <r>
    <x v="4"/>
    <x v="4"/>
    <x v="1"/>
    <x v="0"/>
    <x v="2"/>
    <x v="348"/>
    <x v="331"/>
    <n v="13403"/>
    <x v="260"/>
    <x v="261"/>
    <n v="1503"/>
    <x v="194"/>
    <x v="170"/>
    <x v="111"/>
    <n v="1750"/>
    <x v="209"/>
    <x v="189"/>
    <n v="19316"/>
    <x v="315"/>
    <x v="310"/>
  </r>
  <r>
    <x v="4"/>
    <x v="4"/>
    <x v="1"/>
    <x v="0"/>
    <x v="3"/>
    <x v="349"/>
    <x v="332"/>
    <n v="3607"/>
    <x v="261"/>
    <x v="262"/>
    <n v="167"/>
    <x v="58"/>
    <x v="171"/>
    <x v="154"/>
    <n v="233"/>
    <x v="210"/>
    <x v="190"/>
    <n v="6176"/>
    <x v="316"/>
    <x v="311"/>
  </r>
  <r>
    <x v="4"/>
    <x v="4"/>
    <x v="1"/>
    <x v="0"/>
    <x v="4"/>
    <x v="350"/>
    <x v="333"/>
    <n v="61"/>
    <x v="167"/>
    <x v="263"/>
    <n v="5"/>
    <x v="23"/>
    <x v="9"/>
    <x v="19"/>
    <n v="14"/>
    <x v="30"/>
    <x v="43"/>
    <n v="111"/>
    <x v="317"/>
    <x v="312"/>
  </r>
  <r>
    <x v="4"/>
    <x v="4"/>
    <x v="1"/>
    <x v="1"/>
    <x v="0"/>
    <x v="351"/>
    <x v="334"/>
    <n v="3479"/>
    <x v="262"/>
    <x v="264"/>
    <n v="274"/>
    <x v="151"/>
    <x v="171"/>
    <x v="130"/>
    <n v="371"/>
    <x v="211"/>
    <x v="191"/>
    <n v="5323"/>
    <x v="318"/>
    <x v="313"/>
  </r>
  <r>
    <x v="4"/>
    <x v="4"/>
    <x v="1"/>
    <x v="1"/>
    <x v="1"/>
    <x v="352"/>
    <x v="335"/>
    <n v="737"/>
    <x v="263"/>
    <x v="92"/>
    <n v="2"/>
    <x v="9"/>
    <x v="34"/>
    <x v="19"/>
    <n v="28"/>
    <x v="79"/>
    <x v="133"/>
    <n v="1597"/>
    <x v="319"/>
    <x v="314"/>
  </r>
  <r>
    <x v="4"/>
    <x v="4"/>
    <x v="1"/>
    <x v="1"/>
    <x v="2"/>
    <x v="353"/>
    <x v="336"/>
    <n v="1891"/>
    <x v="264"/>
    <x v="265"/>
    <n v="227"/>
    <x v="195"/>
    <x v="172"/>
    <x v="130"/>
    <n v="277"/>
    <x v="200"/>
    <x v="50"/>
    <n v="2425"/>
    <x v="320"/>
    <x v="315"/>
  </r>
  <r>
    <x v="4"/>
    <x v="4"/>
    <x v="1"/>
    <x v="1"/>
    <x v="3"/>
    <x v="354"/>
    <x v="337"/>
    <n v="829"/>
    <x v="217"/>
    <x v="266"/>
    <n v="43"/>
    <x v="111"/>
    <x v="99"/>
    <x v="19"/>
    <n v="58"/>
    <x v="85"/>
    <x v="133"/>
    <n v="1264"/>
    <x v="321"/>
    <x v="316"/>
  </r>
  <r>
    <x v="4"/>
    <x v="4"/>
    <x v="1"/>
    <x v="1"/>
    <x v="4"/>
    <x v="219"/>
    <x v="218"/>
    <n v="22"/>
    <x v="31"/>
    <x v="237"/>
    <n v="2"/>
    <x v="23"/>
    <x v="9"/>
    <x v="19"/>
    <n v="8"/>
    <x v="14"/>
    <x v="9"/>
    <n v="37"/>
    <x v="322"/>
    <x v="139"/>
  </r>
  <r>
    <x v="4"/>
    <x v="4"/>
    <x v="1"/>
    <x v="2"/>
    <x v="0"/>
    <x v="355"/>
    <x v="338"/>
    <n v="5587"/>
    <x v="265"/>
    <x v="267"/>
    <n v="472"/>
    <x v="31"/>
    <x v="29"/>
    <x v="29"/>
    <n v="545"/>
    <x v="212"/>
    <x v="192"/>
    <n v="7720"/>
    <x v="323"/>
    <x v="317"/>
  </r>
  <r>
    <x v="4"/>
    <x v="4"/>
    <x v="1"/>
    <x v="2"/>
    <x v="1"/>
    <x v="356"/>
    <x v="339"/>
    <n v="1306"/>
    <x v="4"/>
    <x v="41"/>
    <n v="22"/>
    <x v="108"/>
    <x v="34"/>
    <x v="42"/>
    <n v="74"/>
    <x v="85"/>
    <x v="30"/>
    <n v="2479"/>
    <x v="324"/>
    <x v="318"/>
  </r>
  <r>
    <x v="4"/>
    <x v="4"/>
    <x v="1"/>
    <x v="2"/>
    <x v="2"/>
    <x v="357"/>
    <x v="340"/>
    <n v="3406"/>
    <x v="266"/>
    <x v="268"/>
    <n v="411"/>
    <x v="196"/>
    <x v="173"/>
    <x v="54"/>
    <n v="421"/>
    <x v="213"/>
    <x v="193"/>
    <n v="3886"/>
    <x v="325"/>
    <x v="319"/>
  </r>
  <r>
    <x v="4"/>
    <x v="4"/>
    <x v="1"/>
    <x v="2"/>
    <x v="3"/>
    <x v="358"/>
    <x v="341"/>
    <n v="862"/>
    <x v="267"/>
    <x v="269"/>
    <n v="38"/>
    <x v="4"/>
    <x v="44"/>
    <x v="46"/>
    <n v="49"/>
    <x v="182"/>
    <x v="151"/>
    <n v="1335"/>
    <x v="326"/>
    <x v="320"/>
  </r>
  <r>
    <x v="4"/>
    <x v="4"/>
    <x v="1"/>
    <x v="2"/>
    <x v="4"/>
    <x v="258"/>
    <x v="342"/>
    <n v="13"/>
    <x v="91"/>
    <x v="88"/>
    <n v="1"/>
    <x v="23"/>
    <x v="9"/>
    <x v="19"/>
    <n v="1"/>
    <x v="28"/>
    <x v="9"/>
    <n v="20"/>
    <x v="243"/>
    <x v="107"/>
  </r>
  <r>
    <x v="4"/>
    <x v="4"/>
    <x v="1"/>
    <x v="3"/>
    <x v="0"/>
    <x v="359"/>
    <x v="343"/>
    <n v="1498"/>
    <x v="268"/>
    <x v="270"/>
    <n v="126"/>
    <x v="127"/>
    <x v="131"/>
    <x v="93"/>
    <n v="147"/>
    <x v="214"/>
    <x v="74"/>
    <n v="2383"/>
    <x v="327"/>
    <x v="321"/>
  </r>
  <r>
    <x v="4"/>
    <x v="4"/>
    <x v="1"/>
    <x v="3"/>
    <x v="1"/>
    <x v="360"/>
    <x v="344"/>
    <n v="330"/>
    <x v="59"/>
    <x v="9"/>
    <n v="2"/>
    <x v="23"/>
    <x v="9"/>
    <x v="19"/>
    <n v="18"/>
    <x v="57"/>
    <x v="52"/>
    <n v="785"/>
    <x v="328"/>
    <x v="322"/>
  </r>
  <r>
    <x v="4"/>
    <x v="4"/>
    <x v="1"/>
    <x v="3"/>
    <x v="2"/>
    <x v="361"/>
    <x v="345"/>
    <n v="1006"/>
    <x v="269"/>
    <x v="271"/>
    <n v="114"/>
    <x v="112"/>
    <x v="100"/>
    <x v="130"/>
    <n v="116"/>
    <x v="215"/>
    <x v="194"/>
    <n v="1321"/>
    <x v="329"/>
    <x v="323"/>
  </r>
  <r>
    <x v="4"/>
    <x v="4"/>
    <x v="1"/>
    <x v="3"/>
    <x v="3"/>
    <x v="362"/>
    <x v="263"/>
    <n v="160"/>
    <x v="270"/>
    <x v="272"/>
    <n v="10"/>
    <x v="43"/>
    <x v="51"/>
    <x v="14"/>
    <n v="13"/>
    <x v="119"/>
    <x v="35"/>
    <n v="270"/>
    <x v="330"/>
    <x v="324"/>
  </r>
  <r>
    <x v="4"/>
    <x v="4"/>
    <x v="1"/>
    <x v="3"/>
    <x v="4"/>
    <x v="257"/>
    <x v="34"/>
    <n v="2"/>
    <x v="34"/>
    <x v="34"/>
    <n v="0"/>
    <x v="23"/>
    <x v="9"/>
    <x v="19"/>
    <n v="0"/>
    <x v="28"/>
    <x v="18"/>
    <n v="7"/>
    <x v="34"/>
    <x v="29"/>
  </r>
  <r>
    <x v="4"/>
    <x v="4"/>
    <x v="1"/>
    <x v="4"/>
    <x v="0"/>
    <x v="363"/>
    <x v="346"/>
    <n v="3276"/>
    <x v="271"/>
    <x v="273"/>
    <n v="329"/>
    <x v="196"/>
    <x v="174"/>
    <x v="50"/>
    <n v="360"/>
    <x v="112"/>
    <x v="90"/>
    <n v="6039"/>
    <x v="331"/>
    <x v="325"/>
  </r>
  <r>
    <x v="4"/>
    <x v="4"/>
    <x v="1"/>
    <x v="4"/>
    <x v="1"/>
    <x v="364"/>
    <x v="347"/>
    <n v="386"/>
    <x v="59"/>
    <x v="9"/>
    <n v="2"/>
    <x v="9"/>
    <x v="34"/>
    <x v="19"/>
    <n v="11"/>
    <x v="111"/>
    <x v="43"/>
    <n v="996"/>
    <x v="332"/>
    <x v="326"/>
  </r>
  <r>
    <x v="4"/>
    <x v="4"/>
    <x v="1"/>
    <x v="4"/>
    <x v="2"/>
    <x v="365"/>
    <x v="348"/>
    <n v="2129"/>
    <x v="272"/>
    <x v="274"/>
    <n v="301"/>
    <x v="40"/>
    <x v="133"/>
    <x v="112"/>
    <n v="304"/>
    <x v="216"/>
    <x v="195"/>
    <n v="3480"/>
    <x v="333"/>
    <x v="327"/>
  </r>
  <r>
    <x v="4"/>
    <x v="4"/>
    <x v="1"/>
    <x v="4"/>
    <x v="3"/>
    <x v="366"/>
    <x v="349"/>
    <n v="758"/>
    <x v="273"/>
    <x v="275"/>
    <n v="26"/>
    <x v="110"/>
    <x v="101"/>
    <x v="4"/>
    <n v="44"/>
    <x v="217"/>
    <x v="28"/>
    <n v="1556"/>
    <x v="334"/>
    <x v="328"/>
  </r>
  <r>
    <x v="4"/>
    <x v="4"/>
    <x v="1"/>
    <x v="4"/>
    <x v="4"/>
    <x v="106"/>
    <x v="350"/>
    <n v="3"/>
    <x v="65"/>
    <x v="130"/>
    <n v="0"/>
    <x v="23"/>
    <x v="9"/>
    <x v="19"/>
    <n v="1"/>
    <x v="23"/>
    <x v="18"/>
    <n v="7"/>
    <x v="44"/>
    <x v="84"/>
  </r>
  <r>
    <x v="4"/>
    <x v="4"/>
    <x v="1"/>
    <x v="5"/>
    <x v="0"/>
    <x v="367"/>
    <x v="351"/>
    <n v="1220"/>
    <x v="274"/>
    <x v="276"/>
    <n v="52"/>
    <x v="109"/>
    <x v="131"/>
    <x v="9"/>
    <n v="79"/>
    <x v="218"/>
    <x v="151"/>
    <n v="2681"/>
    <x v="335"/>
    <x v="329"/>
  </r>
  <r>
    <x v="4"/>
    <x v="4"/>
    <x v="1"/>
    <x v="5"/>
    <x v="1"/>
    <x v="368"/>
    <x v="352"/>
    <n v="274"/>
    <x v="19"/>
    <x v="34"/>
    <n v="4"/>
    <x v="23"/>
    <x v="9"/>
    <x v="19"/>
    <n v="4"/>
    <x v="9"/>
    <x v="77"/>
    <n v="645"/>
    <x v="336"/>
    <x v="330"/>
  </r>
  <r>
    <x v="4"/>
    <x v="4"/>
    <x v="1"/>
    <x v="5"/>
    <x v="2"/>
    <x v="369"/>
    <x v="353"/>
    <n v="862"/>
    <x v="275"/>
    <x v="277"/>
    <n v="42"/>
    <x v="105"/>
    <x v="23"/>
    <x v="9"/>
    <n v="69"/>
    <x v="204"/>
    <x v="157"/>
    <n v="1880"/>
    <x v="258"/>
    <x v="331"/>
  </r>
  <r>
    <x v="4"/>
    <x v="4"/>
    <x v="1"/>
    <x v="5"/>
    <x v="3"/>
    <x v="370"/>
    <x v="354"/>
    <n v="80"/>
    <x v="85"/>
    <x v="278"/>
    <n v="6"/>
    <x v="18"/>
    <x v="14"/>
    <x v="19"/>
    <n v="6"/>
    <x v="37"/>
    <x v="43"/>
    <n v="147"/>
    <x v="337"/>
    <x v="332"/>
  </r>
  <r>
    <x v="4"/>
    <x v="4"/>
    <x v="1"/>
    <x v="5"/>
    <x v="4"/>
    <x v="106"/>
    <x v="248"/>
    <n v="4"/>
    <x v="24"/>
    <x v="44"/>
    <n v="0"/>
    <x v="23"/>
    <x v="9"/>
    <x v="19"/>
    <n v="0"/>
    <x v="28"/>
    <x v="18"/>
    <n v="9"/>
    <x v="34"/>
    <x v="34"/>
  </r>
  <r>
    <x v="4"/>
    <x v="4"/>
    <x v="1"/>
    <x v="6"/>
    <x v="0"/>
    <x v="371"/>
    <x v="355"/>
    <n v="727"/>
    <x v="276"/>
    <x v="279"/>
    <n v="10"/>
    <x v="49"/>
    <x v="163"/>
    <x v="14"/>
    <n v="36"/>
    <x v="101"/>
    <x v="59"/>
    <n v="1507"/>
    <x v="338"/>
    <x v="333"/>
  </r>
  <r>
    <x v="4"/>
    <x v="4"/>
    <x v="1"/>
    <x v="6"/>
    <x v="1"/>
    <x v="372"/>
    <x v="356"/>
    <n v="105"/>
    <x v="24"/>
    <x v="44"/>
    <n v="0"/>
    <x v="23"/>
    <x v="9"/>
    <x v="19"/>
    <n v="1"/>
    <x v="28"/>
    <x v="9"/>
    <n v="245"/>
    <x v="339"/>
    <x v="334"/>
  </r>
  <r>
    <x v="4"/>
    <x v="4"/>
    <x v="1"/>
    <x v="6"/>
    <x v="2"/>
    <x v="373"/>
    <x v="357"/>
    <n v="528"/>
    <x v="277"/>
    <x v="280"/>
    <n v="9"/>
    <x v="49"/>
    <x v="163"/>
    <x v="14"/>
    <n v="34"/>
    <x v="101"/>
    <x v="52"/>
    <n v="1091"/>
    <x v="340"/>
    <x v="335"/>
  </r>
  <r>
    <x v="4"/>
    <x v="4"/>
    <x v="1"/>
    <x v="6"/>
    <x v="3"/>
    <x v="374"/>
    <x v="358"/>
    <n v="94"/>
    <x v="241"/>
    <x v="207"/>
    <n v="1"/>
    <x v="23"/>
    <x v="9"/>
    <x v="19"/>
    <n v="1"/>
    <x v="28"/>
    <x v="9"/>
    <n v="170"/>
    <x v="341"/>
    <x v="336"/>
  </r>
  <r>
    <x v="4"/>
    <x v="4"/>
    <x v="1"/>
    <x v="6"/>
    <x v="4"/>
    <x v="150"/>
    <x v="29"/>
    <n v="0"/>
    <x v="29"/>
    <x v="29"/>
    <n v="0"/>
    <x v="23"/>
    <x v="9"/>
    <x v="19"/>
    <n v="0"/>
    <x v="28"/>
    <x v="18"/>
    <n v="1"/>
    <x v="29"/>
    <x v="135"/>
  </r>
  <r>
    <x v="4"/>
    <x v="4"/>
    <x v="1"/>
    <x v="7"/>
    <x v="0"/>
    <x v="375"/>
    <x v="359"/>
    <n v="3881"/>
    <x v="278"/>
    <x v="281"/>
    <n v="364"/>
    <x v="51"/>
    <x v="175"/>
    <x v="84"/>
    <n v="496"/>
    <x v="219"/>
    <x v="67"/>
    <n v="6098"/>
    <x v="342"/>
    <x v="337"/>
  </r>
  <r>
    <x v="4"/>
    <x v="4"/>
    <x v="1"/>
    <x v="7"/>
    <x v="1"/>
    <x v="376"/>
    <x v="360"/>
    <n v="987"/>
    <x v="279"/>
    <x v="92"/>
    <n v="15"/>
    <x v="18"/>
    <x v="9"/>
    <x v="14"/>
    <n v="48"/>
    <x v="199"/>
    <x v="123"/>
    <n v="2191"/>
    <x v="343"/>
    <x v="338"/>
  </r>
  <r>
    <x v="4"/>
    <x v="4"/>
    <x v="1"/>
    <x v="7"/>
    <x v="2"/>
    <x v="377"/>
    <x v="361"/>
    <n v="2455"/>
    <x v="280"/>
    <x v="282"/>
    <n v="316"/>
    <x v="40"/>
    <x v="133"/>
    <x v="112"/>
    <n v="401"/>
    <x v="220"/>
    <x v="196"/>
    <n v="3179"/>
    <x v="344"/>
    <x v="339"/>
  </r>
  <r>
    <x v="4"/>
    <x v="4"/>
    <x v="1"/>
    <x v="7"/>
    <x v="3"/>
    <x v="378"/>
    <x v="362"/>
    <n v="426"/>
    <x v="281"/>
    <x v="283"/>
    <n v="31"/>
    <x v="4"/>
    <x v="47"/>
    <x v="42"/>
    <n v="44"/>
    <x v="221"/>
    <x v="151"/>
    <n v="702"/>
    <x v="345"/>
    <x v="340"/>
  </r>
  <r>
    <x v="4"/>
    <x v="4"/>
    <x v="1"/>
    <x v="7"/>
    <x v="4"/>
    <x v="264"/>
    <x v="193"/>
    <n v="13"/>
    <x v="31"/>
    <x v="237"/>
    <n v="2"/>
    <x v="23"/>
    <x v="9"/>
    <x v="19"/>
    <n v="3"/>
    <x v="37"/>
    <x v="18"/>
    <n v="26"/>
    <x v="200"/>
    <x v="107"/>
  </r>
  <r>
    <x v="4"/>
    <x v="4"/>
    <x v="1"/>
    <x v="8"/>
    <x v="0"/>
    <x v="379"/>
    <x v="363"/>
    <n v="1964"/>
    <x v="282"/>
    <x v="284"/>
    <n v="96"/>
    <x v="176"/>
    <x v="100"/>
    <x v="92"/>
    <n v="160"/>
    <x v="222"/>
    <x v="181"/>
    <n v="3856"/>
    <x v="346"/>
    <x v="341"/>
  </r>
  <r>
    <x v="4"/>
    <x v="4"/>
    <x v="1"/>
    <x v="8"/>
    <x v="1"/>
    <x v="380"/>
    <x v="364"/>
    <n v="436"/>
    <x v="24"/>
    <x v="24"/>
    <n v="1"/>
    <x v="18"/>
    <x v="9"/>
    <x v="14"/>
    <n v="13"/>
    <x v="59"/>
    <x v="59"/>
    <n v="1066"/>
    <x v="347"/>
    <x v="342"/>
  </r>
  <r>
    <x v="4"/>
    <x v="4"/>
    <x v="1"/>
    <x v="8"/>
    <x v="2"/>
    <x v="381"/>
    <x v="365"/>
    <n v="1126"/>
    <x v="283"/>
    <x v="285"/>
    <n v="83"/>
    <x v="110"/>
    <x v="144"/>
    <x v="42"/>
    <n v="128"/>
    <x v="126"/>
    <x v="160"/>
    <n v="2054"/>
    <x v="348"/>
    <x v="343"/>
  </r>
  <r>
    <x v="4"/>
    <x v="4"/>
    <x v="1"/>
    <x v="8"/>
    <x v="3"/>
    <x v="382"/>
    <x v="366"/>
    <n v="398"/>
    <x v="284"/>
    <x v="222"/>
    <n v="12"/>
    <x v="107"/>
    <x v="34"/>
    <x v="4"/>
    <n v="18"/>
    <x v="30"/>
    <x v="59"/>
    <n v="732"/>
    <x v="349"/>
    <x v="344"/>
  </r>
  <r>
    <x v="4"/>
    <x v="4"/>
    <x v="1"/>
    <x v="8"/>
    <x v="4"/>
    <x v="77"/>
    <x v="29"/>
    <n v="4"/>
    <x v="29"/>
    <x v="29"/>
    <n v="0"/>
    <x v="23"/>
    <x v="9"/>
    <x v="19"/>
    <n v="1"/>
    <x v="28"/>
    <x v="9"/>
    <n v="4"/>
    <x v="29"/>
    <x v="84"/>
  </r>
  <r>
    <x v="5"/>
    <x v="5"/>
    <x v="0"/>
    <x v="0"/>
    <x v="0"/>
    <x v="383"/>
    <x v="367"/>
    <n v="148879"/>
    <x v="285"/>
    <x v="286"/>
    <n v="11880"/>
    <x v="197"/>
    <x v="176"/>
    <x v="155"/>
    <n v="23964"/>
    <x v="223"/>
    <x v="197"/>
    <n v="244554"/>
    <x v="350"/>
    <x v="345"/>
  </r>
  <r>
    <x v="5"/>
    <x v="5"/>
    <x v="0"/>
    <x v="0"/>
    <x v="1"/>
    <x v="384"/>
    <x v="368"/>
    <n v="27465"/>
    <x v="286"/>
    <x v="287"/>
    <n v="210"/>
    <x v="198"/>
    <x v="177"/>
    <x v="156"/>
    <n v="541"/>
    <x v="224"/>
    <x v="198"/>
    <n v="64012"/>
    <x v="351"/>
    <x v="346"/>
  </r>
  <r>
    <x v="5"/>
    <x v="5"/>
    <x v="0"/>
    <x v="0"/>
    <x v="2"/>
    <x v="385"/>
    <x v="369"/>
    <n v="77200"/>
    <x v="287"/>
    <x v="288"/>
    <n v="9965"/>
    <x v="199"/>
    <x v="178"/>
    <x v="157"/>
    <n v="20009"/>
    <x v="225"/>
    <x v="199"/>
    <n v="108319"/>
    <x v="352"/>
    <x v="347"/>
  </r>
  <r>
    <x v="5"/>
    <x v="5"/>
    <x v="0"/>
    <x v="0"/>
    <x v="3"/>
    <x v="386"/>
    <x v="370"/>
    <n v="43964"/>
    <x v="288"/>
    <x v="289"/>
    <n v="1681"/>
    <x v="200"/>
    <x v="179"/>
    <x v="158"/>
    <n v="3387"/>
    <x v="226"/>
    <x v="200"/>
    <n v="71772"/>
    <x v="353"/>
    <x v="348"/>
  </r>
  <r>
    <x v="5"/>
    <x v="5"/>
    <x v="0"/>
    <x v="0"/>
    <x v="4"/>
    <x v="387"/>
    <x v="371"/>
    <n v="250"/>
    <x v="204"/>
    <x v="290"/>
    <n v="24"/>
    <x v="108"/>
    <x v="4"/>
    <x v="14"/>
    <n v="27"/>
    <x v="227"/>
    <x v="157"/>
    <n v="451"/>
    <x v="354"/>
    <x v="349"/>
  </r>
  <r>
    <x v="5"/>
    <x v="5"/>
    <x v="0"/>
    <x v="1"/>
    <x v="0"/>
    <x v="388"/>
    <x v="372"/>
    <n v="26518"/>
    <x v="289"/>
    <x v="291"/>
    <n v="1786"/>
    <x v="201"/>
    <x v="180"/>
    <x v="159"/>
    <n v="3732"/>
    <x v="228"/>
    <x v="201"/>
    <n v="38860"/>
    <x v="355"/>
    <x v="350"/>
  </r>
  <r>
    <x v="5"/>
    <x v="5"/>
    <x v="0"/>
    <x v="1"/>
    <x v="1"/>
    <x v="389"/>
    <x v="373"/>
    <n v="3388"/>
    <x v="290"/>
    <x v="4"/>
    <n v="24"/>
    <x v="27"/>
    <x v="172"/>
    <x v="116"/>
    <n v="54"/>
    <x v="101"/>
    <x v="125"/>
    <n v="7499"/>
    <x v="356"/>
    <x v="351"/>
  </r>
  <r>
    <x v="5"/>
    <x v="5"/>
    <x v="0"/>
    <x v="1"/>
    <x v="2"/>
    <x v="390"/>
    <x v="374"/>
    <n v="9930"/>
    <x v="291"/>
    <x v="292"/>
    <n v="1300"/>
    <x v="202"/>
    <x v="181"/>
    <x v="160"/>
    <n v="2670"/>
    <x v="229"/>
    <x v="202"/>
    <n v="11143"/>
    <x v="357"/>
    <x v="352"/>
  </r>
  <r>
    <x v="5"/>
    <x v="5"/>
    <x v="0"/>
    <x v="1"/>
    <x v="3"/>
    <x v="391"/>
    <x v="375"/>
    <n v="13161"/>
    <x v="292"/>
    <x v="293"/>
    <n v="456"/>
    <x v="203"/>
    <x v="182"/>
    <x v="161"/>
    <n v="1007"/>
    <x v="230"/>
    <x v="86"/>
    <n v="20163"/>
    <x v="358"/>
    <x v="353"/>
  </r>
  <r>
    <x v="5"/>
    <x v="5"/>
    <x v="0"/>
    <x v="1"/>
    <x v="4"/>
    <x v="392"/>
    <x v="376"/>
    <n v="39"/>
    <x v="218"/>
    <x v="39"/>
    <n v="6"/>
    <x v="18"/>
    <x v="14"/>
    <x v="19"/>
    <n v="1"/>
    <x v="28"/>
    <x v="9"/>
    <n v="55"/>
    <x v="148"/>
    <x v="354"/>
  </r>
  <r>
    <x v="5"/>
    <x v="5"/>
    <x v="0"/>
    <x v="2"/>
    <x v="0"/>
    <x v="393"/>
    <x v="377"/>
    <n v="31392"/>
    <x v="293"/>
    <x v="294"/>
    <n v="3087"/>
    <x v="204"/>
    <x v="183"/>
    <x v="162"/>
    <n v="5127"/>
    <x v="231"/>
    <x v="203"/>
    <n v="43430"/>
    <x v="359"/>
    <x v="355"/>
  </r>
  <r>
    <x v="5"/>
    <x v="5"/>
    <x v="0"/>
    <x v="2"/>
    <x v="1"/>
    <x v="394"/>
    <x v="378"/>
    <n v="6786"/>
    <x v="33"/>
    <x v="295"/>
    <n v="84"/>
    <x v="52"/>
    <x v="55"/>
    <x v="163"/>
    <n v="219"/>
    <x v="120"/>
    <x v="204"/>
    <n v="14174"/>
    <x v="360"/>
    <x v="356"/>
  </r>
  <r>
    <x v="5"/>
    <x v="5"/>
    <x v="0"/>
    <x v="2"/>
    <x v="2"/>
    <x v="395"/>
    <x v="379"/>
    <n v="15795"/>
    <x v="294"/>
    <x v="296"/>
    <n v="2585"/>
    <x v="205"/>
    <x v="69"/>
    <x v="164"/>
    <n v="4161"/>
    <x v="232"/>
    <x v="205"/>
    <n v="15858"/>
    <x v="361"/>
    <x v="357"/>
  </r>
  <r>
    <x v="5"/>
    <x v="5"/>
    <x v="0"/>
    <x v="2"/>
    <x v="3"/>
    <x v="396"/>
    <x v="380"/>
    <n v="8753"/>
    <x v="295"/>
    <x v="297"/>
    <n v="410"/>
    <x v="206"/>
    <x v="119"/>
    <x v="165"/>
    <n v="739"/>
    <x v="233"/>
    <x v="42"/>
    <n v="13313"/>
    <x v="362"/>
    <x v="358"/>
  </r>
  <r>
    <x v="5"/>
    <x v="5"/>
    <x v="0"/>
    <x v="2"/>
    <x v="4"/>
    <x v="224"/>
    <x v="381"/>
    <n v="58"/>
    <x v="218"/>
    <x v="237"/>
    <n v="8"/>
    <x v="18"/>
    <x v="14"/>
    <x v="19"/>
    <n v="8"/>
    <x v="37"/>
    <x v="52"/>
    <n v="85"/>
    <x v="363"/>
    <x v="359"/>
  </r>
  <r>
    <x v="5"/>
    <x v="5"/>
    <x v="0"/>
    <x v="3"/>
    <x v="0"/>
    <x v="397"/>
    <x v="382"/>
    <n v="5543"/>
    <x v="296"/>
    <x v="298"/>
    <n v="466"/>
    <x v="207"/>
    <x v="184"/>
    <x v="166"/>
    <n v="934"/>
    <x v="234"/>
    <x v="206"/>
    <n v="9955"/>
    <x v="364"/>
    <x v="360"/>
  </r>
  <r>
    <x v="5"/>
    <x v="5"/>
    <x v="0"/>
    <x v="3"/>
    <x v="1"/>
    <x v="398"/>
    <x v="114"/>
    <n v="1603"/>
    <x v="16"/>
    <x v="16"/>
    <n v="10"/>
    <x v="110"/>
    <x v="163"/>
    <x v="130"/>
    <n v="34"/>
    <x v="235"/>
    <x v="101"/>
    <n v="4292"/>
    <x v="365"/>
    <x v="361"/>
  </r>
  <r>
    <x v="5"/>
    <x v="5"/>
    <x v="0"/>
    <x v="3"/>
    <x v="2"/>
    <x v="399"/>
    <x v="383"/>
    <n v="3272"/>
    <x v="297"/>
    <x v="299"/>
    <n v="408"/>
    <x v="185"/>
    <x v="54"/>
    <x v="167"/>
    <n v="835"/>
    <x v="236"/>
    <x v="141"/>
    <n v="4510"/>
    <x v="366"/>
    <x v="362"/>
  </r>
  <r>
    <x v="5"/>
    <x v="5"/>
    <x v="0"/>
    <x v="3"/>
    <x v="3"/>
    <x v="400"/>
    <x v="384"/>
    <n v="662"/>
    <x v="298"/>
    <x v="300"/>
    <n v="48"/>
    <x v="127"/>
    <x v="23"/>
    <x v="92"/>
    <n v="65"/>
    <x v="180"/>
    <x v="26"/>
    <n v="1141"/>
    <x v="367"/>
    <x v="363"/>
  </r>
  <r>
    <x v="5"/>
    <x v="5"/>
    <x v="0"/>
    <x v="3"/>
    <x v="4"/>
    <x v="106"/>
    <x v="34"/>
    <n v="6"/>
    <x v="29"/>
    <x v="29"/>
    <n v="0"/>
    <x v="23"/>
    <x v="9"/>
    <x v="19"/>
    <n v="0"/>
    <x v="28"/>
    <x v="18"/>
    <n v="12"/>
    <x v="58"/>
    <x v="54"/>
  </r>
  <r>
    <x v="5"/>
    <x v="5"/>
    <x v="0"/>
    <x v="4"/>
    <x v="0"/>
    <x v="401"/>
    <x v="385"/>
    <n v="29743"/>
    <x v="299"/>
    <x v="301"/>
    <n v="2383"/>
    <x v="208"/>
    <x v="185"/>
    <x v="168"/>
    <n v="5446"/>
    <x v="237"/>
    <x v="207"/>
    <n v="53556"/>
    <x v="368"/>
    <x v="364"/>
  </r>
  <r>
    <x v="5"/>
    <x v="5"/>
    <x v="0"/>
    <x v="4"/>
    <x v="1"/>
    <x v="402"/>
    <x v="170"/>
    <n v="2908"/>
    <x v="300"/>
    <x v="68"/>
    <n v="21"/>
    <x v="25"/>
    <x v="117"/>
    <x v="129"/>
    <n v="48"/>
    <x v="238"/>
    <x v="147"/>
    <n v="7778"/>
    <x v="369"/>
    <x v="365"/>
  </r>
  <r>
    <x v="5"/>
    <x v="5"/>
    <x v="0"/>
    <x v="4"/>
    <x v="2"/>
    <x v="403"/>
    <x v="386"/>
    <n v="17863"/>
    <x v="301"/>
    <x v="302"/>
    <n v="2106"/>
    <x v="209"/>
    <x v="186"/>
    <x v="169"/>
    <n v="4781"/>
    <x v="239"/>
    <x v="169"/>
    <n v="29413"/>
    <x v="370"/>
    <x v="366"/>
  </r>
  <r>
    <x v="5"/>
    <x v="5"/>
    <x v="0"/>
    <x v="4"/>
    <x v="3"/>
    <x v="404"/>
    <x v="387"/>
    <n v="8939"/>
    <x v="302"/>
    <x v="303"/>
    <n v="254"/>
    <x v="198"/>
    <x v="46"/>
    <x v="170"/>
    <n v="611"/>
    <x v="240"/>
    <x v="208"/>
    <n v="16311"/>
    <x v="371"/>
    <x v="367"/>
  </r>
  <r>
    <x v="5"/>
    <x v="5"/>
    <x v="0"/>
    <x v="4"/>
    <x v="4"/>
    <x v="282"/>
    <x v="143"/>
    <n v="33"/>
    <x v="303"/>
    <x v="58"/>
    <n v="2"/>
    <x v="23"/>
    <x v="9"/>
    <x v="19"/>
    <n v="6"/>
    <x v="64"/>
    <x v="9"/>
    <n v="54"/>
    <x v="372"/>
    <x v="49"/>
  </r>
  <r>
    <x v="5"/>
    <x v="5"/>
    <x v="0"/>
    <x v="5"/>
    <x v="0"/>
    <x v="405"/>
    <x v="388"/>
    <n v="7116"/>
    <x v="304"/>
    <x v="304"/>
    <n v="340"/>
    <x v="62"/>
    <x v="187"/>
    <x v="171"/>
    <n v="937"/>
    <x v="241"/>
    <x v="209"/>
    <n v="16223"/>
    <x v="373"/>
    <x v="368"/>
  </r>
  <r>
    <x v="5"/>
    <x v="5"/>
    <x v="0"/>
    <x v="5"/>
    <x v="1"/>
    <x v="406"/>
    <x v="389"/>
    <n v="2020"/>
    <x v="305"/>
    <x v="190"/>
    <n v="8"/>
    <x v="110"/>
    <x v="44"/>
    <x v="106"/>
    <n v="27"/>
    <x v="4"/>
    <x v="150"/>
    <n v="5097"/>
    <x v="374"/>
    <x v="369"/>
  </r>
  <r>
    <x v="5"/>
    <x v="5"/>
    <x v="0"/>
    <x v="5"/>
    <x v="2"/>
    <x v="407"/>
    <x v="15"/>
    <n v="4480"/>
    <x v="306"/>
    <x v="305"/>
    <n v="292"/>
    <x v="210"/>
    <x v="188"/>
    <x v="146"/>
    <n v="847"/>
    <x v="242"/>
    <x v="210"/>
    <n v="10023"/>
    <x v="375"/>
    <x v="370"/>
  </r>
  <r>
    <x v="5"/>
    <x v="5"/>
    <x v="0"/>
    <x v="5"/>
    <x v="3"/>
    <x v="408"/>
    <x v="390"/>
    <n v="613"/>
    <x v="33"/>
    <x v="306"/>
    <n v="38"/>
    <x v="148"/>
    <x v="117"/>
    <x v="93"/>
    <n v="62"/>
    <x v="217"/>
    <x v="26"/>
    <n v="1089"/>
    <x v="376"/>
    <x v="371"/>
  </r>
  <r>
    <x v="5"/>
    <x v="5"/>
    <x v="0"/>
    <x v="5"/>
    <x v="4"/>
    <x v="262"/>
    <x v="24"/>
    <n v="3"/>
    <x v="19"/>
    <x v="44"/>
    <n v="2"/>
    <x v="23"/>
    <x v="9"/>
    <x v="19"/>
    <n v="1"/>
    <x v="23"/>
    <x v="18"/>
    <n v="14"/>
    <x v="297"/>
    <x v="64"/>
  </r>
  <r>
    <x v="5"/>
    <x v="5"/>
    <x v="0"/>
    <x v="6"/>
    <x v="0"/>
    <x v="409"/>
    <x v="391"/>
    <n v="3837"/>
    <x v="307"/>
    <x v="307"/>
    <n v="186"/>
    <x v="211"/>
    <x v="189"/>
    <x v="114"/>
    <n v="476"/>
    <x v="243"/>
    <x v="113"/>
    <n v="8576"/>
    <x v="377"/>
    <x v="372"/>
  </r>
  <r>
    <x v="5"/>
    <x v="5"/>
    <x v="0"/>
    <x v="6"/>
    <x v="1"/>
    <x v="410"/>
    <x v="392"/>
    <n v="595"/>
    <x v="205"/>
    <x v="39"/>
    <n v="4"/>
    <x v="43"/>
    <x v="4"/>
    <x v="19"/>
    <n v="11"/>
    <x v="59"/>
    <x v="52"/>
    <n v="1482"/>
    <x v="378"/>
    <x v="373"/>
  </r>
  <r>
    <x v="5"/>
    <x v="5"/>
    <x v="0"/>
    <x v="6"/>
    <x v="2"/>
    <x v="411"/>
    <x v="393"/>
    <n v="2619"/>
    <x v="308"/>
    <x v="308"/>
    <n v="167"/>
    <x v="212"/>
    <x v="161"/>
    <x v="172"/>
    <n v="436"/>
    <x v="105"/>
    <x v="196"/>
    <n v="5932"/>
    <x v="379"/>
    <x v="374"/>
  </r>
  <r>
    <x v="5"/>
    <x v="5"/>
    <x v="0"/>
    <x v="6"/>
    <x v="3"/>
    <x v="412"/>
    <x v="394"/>
    <n v="618"/>
    <x v="309"/>
    <x v="309"/>
    <n v="15"/>
    <x v="163"/>
    <x v="163"/>
    <x v="92"/>
    <n v="28"/>
    <x v="66"/>
    <x v="51"/>
    <n v="1154"/>
    <x v="380"/>
    <x v="375"/>
  </r>
  <r>
    <x v="5"/>
    <x v="5"/>
    <x v="0"/>
    <x v="6"/>
    <x v="4"/>
    <x v="68"/>
    <x v="76"/>
    <n v="5"/>
    <x v="29"/>
    <x v="29"/>
    <n v="0"/>
    <x v="23"/>
    <x v="9"/>
    <x v="19"/>
    <n v="1"/>
    <x v="23"/>
    <x v="18"/>
    <n v="8"/>
    <x v="242"/>
    <x v="19"/>
  </r>
  <r>
    <x v="5"/>
    <x v="5"/>
    <x v="0"/>
    <x v="7"/>
    <x v="0"/>
    <x v="413"/>
    <x v="395"/>
    <n v="31034"/>
    <x v="310"/>
    <x v="310"/>
    <n v="3212"/>
    <x v="213"/>
    <x v="190"/>
    <x v="173"/>
    <n v="6323"/>
    <x v="244"/>
    <x v="211"/>
    <n v="44760"/>
    <x v="381"/>
    <x v="376"/>
  </r>
  <r>
    <x v="5"/>
    <x v="5"/>
    <x v="0"/>
    <x v="7"/>
    <x v="1"/>
    <x v="414"/>
    <x v="396"/>
    <n v="7705"/>
    <x v="311"/>
    <x v="311"/>
    <n v="48"/>
    <x v="89"/>
    <x v="142"/>
    <x v="122"/>
    <n v="123"/>
    <x v="245"/>
    <x v="212"/>
    <n v="16812"/>
    <x v="382"/>
    <x v="377"/>
  </r>
  <r>
    <x v="5"/>
    <x v="5"/>
    <x v="0"/>
    <x v="7"/>
    <x v="2"/>
    <x v="415"/>
    <x v="397"/>
    <n v="18467"/>
    <x v="312"/>
    <x v="312"/>
    <n v="2830"/>
    <x v="214"/>
    <x v="191"/>
    <x v="174"/>
    <n v="5553"/>
    <x v="246"/>
    <x v="213"/>
    <n v="20450"/>
    <x v="383"/>
    <x v="378"/>
  </r>
  <r>
    <x v="5"/>
    <x v="5"/>
    <x v="0"/>
    <x v="7"/>
    <x v="3"/>
    <x v="416"/>
    <x v="398"/>
    <n v="4766"/>
    <x v="313"/>
    <x v="313"/>
    <n v="328"/>
    <x v="192"/>
    <x v="192"/>
    <x v="132"/>
    <n v="637"/>
    <x v="247"/>
    <x v="198"/>
    <n v="7305"/>
    <x v="384"/>
    <x v="106"/>
  </r>
  <r>
    <x v="5"/>
    <x v="5"/>
    <x v="0"/>
    <x v="7"/>
    <x v="4"/>
    <x v="417"/>
    <x v="399"/>
    <n v="96"/>
    <x v="73"/>
    <x v="314"/>
    <n v="6"/>
    <x v="9"/>
    <x v="14"/>
    <x v="14"/>
    <n v="10"/>
    <x v="59"/>
    <x v="35"/>
    <n v="193"/>
    <x v="272"/>
    <x v="379"/>
  </r>
  <r>
    <x v="5"/>
    <x v="5"/>
    <x v="0"/>
    <x v="8"/>
    <x v="0"/>
    <x v="418"/>
    <x v="400"/>
    <n v="13696"/>
    <x v="314"/>
    <x v="315"/>
    <n v="420"/>
    <x v="215"/>
    <x v="193"/>
    <x v="175"/>
    <n v="989"/>
    <x v="248"/>
    <x v="214"/>
    <n v="29194"/>
    <x v="385"/>
    <x v="380"/>
  </r>
  <r>
    <x v="5"/>
    <x v="5"/>
    <x v="0"/>
    <x v="8"/>
    <x v="1"/>
    <x v="419"/>
    <x v="401"/>
    <n v="2460"/>
    <x v="315"/>
    <x v="202"/>
    <n v="11"/>
    <x v="162"/>
    <x v="194"/>
    <x v="42"/>
    <n v="25"/>
    <x v="107"/>
    <x v="101"/>
    <n v="6878"/>
    <x v="386"/>
    <x v="381"/>
  </r>
  <r>
    <x v="5"/>
    <x v="5"/>
    <x v="0"/>
    <x v="8"/>
    <x v="2"/>
    <x v="420"/>
    <x v="402"/>
    <n v="4774"/>
    <x v="316"/>
    <x v="316"/>
    <n v="277"/>
    <x v="216"/>
    <x v="195"/>
    <x v="176"/>
    <n v="726"/>
    <x v="249"/>
    <x v="215"/>
    <n v="10990"/>
    <x v="387"/>
    <x v="382"/>
  </r>
  <r>
    <x v="5"/>
    <x v="5"/>
    <x v="0"/>
    <x v="8"/>
    <x v="3"/>
    <x v="421"/>
    <x v="403"/>
    <n v="6452"/>
    <x v="317"/>
    <x v="317"/>
    <n v="132"/>
    <x v="217"/>
    <x v="196"/>
    <x v="74"/>
    <n v="238"/>
    <x v="250"/>
    <x v="216"/>
    <n v="11296"/>
    <x v="388"/>
    <x v="383"/>
  </r>
  <r>
    <x v="5"/>
    <x v="5"/>
    <x v="0"/>
    <x v="8"/>
    <x v="4"/>
    <x v="101"/>
    <x v="404"/>
    <n v="10"/>
    <x v="34"/>
    <x v="34"/>
    <n v="0"/>
    <x v="18"/>
    <x v="14"/>
    <x v="19"/>
    <n v="0"/>
    <x v="28"/>
    <x v="18"/>
    <n v="30"/>
    <x v="186"/>
    <x v="199"/>
  </r>
  <r>
    <x v="5"/>
    <x v="5"/>
    <x v="1"/>
    <x v="0"/>
    <x v="0"/>
    <x v="422"/>
    <x v="405"/>
    <n v="81962"/>
    <x v="318"/>
    <x v="318"/>
    <n v="6841"/>
    <x v="218"/>
    <x v="197"/>
    <x v="177"/>
    <n v="8841"/>
    <x v="251"/>
    <x v="217"/>
    <n v="131220"/>
    <x v="389"/>
    <x v="384"/>
  </r>
  <r>
    <x v="5"/>
    <x v="5"/>
    <x v="1"/>
    <x v="0"/>
    <x v="1"/>
    <x v="423"/>
    <x v="406"/>
    <n v="15453"/>
    <x v="319"/>
    <x v="319"/>
    <n v="200"/>
    <x v="180"/>
    <x v="63"/>
    <x v="92"/>
    <n v="694"/>
    <x v="252"/>
    <x v="218"/>
    <n v="34744"/>
    <x v="390"/>
    <x v="385"/>
  </r>
  <r>
    <x v="5"/>
    <x v="5"/>
    <x v="1"/>
    <x v="0"/>
    <x v="2"/>
    <x v="424"/>
    <x v="407"/>
    <n v="48862"/>
    <x v="320"/>
    <x v="320"/>
    <n v="5842"/>
    <x v="219"/>
    <x v="198"/>
    <x v="178"/>
    <n v="7093"/>
    <x v="253"/>
    <x v="219"/>
    <n v="67786"/>
    <x v="391"/>
    <x v="386"/>
  </r>
  <r>
    <x v="5"/>
    <x v="5"/>
    <x v="1"/>
    <x v="0"/>
    <x v="3"/>
    <x v="425"/>
    <x v="408"/>
    <n v="17486"/>
    <x v="321"/>
    <x v="321"/>
    <n v="779"/>
    <x v="220"/>
    <x v="199"/>
    <x v="179"/>
    <n v="1028"/>
    <x v="254"/>
    <x v="172"/>
    <n v="28435"/>
    <x v="392"/>
    <x v="387"/>
  </r>
  <r>
    <x v="5"/>
    <x v="5"/>
    <x v="1"/>
    <x v="0"/>
    <x v="4"/>
    <x v="426"/>
    <x v="409"/>
    <n v="161"/>
    <x v="223"/>
    <x v="159"/>
    <n v="20"/>
    <x v="9"/>
    <x v="14"/>
    <x v="14"/>
    <n v="26"/>
    <x v="178"/>
    <x v="4"/>
    <n v="255"/>
    <x v="393"/>
    <x v="388"/>
  </r>
  <r>
    <x v="5"/>
    <x v="5"/>
    <x v="1"/>
    <x v="1"/>
    <x v="0"/>
    <x v="427"/>
    <x v="410"/>
    <n v="12560"/>
    <x v="322"/>
    <x v="322"/>
    <n v="1076"/>
    <x v="221"/>
    <x v="200"/>
    <x v="118"/>
    <n v="1168"/>
    <x v="255"/>
    <x v="141"/>
    <n v="18212"/>
    <x v="394"/>
    <x v="389"/>
  </r>
  <r>
    <x v="5"/>
    <x v="5"/>
    <x v="1"/>
    <x v="1"/>
    <x v="1"/>
    <x v="428"/>
    <x v="411"/>
    <n v="2029"/>
    <x v="323"/>
    <x v="6"/>
    <n v="25"/>
    <x v="53"/>
    <x v="44"/>
    <x v="14"/>
    <n v="80"/>
    <x v="142"/>
    <x v="173"/>
    <n v="4347"/>
    <x v="395"/>
    <x v="390"/>
  </r>
  <r>
    <x v="5"/>
    <x v="5"/>
    <x v="1"/>
    <x v="1"/>
    <x v="2"/>
    <x v="429"/>
    <x v="412"/>
    <n v="6657"/>
    <x v="324"/>
    <x v="323"/>
    <n v="861"/>
    <x v="222"/>
    <x v="201"/>
    <x v="180"/>
    <n v="878"/>
    <x v="256"/>
    <x v="220"/>
    <n v="7894"/>
    <x v="396"/>
    <x v="391"/>
  </r>
  <r>
    <x v="5"/>
    <x v="5"/>
    <x v="1"/>
    <x v="1"/>
    <x v="3"/>
    <x v="430"/>
    <x v="413"/>
    <n v="3862"/>
    <x v="325"/>
    <x v="324"/>
    <n v="190"/>
    <x v="223"/>
    <x v="31"/>
    <x v="57"/>
    <n v="208"/>
    <x v="257"/>
    <x v="56"/>
    <n v="5946"/>
    <x v="397"/>
    <x v="392"/>
  </r>
  <r>
    <x v="5"/>
    <x v="5"/>
    <x v="1"/>
    <x v="1"/>
    <x v="4"/>
    <x v="253"/>
    <x v="254"/>
    <n v="12"/>
    <x v="31"/>
    <x v="39"/>
    <n v="0"/>
    <x v="23"/>
    <x v="9"/>
    <x v="19"/>
    <n v="2"/>
    <x v="9"/>
    <x v="18"/>
    <n v="25"/>
    <x v="297"/>
    <x v="240"/>
  </r>
  <r>
    <x v="5"/>
    <x v="5"/>
    <x v="1"/>
    <x v="2"/>
    <x v="0"/>
    <x v="431"/>
    <x v="414"/>
    <n v="23219"/>
    <x v="326"/>
    <x v="325"/>
    <n v="2161"/>
    <x v="224"/>
    <x v="187"/>
    <x v="110"/>
    <n v="2984"/>
    <x v="258"/>
    <x v="221"/>
    <n v="32919"/>
    <x v="398"/>
    <x v="393"/>
  </r>
  <r>
    <x v="5"/>
    <x v="5"/>
    <x v="1"/>
    <x v="2"/>
    <x v="1"/>
    <x v="432"/>
    <x v="415"/>
    <n v="5245"/>
    <x v="327"/>
    <x v="326"/>
    <n v="84"/>
    <x v="4"/>
    <x v="27"/>
    <x v="9"/>
    <n v="370"/>
    <x v="259"/>
    <x v="222"/>
    <n v="10930"/>
    <x v="399"/>
    <x v="394"/>
  </r>
  <r>
    <x v="5"/>
    <x v="5"/>
    <x v="1"/>
    <x v="2"/>
    <x v="2"/>
    <x v="433"/>
    <x v="416"/>
    <n v="14044"/>
    <x v="328"/>
    <x v="327"/>
    <n v="1867"/>
    <x v="225"/>
    <x v="160"/>
    <x v="104"/>
    <n v="2315"/>
    <x v="260"/>
    <x v="223"/>
    <n v="15960"/>
    <x v="400"/>
    <x v="395"/>
  </r>
  <r>
    <x v="5"/>
    <x v="5"/>
    <x v="1"/>
    <x v="2"/>
    <x v="3"/>
    <x v="434"/>
    <x v="417"/>
    <n v="3875"/>
    <x v="329"/>
    <x v="328"/>
    <n v="205"/>
    <x v="158"/>
    <x v="25"/>
    <x v="25"/>
    <n v="293"/>
    <x v="173"/>
    <x v="224"/>
    <n v="5944"/>
    <x v="401"/>
    <x v="396"/>
  </r>
  <r>
    <x v="5"/>
    <x v="5"/>
    <x v="1"/>
    <x v="2"/>
    <x v="4"/>
    <x v="435"/>
    <x v="418"/>
    <n v="55"/>
    <x v="85"/>
    <x v="194"/>
    <n v="5"/>
    <x v="18"/>
    <x v="14"/>
    <x v="19"/>
    <n v="6"/>
    <x v="59"/>
    <x v="18"/>
    <n v="85"/>
    <x v="214"/>
    <x v="397"/>
  </r>
  <r>
    <x v="5"/>
    <x v="5"/>
    <x v="1"/>
    <x v="3"/>
    <x v="0"/>
    <x v="436"/>
    <x v="419"/>
    <n v="2923"/>
    <x v="239"/>
    <x v="329"/>
    <n v="227"/>
    <x v="58"/>
    <x v="143"/>
    <x v="93"/>
    <n v="239"/>
    <x v="261"/>
    <x v="190"/>
    <n v="5105"/>
    <x v="402"/>
    <x v="398"/>
  </r>
  <r>
    <x v="5"/>
    <x v="5"/>
    <x v="1"/>
    <x v="3"/>
    <x v="1"/>
    <x v="437"/>
    <x v="138"/>
    <n v="694"/>
    <x v="131"/>
    <x v="278"/>
    <n v="5"/>
    <x v="9"/>
    <x v="34"/>
    <x v="19"/>
    <n v="26"/>
    <x v="57"/>
    <x v="101"/>
    <n v="1695"/>
    <x v="403"/>
    <x v="128"/>
  </r>
  <r>
    <x v="5"/>
    <x v="5"/>
    <x v="1"/>
    <x v="3"/>
    <x v="2"/>
    <x v="438"/>
    <x v="420"/>
    <n v="1862"/>
    <x v="330"/>
    <x v="330"/>
    <n v="204"/>
    <x v="226"/>
    <x v="202"/>
    <x v="130"/>
    <n v="186"/>
    <x v="262"/>
    <x v="20"/>
    <n v="2754"/>
    <x v="404"/>
    <x v="399"/>
  </r>
  <r>
    <x v="5"/>
    <x v="5"/>
    <x v="1"/>
    <x v="3"/>
    <x v="3"/>
    <x v="439"/>
    <x v="421"/>
    <n v="363"/>
    <x v="331"/>
    <x v="331"/>
    <n v="18"/>
    <x v="108"/>
    <x v="4"/>
    <x v="14"/>
    <n v="26"/>
    <x v="235"/>
    <x v="52"/>
    <n v="649"/>
    <x v="405"/>
    <x v="400"/>
  </r>
  <r>
    <x v="5"/>
    <x v="5"/>
    <x v="1"/>
    <x v="3"/>
    <x v="4"/>
    <x v="68"/>
    <x v="422"/>
    <n v="4"/>
    <x v="34"/>
    <x v="34"/>
    <n v="0"/>
    <x v="23"/>
    <x v="9"/>
    <x v="19"/>
    <n v="1"/>
    <x v="23"/>
    <x v="18"/>
    <n v="7"/>
    <x v="242"/>
    <x v="34"/>
  </r>
  <r>
    <x v="5"/>
    <x v="5"/>
    <x v="1"/>
    <x v="4"/>
    <x v="0"/>
    <x v="440"/>
    <x v="423"/>
    <n v="13522"/>
    <x v="332"/>
    <x v="332"/>
    <n v="1082"/>
    <x v="132"/>
    <x v="154"/>
    <x v="181"/>
    <n v="1305"/>
    <x v="263"/>
    <x v="225"/>
    <n v="22936"/>
    <x v="406"/>
    <x v="401"/>
  </r>
  <r>
    <x v="5"/>
    <x v="5"/>
    <x v="1"/>
    <x v="4"/>
    <x v="1"/>
    <x v="441"/>
    <x v="424"/>
    <n v="998"/>
    <x v="125"/>
    <x v="186"/>
    <n v="9"/>
    <x v="9"/>
    <x v="34"/>
    <x v="19"/>
    <n v="16"/>
    <x v="107"/>
    <x v="35"/>
    <n v="2728"/>
    <x v="407"/>
    <x v="298"/>
  </r>
  <r>
    <x v="5"/>
    <x v="5"/>
    <x v="1"/>
    <x v="4"/>
    <x v="2"/>
    <x v="442"/>
    <x v="425"/>
    <n v="8071"/>
    <x v="333"/>
    <x v="333"/>
    <n v="947"/>
    <x v="227"/>
    <x v="203"/>
    <x v="172"/>
    <n v="1102"/>
    <x v="264"/>
    <x v="226"/>
    <n v="12534"/>
    <x v="408"/>
    <x v="402"/>
  </r>
  <r>
    <x v="5"/>
    <x v="5"/>
    <x v="1"/>
    <x v="4"/>
    <x v="3"/>
    <x v="443"/>
    <x v="426"/>
    <n v="4445"/>
    <x v="334"/>
    <x v="334"/>
    <n v="124"/>
    <x v="91"/>
    <x v="142"/>
    <x v="127"/>
    <n v="186"/>
    <x v="265"/>
    <x v="227"/>
    <n v="7659"/>
    <x v="409"/>
    <x v="403"/>
  </r>
  <r>
    <x v="5"/>
    <x v="5"/>
    <x v="1"/>
    <x v="4"/>
    <x v="4"/>
    <x v="82"/>
    <x v="81"/>
    <n v="8"/>
    <x v="207"/>
    <x v="98"/>
    <n v="2"/>
    <x v="18"/>
    <x v="9"/>
    <x v="14"/>
    <n v="1"/>
    <x v="23"/>
    <x v="18"/>
    <n v="15"/>
    <x v="241"/>
    <x v="19"/>
  </r>
  <r>
    <x v="5"/>
    <x v="5"/>
    <x v="1"/>
    <x v="5"/>
    <x v="0"/>
    <x v="444"/>
    <x v="427"/>
    <n v="3686"/>
    <x v="335"/>
    <x v="335"/>
    <n v="175"/>
    <x v="54"/>
    <x v="143"/>
    <x v="106"/>
    <n v="265"/>
    <x v="266"/>
    <x v="47"/>
    <n v="8323"/>
    <x v="410"/>
    <x v="404"/>
  </r>
  <r>
    <x v="5"/>
    <x v="5"/>
    <x v="1"/>
    <x v="5"/>
    <x v="1"/>
    <x v="445"/>
    <x v="428"/>
    <n v="868"/>
    <x v="131"/>
    <x v="14"/>
    <n v="6"/>
    <x v="59"/>
    <x v="34"/>
    <x v="14"/>
    <n v="18"/>
    <x v="72"/>
    <x v="159"/>
    <n v="2135"/>
    <x v="411"/>
    <x v="405"/>
  </r>
  <r>
    <x v="5"/>
    <x v="5"/>
    <x v="1"/>
    <x v="5"/>
    <x v="2"/>
    <x v="446"/>
    <x v="429"/>
    <n v="2543"/>
    <x v="336"/>
    <x v="336"/>
    <n v="159"/>
    <x v="27"/>
    <x v="124"/>
    <x v="92"/>
    <n v="232"/>
    <x v="267"/>
    <x v="228"/>
    <n v="5649"/>
    <x v="412"/>
    <x v="406"/>
  </r>
  <r>
    <x v="5"/>
    <x v="5"/>
    <x v="1"/>
    <x v="5"/>
    <x v="3"/>
    <x v="447"/>
    <x v="430"/>
    <n v="269"/>
    <x v="337"/>
    <x v="337"/>
    <n v="10"/>
    <x v="53"/>
    <x v="44"/>
    <x v="14"/>
    <n v="15"/>
    <x v="107"/>
    <x v="43"/>
    <n v="528"/>
    <x v="292"/>
    <x v="407"/>
  </r>
  <r>
    <x v="5"/>
    <x v="5"/>
    <x v="1"/>
    <x v="5"/>
    <x v="4"/>
    <x v="106"/>
    <x v="34"/>
    <n v="6"/>
    <x v="34"/>
    <x v="34"/>
    <n v="0"/>
    <x v="23"/>
    <x v="9"/>
    <x v="19"/>
    <n v="0"/>
    <x v="28"/>
    <x v="18"/>
    <n v="11"/>
    <x v="34"/>
    <x v="54"/>
  </r>
  <r>
    <x v="5"/>
    <x v="5"/>
    <x v="1"/>
    <x v="6"/>
    <x v="0"/>
    <x v="448"/>
    <x v="431"/>
    <n v="2056"/>
    <x v="338"/>
    <x v="70"/>
    <n v="56"/>
    <x v="67"/>
    <x v="142"/>
    <x v="28"/>
    <n v="121"/>
    <x v="268"/>
    <x v="100"/>
    <n v="4816"/>
    <x v="413"/>
    <x v="390"/>
  </r>
  <r>
    <x v="5"/>
    <x v="5"/>
    <x v="1"/>
    <x v="6"/>
    <x v="1"/>
    <x v="449"/>
    <x v="432"/>
    <n v="294"/>
    <x v="150"/>
    <x v="19"/>
    <n v="1"/>
    <x v="23"/>
    <x v="9"/>
    <x v="19"/>
    <n v="3"/>
    <x v="9"/>
    <x v="9"/>
    <n v="726"/>
    <x v="414"/>
    <x v="247"/>
  </r>
  <r>
    <x v="5"/>
    <x v="5"/>
    <x v="1"/>
    <x v="6"/>
    <x v="2"/>
    <x v="450"/>
    <x v="433"/>
    <n v="1463"/>
    <x v="339"/>
    <x v="338"/>
    <n v="49"/>
    <x v="228"/>
    <x v="83"/>
    <x v="28"/>
    <n v="107"/>
    <x v="269"/>
    <x v="229"/>
    <n v="3520"/>
    <x v="415"/>
    <x v="408"/>
  </r>
  <r>
    <x v="5"/>
    <x v="5"/>
    <x v="1"/>
    <x v="6"/>
    <x v="3"/>
    <x v="451"/>
    <x v="434"/>
    <n v="295"/>
    <x v="340"/>
    <x v="339"/>
    <n v="6"/>
    <x v="9"/>
    <x v="34"/>
    <x v="19"/>
    <n v="11"/>
    <x v="119"/>
    <x v="77"/>
    <n v="564"/>
    <x v="416"/>
    <x v="409"/>
  </r>
  <r>
    <x v="5"/>
    <x v="5"/>
    <x v="1"/>
    <x v="6"/>
    <x v="4"/>
    <x v="263"/>
    <x v="71"/>
    <n v="4"/>
    <x v="29"/>
    <x v="29"/>
    <n v="0"/>
    <x v="23"/>
    <x v="9"/>
    <x v="19"/>
    <n v="0"/>
    <x v="28"/>
    <x v="18"/>
    <n v="6"/>
    <x v="76"/>
    <x v="34"/>
  </r>
  <r>
    <x v="5"/>
    <x v="5"/>
    <x v="1"/>
    <x v="7"/>
    <x v="0"/>
    <x v="452"/>
    <x v="435"/>
    <n v="18259"/>
    <x v="341"/>
    <x v="340"/>
    <n v="1819"/>
    <x v="229"/>
    <x v="204"/>
    <x v="182"/>
    <n v="2419"/>
    <x v="194"/>
    <x v="230"/>
    <n v="27199"/>
    <x v="417"/>
    <x v="410"/>
  </r>
  <r>
    <x v="5"/>
    <x v="5"/>
    <x v="1"/>
    <x v="7"/>
    <x v="1"/>
    <x v="453"/>
    <x v="436"/>
    <n v="4244"/>
    <x v="342"/>
    <x v="341"/>
    <n v="59"/>
    <x v="106"/>
    <x v="163"/>
    <x v="4"/>
    <n v="151"/>
    <x v="270"/>
    <x v="80"/>
    <n v="9358"/>
    <x v="418"/>
    <x v="411"/>
  </r>
  <r>
    <x v="5"/>
    <x v="5"/>
    <x v="1"/>
    <x v="7"/>
    <x v="2"/>
    <x v="454"/>
    <x v="437"/>
    <n v="11615"/>
    <x v="343"/>
    <x v="342"/>
    <n v="1580"/>
    <x v="230"/>
    <x v="205"/>
    <x v="86"/>
    <n v="2033"/>
    <x v="271"/>
    <x v="231"/>
    <n v="14075"/>
    <x v="419"/>
    <x v="412"/>
  </r>
  <r>
    <x v="5"/>
    <x v="5"/>
    <x v="1"/>
    <x v="7"/>
    <x v="3"/>
    <x v="455"/>
    <x v="438"/>
    <n v="2347"/>
    <x v="344"/>
    <x v="343"/>
    <n v="172"/>
    <x v="122"/>
    <x v="172"/>
    <x v="106"/>
    <n v="228"/>
    <x v="272"/>
    <x v="63"/>
    <n v="3683"/>
    <x v="420"/>
    <x v="413"/>
  </r>
  <r>
    <x v="5"/>
    <x v="5"/>
    <x v="1"/>
    <x v="7"/>
    <x v="4"/>
    <x v="456"/>
    <x v="141"/>
    <n v="53"/>
    <x v="16"/>
    <x v="144"/>
    <n v="8"/>
    <x v="23"/>
    <x v="9"/>
    <x v="19"/>
    <n v="7"/>
    <x v="64"/>
    <x v="77"/>
    <n v="83"/>
    <x v="363"/>
    <x v="414"/>
  </r>
  <r>
    <x v="5"/>
    <x v="5"/>
    <x v="1"/>
    <x v="8"/>
    <x v="0"/>
    <x v="457"/>
    <x v="439"/>
    <n v="5737"/>
    <x v="345"/>
    <x v="344"/>
    <n v="245"/>
    <x v="231"/>
    <x v="206"/>
    <x v="18"/>
    <n v="340"/>
    <x v="213"/>
    <x v="232"/>
    <n v="11710"/>
    <x v="421"/>
    <x v="415"/>
  </r>
  <r>
    <x v="5"/>
    <x v="5"/>
    <x v="1"/>
    <x v="8"/>
    <x v="1"/>
    <x v="458"/>
    <x v="440"/>
    <n v="1081"/>
    <x v="346"/>
    <x v="194"/>
    <n v="11"/>
    <x v="23"/>
    <x v="9"/>
    <x v="19"/>
    <n v="30"/>
    <x v="202"/>
    <x v="159"/>
    <n v="2825"/>
    <x v="65"/>
    <x v="416"/>
  </r>
  <r>
    <x v="5"/>
    <x v="5"/>
    <x v="1"/>
    <x v="8"/>
    <x v="2"/>
    <x v="459"/>
    <x v="441"/>
    <n v="2607"/>
    <x v="347"/>
    <x v="345"/>
    <n v="175"/>
    <x v="232"/>
    <x v="29"/>
    <x v="127"/>
    <n v="240"/>
    <x v="267"/>
    <x v="233"/>
    <n v="5400"/>
    <x v="422"/>
    <x v="417"/>
  </r>
  <r>
    <x v="5"/>
    <x v="5"/>
    <x v="1"/>
    <x v="8"/>
    <x v="3"/>
    <x v="460"/>
    <x v="442"/>
    <n v="2030"/>
    <x v="348"/>
    <x v="346"/>
    <n v="54"/>
    <x v="169"/>
    <x v="207"/>
    <x v="28"/>
    <n v="61"/>
    <x v="85"/>
    <x v="147"/>
    <n v="3462"/>
    <x v="423"/>
    <x v="418"/>
  </r>
  <r>
    <x v="5"/>
    <x v="5"/>
    <x v="1"/>
    <x v="8"/>
    <x v="4"/>
    <x v="59"/>
    <x v="404"/>
    <n v="19"/>
    <x v="76"/>
    <x v="130"/>
    <n v="5"/>
    <x v="23"/>
    <x v="9"/>
    <x v="19"/>
    <n v="9"/>
    <x v="64"/>
    <x v="35"/>
    <n v="23"/>
    <x v="297"/>
    <x v="199"/>
  </r>
  <r>
    <x v="6"/>
    <x v="6"/>
    <x v="0"/>
    <x v="0"/>
    <x v="0"/>
    <x v="461"/>
    <x v="443"/>
    <n v="2448"/>
    <x v="349"/>
    <x v="347"/>
    <n v="165"/>
    <x v="233"/>
    <x v="171"/>
    <x v="28"/>
    <n v="176"/>
    <x v="61"/>
    <x v="181"/>
    <n v="4471"/>
    <x v="424"/>
    <x v="419"/>
  </r>
  <r>
    <x v="6"/>
    <x v="6"/>
    <x v="0"/>
    <x v="0"/>
    <x v="1"/>
    <x v="462"/>
    <x v="444"/>
    <n v="459"/>
    <x v="9"/>
    <x v="9"/>
    <n v="0"/>
    <x v="23"/>
    <x v="9"/>
    <x v="19"/>
    <n v="4"/>
    <x v="9"/>
    <x v="77"/>
    <n v="1150"/>
    <x v="425"/>
    <x v="420"/>
  </r>
  <r>
    <x v="6"/>
    <x v="6"/>
    <x v="0"/>
    <x v="0"/>
    <x v="2"/>
    <x v="463"/>
    <x v="445"/>
    <n v="1262"/>
    <x v="350"/>
    <x v="348"/>
    <n v="141"/>
    <x v="122"/>
    <x v="83"/>
    <x v="4"/>
    <n v="147"/>
    <x v="214"/>
    <x v="74"/>
    <n v="2067"/>
    <x v="426"/>
    <x v="421"/>
  </r>
  <r>
    <x v="6"/>
    <x v="6"/>
    <x v="0"/>
    <x v="0"/>
    <x v="3"/>
    <x v="464"/>
    <x v="446"/>
    <n v="720"/>
    <x v="351"/>
    <x v="349"/>
    <n v="24"/>
    <x v="4"/>
    <x v="59"/>
    <x v="14"/>
    <n v="25"/>
    <x v="4"/>
    <x v="51"/>
    <n v="1243"/>
    <x v="427"/>
    <x v="422"/>
  </r>
  <r>
    <x v="6"/>
    <x v="6"/>
    <x v="0"/>
    <x v="0"/>
    <x v="4"/>
    <x v="34"/>
    <x v="76"/>
    <n v="7"/>
    <x v="29"/>
    <x v="29"/>
    <n v="0"/>
    <x v="23"/>
    <x v="9"/>
    <x v="19"/>
    <n v="0"/>
    <x v="28"/>
    <x v="18"/>
    <n v="11"/>
    <x v="44"/>
    <x v="59"/>
  </r>
  <r>
    <x v="6"/>
    <x v="6"/>
    <x v="0"/>
    <x v="1"/>
    <x v="0"/>
    <x v="465"/>
    <x v="447"/>
    <n v="362"/>
    <x v="352"/>
    <x v="350"/>
    <n v="28"/>
    <x v="23"/>
    <x v="9"/>
    <x v="19"/>
    <n v="21"/>
    <x v="55"/>
    <x v="35"/>
    <n v="558"/>
    <x v="428"/>
    <x v="423"/>
  </r>
  <r>
    <x v="6"/>
    <x v="6"/>
    <x v="0"/>
    <x v="1"/>
    <x v="1"/>
    <x v="466"/>
    <x v="448"/>
    <n v="54"/>
    <x v="34"/>
    <x v="34"/>
    <n v="0"/>
    <x v="23"/>
    <x v="9"/>
    <x v="19"/>
    <n v="1"/>
    <x v="23"/>
    <x v="18"/>
    <n v="123"/>
    <x v="429"/>
    <x v="424"/>
  </r>
  <r>
    <x v="6"/>
    <x v="6"/>
    <x v="0"/>
    <x v="1"/>
    <x v="2"/>
    <x v="467"/>
    <x v="449"/>
    <n v="151"/>
    <x v="353"/>
    <x v="351"/>
    <n v="21"/>
    <x v="23"/>
    <x v="9"/>
    <x v="19"/>
    <n v="14"/>
    <x v="72"/>
    <x v="35"/>
    <n v="191"/>
    <x v="430"/>
    <x v="425"/>
  </r>
  <r>
    <x v="6"/>
    <x v="6"/>
    <x v="0"/>
    <x v="1"/>
    <x v="3"/>
    <x v="468"/>
    <x v="450"/>
    <n v="157"/>
    <x v="227"/>
    <x v="352"/>
    <n v="7"/>
    <x v="23"/>
    <x v="9"/>
    <x v="19"/>
    <n v="6"/>
    <x v="59"/>
    <x v="18"/>
    <n v="243"/>
    <x v="431"/>
    <x v="426"/>
  </r>
  <r>
    <x v="6"/>
    <x v="6"/>
    <x v="0"/>
    <x v="1"/>
    <x v="4"/>
    <x v="150"/>
    <x v="29"/>
    <n v="0"/>
    <x v="29"/>
    <x v="29"/>
    <n v="0"/>
    <x v="23"/>
    <x v="9"/>
    <x v="19"/>
    <n v="0"/>
    <x v="28"/>
    <x v="18"/>
    <n v="1"/>
    <x v="29"/>
    <x v="135"/>
  </r>
  <r>
    <x v="6"/>
    <x v="6"/>
    <x v="0"/>
    <x v="2"/>
    <x v="0"/>
    <x v="469"/>
    <x v="451"/>
    <n v="393"/>
    <x v="354"/>
    <x v="139"/>
    <n v="17"/>
    <x v="43"/>
    <x v="4"/>
    <x v="19"/>
    <n v="29"/>
    <x v="30"/>
    <x v="98"/>
    <n v="609"/>
    <x v="432"/>
    <x v="427"/>
  </r>
  <r>
    <x v="6"/>
    <x v="6"/>
    <x v="0"/>
    <x v="2"/>
    <x v="1"/>
    <x v="470"/>
    <x v="452"/>
    <n v="71"/>
    <x v="29"/>
    <x v="29"/>
    <n v="0"/>
    <x v="23"/>
    <x v="9"/>
    <x v="19"/>
    <n v="1"/>
    <x v="28"/>
    <x v="9"/>
    <n v="168"/>
    <x v="433"/>
    <x v="428"/>
  </r>
  <r>
    <x v="6"/>
    <x v="6"/>
    <x v="0"/>
    <x v="2"/>
    <x v="2"/>
    <x v="471"/>
    <x v="453"/>
    <n v="194"/>
    <x v="355"/>
    <x v="351"/>
    <n v="14"/>
    <x v="43"/>
    <x v="4"/>
    <x v="19"/>
    <n v="23"/>
    <x v="30"/>
    <x v="150"/>
    <n v="233"/>
    <x v="430"/>
    <x v="429"/>
  </r>
  <r>
    <x v="6"/>
    <x v="6"/>
    <x v="0"/>
    <x v="2"/>
    <x v="3"/>
    <x v="472"/>
    <x v="90"/>
    <n v="128"/>
    <x v="183"/>
    <x v="353"/>
    <n v="3"/>
    <x v="23"/>
    <x v="9"/>
    <x v="19"/>
    <n v="5"/>
    <x v="28"/>
    <x v="52"/>
    <n v="208"/>
    <x v="153"/>
    <x v="152"/>
  </r>
  <r>
    <x v="6"/>
    <x v="6"/>
    <x v="0"/>
    <x v="2"/>
    <x v="4"/>
    <x v="145"/>
    <x v="144"/>
    <n v="0"/>
    <x v="29"/>
    <x v="29"/>
    <n v="0"/>
    <x v="23"/>
    <x v="9"/>
    <x v="19"/>
    <n v="0"/>
    <x v="28"/>
    <x v="18"/>
    <n v="0"/>
    <x v="67"/>
    <x v="135"/>
  </r>
  <r>
    <x v="6"/>
    <x v="6"/>
    <x v="0"/>
    <x v="3"/>
    <x v="0"/>
    <x v="473"/>
    <x v="454"/>
    <n v="131"/>
    <x v="223"/>
    <x v="354"/>
    <n v="15"/>
    <x v="108"/>
    <x v="4"/>
    <x v="14"/>
    <n v="7"/>
    <x v="14"/>
    <x v="18"/>
    <n v="240"/>
    <x v="330"/>
    <x v="430"/>
  </r>
  <r>
    <x v="6"/>
    <x v="6"/>
    <x v="0"/>
    <x v="3"/>
    <x v="1"/>
    <x v="435"/>
    <x v="448"/>
    <n v="44"/>
    <x v="34"/>
    <x v="34"/>
    <n v="0"/>
    <x v="23"/>
    <x v="9"/>
    <x v="19"/>
    <n v="0"/>
    <x v="28"/>
    <x v="18"/>
    <n v="114"/>
    <x v="434"/>
    <x v="213"/>
  </r>
  <r>
    <x v="6"/>
    <x v="6"/>
    <x v="0"/>
    <x v="3"/>
    <x v="2"/>
    <x v="474"/>
    <x v="455"/>
    <n v="77"/>
    <x v="237"/>
    <x v="120"/>
    <n v="14"/>
    <x v="43"/>
    <x v="51"/>
    <x v="14"/>
    <n v="6"/>
    <x v="59"/>
    <x v="18"/>
    <n v="105"/>
    <x v="435"/>
    <x v="431"/>
  </r>
  <r>
    <x v="6"/>
    <x v="6"/>
    <x v="0"/>
    <x v="3"/>
    <x v="3"/>
    <x v="199"/>
    <x v="19"/>
    <n v="10"/>
    <x v="24"/>
    <x v="24"/>
    <n v="1"/>
    <x v="18"/>
    <x v="14"/>
    <x v="19"/>
    <n v="1"/>
    <x v="23"/>
    <x v="18"/>
    <n v="21"/>
    <x v="81"/>
    <x v="94"/>
  </r>
  <r>
    <x v="6"/>
    <x v="6"/>
    <x v="0"/>
    <x v="3"/>
    <x v="4"/>
    <x v="145"/>
    <x v="144"/>
    <n v="0"/>
    <x v="29"/>
    <x v="29"/>
    <n v="0"/>
    <x v="23"/>
    <x v="9"/>
    <x v="19"/>
    <n v="0"/>
    <x v="28"/>
    <x v="18"/>
    <n v="0"/>
    <x v="67"/>
    <x v="135"/>
  </r>
  <r>
    <x v="6"/>
    <x v="6"/>
    <x v="0"/>
    <x v="4"/>
    <x v="0"/>
    <x v="475"/>
    <x v="456"/>
    <n v="687"/>
    <x v="112"/>
    <x v="355"/>
    <n v="59"/>
    <x v="105"/>
    <x v="23"/>
    <x v="9"/>
    <n v="69"/>
    <x v="273"/>
    <x v="101"/>
    <n v="1265"/>
    <x v="436"/>
    <x v="432"/>
  </r>
  <r>
    <x v="6"/>
    <x v="6"/>
    <x v="0"/>
    <x v="4"/>
    <x v="1"/>
    <x v="476"/>
    <x v="457"/>
    <n v="59"/>
    <x v="34"/>
    <x v="34"/>
    <n v="0"/>
    <x v="23"/>
    <x v="9"/>
    <x v="19"/>
    <n v="0"/>
    <x v="28"/>
    <x v="18"/>
    <n v="174"/>
    <x v="205"/>
    <x v="233"/>
  </r>
  <r>
    <x v="6"/>
    <x v="6"/>
    <x v="0"/>
    <x v="4"/>
    <x v="2"/>
    <x v="477"/>
    <x v="458"/>
    <n v="398"/>
    <x v="356"/>
    <x v="356"/>
    <n v="51"/>
    <x v="118"/>
    <x v="194"/>
    <x v="14"/>
    <n v="60"/>
    <x v="39"/>
    <x v="51"/>
    <n v="663"/>
    <x v="437"/>
    <x v="433"/>
  </r>
  <r>
    <x v="6"/>
    <x v="6"/>
    <x v="0"/>
    <x v="4"/>
    <x v="3"/>
    <x v="478"/>
    <x v="459"/>
    <n v="229"/>
    <x v="145"/>
    <x v="6"/>
    <n v="8"/>
    <x v="43"/>
    <x v="51"/>
    <x v="14"/>
    <n v="9"/>
    <x v="59"/>
    <x v="43"/>
    <n v="426"/>
    <x v="129"/>
    <x v="434"/>
  </r>
  <r>
    <x v="6"/>
    <x v="6"/>
    <x v="0"/>
    <x v="4"/>
    <x v="4"/>
    <x v="137"/>
    <x v="29"/>
    <n v="1"/>
    <x v="29"/>
    <x v="29"/>
    <n v="0"/>
    <x v="23"/>
    <x v="9"/>
    <x v="19"/>
    <n v="0"/>
    <x v="28"/>
    <x v="18"/>
    <n v="2"/>
    <x v="29"/>
    <x v="64"/>
  </r>
  <r>
    <x v="6"/>
    <x v="6"/>
    <x v="0"/>
    <x v="5"/>
    <x v="0"/>
    <x v="479"/>
    <x v="460"/>
    <n v="105"/>
    <x v="346"/>
    <x v="129"/>
    <n v="3"/>
    <x v="9"/>
    <x v="34"/>
    <x v="19"/>
    <n v="6"/>
    <x v="64"/>
    <x v="9"/>
    <n v="313"/>
    <x v="112"/>
    <x v="435"/>
  </r>
  <r>
    <x v="6"/>
    <x v="6"/>
    <x v="0"/>
    <x v="5"/>
    <x v="1"/>
    <x v="317"/>
    <x v="461"/>
    <n v="35"/>
    <x v="29"/>
    <x v="29"/>
    <n v="0"/>
    <x v="23"/>
    <x v="9"/>
    <x v="19"/>
    <n v="1"/>
    <x v="28"/>
    <x v="9"/>
    <n v="88"/>
    <x v="438"/>
    <x v="256"/>
  </r>
  <r>
    <x v="6"/>
    <x v="6"/>
    <x v="0"/>
    <x v="5"/>
    <x v="2"/>
    <x v="417"/>
    <x v="462"/>
    <n v="64"/>
    <x v="91"/>
    <x v="202"/>
    <n v="3"/>
    <x v="9"/>
    <x v="34"/>
    <x v="19"/>
    <n v="5"/>
    <x v="64"/>
    <x v="18"/>
    <n v="211"/>
    <x v="439"/>
    <x v="436"/>
  </r>
  <r>
    <x v="6"/>
    <x v="6"/>
    <x v="0"/>
    <x v="5"/>
    <x v="3"/>
    <x v="128"/>
    <x v="350"/>
    <n v="6"/>
    <x v="34"/>
    <x v="34"/>
    <n v="0"/>
    <x v="23"/>
    <x v="9"/>
    <x v="19"/>
    <n v="0"/>
    <x v="28"/>
    <x v="18"/>
    <n v="14"/>
    <x v="19"/>
    <x v="54"/>
  </r>
  <r>
    <x v="6"/>
    <x v="6"/>
    <x v="0"/>
    <x v="5"/>
    <x v="4"/>
    <x v="145"/>
    <x v="144"/>
    <n v="0"/>
    <x v="29"/>
    <x v="29"/>
    <n v="0"/>
    <x v="23"/>
    <x v="9"/>
    <x v="19"/>
    <n v="0"/>
    <x v="28"/>
    <x v="18"/>
    <n v="0"/>
    <x v="67"/>
    <x v="135"/>
  </r>
  <r>
    <x v="6"/>
    <x v="6"/>
    <x v="0"/>
    <x v="6"/>
    <x v="0"/>
    <x v="480"/>
    <x v="463"/>
    <n v="75"/>
    <x v="91"/>
    <x v="88"/>
    <n v="1"/>
    <x v="43"/>
    <x v="4"/>
    <x v="19"/>
    <n v="4"/>
    <x v="46"/>
    <x v="18"/>
    <n v="211"/>
    <x v="440"/>
    <x v="437"/>
  </r>
  <r>
    <x v="6"/>
    <x v="6"/>
    <x v="0"/>
    <x v="6"/>
    <x v="1"/>
    <x v="481"/>
    <x v="257"/>
    <n v="9"/>
    <x v="34"/>
    <x v="34"/>
    <n v="0"/>
    <x v="23"/>
    <x v="9"/>
    <x v="19"/>
    <n v="0"/>
    <x v="28"/>
    <x v="18"/>
    <n v="36"/>
    <x v="441"/>
    <x v="94"/>
  </r>
  <r>
    <x v="6"/>
    <x v="6"/>
    <x v="0"/>
    <x v="6"/>
    <x v="2"/>
    <x v="482"/>
    <x v="464"/>
    <n v="55"/>
    <x v="183"/>
    <x v="129"/>
    <n v="1"/>
    <x v="43"/>
    <x v="4"/>
    <x v="19"/>
    <n v="3"/>
    <x v="37"/>
    <x v="18"/>
    <n v="148"/>
    <x v="442"/>
    <x v="424"/>
  </r>
  <r>
    <x v="6"/>
    <x v="6"/>
    <x v="0"/>
    <x v="6"/>
    <x v="3"/>
    <x v="96"/>
    <x v="24"/>
    <n v="11"/>
    <x v="29"/>
    <x v="29"/>
    <n v="0"/>
    <x v="23"/>
    <x v="9"/>
    <x v="19"/>
    <n v="1"/>
    <x v="23"/>
    <x v="18"/>
    <n v="27"/>
    <x v="443"/>
    <x v="107"/>
  </r>
  <r>
    <x v="6"/>
    <x v="6"/>
    <x v="0"/>
    <x v="6"/>
    <x v="4"/>
    <x v="145"/>
    <x v="144"/>
    <n v="0"/>
    <x v="29"/>
    <x v="29"/>
    <n v="0"/>
    <x v="23"/>
    <x v="9"/>
    <x v="19"/>
    <n v="0"/>
    <x v="28"/>
    <x v="18"/>
    <n v="0"/>
    <x v="67"/>
    <x v="135"/>
  </r>
  <r>
    <x v="6"/>
    <x v="6"/>
    <x v="0"/>
    <x v="7"/>
    <x v="0"/>
    <x v="483"/>
    <x v="465"/>
    <n v="419"/>
    <x v="357"/>
    <x v="182"/>
    <n v="32"/>
    <x v="49"/>
    <x v="27"/>
    <x v="42"/>
    <n v="32"/>
    <x v="235"/>
    <x v="157"/>
    <n v="674"/>
    <x v="444"/>
    <x v="438"/>
  </r>
  <r>
    <x v="6"/>
    <x v="6"/>
    <x v="0"/>
    <x v="7"/>
    <x v="1"/>
    <x v="484"/>
    <x v="466"/>
    <n v="126"/>
    <x v="52"/>
    <x v="24"/>
    <n v="0"/>
    <x v="23"/>
    <x v="9"/>
    <x v="19"/>
    <n v="1"/>
    <x v="23"/>
    <x v="18"/>
    <n v="272"/>
    <x v="445"/>
    <x v="425"/>
  </r>
  <r>
    <x v="6"/>
    <x v="6"/>
    <x v="0"/>
    <x v="7"/>
    <x v="2"/>
    <x v="485"/>
    <x v="467"/>
    <n v="227"/>
    <x v="358"/>
    <x v="357"/>
    <n v="29"/>
    <x v="107"/>
    <x v="4"/>
    <x v="42"/>
    <n v="30"/>
    <x v="179"/>
    <x v="157"/>
    <n v="296"/>
    <x v="446"/>
    <x v="439"/>
  </r>
  <r>
    <x v="6"/>
    <x v="6"/>
    <x v="0"/>
    <x v="7"/>
    <x v="3"/>
    <x v="466"/>
    <x v="468"/>
    <n v="60"/>
    <x v="85"/>
    <x v="16"/>
    <n v="3"/>
    <x v="59"/>
    <x v="51"/>
    <x v="19"/>
    <n v="1"/>
    <x v="23"/>
    <x v="18"/>
    <n v="98"/>
    <x v="138"/>
    <x v="440"/>
  </r>
  <r>
    <x v="6"/>
    <x v="6"/>
    <x v="0"/>
    <x v="7"/>
    <x v="4"/>
    <x v="257"/>
    <x v="71"/>
    <n v="6"/>
    <x v="29"/>
    <x v="29"/>
    <n v="0"/>
    <x v="23"/>
    <x v="9"/>
    <x v="19"/>
    <n v="0"/>
    <x v="28"/>
    <x v="18"/>
    <n v="8"/>
    <x v="76"/>
    <x v="54"/>
  </r>
  <r>
    <x v="6"/>
    <x v="6"/>
    <x v="0"/>
    <x v="8"/>
    <x v="0"/>
    <x v="486"/>
    <x v="469"/>
    <n v="276"/>
    <x v="121"/>
    <x v="215"/>
    <n v="10"/>
    <x v="9"/>
    <x v="34"/>
    <x v="19"/>
    <n v="8"/>
    <x v="64"/>
    <x v="43"/>
    <n v="601"/>
    <x v="447"/>
    <x v="441"/>
  </r>
  <r>
    <x v="6"/>
    <x v="6"/>
    <x v="0"/>
    <x v="8"/>
    <x v="1"/>
    <x v="370"/>
    <x v="457"/>
    <n v="61"/>
    <x v="52"/>
    <x v="24"/>
    <n v="0"/>
    <x v="23"/>
    <x v="9"/>
    <x v="19"/>
    <n v="0"/>
    <x v="28"/>
    <x v="18"/>
    <n v="175"/>
    <x v="448"/>
    <x v="436"/>
  </r>
  <r>
    <x v="6"/>
    <x v="6"/>
    <x v="0"/>
    <x v="8"/>
    <x v="2"/>
    <x v="484"/>
    <x v="470"/>
    <n v="96"/>
    <x v="206"/>
    <x v="149"/>
    <n v="8"/>
    <x v="18"/>
    <x v="14"/>
    <x v="19"/>
    <n v="6"/>
    <x v="64"/>
    <x v="9"/>
    <n v="220"/>
    <x v="449"/>
    <x v="442"/>
  </r>
  <r>
    <x v="6"/>
    <x v="6"/>
    <x v="0"/>
    <x v="8"/>
    <x v="3"/>
    <x v="487"/>
    <x v="471"/>
    <n v="119"/>
    <x v="207"/>
    <x v="98"/>
    <n v="2"/>
    <x v="18"/>
    <x v="14"/>
    <x v="19"/>
    <n v="2"/>
    <x v="28"/>
    <x v="77"/>
    <n v="206"/>
    <x v="450"/>
    <x v="430"/>
  </r>
  <r>
    <x v="6"/>
    <x v="6"/>
    <x v="0"/>
    <x v="8"/>
    <x v="4"/>
    <x v="145"/>
    <x v="144"/>
    <n v="0"/>
    <x v="29"/>
    <x v="29"/>
    <n v="0"/>
    <x v="23"/>
    <x v="9"/>
    <x v="19"/>
    <n v="0"/>
    <x v="28"/>
    <x v="18"/>
    <n v="0"/>
    <x v="67"/>
    <x v="135"/>
  </r>
  <r>
    <x v="6"/>
    <x v="6"/>
    <x v="1"/>
    <x v="0"/>
    <x v="0"/>
    <x v="488"/>
    <x v="472"/>
    <n v="94055"/>
    <x v="359"/>
    <x v="358"/>
    <n v="7091"/>
    <x v="234"/>
    <x v="208"/>
    <x v="183"/>
    <n v="4139"/>
    <x v="274"/>
    <x v="71"/>
    <n v="164838"/>
    <x v="451"/>
    <x v="443"/>
  </r>
  <r>
    <x v="6"/>
    <x v="6"/>
    <x v="1"/>
    <x v="0"/>
    <x v="1"/>
    <x v="489"/>
    <x v="473"/>
    <n v="16712"/>
    <x v="274"/>
    <x v="244"/>
    <n v="80"/>
    <x v="29"/>
    <x v="163"/>
    <x v="46"/>
    <n v="137"/>
    <x v="275"/>
    <x v="227"/>
    <n v="38928"/>
    <x v="452"/>
    <x v="444"/>
  </r>
  <r>
    <x v="6"/>
    <x v="6"/>
    <x v="1"/>
    <x v="0"/>
    <x v="2"/>
    <x v="490"/>
    <x v="474"/>
    <n v="52834"/>
    <x v="360"/>
    <x v="359"/>
    <n v="6211"/>
    <x v="235"/>
    <x v="209"/>
    <x v="184"/>
    <n v="3447"/>
    <x v="276"/>
    <x v="234"/>
    <n v="83483"/>
    <x v="453"/>
    <x v="445"/>
  </r>
  <r>
    <x v="6"/>
    <x v="6"/>
    <x v="1"/>
    <x v="0"/>
    <x v="3"/>
    <x v="491"/>
    <x v="475"/>
    <n v="24361"/>
    <x v="361"/>
    <x v="360"/>
    <n v="788"/>
    <x v="145"/>
    <x v="210"/>
    <x v="172"/>
    <n v="543"/>
    <x v="277"/>
    <x v="235"/>
    <n v="42161"/>
    <x v="454"/>
    <x v="446"/>
  </r>
  <r>
    <x v="6"/>
    <x v="6"/>
    <x v="1"/>
    <x v="0"/>
    <x v="4"/>
    <x v="492"/>
    <x v="476"/>
    <n v="148"/>
    <x v="309"/>
    <x v="361"/>
    <n v="12"/>
    <x v="23"/>
    <x v="9"/>
    <x v="19"/>
    <n v="12"/>
    <x v="119"/>
    <x v="43"/>
    <n v="266"/>
    <x v="449"/>
    <x v="447"/>
  </r>
  <r>
    <x v="6"/>
    <x v="6"/>
    <x v="1"/>
    <x v="1"/>
    <x v="0"/>
    <x v="493"/>
    <x v="477"/>
    <n v="12898"/>
    <x v="362"/>
    <x v="362"/>
    <n v="1133"/>
    <x v="147"/>
    <x v="211"/>
    <x v="90"/>
    <n v="531"/>
    <x v="278"/>
    <x v="236"/>
    <n v="20338"/>
    <x v="455"/>
    <x v="448"/>
  </r>
  <r>
    <x v="6"/>
    <x v="6"/>
    <x v="1"/>
    <x v="1"/>
    <x v="1"/>
    <x v="494"/>
    <x v="478"/>
    <n v="2002"/>
    <x v="363"/>
    <x v="353"/>
    <n v="9"/>
    <x v="18"/>
    <x v="14"/>
    <x v="19"/>
    <n v="24"/>
    <x v="79"/>
    <x v="51"/>
    <n v="4575"/>
    <x v="456"/>
    <x v="449"/>
  </r>
  <r>
    <x v="6"/>
    <x v="6"/>
    <x v="1"/>
    <x v="1"/>
    <x v="2"/>
    <x v="495"/>
    <x v="479"/>
    <n v="6704"/>
    <x v="364"/>
    <x v="363"/>
    <n v="974"/>
    <x v="236"/>
    <x v="212"/>
    <x v="21"/>
    <n v="420"/>
    <x v="112"/>
    <x v="237"/>
    <n v="8873"/>
    <x v="457"/>
    <x v="450"/>
  </r>
  <r>
    <x v="6"/>
    <x v="6"/>
    <x v="1"/>
    <x v="1"/>
    <x v="3"/>
    <x v="496"/>
    <x v="480"/>
    <n v="4168"/>
    <x v="365"/>
    <x v="364"/>
    <n v="147"/>
    <x v="169"/>
    <x v="85"/>
    <x v="93"/>
    <n v="83"/>
    <x v="204"/>
    <x v="125"/>
    <n v="6859"/>
    <x v="458"/>
    <x v="451"/>
  </r>
  <r>
    <x v="6"/>
    <x v="6"/>
    <x v="1"/>
    <x v="1"/>
    <x v="4"/>
    <x v="497"/>
    <x v="151"/>
    <n v="24"/>
    <x v="26"/>
    <x v="278"/>
    <n v="3"/>
    <x v="23"/>
    <x v="9"/>
    <x v="19"/>
    <n v="4"/>
    <x v="23"/>
    <x v="43"/>
    <n v="31"/>
    <x v="297"/>
    <x v="452"/>
  </r>
  <r>
    <x v="6"/>
    <x v="6"/>
    <x v="1"/>
    <x v="2"/>
    <x v="0"/>
    <x v="498"/>
    <x v="481"/>
    <n v="14829"/>
    <x v="366"/>
    <x v="365"/>
    <n v="1243"/>
    <x v="11"/>
    <x v="213"/>
    <x v="74"/>
    <n v="762"/>
    <x v="279"/>
    <x v="238"/>
    <n v="22195"/>
    <x v="459"/>
    <x v="453"/>
  </r>
  <r>
    <x v="6"/>
    <x v="6"/>
    <x v="1"/>
    <x v="2"/>
    <x v="1"/>
    <x v="499"/>
    <x v="482"/>
    <n v="2860"/>
    <x v="367"/>
    <x v="4"/>
    <n v="18"/>
    <x v="9"/>
    <x v="34"/>
    <x v="19"/>
    <n v="33"/>
    <x v="227"/>
    <x v="147"/>
    <n v="6005"/>
    <x v="460"/>
    <x v="454"/>
  </r>
  <r>
    <x v="6"/>
    <x v="6"/>
    <x v="1"/>
    <x v="2"/>
    <x v="2"/>
    <x v="500"/>
    <x v="483"/>
    <n v="8247"/>
    <x v="368"/>
    <x v="366"/>
    <n v="1087"/>
    <x v="237"/>
    <x v="214"/>
    <x v="122"/>
    <n v="637"/>
    <x v="280"/>
    <x v="239"/>
    <n v="9772"/>
    <x v="461"/>
    <x v="455"/>
  </r>
  <r>
    <x v="6"/>
    <x v="6"/>
    <x v="1"/>
    <x v="2"/>
    <x v="3"/>
    <x v="501"/>
    <x v="484"/>
    <n v="3691"/>
    <x v="369"/>
    <x v="367"/>
    <n v="134"/>
    <x v="238"/>
    <x v="85"/>
    <x v="92"/>
    <n v="88"/>
    <x v="52"/>
    <x v="194"/>
    <n v="6362"/>
    <x v="462"/>
    <x v="456"/>
  </r>
  <r>
    <x v="6"/>
    <x v="6"/>
    <x v="1"/>
    <x v="2"/>
    <x v="4"/>
    <x v="456"/>
    <x v="485"/>
    <n v="31"/>
    <x v="340"/>
    <x v="368"/>
    <n v="4"/>
    <x v="23"/>
    <x v="9"/>
    <x v="19"/>
    <n v="4"/>
    <x v="46"/>
    <x v="18"/>
    <n v="56"/>
    <x v="463"/>
    <x v="457"/>
  </r>
  <r>
    <x v="6"/>
    <x v="6"/>
    <x v="1"/>
    <x v="3"/>
    <x v="0"/>
    <x v="502"/>
    <x v="486"/>
    <n v="6017"/>
    <x v="370"/>
    <x v="369"/>
    <n v="564"/>
    <x v="232"/>
    <x v="50"/>
    <x v="154"/>
    <n v="289"/>
    <x v="281"/>
    <x v="240"/>
    <n v="10066"/>
    <x v="464"/>
    <x v="458"/>
  </r>
  <r>
    <x v="6"/>
    <x v="6"/>
    <x v="1"/>
    <x v="3"/>
    <x v="1"/>
    <x v="503"/>
    <x v="487"/>
    <n v="1541"/>
    <x v="125"/>
    <x v="21"/>
    <n v="8"/>
    <x v="18"/>
    <x v="14"/>
    <x v="19"/>
    <n v="11"/>
    <x v="119"/>
    <x v="77"/>
    <n v="3675"/>
    <x v="465"/>
    <x v="82"/>
  </r>
  <r>
    <x v="6"/>
    <x v="6"/>
    <x v="1"/>
    <x v="3"/>
    <x v="2"/>
    <x v="504"/>
    <x v="488"/>
    <n v="3899"/>
    <x v="371"/>
    <x v="370"/>
    <n v="525"/>
    <x v="20"/>
    <x v="175"/>
    <x v="25"/>
    <n v="254"/>
    <x v="282"/>
    <x v="148"/>
    <n v="5317"/>
    <x v="288"/>
    <x v="459"/>
  </r>
  <r>
    <x v="6"/>
    <x v="6"/>
    <x v="1"/>
    <x v="3"/>
    <x v="3"/>
    <x v="505"/>
    <x v="489"/>
    <n v="568"/>
    <x v="372"/>
    <x v="371"/>
    <n v="31"/>
    <x v="108"/>
    <x v="14"/>
    <x v="46"/>
    <n v="21"/>
    <x v="179"/>
    <x v="77"/>
    <n v="1058"/>
    <x v="466"/>
    <x v="460"/>
  </r>
  <r>
    <x v="6"/>
    <x v="6"/>
    <x v="1"/>
    <x v="3"/>
    <x v="4"/>
    <x v="96"/>
    <x v="279"/>
    <n v="9"/>
    <x v="76"/>
    <x v="237"/>
    <n v="0"/>
    <x v="23"/>
    <x v="9"/>
    <x v="19"/>
    <n v="3"/>
    <x v="37"/>
    <x v="18"/>
    <n v="16"/>
    <x v="190"/>
    <x v="94"/>
  </r>
  <r>
    <x v="6"/>
    <x v="6"/>
    <x v="1"/>
    <x v="4"/>
    <x v="0"/>
    <x v="506"/>
    <x v="490"/>
    <n v="25969"/>
    <x v="373"/>
    <x v="372"/>
    <n v="2137"/>
    <x v="239"/>
    <x v="215"/>
    <x v="58"/>
    <n v="1294"/>
    <x v="283"/>
    <x v="241"/>
    <n v="44500"/>
    <x v="467"/>
    <x v="461"/>
  </r>
  <r>
    <x v="6"/>
    <x v="6"/>
    <x v="1"/>
    <x v="4"/>
    <x v="1"/>
    <x v="507"/>
    <x v="491"/>
    <n v="2243"/>
    <x v="206"/>
    <x v="190"/>
    <n v="12"/>
    <x v="9"/>
    <x v="14"/>
    <x v="14"/>
    <n v="14"/>
    <x v="30"/>
    <x v="43"/>
    <n v="5444"/>
    <x v="468"/>
    <x v="419"/>
  </r>
  <r>
    <x v="6"/>
    <x v="6"/>
    <x v="1"/>
    <x v="4"/>
    <x v="2"/>
    <x v="508"/>
    <x v="492"/>
    <n v="14071"/>
    <x v="374"/>
    <x v="373"/>
    <n v="1844"/>
    <x v="224"/>
    <x v="216"/>
    <x v="185"/>
    <n v="1085"/>
    <x v="284"/>
    <x v="242"/>
    <n v="22355"/>
    <x v="469"/>
    <x v="462"/>
  </r>
  <r>
    <x v="6"/>
    <x v="6"/>
    <x v="1"/>
    <x v="4"/>
    <x v="3"/>
    <x v="509"/>
    <x v="493"/>
    <n v="9636"/>
    <x v="375"/>
    <x v="374"/>
    <n v="279"/>
    <x v="240"/>
    <x v="217"/>
    <x v="25"/>
    <n v="195"/>
    <x v="34"/>
    <x v="243"/>
    <n v="16670"/>
    <x v="470"/>
    <x v="463"/>
  </r>
  <r>
    <x v="6"/>
    <x v="6"/>
    <x v="1"/>
    <x v="4"/>
    <x v="4"/>
    <x v="258"/>
    <x v="301"/>
    <n v="19"/>
    <x v="14"/>
    <x v="14"/>
    <n v="2"/>
    <x v="23"/>
    <x v="9"/>
    <x v="19"/>
    <n v="0"/>
    <x v="28"/>
    <x v="18"/>
    <n v="31"/>
    <x v="24"/>
    <x v="464"/>
  </r>
  <r>
    <x v="6"/>
    <x v="6"/>
    <x v="1"/>
    <x v="5"/>
    <x v="0"/>
    <x v="510"/>
    <x v="494"/>
    <n v="5848"/>
    <x v="376"/>
    <x v="375"/>
    <n v="168"/>
    <x v="241"/>
    <x v="49"/>
    <x v="28"/>
    <n v="150"/>
    <x v="285"/>
    <x v="194"/>
    <n v="14294"/>
    <x v="471"/>
    <x v="465"/>
  </r>
  <r>
    <x v="6"/>
    <x v="6"/>
    <x v="1"/>
    <x v="5"/>
    <x v="1"/>
    <x v="511"/>
    <x v="495"/>
    <n v="1534"/>
    <x v="377"/>
    <x v="84"/>
    <n v="4"/>
    <x v="9"/>
    <x v="14"/>
    <x v="14"/>
    <n v="6"/>
    <x v="46"/>
    <x v="77"/>
    <n v="3955"/>
    <x v="472"/>
    <x v="466"/>
  </r>
  <r>
    <x v="6"/>
    <x v="6"/>
    <x v="1"/>
    <x v="5"/>
    <x v="2"/>
    <x v="512"/>
    <x v="496"/>
    <n v="3982"/>
    <x v="378"/>
    <x v="376"/>
    <n v="152"/>
    <x v="242"/>
    <x v="16"/>
    <x v="4"/>
    <n v="133"/>
    <x v="222"/>
    <x v="119"/>
    <n v="9667"/>
    <x v="473"/>
    <x v="467"/>
  </r>
  <r>
    <x v="6"/>
    <x v="6"/>
    <x v="1"/>
    <x v="5"/>
    <x v="3"/>
    <x v="513"/>
    <x v="497"/>
    <n v="326"/>
    <x v="270"/>
    <x v="377"/>
    <n v="12"/>
    <x v="59"/>
    <x v="51"/>
    <x v="19"/>
    <n v="11"/>
    <x v="14"/>
    <x v="35"/>
    <n v="656"/>
    <x v="474"/>
    <x v="468"/>
  </r>
  <r>
    <x v="6"/>
    <x v="6"/>
    <x v="1"/>
    <x v="5"/>
    <x v="4"/>
    <x v="265"/>
    <x v="183"/>
    <n v="6"/>
    <x v="52"/>
    <x v="24"/>
    <n v="0"/>
    <x v="23"/>
    <x v="9"/>
    <x v="19"/>
    <n v="0"/>
    <x v="28"/>
    <x v="18"/>
    <n v="16"/>
    <x v="241"/>
    <x v="54"/>
  </r>
  <r>
    <x v="6"/>
    <x v="6"/>
    <x v="1"/>
    <x v="6"/>
    <x v="0"/>
    <x v="514"/>
    <x v="498"/>
    <n v="3679"/>
    <x v="379"/>
    <x v="378"/>
    <n v="104"/>
    <x v="58"/>
    <x v="50"/>
    <x v="106"/>
    <n v="137"/>
    <x v="286"/>
    <x v="123"/>
    <n v="8630"/>
    <x v="475"/>
    <x v="469"/>
  </r>
  <r>
    <x v="6"/>
    <x v="6"/>
    <x v="1"/>
    <x v="6"/>
    <x v="1"/>
    <x v="515"/>
    <x v="384"/>
    <n v="559"/>
    <x v="76"/>
    <x v="60"/>
    <n v="2"/>
    <x v="23"/>
    <x v="9"/>
    <x v="19"/>
    <n v="2"/>
    <x v="23"/>
    <x v="9"/>
    <n v="1468"/>
    <x v="476"/>
    <x v="470"/>
  </r>
  <r>
    <x v="6"/>
    <x v="6"/>
    <x v="1"/>
    <x v="6"/>
    <x v="2"/>
    <x v="516"/>
    <x v="499"/>
    <n v="2647"/>
    <x v="380"/>
    <x v="379"/>
    <n v="93"/>
    <x v="178"/>
    <x v="175"/>
    <x v="106"/>
    <n v="126"/>
    <x v="287"/>
    <x v="98"/>
    <n v="6186"/>
    <x v="477"/>
    <x v="471"/>
  </r>
  <r>
    <x v="6"/>
    <x v="6"/>
    <x v="1"/>
    <x v="6"/>
    <x v="3"/>
    <x v="517"/>
    <x v="500"/>
    <n v="472"/>
    <x v="121"/>
    <x v="263"/>
    <n v="9"/>
    <x v="9"/>
    <x v="34"/>
    <x v="19"/>
    <n v="9"/>
    <x v="59"/>
    <x v="43"/>
    <n v="972"/>
    <x v="478"/>
    <x v="472"/>
  </r>
  <r>
    <x v="6"/>
    <x v="6"/>
    <x v="1"/>
    <x v="6"/>
    <x v="4"/>
    <x v="29"/>
    <x v="62"/>
    <n v="1"/>
    <x v="29"/>
    <x v="29"/>
    <n v="0"/>
    <x v="23"/>
    <x v="9"/>
    <x v="19"/>
    <n v="0"/>
    <x v="28"/>
    <x v="18"/>
    <n v="4"/>
    <x v="242"/>
    <x v="64"/>
  </r>
  <r>
    <x v="6"/>
    <x v="6"/>
    <x v="1"/>
    <x v="7"/>
    <x v="0"/>
    <x v="518"/>
    <x v="501"/>
    <n v="14811"/>
    <x v="381"/>
    <x v="380"/>
    <n v="1442"/>
    <x v="130"/>
    <x v="43"/>
    <x v="116"/>
    <n v="767"/>
    <x v="288"/>
    <x v="244"/>
    <n v="23886"/>
    <x v="479"/>
    <x v="473"/>
  </r>
  <r>
    <x v="6"/>
    <x v="6"/>
    <x v="1"/>
    <x v="7"/>
    <x v="1"/>
    <x v="519"/>
    <x v="502"/>
    <n v="3766"/>
    <x v="251"/>
    <x v="104"/>
    <n v="21"/>
    <x v="59"/>
    <x v="51"/>
    <x v="19"/>
    <n v="35"/>
    <x v="89"/>
    <x v="51"/>
    <n v="8294"/>
    <x v="480"/>
    <x v="474"/>
  </r>
  <r>
    <x v="6"/>
    <x v="6"/>
    <x v="1"/>
    <x v="7"/>
    <x v="2"/>
    <x v="520"/>
    <x v="503"/>
    <n v="9166"/>
    <x v="382"/>
    <x v="381"/>
    <n v="1317"/>
    <x v="243"/>
    <x v="218"/>
    <x v="48"/>
    <n v="651"/>
    <x v="289"/>
    <x v="236"/>
    <n v="12134"/>
    <x v="481"/>
    <x v="475"/>
  </r>
  <r>
    <x v="6"/>
    <x v="6"/>
    <x v="1"/>
    <x v="7"/>
    <x v="3"/>
    <x v="521"/>
    <x v="504"/>
    <n v="1834"/>
    <x v="383"/>
    <x v="382"/>
    <n v="101"/>
    <x v="244"/>
    <x v="126"/>
    <x v="46"/>
    <n v="80"/>
    <x v="155"/>
    <x v="119"/>
    <n v="3374"/>
    <x v="482"/>
    <x v="476"/>
  </r>
  <r>
    <x v="6"/>
    <x v="6"/>
    <x v="1"/>
    <x v="7"/>
    <x v="4"/>
    <x v="522"/>
    <x v="141"/>
    <n v="45"/>
    <x v="183"/>
    <x v="353"/>
    <n v="3"/>
    <x v="23"/>
    <x v="9"/>
    <x v="19"/>
    <n v="1"/>
    <x v="23"/>
    <x v="18"/>
    <n v="84"/>
    <x v="483"/>
    <x v="477"/>
  </r>
  <r>
    <x v="6"/>
    <x v="6"/>
    <x v="1"/>
    <x v="8"/>
    <x v="0"/>
    <x v="523"/>
    <x v="505"/>
    <n v="10004"/>
    <x v="384"/>
    <x v="383"/>
    <n v="300"/>
    <x v="245"/>
    <x v="50"/>
    <x v="81"/>
    <n v="209"/>
    <x v="290"/>
    <x v="245"/>
    <n v="20929"/>
    <x v="484"/>
    <x v="478"/>
  </r>
  <r>
    <x v="6"/>
    <x v="6"/>
    <x v="1"/>
    <x v="8"/>
    <x v="1"/>
    <x v="524"/>
    <x v="506"/>
    <n v="2207"/>
    <x v="377"/>
    <x v="207"/>
    <n v="6"/>
    <x v="9"/>
    <x v="9"/>
    <x v="9"/>
    <n v="12"/>
    <x v="119"/>
    <x v="43"/>
    <n v="5512"/>
    <x v="485"/>
    <x v="479"/>
  </r>
  <r>
    <x v="6"/>
    <x v="6"/>
    <x v="1"/>
    <x v="8"/>
    <x v="2"/>
    <x v="525"/>
    <x v="507"/>
    <n v="4118"/>
    <x v="385"/>
    <x v="384"/>
    <n v="219"/>
    <x v="241"/>
    <x v="138"/>
    <x v="106"/>
    <n v="141"/>
    <x v="291"/>
    <x v="119"/>
    <n v="9179"/>
    <x v="486"/>
    <x v="480"/>
  </r>
  <r>
    <x v="6"/>
    <x v="6"/>
    <x v="1"/>
    <x v="8"/>
    <x v="3"/>
    <x v="526"/>
    <x v="508"/>
    <n v="3666"/>
    <x v="386"/>
    <x v="385"/>
    <n v="75"/>
    <x v="109"/>
    <x v="98"/>
    <x v="127"/>
    <n v="56"/>
    <x v="117"/>
    <x v="161"/>
    <n v="6210"/>
    <x v="296"/>
    <x v="481"/>
  </r>
  <r>
    <x v="6"/>
    <x v="6"/>
    <x v="1"/>
    <x v="8"/>
    <x v="4"/>
    <x v="96"/>
    <x v="100"/>
    <n v="13"/>
    <x v="29"/>
    <x v="29"/>
    <n v="0"/>
    <x v="23"/>
    <x v="9"/>
    <x v="19"/>
    <n v="0"/>
    <x v="28"/>
    <x v="18"/>
    <n v="28"/>
    <x v="200"/>
    <x v="24"/>
  </r>
  <r>
    <x v="7"/>
    <x v="7"/>
    <x v="0"/>
    <x v="0"/>
    <x v="0"/>
    <x v="527"/>
    <x v="509"/>
    <n v="564051"/>
    <x v="387"/>
    <x v="386"/>
    <n v="66903"/>
    <x v="246"/>
    <x v="219"/>
    <x v="186"/>
    <n v="120168"/>
    <x v="292"/>
    <x v="246"/>
    <n v="779703"/>
    <x v="487"/>
    <x v="482"/>
  </r>
  <r>
    <x v="7"/>
    <x v="7"/>
    <x v="0"/>
    <x v="0"/>
    <x v="1"/>
    <x v="528"/>
    <x v="510"/>
    <n v="79915"/>
    <x v="388"/>
    <x v="387"/>
    <n v="1031"/>
    <x v="247"/>
    <x v="220"/>
    <x v="187"/>
    <n v="2869"/>
    <x v="293"/>
    <x v="247"/>
    <n v="182405"/>
    <x v="488"/>
    <x v="483"/>
  </r>
  <r>
    <x v="7"/>
    <x v="7"/>
    <x v="0"/>
    <x v="0"/>
    <x v="2"/>
    <x v="529"/>
    <x v="511"/>
    <n v="209368"/>
    <x v="389"/>
    <x v="388"/>
    <n v="50612"/>
    <x v="248"/>
    <x v="221"/>
    <x v="188"/>
    <n v="85889"/>
    <x v="294"/>
    <x v="248"/>
    <n v="221113"/>
    <x v="489"/>
    <x v="484"/>
  </r>
  <r>
    <x v="7"/>
    <x v="7"/>
    <x v="0"/>
    <x v="0"/>
    <x v="3"/>
    <x v="530"/>
    <x v="512"/>
    <n v="272115"/>
    <x v="390"/>
    <x v="389"/>
    <n v="15005"/>
    <x v="249"/>
    <x v="222"/>
    <x v="189"/>
    <n v="30929"/>
    <x v="295"/>
    <x v="249"/>
    <n v="372422"/>
    <x v="490"/>
    <x v="485"/>
  </r>
  <r>
    <x v="7"/>
    <x v="7"/>
    <x v="0"/>
    <x v="0"/>
    <x v="4"/>
    <x v="531"/>
    <x v="513"/>
    <n v="2653"/>
    <x v="391"/>
    <x v="390"/>
    <n v="255"/>
    <x v="250"/>
    <x v="75"/>
    <x v="52"/>
    <n v="481"/>
    <x v="296"/>
    <x v="250"/>
    <n v="3763"/>
    <x v="491"/>
    <x v="486"/>
  </r>
  <r>
    <x v="7"/>
    <x v="7"/>
    <x v="0"/>
    <x v="1"/>
    <x v="0"/>
    <x v="532"/>
    <x v="514"/>
    <n v="122383"/>
    <x v="392"/>
    <x v="391"/>
    <n v="15086"/>
    <x v="251"/>
    <x v="223"/>
    <x v="190"/>
    <n v="25486"/>
    <x v="297"/>
    <x v="251"/>
    <n v="147472"/>
    <x v="492"/>
    <x v="487"/>
  </r>
  <r>
    <x v="7"/>
    <x v="7"/>
    <x v="0"/>
    <x v="1"/>
    <x v="1"/>
    <x v="533"/>
    <x v="515"/>
    <n v="15411"/>
    <x v="393"/>
    <x v="275"/>
    <n v="213"/>
    <x v="252"/>
    <x v="193"/>
    <x v="191"/>
    <n v="533"/>
    <x v="298"/>
    <x v="252"/>
    <n v="32156"/>
    <x v="493"/>
    <x v="488"/>
  </r>
  <r>
    <x v="7"/>
    <x v="7"/>
    <x v="0"/>
    <x v="1"/>
    <x v="2"/>
    <x v="534"/>
    <x v="516"/>
    <n v="38251"/>
    <x v="394"/>
    <x v="392"/>
    <n v="10320"/>
    <x v="253"/>
    <x v="224"/>
    <x v="192"/>
    <n v="15596"/>
    <x v="299"/>
    <x v="253"/>
    <n v="28256"/>
    <x v="494"/>
    <x v="489"/>
  </r>
  <r>
    <x v="7"/>
    <x v="7"/>
    <x v="0"/>
    <x v="1"/>
    <x v="3"/>
    <x v="535"/>
    <x v="517"/>
    <n v="68213"/>
    <x v="395"/>
    <x v="393"/>
    <n v="4503"/>
    <x v="254"/>
    <x v="225"/>
    <x v="193"/>
    <n v="9273"/>
    <x v="300"/>
    <x v="254"/>
    <n v="86442"/>
    <x v="495"/>
    <x v="490"/>
  </r>
  <r>
    <x v="7"/>
    <x v="7"/>
    <x v="0"/>
    <x v="1"/>
    <x v="4"/>
    <x v="536"/>
    <x v="518"/>
    <n v="508"/>
    <x v="396"/>
    <x v="394"/>
    <n v="50"/>
    <x v="195"/>
    <x v="98"/>
    <x v="81"/>
    <n v="84"/>
    <x v="98"/>
    <x v="37"/>
    <n v="618"/>
    <x v="496"/>
    <x v="491"/>
  </r>
  <r>
    <x v="7"/>
    <x v="7"/>
    <x v="0"/>
    <x v="2"/>
    <x v="0"/>
    <x v="537"/>
    <x v="519"/>
    <n v="78670"/>
    <x v="397"/>
    <x v="395"/>
    <n v="12113"/>
    <x v="255"/>
    <x v="226"/>
    <x v="194"/>
    <n v="19478"/>
    <x v="301"/>
    <x v="255"/>
    <n v="90079"/>
    <x v="497"/>
    <x v="492"/>
  </r>
  <r>
    <x v="7"/>
    <x v="7"/>
    <x v="0"/>
    <x v="2"/>
    <x v="1"/>
    <x v="538"/>
    <x v="520"/>
    <n v="13017"/>
    <x v="149"/>
    <x v="396"/>
    <n v="199"/>
    <x v="256"/>
    <x v="227"/>
    <x v="136"/>
    <n v="547"/>
    <x v="302"/>
    <x v="256"/>
    <n v="26635"/>
    <x v="498"/>
    <x v="493"/>
  </r>
  <r>
    <x v="7"/>
    <x v="7"/>
    <x v="0"/>
    <x v="2"/>
    <x v="2"/>
    <x v="539"/>
    <x v="521"/>
    <n v="28948"/>
    <x v="398"/>
    <x v="397"/>
    <n v="9021"/>
    <x v="257"/>
    <x v="228"/>
    <x v="195"/>
    <n v="12937"/>
    <x v="303"/>
    <x v="257"/>
    <n v="18100"/>
    <x v="499"/>
    <x v="494"/>
  </r>
  <r>
    <x v="7"/>
    <x v="7"/>
    <x v="0"/>
    <x v="2"/>
    <x v="3"/>
    <x v="540"/>
    <x v="522"/>
    <n v="36396"/>
    <x v="399"/>
    <x v="398"/>
    <n v="2855"/>
    <x v="258"/>
    <x v="229"/>
    <x v="196"/>
    <n v="5914"/>
    <x v="304"/>
    <x v="258"/>
    <n v="44958"/>
    <x v="500"/>
    <x v="495"/>
  </r>
  <r>
    <x v="7"/>
    <x v="7"/>
    <x v="0"/>
    <x v="2"/>
    <x v="4"/>
    <x v="541"/>
    <x v="523"/>
    <n v="309"/>
    <x v="400"/>
    <x v="311"/>
    <n v="38"/>
    <x v="244"/>
    <x v="99"/>
    <x v="18"/>
    <n v="80"/>
    <x v="81"/>
    <x v="259"/>
    <n v="386"/>
    <x v="501"/>
    <x v="496"/>
  </r>
  <r>
    <x v="7"/>
    <x v="7"/>
    <x v="0"/>
    <x v="3"/>
    <x v="0"/>
    <x v="542"/>
    <x v="524"/>
    <n v="18180"/>
    <x v="401"/>
    <x v="399"/>
    <n v="3464"/>
    <x v="259"/>
    <x v="230"/>
    <x v="7"/>
    <n v="5547"/>
    <x v="305"/>
    <x v="260"/>
    <n v="26082"/>
    <x v="502"/>
    <x v="497"/>
  </r>
  <r>
    <x v="7"/>
    <x v="7"/>
    <x v="0"/>
    <x v="3"/>
    <x v="1"/>
    <x v="543"/>
    <x v="525"/>
    <n v="5740"/>
    <x v="402"/>
    <x v="349"/>
    <n v="87"/>
    <x v="260"/>
    <x v="231"/>
    <x v="51"/>
    <n v="266"/>
    <x v="272"/>
    <x v="261"/>
    <n v="14897"/>
    <x v="503"/>
    <x v="498"/>
  </r>
  <r>
    <x v="7"/>
    <x v="7"/>
    <x v="0"/>
    <x v="3"/>
    <x v="2"/>
    <x v="544"/>
    <x v="526"/>
    <n v="10223"/>
    <x v="403"/>
    <x v="400"/>
    <n v="3057"/>
    <x v="261"/>
    <x v="232"/>
    <x v="197"/>
    <n v="4794"/>
    <x v="306"/>
    <x v="262"/>
    <n v="8313"/>
    <x v="504"/>
    <x v="499"/>
  </r>
  <r>
    <x v="7"/>
    <x v="7"/>
    <x v="0"/>
    <x v="3"/>
    <x v="3"/>
    <x v="545"/>
    <x v="527"/>
    <n v="2162"/>
    <x v="404"/>
    <x v="401"/>
    <n v="314"/>
    <x v="262"/>
    <x v="233"/>
    <x v="198"/>
    <n v="466"/>
    <x v="307"/>
    <x v="22"/>
    <n v="2778"/>
    <x v="505"/>
    <x v="500"/>
  </r>
  <r>
    <x v="7"/>
    <x v="7"/>
    <x v="0"/>
    <x v="3"/>
    <x v="4"/>
    <x v="546"/>
    <x v="178"/>
    <n v="55"/>
    <x v="405"/>
    <x v="128"/>
    <n v="6"/>
    <x v="53"/>
    <x v="34"/>
    <x v="46"/>
    <n v="21"/>
    <x v="57"/>
    <x v="159"/>
    <n v="94"/>
    <x v="506"/>
    <x v="501"/>
  </r>
  <r>
    <x v="7"/>
    <x v="7"/>
    <x v="0"/>
    <x v="4"/>
    <x v="0"/>
    <x v="547"/>
    <x v="528"/>
    <n v="154493"/>
    <x v="406"/>
    <x v="402"/>
    <n v="16243"/>
    <x v="263"/>
    <x v="234"/>
    <x v="199"/>
    <n v="32780"/>
    <x v="308"/>
    <x v="263"/>
    <n v="225062"/>
    <x v="507"/>
    <x v="502"/>
  </r>
  <r>
    <x v="7"/>
    <x v="7"/>
    <x v="0"/>
    <x v="4"/>
    <x v="1"/>
    <x v="548"/>
    <x v="529"/>
    <n v="10842"/>
    <x v="161"/>
    <x v="403"/>
    <n v="100"/>
    <x v="229"/>
    <x v="227"/>
    <x v="200"/>
    <n v="374"/>
    <x v="309"/>
    <x v="264"/>
    <n v="27293"/>
    <x v="508"/>
    <x v="503"/>
  </r>
  <r>
    <x v="7"/>
    <x v="7"/>
    <x v="0"/>
    <x v="4"/>
    <x v="2"/>
    <x v="549"/>
    <x v="530"/>
    <n v="59544"/>
    <x v="407"/>
    <x v="404"/>
    <n v="12463"/>
    <x v="264"/>
    <x v="235"/>
    <x v="201"/>
    <n v="24065"/>
    <x v="310"/>
    <x v="265"/>
    <n v="74401"/>
    <x v="509"/>
    <x v="504"/>
  </r>
  <r>
    <x v="7"/>
    <x v="7"/>
    <x v="0"/>
    <x v="4"/>
    <x v="3"/>
    <x v="550"/>
    <x v="531"/>
    <n v="83407"/>
    <x v="408"/>
    <x v="405"/>
    <n v="3618"/>
    <x v="265"/>
    <x v="236"/>
    <x v="202"/>
    <n v="8217"/>
    <x v="311"/>
    <x v="266"/>
    <n v="122381"/>
    <x v="510"/>
    <x v="505"/>
  </r>
  <r>
    <x v="7"/>
    <x v="7"/>
    <x v="0"/>
    <x v="4"/>
    <x v="4"/>
    <x v="551"/>
    <x v="532"/>
    <n v="700"/>
    <x v="409"/>
    <x v="200"/>
    <n v="62"/>
    <x v="244"/>
    <x v="98"/>
    <x v="154"/>
    <n v="124"/>
    <x v="312"/>
    <x v="140"/>
    <n v="987"/>
    <x v="511"/>
    <x v="506"/>
  </r>
  <r>
    <x v="7"/>
    <x v="7"/>
    <x v="0"/>
    <x v="5"/>
    <x v="0"/>
    <x v="552"/>
    <x v="533"/>
    <n v="21706"/>
    <x v="410"/>
    <x v="406"/>
    <n v="2302"/>
    <x v="266"/>
    <x v="237"/>
    <x v="203"/>
    <n v="6298"/>
    <x v="313"/>
    <x v="267"/>
    <n v="42044"/>
    <x v="512"/>
    <x v="507"/>
  </r>
  <r>
    <x v="7"/>
    <x v="7"/>
    <x v="0"/>
    <x v="5"/>
    <x v="1"/>
    <x v="553"/>
    <x v="534"/>
    <n v="6669"/>
    <x v="352"/>
    <x v="407"/>
    <n v="84"/>
    <x v="267"/>
    <x v="91"/>
    <x v="204"/>
    <n v="267"/>
    <x v="250"/>
    <x v="268"/>
    <n v="17007"/>
    <x v="513"/>
    <x v="508"/>
  </r>
  <r>
    <x v="7"/>
    <x v="7"/>
    <x v="0"/>
    <x v="5"/>
    <x v="2"/>
    <x v="554"/>
    <x v="535"/>
    <n v="12993"/>
    <x v="411"/>
    <x v="408"/>
    <n v="2024"/>
    <x v="268"/>
    <x v="238"/>
    <x v="205"/>
    <n v="5630"/>
    <x v="314"/>
    <x v="269"/>
    <n v="22079"/>
    <x v="514"/>
    <x v="509"/>
  </r>
  <r>
    <x v="7"/>
    <x v="7"/>
    <x v="0"/>
    <x v="5"/>
    <x v="3"/>
    <x v="73"/>
    <x v="536"/>
    <n v="1965"/>
    <x v="412"/>
    <x v="409"/>
    <n v="186"/>
    <x v="269"/>
    <x v="239"/>
    <x v="206"/>
    <n v="367"/>
    <x v="267"/>
    <x v="270"/>
    <n v="2811"/>
    <x v="515"/>
    <x v="510"/>
  </r>
  <r>
    <x v="7"/>
    <x v="7"/>
    <x v="0"/>
    <x v="5"/>
    <x v="4"/>
    <x v="487"/>
    <x v="251"/>
    <n v="79"/>
    <x v="413"/>
    <x v="58"/>
    <n v="8"/>
    <x v="4"/>
    <x v="4"/>
    <x v="4"/>
    <n v="34"/>
    <x v="66"/>
    <x v="151"/>
    <n v="147"/>
    <x v="516"/>
    <x v="397"/>
  </r>
  <r>
    <x v="7"/>
    <x v="7"/>
    <x v="0"/>
    <x v="6"/>
    <x v="0"/>
    <x v="555"/>
    <x v="537"/>
    <n v="12197"/>
    <x v="414"/>
    <x v="410"/>
    <n v="1337"/>
    <x v="270"/>
    <x v="240"/>
    <x v="207"/>
    <n v="2895"/>
    <x v="315"/>
    <x v="271"/>
    <n v="21708"/>
    <x v="517"/>
    <x v="511"/>
  </r>
  <r>
    <x v="7"/>
    <x v="7"/>
    <x v="0"/>
    <x v="6"/>
    <x v="1"/>
    <x v="556"/>
    <x v="538"/>
    <n v="1489"/>
    <x v="71"/>
    <x v="21"/>
    <n v="14"/>
    <x v="91"/>
    <x v="117"/>
    <x v="38"/>
    <n v="50"/>
    <x v="89"/>
    <x v="125"/>
    <n v="3601"/>
    <x v="518"/>
    <x v="512"/>
  </r>
  <r>
    <x v="7"/>
    <x v="7"/>
    <x v="0"/>
    <x v="6"/>
    <x v="2"/>
    <x v="557"/>
    <x v="539"/>
    <n v="8680"/>
    <x v="415"/>
    <x v="411"/>
    <n v="1181"/>
    <x v="271"/>
    <x v="241"/>
    <x v="35"/>
    <n v="2583"/>
    <x v="316"/>
    <x v="272"/>
    <n v="14938"/>
    <x v="519"/>
    <x v="513"/>
  </r>
  <r>
    <x v="7"/>
    <x v="7"/>
    <x v="0"/>
    <x v="6"/>
    <x v="3"/>
    <x v="558"/>
    <x v="540"/>
    <n v="1990"/>
    <x v="416"/>
    <x v="412"/>
    <n v="137"/>
    <x v="272"/>
    <x v="96"/>
    <x v="208"/>
    <n v="256"/>
    <x v="317"/>
    <x v="273"/>
    <n v="3088"/>
    <x v="520"/>
    <x v="514"/>
  </r>
  <r>
    <x v="7"/>
    <x v="7"/>
    <x v="0"/>
    <x v="6"/>
    <x v="4"/>
    <x v="559"/>
    <x v="541"/>
    <n v="38"/>
    <x v="31"/>
    <x v="31"/>
    <n v="5"/>
    <x v="43"/>
    <x v="34"/>
    <x v="9"/>
    <n v="6"/>
    <x v="37"/>
    <x v="43"/>
    <n v="81"/>
    <x v="521"/>
    <x v="515"/>
  </r>
  <r>
    <x v="7"/>
    <x v="7"/>
    <x v="0"/>
    <x v="7"/>
    <x v="0"/>
    <x v="560"/>
    <x v="542"/>
    <n v="64586"/>
    <x v="417"/>
    <x v="413"/>
    <n v="12244"/>
    <x v="273"/>
    <x v="242"/>
    <x v="209"/>
    <n v="19027"/>
    <x v="318"/>
    <x v="274"/>
    <n v="76890"/>
    <x v="522"/>
    <x v="516"/>
  </r>
  <r>
    <x v="7"/>
    <x v="7"/>
    <x v="0"/>
    <x v="7"/>
    <x v="1"/>
    <x v="561"/>
    <x v="543"/>
    <n v="17693"/>
    <x v="418"/>
    <x v="414"/>
    <n v="268"/>
    <x v="274"/>
    <x v="243"/>
    <x v="210"/>
    <n v="653"/>
    <x v="319"/>
    <x v="275"/>
    <n v="37011"/>
    <x v="523"/>
    <x v="517"/>
  </r>
  <r>
    <x v="7"/>
    <x v="7"/>
    <x v="0"/>
    <x v="7"/>
    <x v="2"/>
    <x v="562"/>
    <x v="544"/>
    <n v="33160"/>
    <x v="419"/>
    <x v="415"/>
    <n v="10339"/>
    <x v="275"/>
    <x v="19"/>
    <x v="211"/>
    <n v="15607"/>
    <x v="320"/>
    <x v="276"/>
    <n v="23284"/>
    <x v="524"/>
    <x v="518"/>
  </r>
  <r>
    <x v="7"/>
    <x v="7"/>
    <x v="0"/>
    <x v="7"/>
    <x v="3"/>
    <x v="563"/>
    <x v="545"/>
    <n v="13224"/>
    <x v="420"/>
    <x v="416"/>
    <n v="1567"/>
    <x v="276"/>
    <x v="244"/>
    <x v="212"/>
    <n v="2666"/>
    <x v="321"/>
    <x v="277"/>
    <n v="15858"/>
    <x v="525"/>
    <x v="519"/>
  </r>
  <r>
    <x v="7"/>
    <x v="7"/>
    <x v="0"/>
    <x v="7"/>
    <x v="4"/>
    <x v="564"/>
    <x v="546"/>
    <n v="509"/>
    <x v="421"/>
    <x v="417"/>
    <n v="70"/>
    <x v="127"/>
    <x v="101"/>
    <x v="112"/>
    <n v="101"/>
    <x v="48"/>
    <x v="212"/>
    <n v="737"/>
    <x v="526"/>
    <x v="520"/>
  </r>
  <r>
    <x v="7"/>
    <x v="7"/>
    <x v="0"/>
    <x v="8"/>
    <x v="0"/>
    <x v="565"/>
    <x v="547"/>
    <n v="91836"/>
    <x v="422"/>
    <x v="418"/>
    <n v="4114"/>
    <x v="277"/>
    <x v="245"/>
    <x v="213"/>
    <n v="8657"/>
    <x v="322"/>
    <x v="278"/>
    <n v="150366"/>
    <x v="527"/>
    <x v="521"/>
  </r>
  <r>
    <x v="7"/>
    <x v="7"/>
    <x v="0"/>
    <x v="8"/>
    <x v="1"/>
    <x v="566"/>
    <x v="548"/>
    <n v="9054"/>
    <x v="351"/>
    <x v="280"/>
    <n v="66"/>
    <x v="126"/>
    <x v="246"/>
    <x v="214"/>
    <n v="179"/>
    <x v="157"/>
    <x v="216"/>
    <n v="23805"/>
    <x v="528"/>
    <x v="522"/>
  </r>
  <r>
    <x v="7"/>
    <x v="7"/>
    <x v="0"/>
    <x v="8"/>
    <x v="2"/>
    <x v="567"/>
    <x v="549"/>
    <n v="17569"/>
    <x v="423"/>
    <x v="419"/>
    <n v="2207"/>
    <x v="278"/>
    <x v="247"/>
    <x v="215"/>
    <n v="4677"/>
    <x v="323"/>
    <x v="279"/>
    <n v="31742"/>
    <x v="529"/>
    <x v="523"/>
  </r>
  <r>
    <x v="7"/>
    <x v="7"/>
    <x v="0"/>
    <x v="8"/>
    <x v="3"/>
    <x v="568"/>
    <x v="550"/>
    <n v="64758"/>
    <x v="424"/>
    <x v="420"/>
    <n v="1825"/>
    <x v="279"/>
    <x v="248"/>
    <x v="216"/>
    <n v="3770"/>
    <x v="324"/>
    <x v="41"/>
    <n v="94106"/>
    <x v="530"/>
    <x v="524"/>
  </r>
  <r>
    <x v="7"/>
    <x v="7"/>
    <x v="0"/>
    <x v="8"/>
    <x v="4"/>
    <x v="569"/>
    <x v="551"/>
    <n v="455"/>
    <x v="121"/>
    <x v="4"/>
    <n v="16"/>
    <x v="111"/>
    <x v="44"/>
    <x v="130"/>
    <n v="31"/>
    <x v="66"/>
    <x v="101"/>
    <n v="713"/>
    <x v="531"/>
    <x v="525"/>
  </r>
  <r>
    <x v="7"/>
    <x v="7"/>
    <x v="1"/>
    <x v="0"/>
    <x v="0"/>
    <x v="570"/>
    <x v="552"/>
    <n v="151356"/>
    <x v="425"/>
    <x v="421"/>
    <n v="12207"/>
    <x v="280"/>
    <x v="249"/>
    <x v="217"/>
    <n v="12446"/>
    <x v="325"/>
    <x v="280"/>
    <n v="242149"/>
    <x v="532"/>
    <x v="526"/>
  </r>
  <r>
    <x v="7"/>
    <x v="7"/>
    <x v="1"/>
    <x v="0"/>
    <x v="1"/>
    <x v="571"/>
    <x v="553"/>
    <n v="28068"/>
    <x v="426"/>
    <x v="53"/>
    <n v="253"/>
    <x v="141"/>
    <x v="52"/>
    <x v="38"/>
    <n v="534"/>
    <x v="105"/>
    <x v="124"/>
    <n v="63032"/>
    <x v="533"/>
    <x v="527"/>
  </r>
  <r>
    <x v="7"/>
    <x v="7"/>
    <x v="1"/>
    <x v="0"/>
    <x v="2"/>
    <x v="572"/>
    <x v="554"/>
    <n v="81370"/>
    <x v="427"/>
    <x v="422"/>
    <n v="10242"/>
    <x v="281"/>
    <x v="250"/>
    <x v="218"/>
    <n v="9931"/>
    <x v="326"/>
    <x v="281"/>
    <n v="113837"/>
    <x v="534"/>
    <x v="528"/>
  </r>
  <r>
    <x v="7"/>
    <x v="7"/>
    <x v="1"/>
    <x v="0"/>
    <x v="3"/>
    <x v="573"/>
    <x v="555"/>
    <n v="41445"/>
    <x v="428"/>
    <x v="423"/>
    <n v="1668"/>
    <x v="282"/>
    <x v="251"/>
    <x v="219"/>
    <n v="1939"/>
    <x v="327"/>
    <x v="282"/>
    <n v="64502"/>
    <x v="535"/>
    <x v="529"/>
  </r>
  <r>
    <x v="7"/>
    <x v="7"/>
    <x v="1"/>
    <x v="0"/>
    <x v="4"/>
    <x v="574"/>
    <x v="556"/>
    <n v="473"/>
    <x v="429"/>
    <x v="424"/>
    <n v="44"/>
    <x v="106"/>
    <x v="59"/>
    <x v="28"/>
    <n v="42"/>
    <x v="238"/>
    <x v="157"/>
    <n v="778"/>
    <x v="536"/>
    <x v="530"/>
  </r>
  <r>
    <x v="7"/>
    <x v="7"/>
    <x v="1"/>
    <x v="1"/>
    <x v="0"/>
    <x v="575"/>
    <x v="557"/>
    <n v="36191"/>
    <x v="430"/>
    <x v="425"/>
    <n v="3128"/>
    <x v="283"/>
    <x v="252"/>
    <x v="149"/>
    <n v="2810"/>
    <x v="328"/>
    <x v="283"/>
    <n v="51732"/>
    <x v="537"/>
    <x v="531"/>
  </r>
  <r>
    <x v="7"/>
    <x v="7"/>
    <x v="1"/>
    <x v="1"/>
    <x v="1"/>
    <x v="576"/>
    <x v="558"/>
    <n v="7331"/>
    <x v="327"/>
    <x v="426"/>
    <n v="72"/>
    <x v="106"/>
    <x v="98"/>
    <x v="46"/>
    <n v="185"/>
    <x v="329"/>
    <x v="63"/>
    <n v="15634"/>
    <x v="538"/>
    <x v="532"/>
  </r>
  <r>
    <x v="7"/>
    <x v="7"/>
    <x v="1"/>
    <x v="1"/>
    <x v="2"/>
    <x v="577"/>
    <x v="559"/>
    <n v="18796"/>
    <x v="431"/>
    <x v="427"/>
    <n v="2540"/>
    <x v="284"/>
    <x v="94"/>
    <x v="220"/>
    <n v="2094"/>
    <x v="330"/>
    <x v="284"/>
    <n v="21583"/>
    <x v="539"/>
    <x v="533"/>
  </r>
  <r>
    <x v="7"/>
    <x v="7"/>
    <x v="1"/>
    <x v="1"/>
    <x v="3"/>
    <x v="578"/>
    <x v="560"/>
    <n v="9976"/>
    <x v="432"/>
    <x v="428"/>
    <n v="506"/>
    <x v="285"/>
    <x v="45"/>
    <x v="100"/>
    <n v="526"/>
    <x v="331"/>
    <x v="285"/>
    <n v="14383"/>
    <x v="540"/>
    <x v="534"/>
  </r>
  <r>
    <x v="7"/>
    <x v="7"/>
    <x v="1"/>
    <x v="1"/>
    <x v="4"/>
    <x v="579"/>
    <x v="561"/>
    <n v="88"/>
    <x v="433"/>
    <x v="190"/>
    <n v="10"/>
    <x v="53"/>
    <x v="4"/>
    <x v="9"/>
    <n v="5"/>
    <x v="9"/>
    <x v="43"/>
    <n v="132"/>
    <x v="541"/>
    <x v="239"/>
  </r>
  <r>
    <x v="7"/>
    <x v="7"/>
    <x v="1"/>
    <x v="2"/>
    <x v="0"/>
    <x v="580"/>
    <x v="562"/>
    <n v="27004"/>
    <x v="434"/>
    <x v="429"/>
    <n v="2436"/>
    <x v="286"/>
    <x v="253"/>
    <x v="136"/>
    <n v="2366"/>
    <x v="332"/>
    <x v="286"/>
    <n v="38644"/>
    <x v="542"/>
    <x v="535"/>
  </r>
  <r>
    <x v="7"/>
    <x v="7"/>
    <x v="1"/>
    <x v="2"/>
    <x v="1"/>
    <x v="581"/>
    <x v="563"/>
    <n v="5752"/>
    <x v="192"/>
    <x v="28"/>
    <n v="48"/>
    <x v="4"/>
    <x v="34"/>
    <x v="130"/>
    <n v="124"/>
    <x v="245"/>
    <x v="287"/>
    <n v="12044"/>
    <x v="543"/>
    <x v="536"/>
  </r>
  <r>
    <x v="7"/>
    <x v="7"/>
    <x v="1"/>
    <x v="2"/>
    <x v="2"/>
    <x v="582"/>
    <x v="564"/>
    <n v="14582"/>
    <x v="435"/>
    <x v="430"/>
    <n v="2062"/>
    <x v="287"/>
    <x v="254"/>
    <x v="221"/>
    <n v="1859"/>
    <x v="333"/>
    <x v="288"/>
    <n v="16476"/>
    <x v="544"/>
    <x v="537"/>
  </r>
  <r>
    <x v="7"/>
    <x v="7"/>
    <x v="1"/>
    <x v="2"/>
    <x v="3"/>
    <x v="583"/>
    <x v="565"/>
    <n v="6587"/>
    <x v="436"/>
    <x v="64"/>
    <n v="320"/>
    <x v="288"/>
    <x v="255"/>
    <x v="180"/>
    <n v="377"/>
    <x v="334"/>
    <x v="289"/>
    <n v="10002"/>
    <x v="545"/>
    <x v="538"/>
  </r>
  <r>
    <x v="7"/>
    <x v="7"/>
    <x v="1"/>
    <x v="2"/>
    <x v="4"/>
    <x v="584"/>
    <x v="566"/>
    <n v="83"/>
    <x v="363"/>
    <x v="88"/>
    <n v="6"/>
    <x v="9"/>
    <x v="34"/>
    <x v="19"/>
    <n v="6"/>
    <x v="9"/>
    <x v="35"/>
    <n v="122"/>
    <x v="181"/>
    <x v="239"/>
  </r>
  <r>
    <x v="7"/>
    <x v="7"/>
    <x v="1"/>
    <x v="3"/>
    <x v="0"/>
    <x v="585"/>
    <x v="567"/>
    <n v="9122"/>
    <x v="437"/>
    <x v="431"/>
    <n v="838"/>
    <x v="289"/>
    <x v="256"/>
    <x v="109"/>
    <n v="699"/>
    <x v="58"/>
    <x v="290"/>
    <n v="14270"/>
    <x v="546"/>
    <x v="539"/>
  </r>
  <r>
    <x v="7"/>
    <x v="7"/>
    <x v="1"/>
    <x v="3"/>
    <x v="1"/>
    <x v="586"/>
    <x v="568"/>
    <n v="2054"/>
    <x v="113"/>
    <x v="190"/>
    <n v="25"/>
    <x v="53"/>
    <x v="51"/>
    <x v="42"/>
    <n v="38"/>
    <x v="93"/>
    <x v="133"/>
    <n v="4866"/>
    <x v="547"/>
    <x v="540"/>
  </r>
  <r>
    <x v="7"/>
    <x v="7"/>
    <x v="1"/>
    <x v="3"/>
    <x v="2"/>
    <x v="587"/>
    <x v="569"/>
    <n v="6121"/>
    <x v="438"/>
    <x v="432"/>
    <n v="748"/>
    <x v="290"/>
    <x v="257"/>
    <x v="222"/>
    <n v="609"/>
    <x v="335"/>
    <x v="291"/>
    <n v="7765"/>
    <x v="548"/>
    <x v="541"/>
  </r>
  <r>
    <x v="7"/>
    <x v="7"/>
    <x v="1"/>
    <x v="3"/>
    <x v="3"/>
    <x v="588"/>
    <x v="570"/>
    <n v="932"/>
    <x v="439"/>
    <x v="338"/>
    <n v="64"/>
    <x v="118"/>
    <x v="163"/>
    <x v="28"/>
    <n v="50"/>
    <x v="336"/>
    <x v="151"/>
    <n v="1615"/>
    <x v="549"/>
    <x v="542"/>
  </r>
  <r>
    <x v="7"/>
    <x v="7"/>
    <x v="1"/>
    <x v="3"/>
    <x v="4"/>
    <x v="589"/>
    <x v="279"/>
    <n v="15"/>
    <x v="9"/>
    <x v="60"/>
    <n v="1"/>
    <x v="23"/>
    <x v="9"/>
    <x v="19"/>
    <n v="2"/>
    <x v="23"/>
    <x v="9"/>
    <n v="24"/>
    <x v="223"/>
    <x v="24"/>
  </r>
  <r>
    <x v="7"/>
    <x v="7"/>
    <x v="1"/>
    <x v="4"/>
    <x v="0"/>
    <x v="590"/>
    <x v="571"/>
    <n v="31822"/>
    <x v="440"/>
    <x v="433"/>
    <n v="2804"/>
    <x v="291"/>
    <x v="258"/>
    <x v="223"/>
    <n v="2896"/>
    <x v="337"/>
    <x v="292"/>
    <n v="51872"/>
    <x v="550"/>
    <x v="543"/>
  </r>
  <r>
    <x v="7"/>
    <x v="7"/>
    <x v="1"/>
    <x v="4"/>
    <x v="1"/>
    <x v="591"/>
    <x v="572"/>
    <n v="2431"/>
    <x v="441"/>
    <x v="68"/>
    <n v="20"/>
    <x v="93"/>
    <x v="59"/>
    <x v="42"/>
    <n v="25"/>
    <x v="79"/>
    <x v="157"/>
    <n v="6072"/>
    <x v="551"/>
    <x v="544"/>
  </r>
  <r>
    <x v="7"/>
    <x v="7"/>
    <x v="1"/>
    <x v="4"/>
    <x v="2"/>
    <x v="592"/>
    <x v="573"/>
    <n v="16380"/>
    <x v="442"/>
    <x v="434"/>
    <n v="2337"/>
    <x v="292"/>
    <x v="259"/>
    <x v="184"/>
    <n v="2335"/>
    <x v="338"/>
    <x v="293"/>
    <n v="24618"/>
    <x v="552"/>
    <x v="545"/>
  </r>
  <r>
    <x v="7"/>
    <x v="7"/>
    <x v="1"/>
    <x v="4"/>
    <x v="3"/>
    <x v="593"/>
    <x v="574"/>
    <n v="12900"/>
    <x v="443"/>
    <x v="435"/>
    <n v="436"/>
    <x v="293"/>
    <x v="260"/>
    <x v="118"/>
    <n v="522"/>
    <x v="219"/>
    <x v="294"/>
    <n v="21009"/>
    <x v="553"/>
    <x v="546"/>
  </r>
  <r>
    <x v="7"/>
    <x v="7"/>
    <x v="1"/>
    <x v="4"/>
    <x v="4"/>
    <x v="594"/>
    <x v="575"/>
    <n v="111"/>
    <x v="68"/>
    <x v="436"/>
    <n v="11"/>
    <x v="59"/>
    <x v="14"/>
    <x v="9"/>
    <n v="14"/>
    <x v="57"/>
    <x v="9"/>
    <n v="173"/>
    <x v="337"/>
    <x v="547"/>
  </r>
  <r>
    <x v="7"/>
    <x v="7"/>
    <x v="1"/>
    <x v="5"/>
    <x v="0"/>
    <x v="595"/>
    <x v="576"/>
    <n v="7150"/>
    <x v="444"/>
    <x v="437"/>
    <n v="306"/>
    <x v="294"/>
    <x v="261"/>
    <x v="224"/>
    <n v="588"/>
    <x v="339"/>
    <x v="64"/>
    <n v="16787"/>
    <x v="554"/>
    <x v="548"/>
  </r>
  <r>
    <x v="7"/>
    <x v="7"/>
    <x v="1"/>
    <x v="5"/>
    <x v="1"/>
    <x v="596"/>
    <x v="438"/>
    <n v="1655"/>
    <x v="209"/>
    <x v="210"/>
    <n v="14"/>
    <x v="93"/>
    <x v="163"/>
    <x v="9"/>
    <n v="25"/>
    <x v="57"/>
    <x v="150"/>
    <n v="4397"/>
    <x v="555"/>
    <x v="549"/>
  </r>
  <r>
    <x v="7"/>
    <x v="7"/>
    <x v="1"/>
    <x v="5"/>
    <x v="2"/>
    <x v="597"/>
    <x v="577"/>
    <n v="4994"/>
    <x v="445"/>
    <x v="438"/>
    <n v="275"/>
    <x v="295"/>
    <x v="262"/>
    <x v="29"/>
    <n v="523"/>
    <x v="108"/>
    <x v="145"/>
    <n v="11431"/>
    <x v="556"/>
    <x v="550"/>
  </r>
  <r>
    <x v="7"/>
    <x v="7"/>
    <x v="1"/>
    <x v="5"/>
    <x v="3"/>
    <x v="598"/>
    <x v="578"/>
    <n v="482"/>
    <x v="446"/>
    <x v="439"/>
    <n v="17"/>
    <x v="45"/>
    <x v="47"/>
    <x v="9"/>
    <n v="37"/>
    <x v="25"/>
    <x v="133"/>
    <n v="902"/>
    <x v="557"/>
    <x v="551"/>
  </r>
  <r>
    <x v="7"/>
    <x v="7"/>
    <x v="1"/>
    <x v="5"/>
    <x v="4"/>
    <x v="599"/>
    <x v="250"/>
    <n v="19"/>
    <x v="19"/>
    <x v="19"/>
    <n v="0"/>
    <x v="23"/>
    <x v="9"/>
    <x v="19"/>
    <n v="3"/>
    <x v="37"/>
    <x v="18"/>
    <n v="57"/>
    <x v="167"/>
    <x v="139"/>
  </r>
  <r>
    <x v="7"/>
    <x v="7"/>
    <x v="1"/>
    <x v="6"/>
    <x v="0"/>
    <x v="600"/>
    <x v="579"/>
    <n v="3617"/>
    <x v="447"/>
    <x v="378"/>
    <n v="111"/>
    <x v="237"/>
    <x v="196"/>
    <x v="129"/>
    <n v="278"/>
    <x v="340"/>
    <x v="295"/>
    <n v="8450"/>
    <x v="95"/>
    <x v="552"/>
  </r>
  <r>
    <x v="7"/>
    <x v="7"/>
    <x v="1"/>
    <x v="6"/>
    <x v="1"/>
    <x v="601"/>
    <x v="580"/>
    <n v="494"/>
    <x v="59"/>
    <x v="60"/>
    <n v="3"/>
    <x v="18"/>
    <x v="9"/>
    <x v="14"/>
    <n v="10"/>
    <x v="46"/>
    <x v="4"/>
    <n v="1160"/>
    <x v="558"/>
    <x v="553"/>
  </r>
  <r>
    <x v="7"/>
    <x v="7"/>
    <x v="1"/>
    <x v="6"/>
    <x v="2"/>
    <x v="602"/>
    <x v="581"/>
    <n v="2635"/>
    <x v="448"/>
    <x v="440"/>
    <n v="97"/>
    <x v="296"/>
    <x v="263"/>
    <x v="127"/>
    <n v="247"/>
    <x v="341"/>
    <x v="90"/>
    <n v="6358"/>
    <x v="559"/>
    <x v="126"/>
  </r>
  <r>
    <x v="7"/>
    <x v="7"/>
    <x v="1"/>
    <x v="6"/>
    <x v="3"/>
    <x v="603"/>
    <x v="582"/>
    <n v="480"/>
    <x v="270"/>
    <x v="441"/>
    <n v="11"/>
    <x v="108"/>
    <x v="4"/>
    <x v="14"/>
    <n v="19"/>
    <x v="57"/>
    <x v="4"/>
    <n v="902"/>
    <x v="560"/>
    <x v="554"/>
  </r>
  <r>
    <x v="7"/>
    <x v="7"/>
    <x v="1"/>
    <x v="6"/>
    <x v="4"/>
    <x v="259"/>
    <x v="193"/>
    <n v="8"/>
    <x v="24"/>
    <x v="44"/>
    <n v="0"/>
    <x v="23"/>
    <x v="9"/>
    <x v="19"/>
    <n v="2"/>
    <x v="9"/>
    <x v="18"/>
    <n v="30"/>
    <x v="9"/>
    <x v="176"/>
  </r>
  <r>
    <x v="7"/>
    <x v="7"/>
    <x v="1"/>
    <x v="7"/>
    <x v="0"/>
    <x v="604"/>
    <x v="583"/>
    <n v="21652"/>
    <x v="449"/>
    <x v="442"/>
    <n v="2132"/>
    <x v="297"/>
    <x v="264"/>
    <x v="43"/>
    <n v="2161"/>
    <x v="342"/>
    <x v="296"/>
    <n v="32254"/>
    <x v="561"/>
    <x v="555"/>
  </r>
  <r>
    <x v="7"/>
    <x v="7"/>
    <x v="1"/>
    <x v="7"/>
    <x v="1"/>
    <x v="605"/>
    <x v="584"/>
    <n v="5837"/>
    <x v="450"/>
    <x v="443"/>
    <n v="53"/>
    <x v="111"/>
    <x v="59"/>
    <x v="46"/>
    <n v="101"/>
    <x v="118"/>
    <x v="37"/>
    <n v="12509"/>
    <x v="562"/>
    <x v="556"/>
  </r>
  <r>
    <x v="7"/>
    <x v="7"/>
    <x v="1"/>
    <x v="7"/>
    <x v="2"/>
    <x v="606"/>
    <x v="585"/>
    <n v="12996"/>
    <x v="451"/>
    <x v="444"/>
    <n v="1895"/>
    <x v="298"/>
    <x v="265"/>
    <x v="132"/>
    <n v="1846"/>
    <x v="321"/>
    <x v="297"/>
    <n v="15354"/>
    <x v="563"/>
    <x v="557"/>
  </r>
  <r>
    <x v="7"/>
    <x v="7"/>
    <x v="1"/>
    <x v="7"/>
    <x v="3"/>
    <x v="607"/>
    <x v="586"/>
    <n v="2716"/>
    <x v="452"/>
    <x v="445"/>
    <n v="171"/>
    <x v="54"/>
    <x v="142"/>
    <x v="49"/>
    <n v="209"/>
    <x v="343"/>
    <x v="298"/>
    <n v="4231"/>
    <x v="564"/>
    <x v="558"/>
  </r>
  <r>
    <x v="7"/>
    <x v="7"/>
    <x v="1"/>
    <x v="7"/>
    <x v="4"/>
    <x v="608"/>
    <x v="587"/>
    <n v="103"/>
    <x v="323"/>
    <x v="368"/>
    <n v="13"/>
    <x v="59"/>
    <x v="14"/>
    <x v="9"/>
    <n v="5"/>
    <x v="37"/>
    <x v="77"/>
    <n v="160"/>
    <x v="565"/>
    <x v="559"/>
  </r>
  <r>
    <x v="7"/>
    <x v="7"/>
    <x v="1"/>
    <x v="8"/>
    <x v="0"/>
    <x v="609"/>
    <x v="588"/>
    <n v="14798"/>
    <x v="453"/>
    <x v="446"/>
    <n v="452"/>
    <x v="299"/>
    <x v="110"/>
    <x v="147"/>
    <n v="648"/>
    <x v="344"/>
    <x v="285"/>
    <n v="28140"/>
    <x v="566"/>
    <x v="560"/>
  </r>
  <r>
    <x v="7"/>
    <x v="7"/>
    <x v="1"/>
    <x v="8"/>
    <x v="1"/>
    <x v="610"/>
    <x v="589"/>
    <n v="2514"/>
    <x v="305"/>
    <x v="129"/>
    <n v="18"/>
    <x v="9"/>
    <x v="14"/>
    <x v="14"/>
    <n v="26"/>
    <x v="79"/>
    <x v="150"/>
    <n v="6350"/>
    <x v="567"/>
    <x v="561"/>
  </r>
  <r>
    <x v="7"/>
    <x v="7"/>
    <x v="1"/>
    <x v="8"/>
    <x v="2"/>
    <x v="611"/>
    <x v="590"/>
    <n v="4866"/>
    <x v="454"/>
    <x v="447"/>
    <n v="288"/>
    <x v="300"/>
    <x v="196"/>
    <x v="224"/>
    <n v="418"/>
    <x v="345"/>
    <x v="299"/>
    <n v="10252"/>
    <x v="568"/>
    <x v="562"/>
  </r>
  <r>
    <x v="7"/>
    <x v="7"/>
    <x v="1"/>
    <x v="8"/>
    <x v="3"/>
    <x v="612"/>
    <x v="591"/>
    <n v="7372"/>
    <x v="455"/>
    <x v="448"/>
    <n v="143"/>
    <x v="237"/>
    <x v="75"/>
    <x v="163"/>
    <n v="199"/>
    <x v="346"/>
    <x v="300"/>
    <n v="11458"/>
    <x v="569"/>
    <x v="563"/>
  </r>
  <r>
    <x v="7"/>
    <x v="7"/>
    <x v="1"/>
    <x v="8"/>
    <x v="4"/>
    <x v="613"/>
    <x v="592"/>
    <n v="46"/>
    <x v="76"/>
    <x v="31"/>
    <n v="3"/>
    <x v="23"/>
    <x v="9"/>
    <x v="19"/>
    <n v="5"/>
    <x v="64"/>
    <x v="18"/>
    <n v="80"/>
    <x v="570"/>
    <x v="414"/>
  </r>
  <r>
    <x v="8"/>
    <x v="8"/>
    <x v="0"/>
    <x v="0"/>
    <x v="0"/>
    <x v="614"/>
    <x v="593"/>
    <n v="1362900"/>
    <x v="456"/>
    <x v="449"/>
    <n v="119845"/>
    <x v="301"/>
    <x v="266"/>
    <x v="225"/>
    <n v="331790"/>
    <x v="347"/>
    <x v="301"/>
    <n v="2047528"/>
    <x v="571"/>
    <x v="564"/>
  </r>
  <r>
    <x v="8"/>
    <x v="8"/>
    <x v="0"/>
    <x v="0"/>
    <x v="1"/>
    <x v="615"/>
    <x v="594"/>
    <n v="388977"/>
    <x v="457"/>
    <x v="450"/>
    <n v="6902"/>
    <x v="302"/>
    <x v="267"/>
    <x v="226"/>
    <n v="21247"/>
    <x v="348"/>
    <x v="302"/>
    <n v="811756"/>
    <x v="572"/>
    <x v="565"/>
  </r>
  <r>
    <x v="8"/>
    <x v="8"/>
    <x v="0"/>
    <x v="0"/>
    <x v="2"/>
    <x v="616"/>
    <x v="595"/>
    <n v="711122"/>
    <x v="458"/>
    <x v="451"/>
    <n v="89353"/>
    <x v="303"/>
    <x v="268"/>
    <x v="227"/>
    <n v="257138"/>
    <x v="349"/>
    <x v="303"/>
    <n v="888690"/>
    <x v="573"/>
    <x v="566"/>
  </r>
  <r>
    <x v="8"/>
    <x v="8"/>
    <x v="0"/>
    <x v="0"/>
    <x v="3"/>
    <x v="617"/>
    <x v="596"/>
    <n v="249960"/>
    <x v="459"/>
    <x v="452"/>
    <n v="22296"/>
    <x v="304"/>
    <x v="269"/>
    <x v="228"/>
    <n v="50123"/>
    <x v="350"/>
    <x v="304"/>
    <n v="328236"/>
    <x v="574"/>
    <x v="567"/>
  </r>
  <r>
    <x v="8"/>
    <x v="8"/>
    <x v="0"/>
    <x v="0"/>
    <x v="4"/>
    <x v="618"/>
    <x v="597"/>
    <n v="12841"/>
    <x v="460"/>
    <x v="453"/>
    <n v="1294"/>
    <x v="305"/>
    <x v="270"/>
    <x v="178"/>
    <n v="3282"/>
    <x v="351"/>
    <x v="305"/>
    <n v="18846"/>
    <x v="575"/>
    <x v="568"/>
  </r>
  <r>
    <x v="8"/>
    <x v="8"/>
    <x v="0"/>
    <x v="1"/>
    <x v="0"/>
    <x v="619"/>
    <x v="598"/>
    <n v="271361"/>
    <x v="461"/>
    <x v="454"/>
    <n v="22950"/>
    <x v="306"/>
    <x v="271"/>
    <x v="229"/>
    <n v="59799"/>
    <x v="352"/>
    <x v="306"/>
    <n v="376686"/>
    <x v="576"/>
    <x v="569"/>
  </r>
  <r>
    <x v="8"/>
    <x v="8"/>
    <x v="0"/>
    <x v="1"/>
    <x v="1"/>
    <x v="620"/>
    <x v="599"/>
    <n v="72716"/>
    <x v="462"/>
    <x v="455"/>
    <n v="1095"/>
    <x v="307"/>
    <x v="272"/>
    <x v="230"/>
    <n v="3596"/>
    <x v="353"/>
    <x v="307"/>
    <n v="146274"/>
    <x v="577"/>
    <x v="570"/>
  </r>
  <r>
    <x v="8"/>
    <x v="8"/>
    <x v="0"/>
    <x v="1"/>
    <x v="2"/>
    <x v="621"/>
    <x v="600"/>
    <n v="125903"/>
    <x v="463"/>
    <x v="456"/>
    <n v="16025"/>
    <x v="308"/>
    <x v="273"/>
    <x v="231"/>
    <n v="43507"/>
    <x v="354"/>
    <x v="308"/>
    <n v="137245"/>
    <x v="578"/>
    <x v="571"/>
  </r>
  <r>
    <x v="8"/>
    <x v="8"/>
    <x v="0"/>
    <x v="1"/>
    <x v="3"/>
    <x v="622"/>
    <x v="601"/>
    <n v="70298"/>
    <x v="464"/>
    <x v="457"/>
    <n v="5580"/>
    <x v="309"/>
    <x v="274"/>
    <x v="232"/>
    <n v="12084"/>
    <x v="355"/>
    <x v="309"/>
    <n v="89837"/>
    <x v="579"/>
    <x v="572"/>
  </r>
  <r>
    <x v="8"/>
    <x v="8"/>
    <x v="0"/>
    <x v="1"/>
    <x v="4"/>
    <x v="623"/>
    <x v="602"/>
    <n v="2444"/>
    <x v="365"/>
    <x v="458"/>
    <n v="250"/>
    <x v="294"/>
    <x v="275"/>
    <x v="233"/>
    <n v="612"/>
    <x v="128"/>
    <x v="226"/>
    <n v="3330"/>
    <x v="580"/>
    <x v="573"/>
  </r>
  <r>
    <x v="8"/>
    <x v="8"/>
    <x v="0"/>
    <x v="2"/>
    <x v="0"/>
    <x v="624"/>
    <x v="603"/>
    <n v="355039"/>
    <x v="465"/>
    <x v="459"/>
    <n v="35615"/>
    <x v="310"/>
    <x v="276"/>
    <x v="234"/>
    <n v="85306"/>
    <x v="356"/>
    <x v="310"/>
    <n v="475183"/>
    <x v="581"/>
    <x v="574"/>
  </r>
  <r>
    <x v="8"/>
    <x v="8"/>
    <x v="0"/>
    <x v="2"/>
    <x v="1"/>
    <x v="625"/>
    <x v="604"/>
    <n v="112180"/>
    <x v="466"/>
    <x v="460"/>
    <n v="2449"/>
    <x v="311"/>
    <x v="277"/>
    <x v="235"/>
    <n v="6834"/>
    <x v="357"/>
    <x v="311"/>
    <n v="220209"/>
    <x v="582"/>
    <x v="575"/>
  </r>
  <r>
    <x v="8"/>
    <x v="8"/>
    <x v="0"/>
    <x v="2"/>
    <x v="2"/>
    <x v="626"/>
    <x v="605"/>
    <n v="183324"/>
    <x v="467"/>
    <x v="461"/>
    <n v="26596"/>
    <x v="312"/>
    <x v="278"/>
    <x v="236"/>
    <n v="64753"/>
    <x v="358"/>
    <x v="312"/>
    <n v="185774"/>
    <x v="583"/>
    <x v="576"/>
  </r>
  <r>
    <x v="8"/>
    <x v="8"/>
    <x v="0"/>
    <x v="2"/>
    <x v="3"/>
    <x v="627"/>
    <x v="606"/>
    <n v="56239"/>
    <x v="468"/>
    <x v="462"/>
    <n v="6182"/>
    <x v="313"/>
    <x v="279"/>
    <x v="237"/>
    <n v="12905"/>
    <x v="359"/>
    <x v="313"/>
    <n v="64790"/>
    <x v="584"/>
    <x v="577"/>
  </r>
  <r>
    <x v="8"/>
    <x v="8"/>
    <x v="0"/>
    <x v="2"/>
    <x v="4"/>
    <x v="628"/>
    <x v="607"/>
    <n v="3296"/>
    <x v="469"/>
    <x v="463"/>
    <n v="388"/>
    <x v="314"/>
    <x v="275"/>
    <x v="52"/>
    <n v="814"/>
    <x v="360"/>
    <x v="314"/>
    <n v="4410"/>
    <x v="585"/>
    <x v="578"/>
  </r>
  <r>
    <x v="8"/>
    <x v="8"/>
    <x v="0"/>
    <x v="3"/>
    <x v="0"/>
    <x v="629"/>
    <x v="608"/>
    <n v="87487"/>
    <x v="470"/>
    <x v="464"/>
    <n v="7896"/>
    <x v="315"/>
    <x v="280"/>
    <x v="238"/>
    <n v="21860"/>
    <x v="361"/>
    <x v="315"/>
    <n v="128007"/>
    <x v="586"/>
    <x v="579"/>
  </r>
  <r>
    <x v="8"/>
    <x v="8"/>
    <x v="0"/>
    <x v="3"/>
    <x v="1"/>
    <x v="630"/>
    <x v="609"/>
    <n v="26254"/>
    <x v="471"/>
    <x v="465"/>
    <n v="445"/>
    <x v="316"/>
    <x v="281"/>
    <x v="239"/>
    <n v="1288"/>
    <x v="362"/>
    <x v="316"/>
    <n v="56987"/>
    <x v="587"/>
    <x v="580"/>
  </r>
  <r>
    <x v="8"/>
    <x v="8"/>
    <x v="0"/>
    <x v="3"/>
    <x v="2"/>
    <x v="631"/>
    <x v="610"/>
    <n v="51944"/>
    <x v="472"/>
    <x v="466"/>
    <n v="6289"/>
    <x v="317"/>
    <x v="282"/>
    <x v="240"/>
    <n v="18003"/>
    <x v="363"/>
    <x v="317"/>
    <n v="59957"/>
    <x v="588"/>
    <x v="581"/>
  </r>
  <r>
    <x v="8"/>
    <x v="8"/>
    <x v="0"/>
    <x v="3"/>
    <x v="3"/>
    <x v="632"/>
    <x v="534"/>
    <n v="8464"/>
    <x v="473"/>
    <x v="467"/>
    <n v="1080"/>
    <x v="318"/>
    <x v="65"/>
    <x v="241"/>
    <n v="2365"/>
    <x v="315"/>
    <x v="318"/>
    <n v="9887"/>
    <x v="589"/>
    <x v="582"/>
  </r>
  <r>
    <x v="8"/>
    <x v="8"/>
    <x v="0"/>
    <x v="3"/>
    <x v="4"/>
    <x v="633"/>
    <x v="611"/>
    <n v="825"/>
    <x v="393"/>
    <x v="468"/>
    <n v="82"/>
    <x v="158"/>
    <x v="283"/>
    <x v="84"/>
    <n v="204"/>
    <x v="364"/>
    <x v="240"/>
    <n v="1176"/>
    <x v="466"/>
    <x v="583"/>
  </r>
  <r>
    <x v="8"/>
    <x v="8"/>
    <x v="0"/>
    <x v="4"/>
    <x v="0"/>
    <x v="634"/>
    <x v="612"/>
    <n v="188142"/>
    <x v="474"/>
    <x v="469"/>
    <n v="13914"/>
    <x v="319"/>
    <x v="284"/>
    <x v="242"/>
    <n v="51087"/>
    <x v="365"/>
    <x v="319"/>
    <n v="346326"/>
    <x v="590"/>
    <x v="584"/>
  </r>
  <r>
    <x v="8"/>
    <x v="8"/>
    <x v="0"/>
    <x v="4"/>
    <x v="1"/>
    <x v="635"/>
    <x v="613"/>
    <n v="32312"/>
    <x v="475"/>
    <x v="470"/>
    <n v="315"/>
    <x v="80"/>
    <x v="285"/>
    <x v="243"/>
    <n v="1329"/>
    <x v="366"/>
    <x v="320"/>
    <n v="79330"/>
    <x v="591"/>
    <x v="585"/>
  </r>
  <r>
    <x v="8"/>
    <x v="8"/>
    <x v="0"/>
    <x v="4"/>
    <x v="2"/>
    <x v="636"/>
    <x v="614"/>
    <n v="108285"/>
    <x v="476"/>
    <x v="471"/>
    <n v="10591"/>
    <x v="320"/>
    <x v="286"/>
    <x v="244"/>
    <n v="41395"/>
    <x v="367"/>
    <x v="321"/>
    <n v="189992"/>
    <x v="592"/>
    <x v="586"/>
  </r>
  <r>
    <x v="8"/>
    <x v="8"/>
    <x v="0"/>
    <x v="4"/>
    <x v="3"/>
    <x v="637"/>
    <x v="615"/>
    <n v="46476"/>
    <x v="477"/>
    <x v="472"/>
    <n v="2921"/>
    <x v="321"/>
    <x v="287"/>
    <x v="245"/>
    <n v="8030"/>
    <x v="368"/>
    <x v="322"/>
    <n v="75034"/>
    <x v="593"/>
    <x v="587"/>
  </r>
  <r>
    <x v="8"/>
    <x v="8"/>
    <x v="0"/>
    <x v="4"/>
    <x v="4"/>
    <x v="638"/>
    <x v="616"/>
    <n v="1069"/>
    <x v="478"/>
    <x v="473"/>
    <n v="87"/>
    <x v="322"/>
    <x v="71"/>
    <x v="54"/>
    <n v="333"/>
    <x v="76"/>
    <x v="232"/>
    <n v="1970"/>
    <x v="594"/>
    <x v="588"/>
  </r>
  <r>
    <x v="8"/>
    <x v="8"/>
    <x v="0"/>
    <x v="5"/>
    <x v="0"/>
    <x v="639"/>
    <x v="617"/>
    <n v="51861"/>
    <x v="479"/>
    <x v="474"/>
    <n v="2988"/>
    <x v="323"/>
    <x v="288"/>
    <x v="246"/>
    <n v="11882"/>
    <x v="369"/>
    <x v="323"/>
    <n v="102952"/>
    <x v="595"/>
    <x v="589"/>
  </r>
  <r>
    <x v="8"/>
    <x v="8"/>
    <x v="0"/>
    <x v="5"/>
    <x v="1"/>
    <x v="640"/>
    <x v="618"/>
    <n v="16578"/>
    <x v="480"/>
    <x v="475"/>
    <n v="175"/>
    <x v="324"/>
    <x v="289"/>
    <x v="124"/>
    <n v="614"/>
    <x v="108"/>
    <x v="324"/>
    <n v="38964"/>
    <x v="596"/>
    <x v="590"/>
  </r>
  <r>
    <x v="8"/>
    <x v="8"/>
    <x v="0"/>
    <x v="5"/>
    <x v="2"/>
    <x v="641"/>
    <x v="619"/>
    <n v="31164"/>
    <x v="481"/>
    <x v="476"/>
    <n v="2398"/>
    <x v="325"/>
    <x v="290"/>
    <x v="247"/>
    <n v="10265"/>
    <x v="370"/>
    <x v="325"/>
    <n v="58245"/>
    <x v="597"/>
    <x v="591"/>
  </r>
  <r>
    <x v="8"/>
    <x v="8"/>
    <x v="0"/>
    <x v="5"/>
    <x v="3"/>
    <x v="642"/>
    <x v="620"/>
    <n v="3728"/>
    <x v="482"/>
    <x v="477"/>
    <n v="385"/>
    <x v="42"/>
    <x v="291"/>
    <x v="83"/>
    <n v="893"/>
    <x v="371"/>
    <x v="326"/>
    <n v="5043"/>
    <x v="598"/>
    <x v="592"/>
  </r>
  <r>
    <x v="8"/>
    <x v="8"/>
    <x v="0"/>
    <x v="5"/>
    <x v="4"/>
    <x v="643"/>
    <x v="621"/>
    <n v="391"/>
    <x v="483"/>
    <x v="349"/>
    <n v="30"/>
    <x v="63"/>
    <x v="100"/>
    <x v="28"/>
    <n v="110"/>
    <x v="372"/>
    <x v="327"/>
    <n v="700"/>
    <x v="599"/>
    <x v="593"/>
  </r>
  <r>
    <x v="8"/>
    <x v="8"/>
    <x v="0"/>
    <x v="6"/>
    <x v="0"/>
    <x v="644"/>
    <x v="622"/>
    <n v="20476"/>
    <x v="484"/>
    <x v="478"/>
    <n v="1006"/>
    <x v="326"/>
    <x v="292"/>
    <x v="248"/>
    <n v="4164"/>
    <x v="373"/>
    <x v="328"/>
    <n v="43882"/>
    <x v="600"/>
    <x v="594"/>
  </r>
  <r>
    <x v="8"/>
    <x v="8"/>
    <x v="0"/>
    <x v="6"/>
    <x v="1"/>
    <x v="645"/>
    <x v="623"/>
    <n v="4151"/>
    <x v="485"/>
    <x v="127"/>
    <n v="55"/>
    <x v="223"/>
    <x v="77"/>
    <x v="154"/>
    <n v="142"/>
    <x v="374"/>
    <x v="227"/>
    <n v="10241"/>
    <x v="601"/>
    <x v="595"/>
  </r>
  <r>
    <x v="8"/>
    <x v="8"/>
    <x v="0"/>
    <x v="6"/>
    <x v="2"/>
    <x v="646"/>
    <x v="624"/>
    <n v="13890"/>
    <x v="486"/>
    <x v="479"/>
    <n v="785"/>
    <x v="327"/>
    <x v="293"/>
    <x v="249"/>
    <n v="3639"/>
    <x v="375"/>
    <x v="329"/>
    <n v="29651"/>
    <x v="602"/>
    <x v="596"/>
  </r>
  <r>
    <x v="8"/>
    <x v="8"/>
    <x v="0"/>
    <x v="6"/>
    <x v="3"/>
    <x v="623"/>
    <x v="625"/>
    <n v="2299"/>
    <x v="487"/>
    <x v="379"/>
    <n v="157"/>
    <x v="328"/>
    <x v="260"/>
    <x v="121"/>
    <n v="355"/>
    <x v="376"/>
    <x v="299"/>
    <n v="3738"/>
    <x v="603"/>
    <x v="597"/>
  </r>
  <r>
    <x v="8"/>
    <x v="8"/>
    <x v="0"/>
    <x v="6"/>
    <x v="4"/>
    <x v="647"/>
    <x v="626"/>
    <n v="136"/>
    <x v="433"/>
    <x v="49"/>
    <n v="9"/>
    <x v="53"/>
    <x v="44"/>
    <x v="14"/>
    <n v="28"/>
    <x v="227"/>
    <x v="150"/>
    <n v="252"/>
    <x v="604"/>
    <x v="598"/>
  </r>
  <r>
    <x v="8"/>
    <x v="8"/>
    <x v="0"/>
    <x v="7"/>
    <x v="0"/>
    <x v="648"/>
    <x v="627"/>
    <n v="317282"/>
    <x v="488"/>
    <x v="480"/>
    <n v="32047"/>
    <x v="329"/>
    <x v="294"/>
    <x v="250"/>
    <n v="87060"/>
    <x v="377"/>
    <x v="330"/>
    <n v="439407"/>
    <x v="605"/>
    <x v="599"/>
  </r>
  <r>
    <x v="8"/>
    <x v="8"/>
    <x v="0"/>
    <x v="7"/>
    <x v="1"/>
    <x v="649"/>
    <x v="628"/>
    <n v="107406"/>
    <x v="489"/>
    <x v="267"/>
    <n v="2222"/>
    <x v="330"/>
    <x v="88"/>
    <x v="251"/>
    <n v="6825"/>
    <x v="378"/>
    <x v="331"/>
    <n v="216562"/>
    <x v="606"/>
    <x v="600"/>
  </r>
  <r>
    <x v="8"/>
    <x v="8"/>
    <x v="0"/>
    <x v="7"/>
    <x v="2"/>
    <x v="650"/>
    <x v="629"/>
    <n v="169833"/>
    <x v="490"/>
    <x v="481"/>
    <n v="24710"/>
    <x v="331"/>
    <x v="295"/>
    <x v="252"/>
    <n v="68218"/>
    <x v="379"/>
    <x v="332"/>
    <n v="176352"/>
    <x v="607"/>
    <x v="601"/>
  </r>
  <r>
    <x v="8"/>
    <x v="8"/>
    <x v="0"/>
    <x v="7"/>
    <x v="3"/>
    <x v="651"/>
    <x v="630"/>
    <n v="35791"/>
    <x v="491"/>
    <x v="482"/>
    <n v="4690"/>
    <x v="332"/>
    <x v="296"/>
    <x v="253"/>
    <n v="10894"/>
    <x v="380"/>
    <x v="333"/>
    <n v="40291"/>
    <x v="608"/>
    <x v="602"/>
  </r>
  <r>
    <x v="8"/>
    <x v="8"/>
    <x v="0"/>
    <x v="7"/>
    <x v="4"/>
    <x v="652"/>
    <x v="631"/>
    <n v="4252"/>
    <x v="492"/>
    <x v="483"/>
    <n v="425"/>
    <x v="55"/>
    <x v="297"/>
    <x v="254"/>
    <n v="1123"/>
    <x v="381"/>
    <x v="334"/>
    <n v="6202"/>
    <x v="609"/>
    <x v="603"/>
  </r>
  <r>
    <x v="8"/>
    <x v="8"/>
    <x v="0"/>
    <x v="8"/>
    <x v="0"/>
    <x v="653"/>
    <x v="632"/>
    <n v="71252"/>
    <x v="493"/>
    <x v="484"/>
    <n v="3429"/>
    <x v="333"/>
    <x v="287"/>
    <x v="255"/>
    <n v="10632"/>
    <x v="382"/>
    <x v="335"/>
    <n v="135085"/>
    <x v="610"/>
    <x v="604"/>
  </r>
  <r>
    <x v="8"/>
    <x v="8"/>
    <x v="0"/>
    <x v="8"/>
    <x v="1"/>
    <x v="654"/>
    <x v="633"/>
    <n v="17380"/>
    <x v="494"/>
    <x v="485"/>
    <n v="146"/>
    <x v="207"/>
    <x v="168"/>
    <x v="256"/>
    <n v="619"/>
    <x v="383"/>
    <x v="220"/>
    <n v="43189"/>
    <x v="611"/>
    <x v="605"/>
  </r>
  <r>
    <x v="8"/>
    <x v="8"/>
    <x v="0"/>
    <x v="8"/>
    <x v="2"/>
    <x v="655"/>
    <x v="634"/>
    <n v="26779"/>
    <x v="495"/>
    <x v="486"/>
    <n v="1959"/>
    <x v="334"/>
    <x v="298"/>
    <x v="257"/>
    <n v="7358"/>
    <x v="384"/>
    <x v="336"/>
    <n v="51474"/>
    <x v="612"/>
    <x v="606"/>
  </r>
  <r>
    <x v="8"/>
    <x v="8"/>
    <x v="0"/>
    <x v="8"/>
    <x v="3"/>
    <x v="656"/>
    <x v="635"/>
    <n v="26665"/>
    <x v="496"/>
    <x v="487"/>
    <n v="1301"/>
    <x v="335"/>
    <x v="299"/>
    <x v="258"/>
    <n v="2597"/>
    <x v="385"/>
    <x v="337"/>
    <n v="39616"/>
    <x v="613"/>
    <x v="607"/>
  </r>
  <r>
    <x v="8"/>
    <x v="8"/>
    <x v="0"/>
    <x v="8"/>
    <x v="4"/>
    <x v="657"/>
    <x v="636"/>
    <n v="428"/>
    <x v="497"/>
    <x v="488"/>
    <n v="23"/>
    <x v="105"/>
    <x v="98"/>
    <x v="92"/>
    <n v="58"/>
    <x v="20"/>
    <x v="147"/>
    <n v="806"/>
    <x v="614"/>
    <x v="608"/>
  </r>
  <r>
    <x v="8"/>
    <x v="8"/>
    <x v="1"/>
    <x v="0"/>
    <x v="0"/>
    <x v="658"/>
    <x v="637"/>
    <n v="430443"/>
    <x v="498"/>
    <x v="489"/>
    <n v="36839"/>
    <x v="336"/>
    <x v="300"/>
    <x v="259"/>
    <n v="72931"/>
    <x v="386"/>
    <x v="338"/>
    <n v="663593"/>
    <x v="615"/>
    <x v="609"/>
  </r>
  <r>
    <x v="8"/>
    <x v="8"/>
    <x v="1"/>
    <x v="0"/>
    <x v="1"/>
    <x v="659"/>
    <x v="638"/>
    <n v="106199"/>
    <x v="499"/>
    <x v="490"/>
    <n v="2446"/>
    <x v="337"/>
    <x v="301"/>
    <x v="260"/>
    <n v="7750"/>
    <x v="387"/>
    <x v="339"/>
    <n v="219233"/>
    <x v="616"/>
    <x v="610"/>
  </r>
  <r>
    <x v="8"/>
    <x v="8"/>
    <x v="1"/>
    <x v="0"/>
    <x v="2"/>
    <x v="660"/>
    <x v="639"/>
    <n v="259984"/>
    <x v="500"/>
    <x v="491"/>
    <n v="29348"/>
    <x v="338"/>
    <x v="302"/>
    <x v="261"/>
    <n v="56110"/>
    <x v="388"/>
    <x v="340"/>
    <n v="350199"/>
    <x v="617"/>
    <x v="611"/>
  </r>
  <r>
    <x v="8"/>
    <x v="8"/>
    <x v="1"/>
    <x v="0"/>
    <x v="3"/>
    <x v="661"/>
    <x v="640"/>
    <n v="58799"/>
    <x v="501"/>
    <x v="492"/>
    <n v="4541"/>
    <x v="339"/>
    <x v="303"/>
    <x v="262"/>
    <n v="7811"/>
    <x v="389"/>
    <x v="341"/>
    <n v="86084"/>
    <x v="618"/>
    <x v="612"/>
  </r>
  <r>
    <x v="8"/>
    <x v="8"/>
    <x v="1"/>
    <x v="0"/>
    <x v="4"/>
    <x v="662"/>
    <x v="641"/>
    <n v="5461"/>
    <x v="314"/>
    <x v="493"/>
    <n v="504"/>
    <x v="340"/>
    <x v="54"/>
    <x v="29"/>
    <n v="1260"/>
    <x v="390"/>
    <x v="342"/>
    <n v="8077"/>
    <x v="619"/>
    <x v="613"/>
  </r>
  <r>
    <x v="8"/>
    <x v="8"/>
    <x v="1"/>
    <x v="1"/>
    <x v="0"/>
    <x v="663"/>
    <x v="642"/>
    <n v="84765"/>
    <x v="502"/>
    <x v="494"/>
    <n v="7163"/>
    <x v="341"/>
    <x v="304"/>
    <x v="263"/>
    <n v="12573"/>
    <x v="391"/>
    <x v="343"/>
    <n v="122691"/>
    <x v="620"/>
    <x v="614"/>
  </r>
  <r>
    <x v="8"/>
    <x v="8"/>
    <x v="1"/>
    <x v="1"/>
    <x v="1"/>
    <x v="664"/>
    <x v="643"/>
    <n v="21019"/>
    <x v="503"/>
    <x v="119"/>
    <n v="521"/>
    <x v="245"/>
    <x v="124"/>
    <x v="49"/>
    <n v="1405"/>
    <x v="392"/>
    <x v="297"/>
    <n v="42511"/>
    <x v="621"/>
    <x v="615"/>
  </r>
  <r>
    <x v="8"/>
    <x v="8"/>
    <x v="1"/>
    <x v="1"/>
    <x v="2"/>
    <x v="665"/>
    <x v="644"/>
    <n v="47955"/>
    <x v="504"/>
    <x v="495"/>
    <n v="5530"/>
    <x v="342"/>
    <x v="305"/>
    <x v="264"/>
    <n v="9317"/>
    <x v="393"/>
    <x v="344"/>
    <n v="57763"/>
    <x v="622"/>
    <x v="616"/>
  </r>
  <r>
    <x v="8"/>
    <x v="8"/>
    <x v="1"/>
    <x v="1"/>
    <x v="3"/>
    <x v="666"/>
    <x v="645"/>
    <n v="14833"/>
    <x v="505"/>
    <x v="496"/>
    <n v="1038"/>
    <x v="343"/>
    <x v="306"/>
    <x v="47"/>
    <n v="1644"/>
    <x v="394"/>
    <x v="345"/>
    <n v="21034"/>
    <x v="623"/>
    <x v="617"/>
  </r>
  <r>
    <x v="8"/>
    <x v="8"/>
    <x v="1"/>
    <x v="1"/>
    <x v="4"/>
    <x v="667"/>
    <x v="129"/>
    <n v="958"/>
    <x v="506"/>
    <x v="497"/>
    <n v="74"/>
    <x v="63"/>
    <x v="23"/>
    <x v="46"/>
    <n v="207"/>
    <x v="262"/>
    <x v="49"/>
    <n v="1383"/>
    <x v="624"/>
    <x v="331"/>
  </r>
  <r>
    <x v="8"/>
    <x v="8"/>
    <x v="1"/>
    <x v="2"/>
    <x v="0"/>
    <x v="668"/>
    <x v="646"/>
    <n v="127617"/>
    <x v="507"/>
    <x v="498"/>
    <n v="11617"/>
    <x v="344"/>
    <x v="307"/>
    <x v="265"/>
    <n v="22929"/>
    <x v="395"/>
    <x v="346"/>
    <n v="179703"/>
    <x v="625"/>
    <x v="618"/>
  </r>
  <r>
    <x v="8"/>
    <x v="8"/>
    <x v="1"/>
    <x v="2"/>
    <x v="1"/>
    <x v="669"/>
    <x v="647"/>
    <n v="34144"/>
    <x v="508"/>
    <x v="499"/>
    <n v="871"/>
    <x v="345"/>
    <x v="261"/>
    <x v="214"/>
    <n v="2970"/>
    <x v="396"/>
    <x v="347"/>
    <n v="66240"/>
    <x v="626"/>
    <x v="619"/>
  </r>
  <r>
    <x v="8"/>
    <x v="8"/>
    <x v="1"/>
    <x v="2"/>
    <x v="2"/>
    <x v="670"/>
    <x v="648"/>
    <n v="77302"/>
    <x v="509"/>
    <x v="500"/>
    <n v="9242"/>
    <x v="346"/>
    <x v="308"/>
    <x v="266"/>
    <n v="17305"/>
    <x v="397"/>
    <x v="348"/>
    <n v="91969"/>
    <x v="627"/>
    <x v="620"/>
  </r>
  <r>
    <x v="8"/>
    <x v="8"/>
    <x v="1"/>
    <x v="2"/>
    <x v="3"/>
    <x v="671"/>
    <x v="649"/>
    <n v="14202"/>
    <x v="510"/>
    <x v="501"/>
    <n v="1314"/>
    <x v="347"/>
    <x v="309"/>
    <x v="166"/>
    <n v="2153"/>
    <x v="398"/>
    <x v="349"/>
    <n v="18828"/>
    <x v="628"/>
    <x v="621"/>
  </r>
  <r>
    <x v="8"/>
    <x v="8"/>
    <x v="1"/>
    <x v="2"/>
    <x v="4"/>
    <x v="672"/>
    <x v="650"/>
    <n v="1969"/>
    <x v="511"/>
    <x v="502"/>
    <n v="190"/>
    <x v="348"/>
    <x v="142"/>
    <x v="106"/>
    <n v="501"/>
    <x v="220"/>
    <x v="215"/>
    <n v="2666"/>
    <x v="629"/>
    <x v="622"/>
  </r>
  <r>
    <x v="8"/>
    <x v="8"/>
    <x v="1"/>
    <x v="3"/>
    <x v="0"/>
    <x v="673"/>
    <x v="651"/>
    <n v="27929"/>
    <x v="512"/>
    <x v="503"/>
    <n v="2446"/>
    <x v="349"/>
    <x v="310"/>
    <x v="267"/>
    <n v="4434"/>
    <x v="399"/>
    <x v="350"/>
    <n v="42345"/>
    <x v="630"/>
    <x v="623"/>
  </r>
  <r>
    <x v="8"/>
    <x v="8"/>
    <x v="1"/>
    <x v="3"/>
    <x v="1"/>
    <x v="674"/>
    <x v="652"/>
    <n v="6827"/>
    <x v="513"/>
    <x v="146"/>
    <n v="124"/>
    <x v="143"/>
    <x v="23"/>
    <x v="154"/>
    <n v="417"/>
    <x v="400"/>
    <x v="64"/>
    <n v="14738"/>
    <x v="631"/>
    <x v="624"/>
  </r>
  <r>
    <x v="8"/>
    <x v="8"/>
    <x v="1"/>
    <x v="3"/>
    <x v="2"/>
    <x v="675"/>
    <x v="653"/>
    <n v="18420"/>
    <x v="514"/>
    <x v="504"/>
    <n v="2086"/>
    <x v="350"/>
    <x v="311"/>
    <x v="268"/>
    <n v="3543"/>
    <x v="401"/>
    <x v="351"/>
    <n v="23777"/>
    <x v="632"/>
    <x v="625"/>
  </r>
  <r>
    <x v="8"/>
    <x v="8"/>
    <x v="1"/>
    <x v="3"/>
    <x v="3"/>
    <x v="676"/>
    <x v="654"/>
    <n v="2381"/>
    <x v="199"/>
    <x v="505"/>
    <n v="214"/>
    <x v="351"/>
    <x v="312"/>
    <x v="49"/>
    <n v="425"/>
    <x v="402"/>
    <x v="224"/>
    <n v="3379"/>
    <x v="633"/>
    <x v="626"/>
  </r>
  <r>
    <x v="8"/>
    <x v="8"/>
    <x v="1"/>
    <x v="3"/>
    <x v="4"/>
    <x v="677"/>
    <x v="655"/>
    <n v="301"/>
    <x v="515"/>
    <x v="295"/>
    <n v="22"/>
    <x v="45"/>
    <x v="27"/>
    <x v="14"/>
    <n v="49"/>
    <x v="217"/>
    <x v="133"/>
    <n v="451"/>
    <x v="634"/>
    <x v="627"/>
  </r>
  <r>
    <x v="8"/>
    <x v="8"/>
    <x v="1"/>
    <x v="4"/>
    <x v="0"/>
    <x v="678"/>
    <x v="656"/>
    <n v="47956"/>
    <x v="516"/>
    <x v="506"/>
    <n v="3900"/>
    <x v="352"/>
    <x v="313"/>
    <x v="177"/>
    <n v="8454"/>
    <x v="403"/>
    <x v="352"/>
    <n v="87494"/>
    <x v="635"/>
    <x v="628"/>
  </r>
  <r>
    <x v="8"/>
    <x v="8"/>
    <x v="1"/>
    <x v="4"/>
    <x v="1"/>
    <x v="679"/>
    <x v="657"/>
    <n v="6822"/>
    <x v="517"/>
    <x v="507"/>
    <n v="89"/>
    <x v="122"/>
    <x v="61"/>
    <x v="129"/>
    <n v="333"/>
    <x v="281"/>
    <x v="261"/>
    <n v="16705"/>
    <x v="636"/>
    <x v="629"/>
  </r>
  <r>
    <x v="8"/>
    <x v="8"/>
    <x v="1"/>
    <x v="4"/>
    <x v="2"/>
    <x v="680"/>
    <x v="658"/>
    <n v="29756"/>
    <x v="518"/>
    <x v="508"/>
    <n v="3157"/>
    <x v="353"/>
    <x v="314"/>
    <x v="269"/>
    <n v="6888"/>
    <x v="404"/>
    <x v="353"/>
    <n v="51213"/>
    <x v="637"/>
    <x v="630"/>
  </r>
  <r>
    <x v="8"/>
    <x v="8"/>
    <x v="1"/>
    <x v="4"/>
    <x v="3"/>
    <x v="681"/>
    <x v="659"/>
    <n v="11022"/>
    <x v="253"/>
    <x v="509"/>
    <n v="620"/>
    <x v="354"/>
    <x v="165"/>
    <x v="147"/>
    <n v="1154"/>
    <x v="405"/>
    <x v="354"/>
    <n v="18958"/>
    <x v="638"/>
    <x v="631"/>
  </r>
  <r>
    <x v="8"/>
    <x v="8"/>
    <x v="1"/>
    <x v="4"/>
    <x v="4"/>
    <x v="682"/>
    <x v="660"/>
    <n v="356"/>
    <x v="519"/>
    <x v="510"/>
    <n v="34"/>
    <x v="93"/>
    <x v="163"/>
    <x v="9"/>
    <n v="79"/>
    <x v="113"/>
    <x v="99"/>
    <n v="618"/>
    <x v="639"/>
    <x v="632"/>
  </r>
  <r>
    <x v="8"/>
    <x v="8"/>
    <x v="1"/>
    <x v="5"/>
    <x v="0"/>
    <x v="683"/>
    <x v="661"/>
    <n v="15640"/>
    <x v="520"/>
    <x v="511"/>
    <n v="816"/>
    <x v="355"/>
    <x v="315"/>
    <x v="104"/>
    <n v="2093"/>
    <x v="406"/>
    <x v="355"/>
    <n v="32620"/>
    <x v="640"/>
    <x v="633"/>
  </r>
  <r>
    <x v="8"/>
    <x v="8"/>
    <x v="1"/>
    <x v="5"/>
    <x v="1"/>
    <x v="684"/>
    <x v="662"/>
    <n v="3972"/>
    <x v="521"/>
    <x v="512"/>
    <n v="52"/>
    <x v="162"/>
    <x v="101"/>
    <x v="28"/>
    <n v="211"/>
    <x v="175"/>
    <x v="188"/>
    <n v="9235"/>
    <x v="641"/>
    <x v="634"/>
  </r>
  <r>
    <x v="8"/>
    <x v="8"/>
    <x v="1"/>
    <x v="5"/>
    <x v="2"/>
    <x v="685"/>
    <x v="663"/>
    <n v="10535"/>
    <x v="522"/>
    <x v="513"/>
    <n v="685"/>
    <x v="356"/>
    <x v="309"/>
    <x v="11"/>
    <n v="1715"/>
    <x v="407"/>
    <x v="356"/>
    <n v="21471"/>
    <x v="642"/>
    <x v="635"/>
  </r>
  <r>
    <x v="8"/>
    <x v="8"/>
    <x v="1"/>
    <x v="5"/>
    <x v="3"/>
    <x v="686"/>
    <x v="664"/>
    <n v="989"/>
    <x v="523"/>
    <x v="514"/>
    <n v="73"/>
    <x v="244"/>
    <x v="117"/>
    <x v="92"/>
    <n v="134"/>
    <x v="374"/>
    <x v="259"/>
    <n v="1640"/>
    <x v="643"/>
    <x v="588"/>
  </r>
  <r>
    <x v="8"/>
    <x v="8"/>
    <x v="1"/>
    <x v="5"/>
    <x v="4"/>
    <x v="687"/>
    <x v="665"/>
    <n v="144"/>
    <x v="524"/>
    <x v="239"/>
    <n v="6"/>
    <x v="43"/>
    <x v="51"/>
    <x v="14"/>
    <n v="33"/>
    <x v="89"/>
    <x v="159"/>
    <n v="274"/>
    <x v="644"/>
    <x v="636"/>
  </r>
  <r>
    <x v="8"/>
    <x v="8"/>
    <x v="1"/>
    <x v="6"/>
    <x v="0"/>
    <x v="688"/>
    <x v="666"/>
    <n v="7006"/>
    <x v="525"/>
    <x v="515"/>
    <n v="250"/>
    <x v="357"/>
    <x v="60"/>
    <x v="29"/>
    <n v="808"/>
    <x v="408"/>
    <x v="357"/>
    <n v="15860"/>
    <x v="645"/>
    <x v="637"/>
  </r>
  <r>
    <x v="8"/>
    <x v="8"/>
    <x v="1"/>
    <x v="6"/>
    <x v="1"/>
    <x v="689"/>
    <x v="667"/>
    <n v="1223"/>
    <x v="147"/>
    <x v="314"/>
    <n v="15"/>
    <x v="9"/>
    <x v="34"/>
    <x v="19"/>
    <n v="35"/>
    <x v="4"/>
    <x v="24"/>
    <n v="2977"/>
    <x v="646"/>
    <x v="638"/>
  </r>
  <r>
    <x v="8"/>
    <x v="8"/>
    <x v="1"/>
    <x v="6"/>
    <x v="2"/>
    <x v="690"/>
    <x v="668"/>
    <n v="5069"/>
    <x v="526"/>
    <x v="516"/>
    <n v="203"/>
    <x v="358"/>
    <x v="201"/>
    <x v="116"/>
    <n v="684"/>
    <x v="409"/>
    <x v="358"/>
    <n v="11524"/>
    <x v="647"/>
    <x v="639"/>
  </r>
  <r>
    <x v="8"/>
    <x v="8"/>
    <x v="1"/>
    <x v="6"/>
    <x v="3"/>
    <x v="691"/>
    <x v="669"/>
    <n v="669"/>
    <x v="527"/>
    <x v="517"/>
    <n v="29"/>
    <x v="118"/>
    <x v="99"/>
    <x v="42"/>
    <n v="71"/>
    <x v="410"/>
    <x v="194"/>
    <n v="1251"/>
    <x v="648"/>
    <x v="640"/>
  </r>
  <r>
    <x v="8"/>
    <x v="8"/>
    <x v="1"/>
    <x v="6"/>
    <x v="4"/>
    <x v="692"/>
    <x v="670"/>
    <n v="45"/>
    <x v="14"/>
    <x v="84"/>
    <n v="3"/>
    <x v="43"/>
    <x v="34"/>
    <x v="9"/>
    <n v="18"/>
    <x v="4"/>
    <x v="43"/>
    <n v="108"/>
    <x v="649"/>
    <x v="501"/>
  </r>
  <r>
    <x v="8"/>
    <x v="8"/>
    <x v="1"/>
    <x v="7"/>
    <x v="0"/>
    <x v="693"/>
    <x v="671"/>
    <n v="100190"/>
    <x v="528"/>
    <x v="518"/>
    <n v="9586"/>
    <x v="359"/>
    <x v="296"/>
    <x v="270"/>
    <n v="19463"/>
    <x v="411"/>
    <x v="359"/>
    <n v="145943"/>
    <x v="650"/>
    <x v="641"/>
  </r>
  <r>
    <x v="8"/>
    <x v="8"/>
    <x v="1"/>
    <x v="7"/>
    <x v="1"/>
    <x v="694"/>
    <x v="672"/>
    <n v="27702"/>
    <x v="529"/>
    <x v="519"/>
    <n v="670"/>
    <x v="360"/>
    <x v="316"/>
    <x v="271"/>
    <n v="2212"/>
    <x v="412"/>
    <x v="329"/>
    <n v="56114"/>
    <x v="651"/>
    <x v="642"/>
  </r>
  <r>
    <x v="8"/>
    <x v="8"/>
    <x v="1"/>
    <x v="7"/>
    <x v="2"/>
    <x v="695"/>
    <x v="673"/>
    <n v="61761"/>
    <x v="530"/>
    <x v="520"/>
    <n v="7719"/>
    <x v="361"/>
    <x v="317"/>
    <x v="272"/>
    <n v="15083"/>
    <x v="413"/>
    <x v="360"/>
    <n v="75042"/>
    <x v="652"/>
    <x v="643"/>
  </r>
  <r>
    <x v="8"/>
    <x v="8"/>
    <x v="1"/>
    <x v="7"/>
    <x v="3"/>
    <x v="696"/>
    <x v="674"/>
    <n v="9221"/>
    <x v="531"/>
    <x v="521"/>
    <n v="1030"/>
    <x v="362"/>
    <x v="243"/>
    <x v="146"/>
    <n v="1820"/>
    <x v="414"/>
    <x v="361"/>
    <n v="12523"/>
    <x v="653"/>
    <x v="644"/>
  </r>
  <r>
    <x v="8"/>
    <x v="8"/>
    <x v="1"/>
    <x v="7"/>
    <x v="4"/>
    <x v="697"/>
    <x v="675"/>
    <n v="1506"/>
    <x v="60"/>
    <x v="522"/>
    <n v="167"/>
    <x v="151"/>
    <x v="16"/>
    <x v="92"/>
    <n v="348"/>
    <x v="130"/>
    <x v="362"/>
    <n v="2264"/>
    <x v="654"/>
    <x v="645"/>
  </r>
  <r>
    <x v="8"/>
    <x v="8"/>
    <x v="1"/>
    <x v="8"/>
    <x v="0"/>
    <x v="698"/>
    <x v="676"/>
    <n v="19340"/>
    <x v="532"/>
    <x v="523"/>
    <n v="1061"/>
    <x v="363"/>
    <x v="318"/>
    <x v="273"/>
    <n v="2177"/>
    <x v="415"/>
    <x v="363"/>
    <n v="36937"/>
    <x v="655"/>
    <x v="646"/>
  </r>
  <r>
    <x v="8"/>
    <x v="8"/>
    <x v="1"/>
    <x v="8"/>
    <x v="1"/>
    <x v="699"/>
    <x v="36"/>
    <n v="4490"/>
    <x v="197"/>
    <x v="524"/>
    <n v="104"/>
    <x v="176"/>
    <x v="131"/>
    <x v="28"/>
    <n v="167"/>
    <x v="416"/>
    <x v="148"/>
    <n v="10713"/>
    <x v="543"/>
    <x v="647"/>
  </r>
  <r>
    <x v="8"/>
    <x v="8"/>
    <x v="1"/>
    <x v="8"/>
    <x v="2"/>
    <x v="700"/>
    <x v="677"/>
    <n v="9186"/>
    <x v="533"/>
    <x v="525"/>
    <n v="726"/>
    <x v="364"/>
    <x v="319"/>
    <x v="59"/>
    <n v="1575"/>
    <x v="417"/>
    <x v="364"/>
    <n v="17440"/>
    <x v="656"/>
    <x v="648"/>
  </r>
  <r>
    <x v="8"/>
    <x v="8"/>
    <x v="1"/>
    <x v="8"/>
    <x v="3"/>
    <x v="701"/>
    <x v="678"/>
    <n v="5482"/>
    <x v="534"/>
    <x v="526"/>
    <n v="223"/>
    <x v="365"/>
    <x v="48"/>
    <x v="76"/>
    <n v="410"/>
    <x v="418"/>
    <x v="145"/>
    <n v="8471"/>
    <x v="657"/>
    <x v="649"/>
  </r>
  <r>
    <x v="8"/>
    <x v="8"/>
    <x v="1"/>
    <x v="8"/>
    <x v="4"/>
    <x v="702"/>
    <x v="679"/>
    <n v="182"/>
    <x v="535"/>
    <x v="170"/>
    <n v="8"/>
    <x v="59"/>
    <x v="34"/>
    <x v="14"/>
    <n v="25"/>
    <x v="79"/>
    <x v="157"/>
    <n v="313"/>
    <x v="658"/>
    <x v="650"/>
  </r>
  <r>
    <x v="9"/>
    <x v="9"/>
    <x v="0"/>
    <x v="0"/>
    <x v="0"/>
    <x v="703"/>
    <x v="680"/>
    <n v="865538"/>
    <x v="536"/>
    <x v="527"/>
    <n v="82657"/>
    <x v="366"/>
    <x v="320"/>
    <x v="274"/>
    <n v="259466"/>
    <x v="419"/>
    <x v="365"/>
    <n v="1271074"/>
    <x v="659"/>
    <x v="651"/>
  </r>
  <r>
    <x v="9"/>
    <x v="9"/>
    <x v="0"/>
    <x v="0"/>
    <x v="1"/>
    <x v="704"/>
    <x v="681"/>
    <n v="292725"/>
    <x v="537"/>
    <x v="528"/>
    <n v="4783"/>
    <x v="367"/>
    <x v="321"/>
    <x v="275"/>
    <n v="13476"/>
    <x v="420"/>
    <x v="366"/>
    <n v="610745"/>
    <x v="660"/>
    <x v="652"/>
  </r>
  <r>
    <x v="9"/>
    <x v="9"/>
    <x v="0"/>
    <x v="0"/>
    <x v="2"/>
    <x v="705"/>
    <x v="682"/>
    <n v="442452"/>
    <x v="538"/>
    <x v="529"/>
    <n v="64539"/>
    <x v="368"/>
    <x v="322"/>
    <x v="276"/>
    <n v="203254"/>
    <x v="421"/>
    <x v="367"/>
    <n v="493011"/>
    <x v="661"/>
    <x v="653"/>
  </r>
  <r>
    <x v="9"/>
    <x v="9"/>
    <x v="0"/>
    <x v="0"/>
    <x v="3"/>
    <x v="706"/>
    <x v="683"/>
    <n v="124994"/>
    <x v="539"/>
    <x v="530"/>
    <n v="12506"/>
    <x v="369"/>
    <x v="323"/>
    <x v="277"/>
    <n v="40836"/>
    <x v="422"/>
    <x v="368"/>
    <n v="160037"/>
    <x v="662"/>
    <x v="654"/>
  </r>
  <r>
    <x v="9"/>
    <x v="9"/>
    <x v="0"/>
    <x v="0"/>
    <x v="4"/>
    <x v="707"/>
    <x v="684"/>
    <n v="5367"/>
    <x v="540"/>
    <x v="531"/>
    <n v="829"/>
    <x v="370"/>
    <x v="324"/>
    <x v="182"/>
    <n v="1900"/>
    <x v="423"/>
    <x v="369"/>
    <n v="7281"/>
    <x v="663"/>
    <x v="655"/>
  </r>
  <r>
    <x v="9"/>
    <x v="9"/>
    <x v="0"/>
    <x v="1"/>
    <x v="0"/>
    <x v="708"/>
    <x v="685"/>
    <n v="220603"/>
    <x v="541"/>
    <x v="532"/>
    <n v="19790"/>
    <x v="371"/>
    <x v="325"/>
    <x v="278"/>
    <n v="59953"/>
    <x v="424"/>
    <x v="370"/>
    <n v="300588"/>
    <x v="664"/>
    <x v="656"/>
  </r>
  <r>
    <x v="9"/>
    <x v="9"/>
    <x v="0"/>
    <x v="1"/>
    <x v="1"/>
    <x v="709"/>
    <x v="686"/>
    <n v="76804"/>
    <x v="542"/>
    <x v="533"/>
    <n v="1147"/>
    <x v="372"/>
    <x v="326"/>
    <x v="279"/>
    <n v="3167"/>
    <x v="425"/>
    <x v="371"/>
    <n v="154271"/>
    <x v="665"/>
    <x v="657"/>
  </r>
  <r>
    <x v="9"/>
    <x v="9"/>
    <x v="0"/>
    <x v="1"/>
    <x v="2"/>
    <x v="710"/>
    <x v="687"/>
    <n v="106039"/>
    <x v="543"/>
    <x v="534"/>
    <n v="15121"/>
    <x v="373"/>
    <x v="327"/>
    <x v="280"/>
    <n v="45848"/>
    <x v="426"/>
    <x v="372"/>
    <n v="101592"/>
    <x v="666"/>
    <x v="658"/>
  </r>
  <r>
    <x v="9"/>
    <x v="9"/>
    <x v="0"/>
    <x v="1"/>
    <x v="3"/>
    <x v="711"/>
    <x v="688"/>
    <n v="36451"/>
    <x v="544"/>
    <x v="535"/>
    <n v="3284"/>
    <x v="374"/>
    <x v="328"/>
    <x v="281"/>
    <n v="10512"/>
    <x v="427"/>
    <x v="373"/>
    <n v="43110"/>
    <x v="667"/>
    <x v="659"/>
  </r>
  <r>
    <x v="9"/>
    <x v="9"/>
    <x v="0"/>
    <x v="1"/>
    <x v="4"/>
    <x v="712"/>
    <x v="689"/>
    <n v="1309"/>
    <x v="545"/>
    <x v="536"/>
    <n v="238"/>
    <x v="17"/>
    <x v="202"/>
    <x v="81"/>
    <n v="426"/>
    <x v="428"/>
    <x v="163"/>
    <n v="1615"/>
    <x v="668"/>
    <x v="660"/>
  </r>
  <r>
    <x v="9"/>
    <x v="9"/>
    <x v="0"/>
    <x v="2"/>
    <x v="0"/>
    <x v="713"/>
    <x v="690"/>
    <n v="229484"/>
    <x v="546"/>
    <x v="537"/>
    <n v="24181"/>
    <x v="375"/>
    <x v="329"/>
    <x v="282"/>
    <n v="67111"/>
    <x v="429"/>
    <x v="374"/>
    <n v="300912"/>
    <x v="669"/>
    <x v="661"/>
  </r>
  <r>
    <x v="9"/>
    <x v="9"/>
    <x v="0"/>
    <x v="2"/>
    <x v="1"/>
    <x v="714"/>
    <x v="691"/>
    <n v="82219"/>
    <x v="547"/>
    <x v="538"/>
    <n v="1595"/>
    <x v="376"/>
    <x v="330"/>
    <x v="283"/>
    <n v="4401"/>
    <x v="430"/>
    <x v="375"/>
    <n v="161551"/>
    <x v="670"/>
    <x v="662"/>
  </r>
  <r>
    <x v="9"/>
    <x v="9"/>
    <x v="0"/>
    <x v="2"/>
    <x v="2"/>
    <x v="715"/>
    <x v="692"/>
    <n v="117281"/>
    <x v="548"/>
    <x v="539"/>
    <n v="18972"/>
    <x v="377"/>
    <x v="331"/>
    <x v="284"/>
    <n v="51983"/>
    <x v="431"/>
    <x v="376"/>
    <n v="106147"/>
    <x v="671"/>
    <x v="663"/>
  </r>
  <r>
    <x v="9"/>
    <x v="9"/>
    <x v="0"/>
    <x v="2"/>
    <x v="3"/>
    <x v="716"/>
    <x v="693"/>
    <n v="28256"/>
    <x v="549"/>
    <x v="540"/>
    <n v="3355"/>
    <x v="378"/>
    <x v="332"/>
    <x v="285"/>
    <n v="10096"/>
    <x v="432"/>
    <x v="377"/>
    <n v="30976"/>
    <x v="672"/>
    <x v="664"/>
  </r>
  <r>
    <x v="9"/>
    <x v="9"/>
    <x v="0"/>
    <x v="2"/>
    <x v="4"/>
    <x v="717"/>
    <x v="694"/>
    <n v="1728"/>
    <x v="550"/>
    <x v="43"/>
    <n v="259"/>
    <x v="379"/>
    <x v="77"/>
    <x v="91"/>
    <n v="631"/>
    <x v="278"/>
    <x v="378"/>
    <n v="2238"/>
    <x v="673"/>
    <x v="665"/>
  </r>
  <r>
    <x v="9"/>
    <x v="9"/>
    <x v="0"/>
    <x v="3"/>
    <x v="0"/>
    <x v="718"/>
    <x v="695"/>
    <n v="63961"/>
    <x v="551"/>
    <x v="541"/>
    <n v="6657"/>
    <x v="380"/>
    <x v="333"/>
    <x v="286"/>
    <n v="18761"/>
    <x v="433"/>
    <x v="379"/>
    <n v="91950"/>
    <x v="674"/>
    <x v="666"/>
  </r>
  <r>
    <x v="9"/>
    <x v="9"/>
    <x v="0"/>
    <x v="3"/>
    <x v="1"/>
    <x v="719"/>
    <x v="696"/>
    <n v="21257"/>
    <x v="552"/>
    <x v="382"/>
    <n v="377"/>
    <x v="160"/>
    <x v="334"/>
    <x v="83"/>
    <n v="918"/>
    <x v="434"/>
    <x v="380"/>
    <n v="46308"/>
    <x v="675"/>
    <x v="667"/>
  </r>
  <r>
    <x v="9"/>
    <x v="9"/>
    <x v="0"/>
    <x v="3"/>
    <x v="2"/>
    <x v="720"/>
    <x v="697"/>
    <n v="36756"/>
    <x v="553"/>
    <x v="542"/>
    <n v="5379"/>
    <x v="381"/>
    <x v="335"/>
    <x v="287"/>
    <n v="15725"/>
    <x v="435"/>
    <x v="381"/>
    <n v="39152"/>
    <x v="676"/>
    <x v="668"/>
  </r>
  <r>
    <x v="9"/>
    <x v="9"/>
    <x v="0"/>
    <x v="3"/>
    <x v="3"/>
    <x v="721"/>
    <x v="698"/>
    <n v="5566"/>
    <x v="554"/>
    <x v="543"/>
    <n v="844"/>
    <x v="382"/>
    <x v="336"/>
    <x v="288"/>
    <n v="1981"/>
    <x v="436"/>
    <x v="382"/>
    <n v="5998"/>
    <x v="677"/>
    <x v="669"/>
  </r>
  <r>
    <x v="9"/>
    <x v="9"/>
    <x v="0"/>
    <x v="3"/>
    <x v="4"/>
    <x v="722"/>
    <x v="699"/>
    <n v="382"/>
    <x v="555"/>
    <x v="544"/>
    <n v="57"/>
    <x v="106"/>
    <x v="27"/>
    <x v="130"/>
    <n v="137"/>
    <x v="437"/>
    <x v="102"/>
    <n v="492"/>
    <x v="678"/>
    <x v="670"/>
  </r>
  <r>
    <x v="9"/>
    <x v="9"/>
    <x v="0"/>
    <x v="4"/>
    <x v="0"/>
    <x v="723"/>
    <x v="700"/>
    <n v="110332"/>
    <x v="556"/>
    <x v="545"/>
    <n v="8761"/>
    <x v="383"/>
    <x v="337"/>
    <x v="289"/>
    <n v="40054"/>
    <x v="438"/>
    <x v="383"/>
    <n v="202544"/>
    <x v="679"/>
    <x v="671"/>
  </r>
  <r>
    <x v="9"/>
    <x v="9"/>
    <x v="0"/>
    <x v="4"/>
    <x v="1"/>
    <x v="724"/>
    <x v="701"/>
    <n v="26705"/>
    <x v="557"/>
    <x v="546"/>
    <n v="202"/>
    <x v="384"/>
    <x v="153"/>
    <x v="290"/>
    <n v="871"/>
    <x v="439"/>
    <x v="384"/>
    <n v="65056"/>
    <x v="680"/>
    <x v="672"/>
  </r>
  <r>
    <x v="9"/>
    <x v="9"/>
    <x v="0"/>
    <x v="4"/>
    <x v="2"/>
    <x v="725"/>
    <x v="702"/>
    <n v="58554"/>
    <x v="558"/>
    <x v="547"/>
    <n v="6765"/>
    <x v="385"/>
    <x v="338"/>
    <x v="291"/>
    <n v="31082"/>
    <x v="440"/>
    <x v="385"/>
    <n v="95052"/>
    <x v="681"/>
    <x v="673"/>
  </r>
  <r>
    <x v="9"/>
    <x v="9"/>
    <x v="0"/>
    <x v="4"/>
    <x v="3"/>
    <x v="726"/>
    <x v="703"/>
    <n v="24778"/>
    <x v="559"/>
    <x v="548"/>
    <n v="1764"/>
    <x v="386"/>
    <x v="339"/>
    <x v="292"/>
    <n v="7986"/>
    <x v="441"/>
    <x v="386"/>
    <n v="41916"/>
    <x v="682"/>
    <x v="674"/>
  </r>
  <r>
    <x v="9"/>
    <x v="9"/>
    <x v="0"/>
    <x v="4"/>
    <x v="4"/>
    <x v="727"/>
    <x v="704"/>
    <n v="295"/>
    <x v="560"/>
    <x v="549"/>
    <n v="30"/>
    <x v="105"/>
    <x v="101"/>
    <x v="93"/>
    <n v="115"/>
    <x v="442"/>
    <x v="387"/>
    <n v="520"/>
    <x v="531"/>
    <x v="675"/>
  </r>
  <r>
    <x v="9"/>
    <x v="9"/>
    <x v="0"/>
    <x v="5"/>
    <x v="0"/>
    <x v="728"/>
    <x v="705"/>
    <n v="29899"/>
    <x v="561"/>
    <x v="550"/>
    <n v="2263"/>
    <x v="387"/>
    <x v="340"/>
    <x v="293"/>
    <n v="8637"/>
    <x v="443"/>
    <x v="388"/>
    <n v="54268"/>
    <x v="683"/>
    <x v="676"/>
  </r>
  <r>
    <x v="9"/>
    <x v="9"/>
    <x v="0"/>
    <x v="5"/>
    <x v="1"/>
    <x v="729"/>
    <x v="706"/>
    <n v="10049"/>
    <x v="562"/>
    <x v="551"/>
    <n v="128"/>
    <x v="388"/>
    <x v="206"/>
    <x v="233"/>
    <n v="405"/>
    <x v="130"/>
    <x v="132"/>
    <n v="22977"/>
    <x v="684"/>
    <x v="677"/>
  </r>
  <r>
    <x v="9"/>
    <x v="9"/>
    <x v="0"/>
    <x v="5"/>
    <x v="2"/>
    <x v="730"/>
    <x v="707"/>
    <n v="17321"/>
    <x v="563"/>
    <x v="552"/>
    <n v="1881"/>
    <x v="389"/>
    <x v="341"/>
    <x v="294"/>
    <n v="7372"/>
    <x v="444"/>
    <x v="389"/>
    <n v="28004"/>
    <x v="685"/>
    <x v="678"/>
  </r>
  <r>
    <x v="9"/>
    <x v="9"/>
    <x v="0"/>
    <x v="5"/>
    <x v="3"/>
    <x v="731"/>
    <x v="708"/>
    <n v="2436"/>
    <x v="564"/>
    <x v="553"/>
    <n v="244"/>
    <x v="207"/>
    <x v="342"/>
    <x v="295"/>
    <n v="826"/>
    <x v="445"/>
    <x v="241"/>
    <n v="3110"/>
    <x v="686"/>
    <x v="679"/>
  </r>
  <r>
    <x v="9"/>
    <x v="9"/>
    <x v="0"/>
    <x v="5"/>
    <x v="4"/>
    <x v="484"/>
    <x v="462"/>
    <n v="93"/>
    <x v="565"/>
    <x v="117"/>
    <n v="10"/>
    <x v="4"/>
    <x v="44"/>
    <x v="46"/>
    <n v="34"/>
    <x v="89"/>
    <x v="28"/>
    <n v="177"/>
    <x v="687"/>
    <x v="428"/>
  </r>
  <r>
    <x v="9"/>
    <x v="9"/>
    <x v="0"/>
    <x v="6"/>
    <x v="0"/>
    <x v="732"/>
    <x v="709"/>
    <n v="11097"/>
    <x v="566"/>
    <x v="554"/>
    <n v="721"/>
    <x v="390"/>
    <x v="343"/>
    <x v="296"/>
    <n v="3239"/>
    <x v="446"/>
    <x v="390"/>
    <n v="23432"/>
    <x v="688"/>
    <x v="680"/>
  </r>
  <r>
    <x v="9"/>
    <x v="9"/>
    <x v="0"/>
    <x v="6"/>
    <x v="1"/>
    <x v="733"/>
    <x v="710"/>
    <n v="2566"/>
    <x v="68"/>
    <x v="170"/>
    <n v="19"/>
    <x v="100"/>
    <x v="61"/>
    <x v="54"/>
    <n v="101"/>
    <x v="447"/>
    <x v="54"/>
    <n v="6396"/>
    <x v="689"/>
    <x v="681"/>
  </r>
  <r>
    <x v="9"/>
    <x v="9"/>
    <x v="0"/>
    <x v="6"/>
    <x v="2"/>
    <x v="734"/>
    <x v="711"/>
    <n v="7168"/>
    <x v="567"/>
    <x v="555"/>
    <n v="594"/>
    <x v="307"/>
    <x v="344"/>
    <x v="297"/>
    <n v="2738"/>
    <x v="448"/>
    <x v="391"/>
    <n v="14813"/>
    <x v="690"/>
    <x v="682"/>
  </r>
  <r>
    <x v="9"/>
    <x v="9"/>
    <x v="0"/>
    <x v="6"/>
    <x v="3"/>
    <x v="735"/>
    <x v="712"/>
    <n v="1329"/>
    <x v="568"/>
    <x v="556"/>
    <n v="106"/>
    <x v="391"/>
    <x v="246"/>
    <x v="298"/>
    <n v="393"/>
    <x v="100"/>
    <x v="11"/>
    <n v="2145"/>
    <x v="691"/>
    <x v="683"/>
  </r>
  <r>
    <x v="9"/>
    <x v="9"/>
    <x v="0"/>
    <x v="6"/>
    <x v="4"/>
    <x v="736"/>
    <x v="541"/>
    <n v="34"/>
    <x v="31"/>
    <x v="237"/>
    <n v="2"/>
    <x v="9"/>
    <x v="34"/>
    <x v="19"/>
    <n v="7"/>
    <x v="14"/>
    <x v="18"/>
    <n v="78"/>
    <x v="692"/>
    <x v="354"/>
  </r>
  <r>
    <x v="9"/>
    <x v="9"/>
    <x v="0"/>
    <x v="7"/>
    <x v="0"/>
    <x v="737"/>
    <x v="713"/>
    <n v="161974"/>
    <x v="569"/>
    <x v="557"/>
    <n v="18013"/>
    <x v="392"/>
    <x v="345"/>
    <x v="299"/>
    <n v="53607"/>
    <x v="449"/>
    <x v="392"/>
    <n v="221837"/>
    <x v="693"/>
    <x v="684"/>
  </r>
  <r>
    <x v="9"/>
    <x v="9"/>
    <x v="0"/>
    <x v="7"/>
    <x v="1"/>
    <x v="738"/>
    <x v="714"/>
    <n v="61195"/>
    <x v="570"/>
    <x v="558"/>
    <n v="1189"/>
    <x v="393"/>
    <x v="346"/>
    <x v="300"/>
    <n v="3179"/>
    <x v="450"/>
    <x v="393"/>
    <n v="123794"/>
    <x v="694"/>
    <x v="685"/>
  </r>
  <r>
    <x v="9"/>
    <x v="9"/>
    <x v="0"/>
    <x v="7"/>
    <x v="2"/>
    <x v="739"/>
    <x v="715"/>
    <n v="82868"/>
    <x v="571"/>
    <x v="559"/>
    <n v="14340"/>
    <x v="394"/>
    <x v="347"/>
    <x v="301"/>
    <n v="42788"/>
    <x v="451"/>
    <x v="394"/>
    <n v="77957"/>
    <x v="695"/>
    <x v="686"/>
  </r>
  <r>
    <x v="9"/>
    <x v="9"/>
    <x v="0"/>
    <x v="7"/>
    <x v="3"/>
    <x v="740"/>
    <x v="716"/>
    <n v="16539"/>
    <x v="572"/>
    <x v="560"/>
    <n v="2272"/>
    <x v="395"/>
    <x v="348"/>
    <x v="302"/>
    <n v="7144"/>
    <x v="452"/>
    <x v="395"/>
    <n v="18171"/>
    <x v="696"/>
    <x v="687"/>
  </r>
  <r>
    <x v="9"/>
    <x v="9"/>
    <x v="0"/>
    <x v="7"/>
    <x v="4"/>
    <x v="741"/>
    <x v="717"/>
    <n v="1372"/>
    <x v="573"/>
    <x v="561"/>
    <n v="212"/>
    <x v="396"/>
    <x v="349"/>
    <x v="224"/>
    <n v="496"/>
    <x v="453"/>
    <x v="396"/>
    <n v="1915"/>
    <x v="697"/>
    <x v="688"/>
  </r>
  <r>
    <x v="9"/>
    <x v="9"/>
    <x v="0"/>
    <x v="8"/>
    <x v="0"/>
    <x v="742"/>
    <x v="718"/>
    <n v="38188"/>
    <x v="574"/>
    <x v="562"/>
    <n v="2271"/>
    <x v="397"/>
    <x v="350"/>
    <x v="303"/>
    <n v="8104"/>
    <x v="454"/>
    <x v="397"/>
    <n v="75543"/>
    <x v="698"/>
    <x v="689"/>
  </r>
  <r>
    <x v="9"/>
    <x v="9"/>
    <x v="0"/>
    <x v="8"/>
    <x v="1"/>
    <x v="743"/>
    <x v="719"/>
    <n v="11930"/>
    <x v="575"/>
    <x v="563"/>
    <n v="126"/>
    <x v="146"/>
    <x v="351"/>
    <x v="304"/>
    <n v="434"/>
    <x v="455"/>
    <x v="398"/>
    <n v="30392"/>
    <x v="699"/>
    <x v="690"/>
  </r>
  <r>
    <x v="9"/>
    <x v="9"/>
    <x v="0"/>
    <x v="8"/>
    <x v="2"/>
    <x v="744"/>
    <x v="720"/>
    <n v="16465"/>
    <x v="576"/>
    <x v="564"/>
    <n v="1487"/>
    <x v="398"/>
    <x v="352"/>
    <x v="305"/>
    <n v="5718"/>
    <x v="456"/>
    <x v="399"/>
    <n v="30294"/>
    <x v="700"/>
    <x v="691"/>
  </r>
  <r>
    <x v="9"/>
    <x v="9"/>
    <x v="0"/>
    <x v="8"/>
    <x v="3"/>
    <x v="745"/>
    <x v="721"/>
    <n v="9639"/>
    <x v="577"/>
    <x v="565"/>
    <n v="637"/>
    <x v="399"/>
    <x v="353"/>
    <x v="306"/>
    <n v="1898"/>
    <x v="457"/>
    <x v="400"/>
    <n v="14611"/>
    <x v="701"/>
    <x v="692"/>
  </r>
  <r>
    <x v="9"/>
    <x v="9"/>
    <x v="0"/>
    <x v="8"/>
    <x v="4"/>
    <x v="746"/>
    <x v="722"/>
    <n v="154"/>
    <x v="578"/>
    <x v="159"/>
    <n v="21"/>
    <x v="4"/>
    <x v="59"/>
    <x v="14"/>
    <n v="54"/>
    <x v="182"/>
    <x v="229"/>
    <n v="246"/>
    <x v="702"/>
    <x v="693"/>
  </r>
  <r>
    <x v="9"/>
    <x v="9"/>
    <x v="1"/>
    <x v="0"/>
    <x v="0"/>
    <x v="747"/>
    <x v="723"/>
    <n v="122371"/>
    <x v="579"/>
    <x v="566"/>
    <n v="9208"/>
    <x v="400"/>
    <x v="354"/>
    <x v="307"/>
    <n v="20757"/>
    <x v="458"/>
    <x v="401"/>
    <n v="194588"/>
    <x v="703"/>
    <x v="694"/>
  </r>
  <r>
    <x v="9"/>
    <x v="9"/>
    <x v="1"/>
    <x v="0"/>
    <x v="1"/>
    <x v="748"/>
    <x v="724"/>
    <n v="35841"/>
    <x v="580"/>
    <x v="567"/>
    <n v="563"/>
    <x v="388"/>
    <x v="355"/>
    <x v="114"/>
    <n v="1879"/>
    <x v="459"/>
    <x v="402"/>
    <n v="73853"/>
    <x v="704"/>
    <x v="695"/>
  </r>
  <r>
    <x v="9"/>
    <x v="9"/>
    <x v="1"/>
    <x v="0"/>
    <x v="2"/>
    <x v="749"/>
    <x v="725"/>
    <n v="71274"/>
    <x v="581"/>
    <x v="568"/>
    <n v="7463"/>
    <x v="401"/>
    <x v="356"/>
    <x v="308"/>
    <n v="16158"/>
    <x v="460"/>
    <x v="403"/>
    <n v="97497"/>
    <x v="705"/>
    <x v="696"/>
  </r>
  <r>
    <x v="9"/>
    <x v="9"/>
    <x v="1"/>
    <x v="0"/>
    <x v="3"/>
    <x v="750"/>
    <x v="726"/>
    <n v="14254"/>
    <x v="582"/>
    <x v="569"/>
    <n v="1085"/>
    <x v="402"/>
    <x v="357"/>
    <x v="82"/>
    <n v="2421"/>
    <x v="461"/>
    <x v="404"/>
    <n v="21758"/>
    <x v="706"/>
    <x v="697"/>
  </r>
  <r>
    <x v="9"/>
    <x v="9"/>
    <x v="1"/>
    <x v="0"/>
    <x v="4"/>
    <x v="751"/>
    <x v="727"/>
    <n v="1002"/>
    <x v="583"/>
    <x v="570"/>
    <n v="97"/>
    <x v="127"/>
    <x v="98"/>
    <x v="18"/>
    <n v="299"/>
    <x v="63"/>
    <x v="273"/>
    <n v="1480"/>
    <x v="707"/>
    <x v="698"/>
  </r>
  <r>
    <x v="9"/>
    <x v="9"/>
    <x v="1"/>
    <x v="1"/>
    <x v="0"/>
    <x v="752"/>
    <x v="728"/>
    <n v="31434"/>
    <x v="584"/>
    <x v="571"/>
    <n v="2079"/>
    <x v="403"/>
    <x v="358"/>
    <x v="309"/>
    <n v="4581"/>
    <x v="462"/>
    <x v="405"/>
    <n v="47497"/>
    <x v="708"/>
    <x v="699"/>
  </r>
  <r>
    <x v="9"/>
    <x v="9"/>
    <x v="1"/>
    <x v="1"/>
    <x v="1"/>
    <x v="753"/>
    <x v="729"/>
    <n v="9667"/>
    <x v="585"/>
    <x v="572"/>
    <n v="107"/>
    <x v="64"/>
    <x v="207"/>
    <x v="84"/>
    <n v="367"/>
    <x v="463"/>
    <x v="398"/>
    <n v="19748"/>
    <x v="709"/>
    <x v="700"/>
  </r>
  <r>
    <x v="9"/>
    <x v="9"/>
    <x v="1"/>
    <x v="1"/>
    <x v="2"/>
    <x v="754"/>
    <x v="730"/>
    <n v="17687"/>
    <x v="586"/>
    <x v="573"/>
    <n v="1670"/>
    <x v="404"/>
    <x v="359"/>
    <x v="310"/>
    <n v="3539"/>
    <x v="464"/>
    <x v="406"/>
    <n v="21877"/>
    <x v="710"/>
    <x v="701"/>
  </r>
  <r>
    <x v="9"/>
    <x v="9"/>
    <x v="1"/>
    <x v="1"/>
    <x v="3"/>
    <x v="755"/>
    <x v="731"/>
    <n v="3873"/>
    <x v="587"/>
    <x v="574"/>
    <n v="283"/>
    <x v="405"/>
    <x v="261"/>
    <x v="311"/>
    <n v="626"/>
    <x v="465"/>
    <x v="176"/>
    <n v="5558"/>
    <x v="711"/>
    <x v="702"/>
  </r>
  <r>
    <x v="9"/>
    <x v="9"/>
    <x v="1"/>
    <x v="1"/>
    <x v="4"/>
    <x v="756"/>
    <x v="732"/>
    <n v="207"/>
    <x v="497"/>
    <x v="575"/>
    <n v="19"/>
    <x v="107"/>
    <x v="51"/>
    <x v="46"/>
    <n v="49"/>
    <x v="93"/>
    <x v="125"/>
    <n v="314"/>
    <x v="712"/>
    <x v="703"/>
  </r>
  <r>
    <x v="9"/>
    <x v="9"/>
    <x v="1"/>
    <x v="2"/>
    <x v="0"/>
    <x v="757"/>
    <x v="733"/>
    <n v="34608"/>
    <x v="588"/>
    <x v="576"/>
    <n v="2929"/>
    <x v="406"/>
    <x v="360"/>
    <x v="312"/>
    <n v="6004"/>
    <x v="466"/>
    <x v="407"/>
    <n v="49690"/>
    <x v="713"/>
    <x v="704"/>
  </r>
  <r>
    <x v="9"/>
    <x v="9"/>
    <x v="1"/>
    <x v="2"/>
    <x v="1"/>
    <x v="758"/>
    <x v="734"/>
    <n v="10544"/>
    <x v="589"/>
    <x v="577"/>
    <n v="223"/>
    <x v="238"/>
    <x v="93"/>
    <x v="127"/>
    <n v="674"/>
    <x v="135"/>
    <x v="408"/>
    <n v="20473"/>
    <x v="714"/>
    <x v="705"/>
  </r>
  <r>
    <x v="9"/>
    <x v="9"/>
    <x v="1"/>
    <x v="2"/>
    <x v="2"/>
    <x v="759"/>
    <x v="735"/>
    <n v="20166"/>
    <x v="590"/>
    <x v="578"/>
    <n v="2391"/>
    <x v="407"/>
    <x v="361"/>
    <x v="313"/>
    <n v="4622"/>
    <x v="467"/>
    <x v="409"/>
    <n v="23770"/>
    <x v="715"/>
    <x v="706"/>
  </r>
  <r>
    <x v="9"/>
    <x v="9"/>
    <x v="1"/>
    <x v="2"/>
    <x v="3"/>
    <x v="760"/>
    <x v="401"/>
    <n v="3533"/>
    <x v="591"/>
    <x v="579"/>
    <n v="278"/>
    <x v="294"/>
    <x v="146"/>
    <x v="126"/>
    <n v="616"/>
    <x v="468"/>
    <x v="410"/>
    <n v="4901"/>
    <x v="716"/>
    <x v="707"/>
  </r>
  <r>
    <x v="9"/>
    <x v="9"/>
    <x v="1"/>
    <x v="2"/>
    <x v="4"/>
    <x v="469"/>
    <x v="736"/>
    <n v="365"/>
    <x v="521"/>
    <x v="79"/>
    <n v="37"/>
    <x v="49"/>
    <x v="44"/>
    <x v="4"/>
    <n v="92"/>
    <x v="118"/>
    <x v="15"/>
    <n v="546"/>
    <x v="717"/>
    <x v="708"/>
  </r>
  <r>
    <x v="9"/>
    <x v="9"/>
    <x v="1"/>
    <x v="3"/>
    <x v="0"/>
    <x v="761"/>
    <x v="737"/>
    <n v="8991"/>
    <x v="592"/>
    <x v="580"/>
    <n v="665"/>
    <x v="408"/>
    <x v="362"/>
    <x v="111"/>
    <n v="1494"/>
    <x v="469"/>
    <x v="411"/>
    <n v="13921"/>
    <x v="718"/>
    <x v="709"/>
  </r>
  <r>
    <x v="9"/>
    <x v="9"/>
    <x v="1"/>
    <x v="3"/>
    <x v="1"/>
    <x v="762"/>
    <x v="738"/>
    <n v="2527"/>
    <x v="176"/>
    <x v="354"/>
    <n v="40"/>
    <x v="111"/>
    <x v="44"/>
    <x v="130"/>
    <n v="148"/>
    <x v="470"/>
    <x v="148"/>
    <n v="5337"/>
    <x v="719"/>
    <x v="710"/>
  </r>
  <r>
    <x v="9"/>
    <x v="9"/>
    <x v="1"/>
    <x v="3"/>
    <x v="2"/>
    <x v="763"/>
    <x v="739"/>
    <n v="5651"/>
    <x v="593"/>
    <x v="581"/>
    <n v="548"/>
    <x v="409"/>
    <x v="363"/>
    <x v="180"/>
    <n v="1172"/>
    <x v="471"/>
    <x v="92"/>
    <n v="7449"/>
    <x v="555"/>
    <x v="711"/>
  </r>
  <r>
    <x v="9"/>
    <x v="9"/>
    <x v="1"/>
    <x v="3"/>
    <x v="3"/>
    <x v="764"/>
    <x v="740"/>
    <n v="745"/>
    <x v="594"/>
    <x v="582"/>
    <n v="72"/>
    <x v="109"/>
    <x v="144"/>
    <x v="130"/>
    <n v="154"/>
    <x v="91"/>
    <x v="17"/>
    <n v="1042"/>
    <x v="720"/>
    <x v="712"/>
  </r>
  <r>
    <x v="9"/>
    <x v="9"/>
    <x v="1"/>
    <x v="3"/>
    <x v="4"/>
    <x v="765"/>
    <x v="255"/>
    <n v="68"/>
    <x v="125"/>
    <x v="151"/>
    <n v="5"/>
    <x v="18"/>
    <x v="9"/>
    <x v="14"/>
    <n v="20"/>
    <x v="119"/>
    <x v="157"/>
    <n v="93"/>
    <x v="483"/>
    <x v="713"/>
  </r>
  <r>
    <x v="9"/>
    <x v="9"/>
    <x v="1"/>
    <x v="4"/>
    <x v="0"/>
    <x v="766"/>
    <x v="741"/>
    <n v="13669"/>
    <x v="595"/>
    <x v="583"/>
    <n v="994"/>
    <x v="410"/>
    <x v="364"/>
    <x v="314"/>
    <n v="2495"/>
    <x v="472"/>
    <x v="412"/>
    <n v="26311"/>
    <x v="721"/>
    <x v="714"/>
  </r>
  <r>
    <x v="9"/>
    <x v="9"/>
    <x v="1"/>
    <x v="4"/>
    <x v="1"/>
    <x v="767"/>
    <x v="742"/>
    <n v="2830"/>
    <x v="222"/>
    <x v="62"/>
    <n v="26"/>
    <x v="4"/>
    <x v="47"/>
    <x v="42"/>
    <n v="100"/>
    <x v="115"/>
    <x v="413"/>
    <n v="6683"/>
    <x v="722"/>
    <x v="715"/>
  </r>
  <r>
    <x v="9"/>
    <x v="9"/>
    <x v="1"/>
    <x v="4"/>
    <x v="2"/>
    <x v="768"/>
    <x v="743"/>
    <n v="8169"/>
    <x v="596"/>
    <x v="584"/>
    <n v="828"/>
    <x v="355"/>
    <x v="365"/>
    <x v="128"/>
    <n v="2031"/>
    <x v="473"/>
    <x v="414"/>
    <n v="14589"/>
    <x v="723"/>
    <x v="716"/>
  </r>
  <r>
    <x v="9"/>
    <x v="9"/>
    <x v="1"/>
    <x v="4"/>
    <x v="3"/>
    <x v="769"/>
    <x v="744"/>
    <n v="2634"/>
    <x v="597"/>
    <x v="585"/>
    <n v="139"/>
    <x v="411"/>
    <x v="366"/>
    <x v="16"/>
    <n v="358"/>
    <x v="474"/>
    <x v="80"/>
    <n v="4961"/>
    <x v="724"/>
    <x v="717"/>
  </r>
  <r>
    <x v="9"/>
    <x v="9"/>
    <x v="1"/>
    <x v="4"/>
    <x v="4"/>
    <x v="770"/>
    <x v="745"/>
    <n v="36"/>
    <x v="363"/>
    <x v="128"/>
    <n v="1"/>
    <x v="18"/>
    <x v="14"/>
    <x v="19"/>
    <n v="6"/>
    <x v="59"/>
    <x v="18"/>
    <n v="78"/>
    <x v="435"/>
    <x v="718"/>
  </r>
  <r>
    <x v="9"/>
    <x v="9"/>
    <x v="1"/>
    <x v="5"/>
    <x v="0"/>
    <x v="771"/>
    <x v="746"/>
    <n v="4017"/>
    <x v="598"/>
    <x v="586"/>
    <n v="190"/>
    <x v="412"/>
    <x v="367"/>
    <x v="48"/>
    <n v="476"/>
    <x v="475"/>
    <x v="362"/>
    <n v="8627"/>
    <x v="725"/>
    <x v="719"/>
  </r>
  <r>
    <x v="9"/>
    <x v="9"/>
    <x v="1"/>
    <x v="5"/>
    <x v="1"/>
    <x v="772"/>
    <x v="747"/>
    <n v="1203"/>
    <x v="363"/>
    <x v="194"/>
    <n v="15"/>
    <x v="53"/>
    <x v="44"/>
    <x v="14"/>
    <n v="31"/>
    <x v="235"/>
    <x v="51"/>
    <n v="2724"/>
    <x v="726"/>
    <x v="720"/>
  </r>
  <r>
    <x v="9"/>
    <x v="9"/>
    <x v="1"/>
    <x v="5"/>
    <x v="2"/>
    <x v="773"/>
    <x v="748"/>
    <n v="2526"/>
    <x v="599"/>
    <x v="587"/>
    <n v="146"/>
    <x v="85"/>
    <x v="351"/>
    <x v="53"/>
    <n v="396"/>
    <x v="476"/>
    <x v="415"/>
    <n v="5435"/>
    <x v="727"/>
    <x v="278"/>
  </r>
  <r>
    <x v="9"/>
    <x v="9"/>
    <x v="1"/>
    <x v="5"/>
    <x v="3"/>
    <x v="774"/>
    <x v="749"/>
    <n v="264"/>
    <x v="311"/>
    <x v="588"/>
    <n v="25"/>
    <x v="45"/>
    <x v="44"/>
    <x v="42"/>
    <n v="45"/>
    <x v="217"/>
    <x v="51"/>
    <n v="429"/>
    <x v="728"/>
    <x v="675"/>
  </r>
  <r>
    <x v="9"/>
    <x v="9"/>
    <x v="1"/>
    <x v="5"/>
    <x v="4"/>
    <x v="9"/>
    <x v="193"/>
    <n v="24"/>
    <x v="124"/>
    <x v="44"/>
    <n v="4"/>
    <x v="18"/>
    <x v="9"/>
    <x v="14"/>
    <n v="4"/>
    <x v="46"/>
    <x v="18"/>
    <n v="39"/>
    <x v="186"/>
    <x v="139"/>
  </r>
  <r>
    <x v="9"/>
    <x v="9"/>
    <x v="1"/>
    <x v="6"/>
    <x v="0"/>
    <x v="775"/>
    <x v="750"/>
    <n v="1523"/>
    <x v="600"/>
    <x v="589"/>
    <n v="56"/>
    <x v="91"/>
    <x v="138"/>
    <x v="130"/>
    <n v="192"/>
    <x v="163"/>
    <x v="54"/>
    <n v="4083"/>
    <x v="729"/>
    <x v="721"/>
  </r>
  <r>
    <x v="9"/>
    <x v="9"/>
    <x v="1"/>
    <x v="6"/>
    <x v="1"/>
    <x v="776"/>
    <x v="751"/>
    <n v="289"/>
    <x v="59"/>
    <x v="9"/>
    <n v="2"/>
    <x v="23"/>
    <x v="9"/>
    <x v="19"/>
    <n v="6"/>
    <x v="9"/>
    <x v="35"/>
    <n v="738"/>
    <x v="730"/>
    <x v="722"/>
  </r>
  <r>
    <x v="9"/>
    <x v="9"/>
    <x v="1"/>
    <x v="6"/>
    <x v="2"/>
    <x v="777"/>
    <x v="752"/>
    <n v="1080"/>
    <x v="601"/>
    <x v="590"/>
    <n v="48"/>
    <x v="67"/>
    <x v="142"/>
    <x v="28"/>
    <n v="159"/>
    <x v="477"/>
    <x v="26"/>
    <n v="3015"/>
    <x v="731"/>
    <x v="723"/>
  </r>
  <r>
    <x v="9"/>
    <x v="9"/>
    <x v="1"/>
    <x v="6"/>
    <x v="3"/>
    <x v="471"/>
    <x v="753"/>
    <n v="148"/>
    <x v="290"/>
    <x v="441"/>
    <n v="6"/>
    <x v="43"/>
    <x v="51"/>
    <x v="14"/>
    <n v="26"/>
    <x v="235"/>
    <x v="52"/>
    <n v="316"/>
    <x v="732"/>
    <x v="724"/>
  </r>
  <r>
    <x v="9"/>
    <x v="9"/>
    <x v="1"/>
    <x v="6"/>
    <x v="4"/>
    <x v="261"/>
    <x v="127"/>
    <n v="6"/>
    <x v="34"/>
    <x v="34"/>
    <n v="0"/>
    <x v="23"/>
    <x v="9"/>
    <x v="19"/>
    <n v="1"/>
    <x v="23"/>
    <x v="18"/>
    <n v="14"/>
    <x v="19"/>
    <x v="54"/>
  </r>
  <r>
    <x v="9"/>
    <x v="9"/>
    <x v="1"/>
    <x v="7"/>
    <x v="0"/>
    <x v="778"/>
    <x v="754"/>
    <n v="23294"/>
    <x v="602"/>
    <x v="591"/>
    <n v="2092"/>
    <x v="413"/>
    <x v="368"/>
    <x v="315"/>
    <n v="4882"/>
    <x v="478"/>
    <x v="416"/>
    <n v="34509"/>
    <x v="733"/>
    <x v="725"/>
  </r>
  <r>
    <x v="9"/>
    <x v="9"/>
    <x v="1"/>
    <x v="7"/>
    <x v="1"/>
    <x v="779"/>
    <x v="755"/>
    <n v="7385"/>
    <x v="603"/>
    <x v="114"/>
    <n v="136"/>
    <x v="133"/>
    <x v="93"/>
    <x v="25"/>
    <n v="506"/>
    <x v="400"/>
    <x v="417"/>
    <n v="14752"/>
    <x v="734"/>
    <x v="726"/>
  </r>
  <r>
    <x v="9"/>
    <x v="9"/>
    <x v="1"/>
    <x v="7"/>
    <x v="2"/>
    <x v="780"/>
    <x v="756"/>
    <n v="13641"/>
    <x v="604"/>
    <x v="592"/>
    <n v="1695"/>
    <x v="414"/>
    <x v="369"/>
    <x v="268"/>
    <n v="3791"/>
    <x v="479"/>
    <x v="418"/>
    <n v="16650"/>
    <x v="735"/>
    <x v="727"/>
  </r>
  <r>
    <x v="9"/>
    <x v="9"/>
    <x v="1"/>
    <x v="7"/>
    <x v="3"/>
    <x v="781"/>
    <x v="757"/>
    <n v="1996"/>
    <x v="605"/>
    <x v="593"/>
    <n v="231"/>
    <x v="412"/>
    <x v="45"/>
    <x v="116"/>
    <n v="476"/>
    <x v="99"/>
    <x v="419"/>
    <n v="2747"/>
    <x v="736"/>
    <x v="728"/>
  </r>
  <r>
    <x v="9"/>
    <x v="9"/>
    <x v="1"/>
    <x v="7"/>
    <x v="4"/>
    <x v="782"/>
    <x v="758"/>
    <n v="272"/>
    <x v="137"/>
    <x v="512"/>
    <n v="30"/>
    <x v="59"/>
    <x v="9"/>
    <x v="42"/>
    <n v="109"/>
    <x v="480"/>
    <x v="420"/>
    <n v="360"/>
    <x v="737"/>
    <x v="729"/>
  </r>
  <r>
    <x v="9"/>
    <x v="9"/>
    <x v="1"/>
    <x v="8"/>
    <x v="0"/>
    <x v="783"/>
    <x v="759"/>
    <n v="4835"/>
    <x v="606"/>
    <x v="594"/>
    <n v="203"/>
    <x v="415"/>
    <x v="262"/>
    <x v="113"/>
    <n v="633"/>
    <x v="90"/>
    <x v="193"/>
    <n v="9950"/>
    <x v="738"/>
    <x v="730"/>
  </r>
  <r>
    <x v="9"/>
    <x v="9"/>
    <x v="1"/>
    <x v="8"/>
    <x v="1"/>
    <x v="784"/>
    <x v="760"/>
    <n v="1396"/>
    <x v="206"/>
    <x v="151"/>
    <n v="14"/>
    <x v="107"/>
    <x v="51"/>
    <x v="46"/>
    <n v="47"/>
    <x v="199"/>
    <x v="229"/>
    <n v="3398"/>
    <x v="739"/>
    <x v="731"/>
  </r>
  <r>
    <x v="9"/>
    <x v="9"/>
    <x v="1"/>
    <x v="8"/>
    <x v="2"/>
    <x v="785"/>
    <x v="761"/>
    <n v="2354"/>
    <x v="607"/>
    <x v="567"/>
    <n v="137"/>
    <x v="66"/>
    <x v="370"/>
    <x v="316"/>
    <n v="448"/>
    <x v="481"/>
    <x v="421"/>
    <n v="4712"/>
    <x v="740"/>
    <x v="732"/>
  </r>
  <r>
    <x v="9"/>
    <x v="9"/>
    <x v="1"/>
    <x v="8"/>
    <x v="3"/>
    <x v="786"/>
    <x v="762"/>
    <n v="1061"/>
    <x v="608"/>
    <x v="595"/>
    <n v="51"/>
    <x v="122"/>
    <x v="172"/>
    <x v="106"/>
    <n v="120"/>
    <x v="374"/>
    <x v="99"/>
    <n v="1804"/>
    <x v="741"/>
    <x v="733"/>
  </r>
  <r>
    <x v="9"/>
    <x v="9"/>
    <x v="1"/>
    <x v="8"/>
    <x v="4"/>
    <x v="787"/>
    <x v="250"/>
    <n v="24"/>
    <x v="39"/>
    <x v="163"/>
    <n v="1"/>
    <x v="59"/>
    <x v="14"/>
    <x v="9"/>
    <n v="18"/>
    <x v="57"/>
    <x v="52"/>
    <n v="36"/>
    <x v="186"/>
    <x v="9"/>
  </r>
  <r>
    <x v="10"/>
    <x v="10"/>
    <x v="0"/>
    <x v="0"/>
    <x v="0"/>
    <x v="788"/>
    <x v="763"/>
    <n v="7311"/>
    <x v="609"/>
    <x v="596"/>
    <n v="1576"/>
    <x v="416"/>
    <x v="371"/>
    <x v="317"/>
    <n v="1821"/>
    <x v="482"/>
    <x v="422"/>
    <n v="7766"/>
    <x v="742"/>
    <x v="734"/>
  </r>
  <r>
    <x v="10"/>
    <x v="10"/>
    <x v="0"/>
    <x v="0"/>
    <x v="1"/>
    <x v="789"/>
    <x v="764"/>
    <n v="835"/>
    <x v="363"/>
    <x v="278"/>
    <n v="16"/>
    <x v="223"/>
    <x v="133"/>
    <x v="34"/>
    <n v="26"/>
    <x v="59"/>
    <x v="24"/>
    <n v="1657"/>
    <x v="743"/>
    <x v="735"/>
  </r>
  <r>
    <x v="10"/>
    <x v="10"/>
    <x v="0"/>
    <x v="0"/>
    <x v="2"/>
    <x v="790"/>
    <x v="765"/>
    <n v="4598"/>
    <x v="610"/>
    <x v="597"/>
    <n v="1315"/>
    <x v="417"/>
    <x v="140"/>
    <x v="279"/>
    <n v="1406"/>
    <x v="483"/>
    <x v="423"/>
    <n v="3578"/>
    <x v="84"/>
    <x v="736"/>
  </r>
  <r>
    <x v="10"/>
    <x v="10"/>
    <x v="0"/>
    <x v="0"/>
    <x v="3"/>
    <x v="791"/>
    <x v="766"/>
    <n v="1866"/>
    <x v="611"/>
    <x v="598"/>
    <n v="245"/>
    <x v="418"/>
    <x v="372"/>
    <x v="273"/>
    <n v="387"/>
    <x v="340"/>
    <x v="424"/>
    <n v="2512"/>
    <x v="744"/>
    <x v="737"/>
  </r>
  <r>
    <x v="10"/>
    <x v="10"/>
    <x v="0"/>
    <x v="0"/>
    <x v="4"/>
    <x v="101"/>
    <x v="109"/>
    <n v="12"/>
    <x v="59"/>
    <x v="98"/>
    <n v="0"/>
    <x v="18"/>
    <x v="9"/>
    <x v="14"/>
    <n v="2"/>
    <x v="28"/>
    <x v="77"/>
    <n v="19"/>
    <x v="241"/>
    <x v="94"/>
  </r>
  <r>
    <x v="10"/>
    <x v="10"/>
    <x v="0"/>
    <x v="1"/>
    <x v="0"/>
    <x v="792"/>
    <x v="767"/>
    <n v="1213"/>
    <x v="612"/>
    <x v="599"/>
    <n v="298"/>
    <x v="419"/>
    <x v="25"/>
    <x v="318"/>
    <n v="315"/>
    <x v="484"/>
    <x v="425"/>
    <n v="1161"/>
    <x v="745"/>
    <x v="738"/>
  </r>
  <r>
    <x v="10"/>
    <x v="10"/>
    <x v="0"/>
    <x v="1"/>
    <x v="1"/>
    <x v="793"/>
    <x v="768"/>
    <n v="108"/>
    <x v="19"/>
    <x v="44"/>
    <n v="2"/>
    <x v="53"/>
    <x v="34"/>
    <x v="46"/>
    <n v="5"/>
    <x v="9"/>
    <x v="43"/>
    <n v="222"/>
    <x v="746"/>
    <x v="739"/>
  </r>
  <r>
    <x v="10"/>
    <x v="10"/>
    <x v="0"/>
    <x v="1"/>
    <x v="2"/>
    <x v="794"/>
    <x v="769"/>
    <n v="650"/>
    <x v="613"/>
    <x v="214"/>
    <n v="229"/>
    <x v="178"/>
    <x v="97"/>
    <x v="91"/>
    <n v="215"/>
    <x v="74"/>
    <x v="426"/>
    <n v="383"/>
    <x v="747"/>
    <x v="740"/>
  </r>
  <r>
    <x v="10"/>
    <x v="10"/>
    <x v="0"/>
    <x v="1"/>
    <x v="3"/>
    <x v="795"/>
    <x v="770"/>
    <n v="451"/>
    <x v="614"/>
    <x v="600"/>
    <n v="67"/>
    <x v="91"/>
    <x v="131"/>
    <x v="116"/>
    <n v="94"/>
    <x v="81"/>
    <x v="228"/>
    <n v="551"/>
    <x v="748"/>
    <x v="741"/>
  </r>
  <r>
    <x v="10"/>
    <x v="10"/>
    <x v="0"/>
    <x v="1"/>
    <x v="4"/>
    <x v="298"/>
    <x v="62"/>
    <n v="4"/>
    <x v="34"/>
    <x v="34"/>
    <n v="0"/>
    <x v="23"/>
    <x v="9"/>
    <x v="19"/>
    <n v="1"/>
    <x v="28"/>
    <x v="9"/>
    <n v="5"/>
    <x v="76"/>
    <x v="84"/>
  </r>
  <r>
    <x v="10"/>
    <x v="10"/>
    <x v="0"/>
    <x v="2"/>
    <x v="0"/>
    <x v="796"/>
    <x v="771"/>
    <n v="2065"/>
    <x v="615"/>
    <x v="601"/>
    <n v="531"/>
    <x v="420"/>
    <x v="146"/>
    <x v="319"/>
    <n v="647"/>
    <x v="71"/>
    <x v="427"/>
    <n v="1738"/>
    <x v="749"/>
    <x v="723"/>
  </r>
  <r>
    <x v="10"/>
    <x v="10"/>
    <x v="0"/>
    <x v="2"/>
    <x v="1"/>
    <x v="797"/>
    <x v="772"/>
    <n v="222"/>
    <x v="9"/>
    <x v="130"/>
    <n v="4"/>
    <x v="104"/>
    <x v="100"/>
    <x v="127"/>
    <n v="11"/>
    <x v="9"/>
    <x v="28"/>
    <n v="436"/>
    <x v="354"/>
    <x v="742"/>
  </r>
  <r>
    <x v="10"/>
    <x v="10"/>
    <x v="0"/>
    <x v="2"/>
    <x v="2"/>
    <x v="67"/>
    <x v="773"/>
    <n v="1267"/>
    <x v="616"/>
    <x v="602"/>
    <n v="430"/>
    <x v="421"/>
    <x v="373"/>
    <x v="167"/>
    <n v="489"/>
    <x v="485"/>
    <x v="428"/>
    <n v="630"/>
    <x v="274"/>
    <x v="743"/>
  </r>
  <r>
    <x v="10"/>
    <x v="10"/>
    <x v="0"/>
    <x v="2"/>
    <x v="3"/>
    <x v="798"/>
    <x v="774"/>
    <n v="572"/>
    <x v="617"/>
    <x v="603"/>
    <n v="97"/>
    <x v="155"/>
    <x v="25"/>
    <x v="320"/>
    <n v="147"/>
    <x v="275"/>
    <x v="102"/>
    <n v="665"/>
    <x v="531"/>
    <x v="744"/>
  </r>
  <r>
    <x v="10"/>
    <x v="10"/>
    <x v="0"/>
    <x v="2"/>
    <x v="4"/>
    <x v="54"/>
    <x v="350"/>
    <n v="4"/>
    <x v="19"/>
    <x v="19"/>
    <n v="0"/>
    <x v="18"/>
    <x v="9"/>
    <x v="14"/>
    <n v="0"/>
    <x v="28"/>
    <x v="18"/>
    <n v="7"/>
    <x v="44"/>
    <x v="84"/>
  </r>
  <r>
    <x v="10"/>
    <x v="10"/>
    <x v="0"/>
    <x v="3"/>
    <x v="0"/>
    <x v="799"/>
    <x v="775"/>
    <n v="640"/>
    <x v="618"/>
    <x v="604"/>
    <n v="150"/>
    <x v="422"/>
    <x v="124"/>
    <x v="304"/>
    <n v="172"/>
    <x v="103"/>
    <x v="298"/>
    <n v="635"/>
    <x v="162"/>
    <x v="745"/>
  </r>
  <r>
    <x v="10"/>
    <x v="10"/>
    <x v="0"/>
    <x v="3"/>
    <x v="1"/>
    <x v="800"/>
    <x v="776"/>
    <n v="83"/>
    <x v="150"/>
    <x v="24"/>
    <n v="4"/>
    <x v="108"/>
    <x v="51"/>
    <x v="9"/>
    <n v="1"/>
    <x v="28"/>
    <x v="9"/>
    <n v="179"/>
    <x v="157"/>
    <x v="746"/>
  </r>
  <r>
    <x v="10"/>
    <x v="10"/>
    <x v="0"/>
    <x v="3"/>
    <x v="2"/>
    <x v="801"/>
    <x v="777"/>
    <n v="508"/>
    <x v="619"/>
    <x v="605"/>
    <n v="141"/>
    <x v="83"/>
    <x v="138"/>
    <x v="121"/>
    <n v="161"/>
    <x v="312"/>
    <x v="158"/>
    <n v="384"/>
    <x v="750"/>
    <x v="747"/>
  </r>
  <r>
    <x v="10"/>
    <x v="10"/>
    <x v="0"/>
    <x v="3"/>
    <x v="3"/>
    <x v="802"/>
    <x v="778"/>
    <n v="48"/>
    <x v="315"/>
    <x v="21"/>
    <n v="5"/>
    <x v="108"/>
    <x v="51"/>
    <x v="9"/>
    <n v="9"/>
    <x v="14"/>
    <x v="77"/>
    <n v="72"/>
    <x v="268"/>
    <x v="748"/>
  </r>
  <r>
    <x v="10"/>
    <x v="10"/>
    <x v="0"/>
    <x v="3"/>
    <x v="4"/>
    <x v="137"/>
    <x v="29"/>
    <n v="1"/>
    <x v="34"/>
    <x v="34"/>
    <n v="0"/>
    <x v="23"/>
    <x v="9"/>
    <x v="19"/>
    <n v="1"/>
    <x v="28"/>
    <x v="9"/>
    <n v="0"/>
    <x v="67"/>
    <x v="135"/>
  </r>
  <r>
    <x v="10"/>
    <x v="10"/>
    <x v="0"/>
    <x v="4"/>
    <x v="0"/>
    <x v="803"/>
    <x v="262"/>
    <n v="728"/>
    <x v="620"/>
    <x v="606"/>
    <n v="127"/>
    <x v="423"/>
    <x v="173"/>
    <x v="34"/>
    <n v="144"/>
    <x v="270"/>
    <x v="61"/>
    <n v="1053"/>
    <x v="751"/>
    <x v="749"/>
  </r>
  <r>
    <x v="10"/>
    <x v="10"/>
    <x v="0"/>
    <x v="4"/>
    <x v="1"/>
    <x v="804"/>
    <x v="333"/>
    <n v="81"/>
    <x v="19"/>
    <x v="44"/>
    <n v="2"/>
    <x v="53"/>
    <x v="44"/>
    <x v="14"/>
    <n v="1"/>
    <x v="28"/>
    <x v="9"/>
    <n v="191"/>
    <x v="448"/>
    <x v="750"/>
  </r>
  <r>
    <x v="10"/>
    <x v="10"/>
    <x v="0"/>
    <x v="4"/>
    <x v="2"/>
    <x v="805"/>
    <x v="779"/>
    <n v="409"/>
    <x v="621"/>
    <x v="607"/>
    <n v="104"/>
    <x v="100"/>
    <x v="40"/>
    <x v="50"/>
    <n v="99"/>
    <x v="116"/>
    <x v="429"/>
    <n v="458"/>
    <x v="75"/>
    <x v="751"/>
  </r>
  <r>
    <x v="10"/>
    <x v="10"/>
    <x v="0"/>
    <x v="4"/>
    <x v="3"/>
    <x v="806"/>
    <x v="780"/>
    <n v="238"/>
    <x v="152"/>
    <x v="290"/>
    <n v="21"/>
    <x v="104"/>
    <x v="194"/>
    <x v="106"/>
    <n v="44"/>
    <x v="486"/>
    <x v="133"/>
    <n v="402"/>
    <x v="752"/>
    <x v="155"/>
  </r>
  <r>
    <x v="10"/>
    <x v="10"/>
    <x v="0"/>
    <x v="4"/>
    <x v="4"/>
    <x v="137"/>
    <x v="71"/>
    <n v="0"/>
    <x v="29"/>
    <x v="29"/>
    <n v="0"/>
    <x v="23"/>
    <x v="9"/>
    <x v="19"/>
    <n v="0"/>
    <x v="28"/>
    <x v="18"/>
    <n v="2"/>
    <x v="76"/>
    <x v="135"/>
  </r>
  <r>
    <x v="10"/>
    <x v="10"/>
    <x v="0"/>
    <x v="5"/>
    <x v="0"/>
    <x v="471"/>
    <x v="665"/>
    <n v="195"/>
    <x v="622"/>
    <x v="62"/>
    <n v="25"/>
    <x v="190"/>
    <x v="99"/>
    <x v="106"/>
    <n v="37"/>
    <x v="30"/>
    <x v="99"/>
    <n v="260"/>
    <x v="753"/>
    <x v="447"/>
  </r>
  <r>
    <x v="10"/>
    <x v="10"/>
    <x v="0"/>
    <x v="5"/>
    <x v="1"/>
    <x v="807"/>
    <x v="781"/>
    <n v="26"/>
    <x v="34"/>
    <x v="34"/>
    <n v="0"/>
    <x v="18"/>
    <x v="9"/>
    <x v="14"/>
    <n v="0"/>
    <x v="28"/>
    <x v="18"/>
    <n v="67"/>
    <x v="483"/>
    <x v="284"/>
  </r>
  <r>
    <x v="10"/>
    <x v="10"/>
    <x v="0"/>
    <x v="5"/>
    <x v="2"/>
    <x v="808"/>
    <x v="782"/>
    <n v="144"/>
    <x v="284"/>
    <x v="159"/>
    <n v="24"/>
    <x v="105"/>
    <x v="101"/>
    <x v="93"/>
    <n v="35"/>
    <x v="30"/>
    <x v="100"/>
    <n v="159"/>
    <x v="649"/>
    <x v="752"/>
  </r>
  <r>
    <x v="10"/>
    <x v="10"/>
    <x v="0"/>
    <x v="5"/>
    <x v="3"/>
    <x v="809"/>
    <x v="19"/>
    <n v="23"/>
    <x v="24"/>
    <x v="24"/>
    <n v="1"/>
    <x v="59"/>
    <x v="14"/>
    <x v="9"/>
    <n v="2"/>
    <x v="28"/>
    <x v="77"/>
    <n v="31"/>
    <x v="297"/>
    <x v="452"/>
  </r>
  <r>
    <x v="10"/>
    <x v="10"/>
    <x v="0"/>
    <x v="5"/>
    <x v="4"/>
    <x v="29"/>
    <x v="71"/>
    <n v="2"/>
    <x v="34"/>
    <x v="34"/>
    <n v="0"/>
    <x v="23"/>
    <x v="9"/>
    <x v="19"/>
    <n v="0"/>
    <x v="28"/>
    <x v="18"/>
    <n v="3"/>
    <x v="29"/>
    <x v="29"/>
  </r>
  <r>
    <x v="10"/>
    <x v="10"/>
    <x v="0"/>
    <x v="6"/>
    <x v="0"/>
    <x v="810"/>
    <x v="409"/>
    <n v="234"/>
    <x v="578"/>
    <x v="254"/>
    <n v="33"/>
    <x v="190"/>
    <x v="163"/>
    <x v="25"/>
    <n v="44"/>
    <x v="179"/>
    <x v="125"/>
    <n v="288"/>
    <x v="754"/>
    <x v="650"/>
  </r>
  <r>
    <x v="10"/>
    <x v="10"/>
    <x v="0"/>
    <x v="6"/>
    <x v="1"/>
    <x v="811"/>
    <x v="208"/>
    <n v="24"/>
    <x v="29"/>
    <x v="29"/>
    <n v="0"/>
    <x v="9"/>
    <x v="14"/>
    <x v="14"/>
    <n v="1"/>
    <x v="28"/>
    <x v="9"/>
    <n v="39"/>
    <x v="285"/>
    <x v="304"/>
  </r>
  <r>
    <x v="10"/>
    <x v="10"/>
    <x v="0"/>
    <x v="6"/>
    <x v="2"/>
    <x v="479"/>
    <x v="159"/>
    <n v="192"/>
    <x v="128"/>
    <x v="117"/>
    <n v="33"/>
    <x v="163"/>
    <x v="27"/>
    <x v="106"/>
    <n v="39"/>
    <x v="55"/>
    <x v="123"/>
    <n v="215"/>
    <x v="755"/>
    <x v="425"/>
  </r>
  <r>
    <x v="10"/>
    <x v="10"/>
    <x v="0"/>
    <x v="6"/>
    <x v="3"/>
    <x v="9"/>
    <x v="783"/>
    <n v="18"/>
    <x v="59"/>
    <x v="98"/>
    <n v="0"/>
    <x v="59"/>
    <x v="14"/>
    <x v="9"/>
    <n v="4"/>
    <x v="9"/>
    <x v="77"/>
    <n v="34"/>
    <x v="186"/>
    <x v="753"/>
  </r>
  <r>
    <x v="10"/>
    <x v="10"/>
    <x v="0"/>
    <x v="6"/>
    <x v="4"/>
    <x v="145"/>
    <x v="144"/>
    <n v="0"/>
    <x v="29"/>
    <x v="29"/>
    <n v="0"/>
    <x v="23"/>
    <x v="9"/>
    <x v="19"/>
    <n v="0"/>
    <x v="28"/>
    <x v="18"/>
    <n v="0"/>
    <x v="67"/>
    <x v="135"/>
  </r>
  <r>
    <x v="10"/>
    <x v="10"/>
    <x v="0"/>
    <x v="7"/>
    <x v="0"/>
    <x v="812"/>
    <x v="784"/>
    <n v="960"/>
    <x v="623"/>
    <x v="608"/>
    <n v="222"/>
    <x v="424"/>
    <x v="49"/>
    <x v="147"/>
    <n v="228"/>
    <x v="487"/>
    <x v="430"/>
    <n v="974"/>
    <x v="756"/>
    <x v="754"/>
  </r>
  <r>
    <x v="10"/>
    <x v="10"/>
    <x v="0"/>
    <x v="7"/>
    <x v="1"/>
    <x v="813"/>
    <x v="399"/>
    <n v="164"/>
    <x v="19"/>
    <x v="24"/>
    <n v="3"/>
    <x v="163"/>
    <x v="47"/>
    <x v="129"/>
    <n v="6"/>
    <x v="23"/>
    <x v="52"/>
    <n v="285"/>
    <x v="339"/>
    <x v="755"/>
  </r>
  <r>
    <x v="10"/>
    <x v="10"/>
    <x v="0"/>
    <x v="7"/>
    <x v="2"/>
    <x v="814"/>
    <x v="785"/>
    <n v="586"/>
    <x v="624"/>
    <x v="103"/>
    <n v="192"/>
    <x v="236"/>
    <x v="207"/>
    <x v="125"/>
    <n v="180"/>
    <x v="437"/>
    <x v="431"/>
    <n v="416"/>
    <x v="757"/>
    <x v="756"/>
  </r>
  <r>
    <x v="10"/>
    <x v="10"/>
    <x v="0"/>
    <x v="7"/>
    <x v="3"/>
    <x v="815"/>
    <x v="786"/>
    <n v="209"/>
    <x v="222"/>
    <x v="221"/>
    <n v="27"/>
    <x v="190"/>
    <x v="144"/>
    <x v="127"/>
    <n v="42"/>
    <x v="179"/>
    <x v="119"/>
    <n v="271"/>
    <x v="758"/>
    <x v="757"/>
  </r>
  <r>
    <x v="10"/>
    <x v="10"/>
    <x v="0"/>
    <x v="7"/>
    <x v="4"/>
    <x v="29"/>
    <x v="62"/>
    <n v="1"/>
    <x v="52"/>
    <x v="24"/>
    <n v="0"/>
    <x v="23"/>
    <x v="9"/>
    <x v="19"/>
    <n v="0"/>
    <x v="28"/>
    <x v="18"/>
    <n v="2"/>
    <x v="29"/>
    <x v="64"/>
  </r>
  <r>
    <x v="10"/>
    <x v="10"/>
    <x v="0"/>
    <x v="8"/>
    <x v="0"/>
    <x v="816"/>
    <x v="787"/>
    <n v="1276"/>
    <x v="625"/>
    <x v="609"/>
    <n v="190"/>
    <x v="425"/>
    <x v="71"/>
    <x v="128"/>
    <n v="234"/>
    <x v="488"/>
    <x v="432"/>
    <n v="1657"/>
    <x v="759"/>
    <x v="758"/>
  </r>
  <r>
    <x v="10"/>
    <x v="10"/>
    <x v="0"/>
    <x v="8"/>
    <x v="1"/>
    <x v="165"/>
    <x v="788"/>
    <n v="127"/>
    <x v="24"/>
    <x v="24"/>
    <n v="1"/>
    <x v="45"/>
    <x v="27"/>
    <x v="14"/>
    <n v="1"/>
    <x v="23"/>
    <x v="18"/>
    <n v="238"/>
    <x v="760"/>
    <x v="272"/>
  </r>
  <r>
    <x v="10"/>
    <x v="10"/>
    <x v="0"/>
    <x v="8"/>
    <x v="2"/>
    <x v="817"/>
    <x v="789"/>
    <n v="842"/>
    <x v="626"/>
    <x v="610"/>
    <n v="162"/>
    <x v="426"/>
    <x v="29"/>
    <x v="181"/>
    <n v="188"/>
    <x v="489"/>
    <x v="415"/>
    <n v="933"/>
    <x v="761"/>
    <x v="335"/>
  </r>
  <r>
    <x v="10"/>
    <x v="10"/>
    <x v="0"/>
    <x v="8"/>
    <x v="3"/>
    <x v="818"/>
    <x v="467"/>
    <n v="307"/>
    <x v="627"/>
    <x v="36"/>
    <n v="27"/>
    <x v="238"/>
    <x v="99"/>
    <x v="154"/>
    <n v="45"/>
    <x v="93"/>
    <x v="229"/>
    <n v="486"/>
    <x v="762"/>
    <x v="751"/>
  </r>
  <r>
    <x v="10"/>
    <x v="10"/>
    <x v="0"/>
    <x v="8"/>
    <x v="4"/>
    <x v="145"/>
    <x v="144"/>
    <n v="0"/>
    <x v="29"/>
    <x v="29"/>
    <n v="0"/>
    <x v="23"/>
    <x v="9"/>
    <x v="19"/>
    <n v="0"/>
    <x v="28"/>
    <x v="18"/>
    <n v="0"/>
    <x v="67"/>
    <x v="135"/>
  </r>
  <r>
    <x v="10"/>
    <x v="10"/>
    <x v="1"/>
    <x v="0"/>
    <x v="0"/>
    <x v="819"/>
    <x v="790"/>
    <n v="1097"/>
    <x v="628"/>
    <x v="611"/>
    <n v="158"/>
    <x v="122"/>
    <x v="172"/>
    <x v="106"/>
    <n v="125"/>
    <x v="490"/>
    <x v="433"/>
    <n v="1503"/>
    <x v="763"/>
    <x v="759"/>
  </r>
  <r>
    <x v="10"/>
    <x v="10"/>
    <x v="1"/>
    <x v="0"/>
    <x v="1"/>
    <x v="820"/>
    <x v="791"/>
    <n v="136"/>
    <x v="24"/>
    <x v="29"/>
    <n v="3"/>
    <x v="23"/>
    <x v="9"/>
    <x v="19"/>
    <n v="2"/>
    <x v="9"/>
    <x v="18"/>
    <n v="288"/>
    <x v="712"/>
    <x v="447"/>
  </r>
  <r>
    <x v="10"/>
    <x v="10"/>
    <x v="1"/>
    <x v="0"/>
    <x v="2"/>
    <x v="821"/>
    <x v="792"/>
    <n v="772"/>
    <x v="629"/>
    <x v="612"/>
    <n v="144"/>
    <x v="195"/>
    <x v="136"/>
    <x v="106"/>
    <n v="106"/>
    <x v="193"/>
    <x v="74"/>
    <n v="897"/>
    <x v="764"/>
    <x v="760"/>
  </r>
  <r>
    <x v="10"/>
    <x v="10"/>
    <x v="1"/>
    <x v="0"/>
    <x v="3"/>
    <x v="822"/>
    <x v="115"/>
    <n v="186"/>
    <x v="68"/>
    <x v="125"/>
    <n v="10"/>
    <x v="43"/>
    <x v="4"/>
    <x v="19"/>
    <n v="17"/>
    <x v="57"/>
    <x v="35"/>
    <n v="316"/>
    <x v="765"/>
    <x v="248"/>
  </r>
  <r>
    <x v="10"/>
    <x v="10"/>
    <x v="1"/>
    <x v="0"/>
    <x v="4"/>
    <x v="77"/>
    <x v="71"/>
    <n v="3"/>
    <x v="24"/>
    <x v="24"/>
    <n v="1"/>
    <x v="23"/>
    <x v="9"/>
    <x v="19"/>
    <n v="0"/>
    <x v="28"/>
    <x v="18"/>
    <n v="2"/>
    <x v="67"/>
    <x v="29"/>
  </r>
  <r>
    <x v="10"/>
    <x v="10"/>
    <x v="1"/>
    <x v="1"/>
    <x v="0"/>
    <x v="288"/>
    <x v="399"/>
    <n v="138"/>
    <x v="578"/>
    <x v="613"/>
    <n v="22"/>
    <x v="108"/>
    <x v="4"/>
    <x v="14"/>
    <n v="18"/>
    <x v="79"/>
    <x v="35"/>
    <n v="177"/>
    <x v="136"/>
    <x v="693"/>
  </r>
  <r>
    <x v="10"/>
    <x v="10"/>
    <x v="1"/>
    <x v="1"/>
    <x v="1"/>
    <x v="111"/>
    <x v="81"/>
    <n v="12"/>
    <x v="29"/>
    <x v="29"/>
    <n v="0"/>
    <x v="23"/>
    <x v="9"/>
    <x v="19"/>
    <n v="0"/>
    <x v="28"/>
    <x v="18"/>
    <n v="33"/>
    <x v="766"/>
    <x v="240"/>
  </r>
  <r>
    <x v="10"/>
    <x v="10"/>
    <x v="1"/>
    <x v="1"/>
    <x v="2"/>
    <x v="823"/>
    <x v="793"/>
    <n v="90"/>
    <x v="61"/>
    <x v="125"/>
    <n v="19"/>
    <x v="43"/>
    <x v="51"/>
    <x v="14"/>
    <n v="12"/>
    <x v="119"/>
    <x v="43"/>
    <n v="91"/>
    <x v="372"/>
    <x v="761"/>
  </r>
  <r>
    <x v="10"/>
    <x v="10"/>
    <x v="1"/>
    <x v="1"/>
    <x v="3"/>
    <x v="807"/>
    <x v="376"/>
    <n v="34"/>
    <x v="59"/>
    <x v="9"/>
    <n v="2"/>
    <x v="18"/>
    <x v="14"/>
    <x v="19"/>
    <n v="6"/>
    <x v="64"/>
    <x v="9"/>
    <n v="52"/>
    <x v="766"/>
    <x v="762"/>
  </r>
  <r>
    <x v="10"/>
    <x v="10"/>
    <x v="1"/>
    <x v="1"/>
    <x v="4"/>
    <x v="137"/>
    <x v="144"/>
    <n v="2"/>
    <x v="34"/>
    <x v="29"/>
    <n v="1"/>
    <x v="23"/>
    <x v="9"/>
    <x v="19"/>
    <n v="0"/>
    <x v="28"/>
    <x v="18"/>
    <n v="1"/>
    <x v="67"/>
    <x v="64"/>
  </r>
  <r>
    <x v="10"/>
    <x v="10"/>
    <x v="1"/>
    <x v="2"/>
    <x v="0"/>
    <x v="774"/>
    <x v="794"/>
    <n v="291"/>
    <x v="630"/>
    <x v="614"/>
    <n v="45"/>
    <x v="53"/>
    <x v="51"/>
    <x v="42"/>
    <n v="43"/>
    <x v="93"/>
    <x v="161"/>
    <n v="364"/>
    <x v="767"/>
    <x v="763"/>
  </r>
  <r>
    <x v="10"/>
    <x v="10"/>
    <x v="1"/>
    <x v="2"/>
    <x v="1"/>
    <x v="260"/>
    <x v="324"/>
    <n v="44"/>
    <x v="52"/>
    <x v="29"/>
    <n v="2"/>
    <x v="23"/>
    <x v="9"/>
    <x v="19"/>
    <n v="2"/>
    <x v="9"/>
    <x v="18"/>
    <n v="91"/>
    <x v="181"/>
    <x v="477"/>
  </r>
  <r>
    <x v="10"/>
    <x v="10"/>
    <x v="1"/>
    <x v="2"/>
    <x v="2"/>
    <x v="824"/>
    <x v="795"/>
    <n v="206"/>
    <x v="631"/>
    <x v="615"/>
    <n v="40"/>
    <x v="53"/>
    <x v="51"/>
    <x v="42"/>
    <n v="35"/>
    <x v="66"/>
    <x v="147"/>
    <n v="197"/>
    <x v="768"/>
    <x v="63"/>
  </r>
  <r>
    <x v="10"/>
    <x v="10"/>
    <x v="1"/>
    <x v="2"/>
    <x v="3"/>
    <x v="49"/>
    <x v="281"/>
    <n v="41"/>
    <x v="183"/>
    <x v="353"/>
    <n v="3"/>
    <x v="23"/>
    <x v="9"/>
    <x v="19"/>
    <n v="6"/>
    <x v="46"/>
    <x v="77"/>
    <n v="76"/>
    <x v="363"/>
    <x v="241"/>
  </r>
  <r>
    <x v="10"/>
    <x v="10"/>
    <x v="1"/>
    <x v="2"/>
    <x v="4"/>
    <x v="145"/>
    <x v="144"/>
    <n v="0"/>
    <x v="29"/>
    <x v="29"/>
    <n v="0"/>
    <x v="23"/>
    <x v="9"/>
    <x v="19"/>
    <n v="0"/>
    <x v="28"/>
    <x v="18"/>
    <n v="0"/>
    <x v="67"/>
    <x v="135"/>
  </r>
  <r>
    <x v="10"/>
    <x v="10"/>
    <x v="1"/>
    <x v="3"/>
    <x v="0"/>
    <x v="793"/>
    <x v="796"/>
    <n v="119"/>
    <x v="367"/>
    <x v="117"/>
    <n v="19"/>
    <x v="45"/>
    <x v="27"/>
    <x v="14"/>
    <n v="14"/>
    <x v="119"/>
    <x v="52"/>
    <n v="152"/>
    <x v="317"/>
    <x v="764"/>
  </r>
  <r>
    <x v="10"/>
    <x v="10"/>
    <x v="1"/>
    <x v="3"/>
    <x v="1"/>
    <x v="199"/>
    <x v="95"/>
    <n v="12"/>
    <x v="29"/>
    <x v="29"/>
    <n v="0"/>
    <x v="23"/>
    <x v="9"/>
    <x v="19"/>
    <n v="0"/>
    <x v="28"/>
    <x v="18"/>
    <n v="26"/>
    <x v="24"/>
    <x v="240"/>
  </r>
  <r>
    <x v="10"/>
    <x v="10"/>
    <x v="1"/>
    <x v="3"/>
    <x v="2"/>
    <x v="825"/>
    <x v="797"/>
    <n v="96"/>
    <x v="340"/>
    <x v="55"/>
    <n v="19"/>
    <x v="107"/>
    <x v="47"/>
    <x v="14"/>
    <n v="13"/>
    <x v="111"/>
    <x v="52"/>
    <n v="108"/>
    <x v="570"/>
    <x v="332"/>
  </r>
  <r>
    <x v="10"/>
    <x v="10"/>
    <x v="1"/>
    <x v="3"/>
    <x v="3"/>
    <x v="345"/>
    <x v="183"/>
    <n v="11"/>
    <x v="24"/>
    <x v="44"/>
    <n v="0"/>
    <x v="18"/>
    <x v="14"/>
    <x v="19"/>
    <n v="1"/>
    <x v="23"/>
    <x v="18"/>
    <n v="18"/>
    <x v="190"/>
    <x v="107"/>
  </r>
  <r>
    <x v="10"/>
    <x v="10"/>
    <x v="1"/>
    <x v="3"/>
    <x v="4"/>
    <x v="150"/>
    <x v="29"/>
    <n v="0"/>
    <x v="34"/>
    <x v="34"/>
    <n v="0"/>
    <x v="23"/>
    <x v="9"/>
    <x v="19"/>
    <n v="0"/>
    <x v="28"/>
    <x v="18"/>
    <n v="0"/>
    <x v="67"/>
    <x v="135"/>
  </r>
  <r>
    <x v="10"/>
    <x v="10"/>
    <x v="1"/>
    <x v="4"/>
    <x v="0"/>
    <x v="484"/>
    <x v="798"/>
    <n v="121"/>
    <x v="441"/>
    <x v="613"/>
    <n v="14"/>
    <x v="43"/>
    <x v="51"/>
    <x v="14"/>
    <n v="10"/>
    <x v="59"/>
    <x v="35"/>
    <n v="181"/>
    <x v="769"/>
    <x v="765"/>
  </r>
  <r>
    <x v="10"/>
    <x v="10"/>
    <x v="1"/>
    <x v="4"/>
    <x v="1"/>
    <x v="24"/>
    <x v="24"/>
    <n v="14"/>
    <x v="29"/>
    <x v="29"/>
    <n v="0"/>
    <x v="23"/>
    <x v="9"/>
    <x v="19"/>
    <n v="0"/>
    <x v="28"/>
    <x v="18"/>
    <n v="31"/>
    <x v="285"/>
    <x v="753"/>
  </r>
  <r>
    <x v="10"/>
    <x v="10"/>
    <x v="1"/>
    <x v="4"/>
    <x v="2"/>
    <x v="826"/>
    <x v="799"/>
    <n v="82"/>
    <x v="290"/>
    <x v="436"/>
    <n v="13"/>
    <x v="43"/>
    <x v="51"/>
    <x v="14"/>
    <n v="9"/>
    <x v="64"/>
    <x v="35"/>
    <n v="104"/>
    <x v="363"/>
    <x v="766"/>
  </r>
  <r>
    <x v="10"/>
    <x v="10"/>
    <x v="1"/>
    <x v="4"/>
    <x v="3"/>
    <x v="827"/>
    <x v="9"/>
    <n v="25"/>
    <x v="59"/>
    <x v="237"/>
    <n v="1"/>
    <x v="23"/>
    <x v="9"/>
    <x v="19"/>
    <n v="1"/>
    <x v="23"/>
    <x v="18"/>
    <n v="46"/>
    <x v="9"/>
    <x v="14"/>
  </r>
  <r>
    <x v="10"/>
    <x v="10"/>
    <x v="1"/>
    <x v="4"/>
    <x v="4"/>
    <x v="145"/>
    <x v="144"/>
    <n v="0"/>
    <x v="29"/>
    <x v="29"/>
    <n v="0"/>
    <x v="23"/>
    <x v="9"/>
    <x v="19"/>
    <n v="0"/>
    <x v="28"/>
    <x v="18"/>
    <n v="0"/>
    <x v="67"/>
    <x v="135"/>
  </r>
  <r>
    <x v="10"/>
    <x v="10"/>
    <x v="1"/>
    <x v="5"/>
    <x v="0"/>
    <x v="828"/>
    <x v="381"/>
    <n v="47"/>
    <x v="39"/>
    <x v="31"/>
    <n v="7"/>
    <x v="18"/>
    <x v="14"/>
    <x v="19"/>
    <n v="4"/>
    <x v="46"/>
    <x v="18"/>
    <n v="82"/>
    <x v="483"/>
    <x v="767"/>
  </r>
  <r>
    <x v="10"/>
    <x v="10"/>
    <x v="1"/>
    <x v="5"/>
    <x v="1"/>
    <x v="255"/>
    <x v="127"/>
    <n v="7"/>
    <x v="29"/>
    <x v="29"/>
    <n v="0"/>
    <x v="23"/>
    <x v="9"/>
    <x v="19"/>
    <n v="0"/>
    <x v="28"/>
    <x v="18"/>
    <n v="17"/>
    <x v="241"/>
    <x v="59"/>
  </r>
  <r>
    <x v="10"/>
    <x v="10"/>
    <x v="1"/>
    <x v="5"/>
    <x v="2"/>
    <x v="293"/>
    <x v="800"/>
    <n v="32"/>
    <x v="207"/>
    <x v="31"/>
    <n v="6"/>
    <x v="18"/>
    <x v="14"/>
    <x v="19"/>
    <n v="4"/>
    <x v="46"/>
    <x v="18"/>
    <n v="56"/>
    <x v="770"/>
    <x v="39"/>
  </r>
  <r>
    <x v="10"/>
    <x v="10"/>
    <x v="1"/>
    <x v="5"/>
    <x v="3"/>
    <x v="254"/>
    <x v="71"/>
    <n v="8"/>
    <x v="34"/>
    <x v="29"/>
    <n v="1"/>
    <x v="23"/>
    <x v="9"/>
    <x v="19"/>
    <n v="0"/>
    <x v="28"/>
    <x v="18"/>
    <n v="9"/>
    <x v="76"/>
    <x v="59"/>
  </r>
  <r>
    <x v="10"/>
    <x v="10"/>
    <x v="1"/>
    <x v="5"/>
    <x v="4"/>
    <x v="145"/>
    <x v="144"/>
    <n v="0"/>
    <x v="29"/>
    <x v="29"/>
    <n v="0"/>
    <x v="23"/>
    <x v="9"/>
    <x v="19"/>
    <n v="0"/>
    <x v="28"/>
    <x v="18"/>
    <n v="0"/>
    <x v="67"/>
    <x v="135"/>
  </r>
  <r>
    <x v="10"/>
    <x v="10"/>
    <x v="1"/>
    <x v="6"/>
    <x v="0"/>
    <x v="787"/>
    <x v="250"/>
    <n v="24"/>
    <x v="76"/>
    <x v="9"/>
    <n v="1"/>
    <x v="18"/>
    <x v="14"/>
    <x v="19"/>
    <n v="2"/>
    <x v="28"/>
    <x v="77"/>
    <n v="58"/>
    <x v="570"/>
    <x v="148"/>
  </r>
  <r>
    <x v="10"/>
    <x v="10"/>
    <x v="1"/>
    <x v="6"/>
    <x v="1"/>
    <x v="68"/>
    <x v="422"/>
    <n v="4"/>
    <x v="29"/>
    <x v="29"/>
    <n v="0"/>
    <x v="23"/>
    <x v="9"/>
    <x v="19"/>
    <n v="0"/>
    <x v="28"/>
    <x v="18"/>
    <n v="9"/>
    <x v="34"/>
    <x v="34"/>
  </r>
  <r>
    <x v="10"/>
    <x v="10"/>
    <x v="1"/>
    <x v="6"/>
    <x v="2"/>
    <x v="829"/>
    <x v="376"/>
    <n v="18"/>
    <x v="124"/>
    <x v="31"/>
    <n v="1"/>
    <x v="23"/>
    <x v="9"/>
    <x v="19"/>
    <n v="2"/>
    <x v="28"/>
    <x v="77"/>
    <n v="44"/>
    <x v="463"/>
    <x v="44"/>
  </r>
  <r>
    <x v="10"/>
    <x v="10"/>
    <x v="1"/>
    <x v="6"/>
    <x v="3"/>
    <x v="257"/>
    <x v="34"/>
    <n v="2"/>
    <x v="52"/>
    <x v="24"/>
    <n v="0"/>
    <x v="18"/>
    <x v="14"/>
    <x v="19"/>
    <n v="0"/>
    <x v="28"/>
    <x v="18"/>
    <n v="5"/>
    <x v="242"/>
    <x v="29"/>
  </r>
  <r>
    <x v="10"/>
    <x v="10"/>
    <x v="1"/>
    <x v="6"/>
    <x v="4"/>
    <x v="145"/>
    <x v="144"/>
    <n v="0"/>
    <x v="29"/>
    <x v="29"/>
    <n v="0"/>
    <x v="23"/>
    <x v="9"/>
    <x v="19"/>
    <n v="0"/>
    <x v="28"/>
    <x v="18"/>
    <n v="0"/>
    <x v="67"/>
    <x v="135"/>
  </r>
  <r>
    <x v="10"/>
    <x v="10"/>
    <x v="1"/>
    <x v="7"/>
    <x v="0"/>
    <x v="824"/>
    <x v="115"/>
    <n v="217"/>
    <x v="446"/>
    <x v="205"/>
    <n v="40"/>
    <x v="43"/>
    <x v="34"/>
    <x v="9"/>
    <n v="20"/>
    <x v="55"/>
    <x v="43"/>
    <n v="268"/>
    <x v="771"/>
    <x v="248"/>
  </r>
  <r>
    <x v="10"/>
    <x v="10"/>
    <x v="1"/>
    <x v="7"/>
    <x v="1"/>
    <x v="830"/>
    <x v="404"/>
    <n v="32"/>
    <x v="34"/>
    <x v="29"/>
    <n v="1"/>
    <x v="23"/>
    <x v="9"/>
    <x v="19"/>
    <n v="0"/>
    <x v="28"/>
    <x v="18"/>
    <n v="53"/>
    <x v="9"/>
    <x v="762"/>
  </r>
  <r>
    <x v="10"/>
    <x v="10"/>
    <x v="1"/>
    <x v="7"/>
    <x v="2"/>
    <x v="813"/>
    <x v="801"/>
    <n v="153"/>
    <x v="632"/>
    <x v="616"/>
    <n v="38"/>
    <x v="59"/>
    <x v="14"/>
    <x v="9"/>
    <n v="19"/>
    <x v="55"/>
    <x v="77"/>
    <n v="160"/>
    <x v="181"/>
    <x v="693"/>
  </r>
  <r>
    <x v="10"/>
    <x v="10"/>
    <x v="1"/>
    <x v="7"/>
    <x v="3"/>
    <x v="831"/>
    <x v="376"/>
    <n v="31"/>
    <x v="59"/>
    <x v="237"/>
    <n v="1"/>
    <x v="18"/>
    <x v="14"/>
    <x v="19"/>
    <n v="1"/>
    <x v="28"/>
    <x v="9"/>
    <n v="54"/>
    <x v="146"/>
    <x v="768"/>
  </r>
  <r>
    <x v="10"/>
    <x v="10"/>
    <x v="1"/>
    <x v="7"/>
    <x v="4"/>
    <x v="137"/>
    <x v="29"/>
    <n v="1"/>
    <x v="34"/>
    <x v="34"/>
    <n v="0"/>
    <x v="23"/>
    <x v="9"/>
    <x v="19"/>
    <n v="0"/>
    <x v="28"/>
    <x v="18"/>
    <n v="1"/>
    <x v="67"/>
    <x v="64"/>
  </r>
  <r>
    <x v="10"/>
    <x v="10"/>
    <x v="1"/>
    <x v="8"/>
    <x v="0"/>
    <x v="832"/>
    <x v="450"/>
    <n v="140"/>
    <x v="405"/>
    <x v="51"/>
    <n v="10"/>
    <x v="45"/>
    <x v="44"/>
    <x v="42"/>
    <n v="14"/>
    <x v="119"/>
    <x v="52"/>
    <n v="221"/>
    <x v="772"/>
    <x v="769"/>
  </r>
  <r>
    <x v="10"/>
    <x v="10"/>
    <x v="1"/>
    <x v="8"/>
    <x v="1"/>
    <x v="96"/>
    <x v="24"/>
    <n v="11"/>
    <x v="29"/>
    <x v="29"/>
    <n v="0"/>
    <x v="23"/>
    <x v="9"/>
    <x v="19"/>
    <n v="0"/>
    <x v="28"/>
    <x v="18"/>
    <n v="28"/>
    <x v="285"/>
    <x v="107"/>
  </r>
  <r>
    <x v="10"/>
    <x v="10"/>
    <x v="1"/>
    <x v="8"/>
    <x v="2"/>
    <x v="833"/>
    <x v="188"/>
    <n v="95"/>
    <x v="363"/>
    <x v="202"/>
    <n v="8"/>
    <x v="45"/>
    <x v="44"/>
    <x v="42"/>
    <n v="12"/>
    <x v="14"/>
    <x v="52"/>
    <n v="137"/>
    <x v="317"/>
    <x v="254"/>
  </r>
  <r>
    <x v="10"/>
    <x v="10"/>
    <x v="1"/>
    <x v="8"/>
    <x v="3"/>
    <x v="834"/>
    <x v="802"/>
    <n v="34"/>
    <x v="19"/>
    <x v="44"/>
    <n v="2"/>
    <x v="23"/>
    <x v="9"/>
    <x v="19"/>
    <n v="2"/>
    <x v="9"/>
    <x v="18"/>
    <n v="56"/>
    <x v="372"/>
    <x v="354"/>
  </r>
  <r>
    <x v="10"/>
    <x v="10"/>
    <x v="1"/>
    <x v="8"/>
    <x v="4"/>
    <x v="145"/>
    <x v="144"/>
    <n v="0"/>
    <x v="29"/>
    <x v="29"/>
    <n v="0"/>
    <x v="23"/>
    <x v="9"/>
    <x v="19"/>
    <n v="0"/>
    <x v="28"/>
    <x v="18"/>
    <n v="0"/>
    <x v="67"/>
    <x v="135"/>
  </r>
  <r>
    <x v="11"/>
    <x v="11"/>
    <x v="0"/>
    <x v="0"/>
    <x v="0"/>
    <x v="835"/>
    <x v="803"/>
    <n v="10528"/>
    <x v="633"/>
    <x v="617"/>
    <n v="2933"/>
    <x v="119"/>
    <x v="139"/>
    <x v="321"/>
    <n v="1882"/>
    <x v="491"/>
    <x v="434"/>
    <n v="12049"/>
    <x v="773"/>
    <x v="770"/>
  </r>
  <r>
    <x v="11"/>
    <x v="11"/>
    <x v="0"/>
    <x v="0"/>
    <x v="1"/>
    <x v="836"/>
    <x v="804"/>
    <n v="2330"/>
    <x v="61"/>
    <x v="352"/>
    <n v="35"/>
    <x v="89"/>
    <x v="283"/>
    <x v="29"/>
    <n v="114"/>
    <x v="273"/>
    <x v="102"/>
    <n v="4580"/>
    <x v="774"/>
    <x v="771"/>
  </r>
  <r>
    <x v="11"/>
    <x v="11"/>
    <x v="0"/>
    <x v="0"/>
    <x v="2"/>
    <x v="837"/>
    <x v="805"/>
    <n v="5877"/>
    <x v="634"/>
    <x v="618"/>
    <n v="2397"/>
    <x v="384"/>
    <x v="374"/>
    <x v="239"/>
    <n v="1439"/>
    <x v="492"/>
    <x v="296"/>
    <n v="4711"/>
    <x v="775"/>
    <x v="772"/>
  </r>
  <r>
    <x v="11"/>
    <x v="11"/>
    <x v="0"/>
    <x v="0"/>
    <x v="3"/>
    <x v="838"/>
    <x v="806"/>
    <n v="2303"/>
    <x v="635"/>
    <x v="619"/>
    <n v="493"/>
    <x v="427"/>
    <x v="166"/>
    <x v="114"/>
    <n v="323"/>
    <x v="493"/>
    <x v="435"/>
    <n v="2742"/>
    <x v="776"/>
    <x v="773"/>
  </r>
  <r>
    <x v="11"/>
    <x v="11"/>
    <x v="0"/>
    <x v="0"/>
    <x v="4"/>
    <x v="327"/>
    <x v="208"/>
    <n v="18"/>
    <x v="207"/>
    <x v="130"/>
    <n v="8"/>
    <x v="9"/>
    <x v="14"/>
    <x v="14"/>
    <n v="6"/>
    <x v="37"/>
    <x v="43"/>
    <n v="16"/>
    <x v="241"/>
    <x v="54"/>
  </r>
  <r>
    <x v="11"/>
    <x v="11"/>
    <x v="0"/>
    <x v="1"/>
    <x v="0"/>
    <x v="839"/>
    <x v="807"/>
    <n v="2335"/>
    <x v="636"/>
    <x v="620"/>
    <n v="615"/>
    <x v="428"/>
    <x v="137"/>
    <x v="58"/>
    <n v="398"/>
    <x v="267"/>
    <x v="88"/>
    <n v="2497"/>
    <x v="258"/>
    <x v="721"/>
  </r>
  <r>
    <x v="11"/>
    <x v="11"/>
    <x v="0"/>
    <x v="1"/>
    <x v="1"/>
    <x v="840"/>
    <x v="808"/>
    <n v="490"/>
    <x v="131"/>
    <x v="39"/>
    <n v="11"/>
    <x v="109"/>
    <x v="59"/>
    <x v="129"/>
    <n v="19"/>
    <x v="30"/>
    <x v="159"/>
    <n v="955"/>
    <x v="777"/>
    <x v="774"/>
  </r>
  <r>
    <x v="11"/>
    <x v="11"/>
    <x v="0"/>
    <x v="1"/>
    <x v="2"/>
    <x v="841"/>
    <x v="261"/>
    <n v="1159"/>
    <x v="637"/>
    <x v="621"/>
    <n v="465"/>
    <x v="81"/>
    <x v="171"/>
    <x v="316"/>
    <n v="281"/>
    <x v="317"/>
    <x v="235"/>
    <n v="791"/>
    <x v="778"/>
    <x v="775"/>
  </r>
  <r>
    <x v="11"/>
    <x v="11"/>
    <x v="0"/>
    <x v="1"/>
    <x v="3"/>
    <x v="842"/>
    <x v="636"/>
    <n v="683"/>
    <x v="638"/>
    <x v="563"/>
    <n v="137"/>
    <x v="195"/>
    <x v="23"/>
    <x v="18"/>
    <n v="97"/>
    <x v="85"/>
    <x v="243"/>
    <n v="749"/>
    <x v="779"/>
    <x v="776"/>
  </r>
  <r>
    <x v="11"/>
    <x v="11"/>
    <x v="0"/>
    <x v="1"/>
    <x v="4"/>
    <x v="263"/>
    <x v="62"/>
    <n v="3"/>
    <x v="52"/>
    <x v="29"/>
    <n v="2"/>
    <x v="18"/>
    <x v="14"/>
    <x v="19"/>
    <n v="1"/>
    <x v="28"/>
    <x v="9"/>
    <n v="2"/>
    <x v="76"/>
    <x v="135"/>
  </r>
  <r>
    <x v="11"/>
    <x v="11"/>
    <x v="0"/>
    <x v="2"/>
    <x v="0"/>
    <x v="843"/>
    <x v="809"/>
    <n v="3351"/>
    <x v="639"/>
    <x v="622"/>
    <n v="1131"/>
    <x v="289"/>
    <x v="57"/>
    <x v="11"/>
    <n v="636"/>
    <x v="494"/>
    <x v="436"/>
    <n v="3295"/>
    <x v="780"/>
    <x v="777"/>
  </r>
  <r>
    <x v="11"/>
    <x v="11"/>
    <x v="0"/>
    <x v="2"/>
    <x v="1"/>
    <x v="844"/>
    <x v="810"/>
    <n v="801"/>
    <x v="183"/>
    <x v="84"/>
    <n v="12"/>
    <x v="111"/>
    <x v="27"/>
    <x v="4"/>
    <n v="49"/>
    <x v="235"/>
    <x v="437"/>
    <n v="1458"/>
    <x v="781"/>
    <x v="698"/>
  </r>
  <r>
    <x v="11"/>
    <x v="11"/>
    <x v="0"/>
    <x v="2"/>
    <x v="2"/>
    <x v="845"/>
    <x v="811"/>
    <n v="1885"/>
    <x v="640"/>
    <x v="623"/>
    <n v="927"/>
    <x v="429"/>
    <x v="142"/>
    <x v="222"/>
    <n v="495"/>
    <x v="495"/>
    <x v="438"/>
    <n v="1127"/>
    <x v="60"/>
    <x v="778"/>
  </r>
  <r>
    <x v="11"/>
    <x v="11"/>
    <x v="0"/>
    <x v="2"/>
    <x v="3"/>
    <x v="148"/>
    <x v="812"/>
    <n v="659"/>
    <x v="641"/>
    <x v="624"/>
    <n v="190"/>
    <x v="233"/>
    <x v="63"/>
    <x v="84"/>
    <n v="89"/>
    <x v="52"/>
    <x v="30"/>
    <n v="704"/>
    <x v="782"/>
    <x v="779"/>
  </r>
  <r>
    <x v="11"/>
    <x v="11"/>
    <x v="0"/>
    <x v="2"/>
    <x v="4"/>
    <x v="34"/>
    <x v="422"/>
    <n v="6"/>
    <x v="52"/>
    <x v="29"/>
    <n v="2"/>
    <x v="23"/>
    <x v="9"/>
    <x v="19"/>
    <n v="3"/>
    <x v="9"/>
    <x v="9"/>
    <n v="6"/>
    <x v="242"/>
    <x v="84"/>
  </r>
  <r>
    <x v="11"/>
    <x v="11"/>
    <x v="0"/>
    <x v="3"/>
    <x v="0"/>
    <x v="798"/>
    <x v="813"/>
    <n v="562"/>
    <x v="642"/>
    <x v="625"/>
    <n v="183"/>
    <x v="122"/>
    <x v="97"/>
    <x v="21"/>
    <n v="116"/>
    <x v="218"/>
    <x v="243"/>
    <n v="658"/>
    <x v="783"/>
    <x v="780"/>
  </r>
  <r>
    <x v="11"/>
    <x v="11"/>
    <x v="0"/>
    <x v="3"/>
    <x v="1"/>
    <x v="846"/>
    <x v="814"/>
    <n v="126"/>
    <x v="76"/>
    <x v="130"/>
    <n v="5"/>
    <x v="43"/>
    <x v="14"/>
    <x v="42"/>
    <n v="3"/>
    <x v="9"/>
    <x v="9"/>
    <n v="286"/>
    <x v="784"/>
    <x v="156"/>
  </r>
  <r>
    <x v="11"/>
    <x v="11"/>
    <x v="0"/>
    <x v="3"/>
    <x v="2"/>
    <x v="847"/>
    <x v="815"/>
    <n v="388"/>
    <x v="643"/>
    <x v="114"/>
    <n v="167"/>
    <x v="169"/>
    <x v="99"/>
    <x v="53"/>
    <n v="99"/>
    <x v="137"/>
    <x v="245"/>
    <n v="318"/>
    <x v="785"/>
    <x v="703"/>
  </r>
  <r>
    <x v="11"/>
    <x v="11"/>
    <x v="0"/>
    <x v="3"/>
    <x v="3"/>
    <x v="848"/>
    <x v="173"/>
    <n v="48"/>
    <x v="125"/>
    <x v="51"/>
    <n v="11"/>
    <x v="43"/>
    <x v="51"/>
    <x v="14"/>
    <n v="14"/>
    <x v="14"/>
    <x v="59"/>
    <n v="53"/>
    <x v="372"/>
    <x v="768"/>
  </r>
  <r>
    <x v="11"/>
    <x v="11"/>
    <x v="0"/>
    <x v="3"/>
    <x v="4"/>
    <x v="137"/>
    <x v="71"/>
    <n v="0"/>
    <x v="34"/>
    <x v="34"/>
    <n v="0"/>
    <x v="23"/>
    <x v="9"/>
    <x v="19"/>
    <n v="0"/>
    <x v="28"/>
    <x v="18"/>
    <n v="1"/>
    <x v="29"/>
    <x v="135"/>
  </r>
  <r>
    <x v="11"/>
    <x v="11"/>
    <x v="0"/>
    <x v="4"/>
    <x v="0"/>
    <x v="849"/>
    <x v="816"/>
    <n v="1115"/>
    <x v="644"/>
    <x v="626"/>
    <n v="212"/>
    <x v="141"/>
    <x v="133"/>
    <x v="49"/>
    <n v="205"/>
    <x v="496"/>
    <x v="232"/>
    <n v="1654"/>
    <x v="786"/>
    <x v="781"/>
  </r>
  <r>
    <x v="11"/>
    <x v="11"/>
    <x v="0"/>
    <x v="4"/>
    <x v="1"/>
    <x v="850"/>
    <x v="817"/>
    <n v="189"/>
    <x v="34"/>
    <x v="34"/>
    <n v="0"/>
    <x v="108"/>
    <x v="4"/>
    <x v="14"/>
    <n v="12"/>
    <x v="14"/>
    <x v="52"/>
    <n v="400"/>
    <x v="75"/>
    <x v="782"/>
  </r>
  <r>
    <x v="11"/>
    <x v="11"/>
    <x v="0"/>
    <x v="4"/>
    <x v="2"/>
    <x v="851"/>
    <x v="818"/>
    <n v="613"/>
    <x v="120"/>
    <x v="627"/>
    <n v="171"/>
    <x v="241"/>
    <x v="63"/>
    <x v="21"/>
    <n v="151"/>
    <x v="103"/>
    <x v="439"/>
    <n v="748"/>
    <x v="787"/>
    <x v="783"/>
  </r>
  <r>
    <x v="11"/>
    <x v="11"/>
    <x v="0"/>
    <x v="4"/>
    <x v="3"/>
    <x v="852"/>
    <x v="819"/>
    <n v="313"/>
    <x v="645"/>
    <x v="628"/>
    <n v="41"/>
    <x v="29"/>
    <x v="59"/>
    <x v="4"/>
    <n v="42"/>
    <x v="89"/>
    <x v="147"/>
    <n v="506"/>
    <x v="788"/>
    <x v="299"/>
  </r>
  <r>
    <x v="11"/>
    <x v="11"/>
    <x v="0"/>
    <x v="4"/>
    <x v="4"/>
    <x v="150"/>
    <x v="29"/>
    <n v="0"/>
    <x v="34"/>
    <x v="34"/>
    <n v="0"/>
    <x v="23"/>
    <x v="9"/>
    <x v="19"/>
    <n v="0"/>
    <x v="28"/>
    <x v="18"/>
    <n v="0"/>
    <x v="67"/>
    <x v="135"/>
  </r>
  <r>
    <x v="11"/>
    <x v="11"/>
    <x v="0"/>
    <x v="5"/>
    <x v="0"/>
    <x v="853"/>
    <x v="820"/>
    <n v="499"/>
    <x v="161"/>
    <x v="629"/>
    <n v="127"/>
    <x v="176"/>
    <x v="144"/>
    <x v="106"/>
    <n v="62"/>
    <x v="93"/>
    <x v="74"/>
    <n v="641"/>
    <x v="764"/>
    <x v="322"/>
  </r>
  <r>
    <x v="11"/>
    <x v="11"/>
    <x v="0"/>
    <x v="5"/>
    <x v="1"/>
    <x v="854"/>
    <x v="466"/>
    <n v="134"/>
    <x v="24"/>
    <x v="34"/>
    <n v="2"/>
    <x v="108"/>
    <x v="4"/>
    <x v="14"/>
    <n v="4"/>
    <x v="23"/>
    <x v="43"/>
    <n v="271"/>
    <x v="789"/>
    <x v="784"/>
  </r>
  <r>
    <x v="11"/>
    <x v="11"/>
    <x v="0"/>
    <x v="5"/>
    <x v="2"/>
    <x v="855"/>
    <x v="821"/>
    <n v="325"/>
    <x v="527"/>
    <x v="351"/>
    <n v="115"/>
    <x v="162"/>
    <x v="59"/>
    <x v="92"/>
    <n v="55"/>
    <x v="25"/>
    <x v="15"/>
    <n v="328"/>
    <x v="785"/>
    <x v="785"/>
  </r>
  <r>
    <x v="11"/>
    <x v="11"/>
    <x v="0"/>
    <x v="5"/>
    <x v="3"/>
    <x v="856"/>
    <x v="802"/>
    <n v="39"/>
    <x v="57"/>
    <x v="26"/>
    <n v="10"/>
    <x v="9"/>
    <x v="14"/>
    <x v="14"/>
    <n v="2"/>
    <x v="28"/>
    <x v="77"/>
    <n v="40"/>
    <x v="24"/>
    <x v="39"/>
  </r>
  <r>
    <x v="11"/>
    <x v="11"/>
    <x v="0"/>
    <x v="5"/>
    <x v="4"/>
    <x v="278"/>
    <x v="71"/>
    <n v="1"/>
    <x v="29"/>
    <x v="29"/>
    <n v="0"/>
    <x v="23"/>
    <x v="9"/>
    <x v="19"/>
    <n v="1"/>
    <x v="28"/>
    <x v="9"/>
    <n v="2"/>
    <x v="76"/>
    <x v="135"/>
  </r>
  <r>
    <x v="11"/>
    <x v="11"/>
    <x v="0"/>
    <x v="6"/>
    <x v="0"/>
    <x v="857"/>
    <x v="822"/>
    <n v="242"/>
    <x v="646"/>
    <x v="134"/>
    <n v="58"/>
    <x v="29"/>
    <x v="47"/>
    <x v="130"/>
    <n v="34"/>
    <x v="179"/>
    <x v="82"/>
    <n v="341"/>
    <x v="790"/>
    <x v="650"/>
  </r>
  <r>
    <x v="11"/>
    <x v="11"/>
    <x v="0"/>
    <x v="6"/>
    <x v="1"/>
    <x v="858"/>
    <x v="151"/>
    <n v="33"/>
    <x v="29"/>
    <x v="29"/>
    <n v="0"/>
    <x v="23"/>
    <x v="9"/>
    <x v="19"/>
    <n v="2"/>
    <x v="23"/>
    <x v="9"/>
    <n v="62"/>
    <x v="770"/>
    <x v="354"/>
  </r>
  <r>
    <x v="11"/>
    <x v="11"/>
    <x v="0"/>
    <x v="6"/>
    <x v="2"/>
    <x v="859"/>
    <x v="823"/>
    <n v="167"/>
    <x v="28"/>
    <x v="224"/>
    <n v="47"/>
    <x v="93"/>
    <x v="44"/>
    <x v="28"/>
    <n v="28"/>
    <x v="79"/>
    <x v="133"/>
    <n v="230"/>
    <x v="791"/>
    <x v="786"/>
  </r>
  <r>
    <x v="11"/>
    <x v="11"/>
    <x v="0"/>
    <x v="6"/>
    <x v="3"/>
    <x v="39"/>
    <x v="824"/>
    <n v="42"/>
    <x v="57"/>
    <x v="207"/>
    <n v="11"/>
    <x v="9"/>
    <x v="14"/>
    <x v="14"/>
    <n v="4"/>
    <x v="46"/>
    <x v="18"/>
    <n v="49"/>
    <x v="792"/>
    <x v="49"/>
  </r>
  <r>
    <x v="11"/>
    <x v="11"/>
    <x v="0"/>
    <x v="6"/>
    <x v="4"/>
    <x v="145"/>
    <x v="144"/>
    <n v="0"/>
    <x v="29"/>
    <x v="29"/>
    <n v="0"/>
    <x v="23"/>
    <x v="9"/>
    <x v="19"/>
    <n v="0"/>
    <x v="28"/>
    <x v="18"/>
    <n v="0"/>
    <x v="67"/>
    <x v="135"/>
  </r>
  <r>
    <x v="11"/>
    <x v="11"/>
    <x v="0"/>
    <x v="7"/>
    <x v="0"/>
    <x v="860"/>
    <x v="825"/>
    <n v="1423"/>
    <x v="647"/>
    <x v="131"/>
    <n v="392"/>
    <x v="223"/>
    <x v="138"/>
    <x v="322"/>
    <n v="288"/>
    <x v="497"/>
    <x v="236"/>
    <n v="1595"/>
    <x v="793"/>
    <x v="787"/>
  </r>
  <r>
    <x v="11"/>
    <x v="11"/>
    <x v="0"/>
    <x v="7"/>
    <x v="1"/>
    <x v="861"/>
    <x v="826"/>
    <n v="407"/>
    <x v="59"/>
    <x v="19"/>
    <n v="5"/>
    <x v="106"/>
    <x v="27"/>
    <x v="130"/>
    <n v="25"/>
    <x v="57"/>
    <x v="150"/>
    <n v="813"/>
    <x v="794"/>
    <x v="788"/>
  </r>
  <r>
    <x v="11"/>
    <x v="11"/>
    <x v="0"/>
    <x v="7"/>
    <x v="2"/>
    <x v="862"/>
    <x v="827"/>
    <n v="842"/>
    <x v="648"/>
    <x v="546"/>
    <n v="343"/>
    <x v="233"/>
    <x v="172"/>
    <x v="50"/>
    <n v="240"/>
    <x v="214"/>
    <x v="440"/>
    <n v="598"/>
    <x v="795"/>
    <x v="789"/>
  </r>
  <r>
    <x v="11"/>
    <x v="11"/>
    <x v="0"/>
    <x v="7"/>
    <x v="3"/>
    <x v="863"/>
    <x v="828"/>
    <n v="166"/>
    <x v="204"/>
    <x v="613"/>
    <n v="40"/>
    <x v="49"/>
    <x v="4"/>
    <x v="28"/>
    <n v="23"/>
    <x v="57"/>
    <x v="51"/>
    <n v="180"/>
    <x v="434"/>
    <x v="790"/>
  </r>
  <r>
    <x v="11"/>
    <x v="11"/>
    <x v="0"/>
    <x v="7"/>
    <x v="4"/>
    <x v="34"/>
    <x v="62"/>
    <n v="8"/>
    <x v="150"/>
    <x v="24"/>
    <n v="4"/>
    <x v="18"/>
    <x v="9"/>
    <x v="14"/>
    <n v="0"/>
    <x v="28"/>
    <x v="18"/>
    <n v="4"/>
    <x v="29"/>
    <x v="84"/>
  </r>
  <r>
    <x v="11"/>
    <x v="11"/>
    <x v="0"/>
    <x v="8"/>
    <x v="0"/>
    <x v="864"/>
    <x v="829"/>
    <n v="1001"/>
    <x v="649"/>
    <x v="630"/>
    <n v="215"/>
    <x v="40"/>
    <x v="172"/>
    <x v="122"/>
    <n v="143"/>
    <x v="32"/>
    <x v="295"/>
    <n v="1368"/>
    <x v="796"/>
    <x v="791"/>
  </r>
  <r>
    <x v="11"/>
    <x v="11"/>
    <x v="0"/>
    <x v="8"/>
    <x v="1"/>
    <x v="865"/>
    <x v="830"/>
    <n v="150"/>
    <x v="19"/>
    <x v="19"/>
    <n v="0"/>
    <x v="9"/>
    <x v="9"/>
    <x v="9"/>
    <n v="0"/>
    <x v="28"/>
    <x v="18"/>
    <n v="335"/>
    <x v="634"/>
    <x v="792"/>
  </r>
  <r>
    <x v="11"/>
    <x v="11"/>
    <x v="0"/>
    <x v="8"/>
    <x v="2"/>
    <x v="866"/>
    <x v="831"/>
    <n v="498"/>
    <x v="650"/>
    <x v="631"/>
    <n v="162"/>
    <x v="122"/>
    <x v="93"/>
    <x v="53"/>
    <n v="90"/>
    <x v="142"/>
    <x v="195"/>
    <n v="571"/>
    <x v="797"/>
    <x v="115"/>
  </r>
  <r>
    <x v="11"/>
    <x v="11"/>
    <x v="0"/>
    <x v="8"/>
    <x v="3"/>
    <x v="867"/>
    <x v="832"/>
    <n v="353"/>
    <x v="651"/>
    <x v="36"/>
    <n v="53"/>
    <x v="118"/>
    <x v="47"/>
    <x v="92"/>
    <n v="52"/>
    <x v="221"/>
    <x v="100"/>
    <n v="461"/>
    <x v="798"/>
    <x v="793"/>
  </r>
  <r>
    <x v="11"/>
    <x v="11"/>
    <x v="0"/>
    <x v="8"/>
    <x v="4"/>
    <x v="137"/>
    <x v="71"/>
    <n v="0"/>
    <x v="29"/>
    <x v="29"/>
    <n v="0"/>
    <x v="23"/>
    <x v="9"/>
    <x v="19"/>
    <n v="1"/>
    <x v="23"/>
    <x v="18"/>
    <n v="1"/>
    <x v="29"/>
    <x v="135"/>
  </r>
  <r>
    <x v="11"/>
    <x v="11"/>
    <x v="1"/>
    <x v="0"/>
    <x v="0"/>
    <x v="868"/>
    <x v="833"/>
    <n v="1961"/>
    <x v="652"/>
    <x v="632"/>
    <n v="293"/>
    <x v="430"/>
    <x v="207"/>
    <x v="18"/>
    <n v="275"/>
    <x v="18"/>
    <x v="186"/>
    <n v="2737"/>
    <x v="104"/>
    <x v="794"/>
  </r>
  <r>
    <x v="11"/>
    <x v="11"/>
    <x v="1"/>
    <x v="0"/>
    <x v="1"/>
    <x v="869"/>
    <x v="834"/>
    <n v="540"/>
    <x v="14"/>
    <x v="84"/>
    <n v="3"/>
    <x v="9"/>
    <x v="14"/>
    <x v="14"/>
    <n v="30"/>
    <x v="55"/>
    <x v="101"/>
    <n v="1117"/>
    <x v="273"/>
    <x v="795"/>
  </r>
  <r>
    <x v="11"/>
    <x v="11"/>
    <x v="1"/>
    <x v="0"/>
    <x v="2"/>
    <x v="870"/>
    <x v="835"/>
    <n v="1284"/>
    <x v="653"/>
    <x v="633"/>
    <n v="281"/>
    <x v="143"/>
    <x v="93"/>
    <x v="112"/>
    <n v="227"/>
    <x v="287"/>
    <x v="261"/>
    <n v="1419"/>
    <x v="799"/>
    <x v="796"/>
  </r>
  <r>
    <x v="11"/>
    <x v="11"/>
    <x v="1"/>
    <x v="0"/>
    <x v="3"/>
    <x v="854"/>
    <x v="836"/>
    <n v="135"/>
    <x v="54"/>
    <x v="436"/>
    <n v="9"/>
    <x v="9"/>
    <x v="34"/>
    <x v="19"/>
    <n v="18"/>
    <x v="107"/>
    <x v="4"/>
    <n v="197"/>
    <x v="800"/>
    <x v="152"/>
  </r>
  <r>
    <x v="11"/>
    <x v="11"/>
    <x v="1"/>
    <x v="0"/>
    <x v="4"/>
    <x v="77"/>
    <x v="62"/>
    <n v="2"/>
    <x v="34"/>
    <x v="34"/>
    <n v="0"/>
    <x v="23"/>
    <x v="9"/>
    <x v="19"/>
    <n v="0"/>
    <x v="28"/>
    <x v="18"/>
    <n v="4"/>
    <x v="76"/>
    <x v="29"/>
  </r>
  <r>
    <x v="11"/>
    <x v="11"/>
    <x v="1"/>
    <x v="1"/>
    <x v="0"/>
    <x v="871"/>
    <x v="837"/>
    <n v="455"/>
    <x v="654"/>
    <x v="634"/>
    <n v="84"/>
    <x v="43"/>
    <x v="51"/>
    <x v="14"/>
    <n v="49"/>
    <x v="178"/>
    <x v="194"/>
    <n v="605"/>
    <x v="801"/>
    <x v="797"/>
  </r>
  <r>
    <x v="11"/>
    <x v="11"/>
    <x v="1"/>
    <x v="1"/>
    <x v="1"/>
    <x v="872"/>
    <x v="838"/>
    <n v="114"/>
    <x v="24"/>
    <x v="44"/>
    <n v="0"/>
    <x v="23"/>
    <x v="9"/>
    <x v="19"/>
    <n v="5"/>
    <x v="37"/>
    <x v="77"/>
    <n v="249"/>
    <x v="440"/>
    <x v="798"/>
  </r>
  <r>
    <x v="11"/>
    <x v="11"/>
    <x v="1"/>
    <x v="1"/>
    <x v="2"/>
    <x v="873"/>
    <x v="655"/>
    <n v="285"/>
    <x v="655"/>
    <x v="635"/>
    <n v="79"/>
    <x v="9"/>
    <x v="14"/>
    <x v="14"/>
    <n v="39"/>
    <x v="57"/>
    <x v="99"/>
    <n v="288"/>
    <x v="802"/>
    <x v="729"/>
  </r>
  <r>
    <x v="11"/>
    <x v="11"/>
    <x v="1"/>
    <x v="1"/>
    <x v="3"/>
    <x v="613"/>
    <x v="839"/>
    <n v="56"/>
    <x v="377"/>
    <x v="26"/>
    <n v="5"/>
    <x v="9"/>
    <x v="34"/>
    <x v="19"/>
    <n v="5"/>
    <x v="46"/>
    <x v="9"/>
    <n v="68"/>
    <x v="322"/>
    <x v="397"/>
  </r>
  <r>
    <x v="11"/>
    <x v="11"/>
    <x v="1"/>
    <x v="1"/>
    <x v="4"/>
    <x v="145"/>
    <x v="144"/>
    <n v="0"/>
    <x v="29"/>
    <x v="29"/>
    <n v="0"/>
    <x v="23"/>
    <x v="9"/>
    <x v="19"/>
    <n v="0"/>
    <x v="28"/>
    <x v="18"/>
    <n v="0"/>
    <x v="67"/>
    <x v="135"/>
  </r>
  <r>
    <x v="11"/>
    <x v="11"/>
    <x v="1"/>
    <x v="2"/>
    <x v="0"/>
    <x v="874"/>
    <x v="840"/>
    <n v="567"/>
    <x v="656"/>
    <x v="636"/>
    <n v="90"/>
    <x v="107"/>
    <x v="4"/>
    <x v="42"/>
    <n v="117"/>
    <x v="115"/>
    <x v="212"/>
    <n v="707"/>
    <x v="803"/>
    <x v="799"/>
  </r>
  <r>
    <x v="11"/>
    <x v="11"/>
    <x v="1"/>
    <x v="2"/>
    <x v="1"/>
    <x v="875"/>
    <x v="4"/>
    <n v="175"/>
    <x v="31"/>
    <x v="237"/>
    <n v="2"/>
    <x v="9"/>
    <x v="14"/>
    <x v="14"/>
    <n v="19"/>
    <x v="119"/>
    <x v="51"/>
    <n v="327"/>
    <x v="804"/>
    <x v="650"/>
  </r>
  <r>
    <x v="11"/>
    <x v="11"/>
    <x v="1"/>
    <x v="2"/>
    <x v="2"/>
    <x v="876"/>
    <x v="841"/>
    <n v="367"/>
    <x v="657"/>
    <x v="631"/>
    <n v="87"/>
    <x v="108"/>
    <x v="51"/>
    <x v="9"/>
    <n v="88"/>
    <x v="498"/>
    <x v="433"/>
    <n v="343"/>
    <x v="687"/>
    <x v="740"/>
  </r>
  <r>
    <x v="11"/>
    <x v="11"/>
    <x v="1"/>
    <x v="2"/>
    <x v="3"/>
    <x v="877"/>
    <x v="824"/>
    <n v="23"/>
    <x v="104"/>
    <x v="84"/>
    <n v="1"/>
    <x v="23"/>
    <x v="9"/>
    <x v="19"/>
    <n v="10"/>
    <x v="59"/>
    <x v="35"/>
    <n v="34"/>
    <x v="443"/>
    <x v="452"/>
  </r>
  <r>
    <x v="11"/>
    <x v="11"/>
    <x v="1"/>
    <x v="2"/>
    <x v="4"/>
    <x v="278"/>
    <x v="29"/>
    <n v="2"/>
    <x v="29"/>
    <x v="29"/>
    <n v="0"/>
    <x v="23"/>
    <x v="9"/>
    <x v="19"/>
    <n v="0"/>
    <x v="28"/>
    <x v="18"/>
    <n v="3"/>
    <x v="29"/>
    <x v="29"/>
  </r>
  <r>
    <x v="11"/>
    <x v="11"/>
    <x v="1"/>
    <x v="3"/>
    <x v="0"/>
    <x v="878"/>
    <x v="838"/>
    <n v="96"/>
    <x v="68"/>
    <x v="215"/>
    <n v="16"/>
    <x v="43"/>
    <x v="51"/>
    <x v="14"/>
    <n v="9"/>
    <x v="111"/>
    <x v="9"/>
    <n v="158"/>
    <x v="805"/>
    <x v="800"/>
  </r>
  <r>
    <x v="11"/>
    <x v="11"/>
    <x v="1"/>
    <x v="3"/>
    <x v="1"/>
    <x v="157"/>
    <x v="39"/>
    <n v="24"/>
    <x v="34"/>
    <x v="34"/>
    <n v="0"/>
    <x v="23"/>
    <x v="9"/>
    <x v="19"/>
    <n v="3"/>
    <x v="37"/>
    <x v="18"/>
    <n v="67"/>
    <x v="435"/>
    <x v="14"/>
  </r>
  <r>
    <x v="11"/>
    <x v="11"/>
    <x v="1"/>
    <x v="3"/>
    <x v="2"/>
    <x v="879"/>
    <x v="485"/>
    <n v="69"/>
    <x v="658"/>
    <x v="170"/>
    <n v="16"/>
    <x v="43"/>
    <x v="51"/>
    <x v="14"/>
    <n v="5"/>
    <x v="46"/>
    <x v="9"/>
    <n v="84"/>
    <x v="268"/>
    <x v="713"/>
  </r>
  <r>
    <x v="11"/>
    <x v="11"/>
    <x v="1"/>
    <x v="3"/>
    <x v="3"/>
    <x v="254"/>
    <x v="44"/>
    <n v="3"/>
    <x v="52"/>
    <x v="24"/>
    <n v="0"/>
    <x v="23"/>
    <x v="9"/>
    <x v="19"/>
    <n v="1"/>
    <x v="23"/>
    <x v="18"/>
    <n v="7"/>
    <x v="44"/>
    <x v="84"/>
  </r>
  <r>
    <x v="11"/>
    <x v="11"/>
    <x v="1"/>
    <x v="3"/>
    <x v="4"/>
    <x v="145"/>
    <x v="144"/>
    <n v="0"/>
    <x v="29"/>
    <x v="29"/>
    <n v="0"/>
    <x v="23"/>
    <x v="9"/>
    <x v="19"/>
    <n v="0"/>
    <x v="28"/>
    <x v="18"/>
    <n v="0"/>
    <x v="67"/>
    <x v="135"/>
  </r>
  <r>
    <x v="11"/>
    <x v="11"/>
    <x v="1"/>
    <x v="4"/>
    <x v="0"/>
    <x v="880"/>
    <x v="842"/>
    <n v="185"/>
    <x v="228"/>
    <x v="426"/>
    <n v="32"/>
    <x v="108"/>
    <x v="51"/>
    <x v="9"/>
    <n v="20"/>
    <x v="14"/>
    <x v="101"/>
    <n v="297"/>
    <x v="785"/>
    <x v="801"/>
  </r>
  <r>
    <x v="11"/>
    <x v="11"/>
    <x v="1"/>
    <x v="4"/>
    <x v="1"/>
    <x v="282"/>
    <x v="843"/>
    <n v="29"/>
    <x v="29"/>
    <x v="29"/>
    <n v="0"/>
    <x v="23"/>
    <x v="9"/>
    <x v="19"/>
    <n v="0"/>
    <x v="28"/>
    <x v="18"/>
    <n v="85"/>
    <x v="806"/>
    <x v="768"/>
  </r>
  <r>
    <x v="11"/>
    <x v="11"/>
    <x v="1"/>
    <x v="4"/>
    <x v="2"/>
    <x v="881"/>
    <x v="795"/>
    <n v="142"/>
    <x v="351"/>
    <x v="637"/>
    <n v="32"/>
    <x v="108"/>
    <x v="51"/>
    <x v="9"/>
    <n v="20"/>
    <x v="14"/>
    <x v="101"/>
    <n v="180"/>
    <x v="807"/>
    <x v="802"/>
  </r>
  <r>
    <x v="11"/>
    <x v="11"/>
    <x v="1"/>
    <x v="4"/>
    <x v="3"/>
    <x v="882"/>
    <x v="802"/>
    <n v="14"/>
    <x v="31"/>
    <x v="39"/>
    <n v="0"/>
    <x v="23"/>
    <x v="9"/>
    <x v="19"/>
    <n v="0"/>
    <x v="28"/>
    <x v="18"/>
    <n v="32"/>
    <x v="322"/>
    <x v="753"/>
  </r>
  <r>
    <x v="11"/>
    <x v="11"/>
    <x v="1"/>
    <x v="4"/>
    <x v="4"/>
    <x v="145"/>
    <x v="144"/>
    <n v="0"/>
    <x v="29"/>
    <x v="29"/>
    <n v="0"/>
    <x v="23"/>
    <x v="9"/>
    <x v="19"/>
    <n v="0"/>
    <x v="28"/>
    <x v="18"/>
    <n v="0"/>
    <x v="67"/>
    <x v="135"/>
  </r>
  <r>
    <x v="11"/>
    <x v="11"/>
    <x v="1"/>
    <x v="5"/>
    <x v="0"/>
    <x v="883"/>
    <x v="788"/>
    <n v="130"/>
    <x v="147"/>
    <x v="190"/>
    <n v="14"/>
    <x v="53"/>
    <x v="34"/>
    <x v="46"/>
    <n v="11"/>
    <x v="111"/>
    <x v="43"/>
    <n v="186"/>
    <x v="800"/>
    <x v="803"/>
  </r>
  <r>
    <x v="11"/>
    <x v="11"/>
    <x v="1"/>
    <x v="5"/>
    <x v="1"/>
    <x v="282"/>
    <x v="342"/>
    <n v="49"/>
    <x v="52"/>
    <x v="24"/>
    <n v="0"/>
    <x v="23"/>
    <x v="9"/>
    <x v="19"/>
    <n v="0"/>
    <x v="28"/>
    <x v="18"/>
    <n v="83"/>
    <x v="14"/>
    <x v="804"/>
  </r>
  <r>
    <x v="11"/>
    <x v="11"/>
    <x v="1"/>
    <x v="5"/>
    <x v="2"/>
    <x v="884"/>
    <x v="844"/>
    <n v="78"/>
    <x v="659"/>
    <x v="151"/>
    <n v="13"/>
    <x v="53"/>
    <x v="34"/>
    <x v="46"/>
    <n v="11"/>
    <x v="111"/>
    <x v="43"/>
    <n v="97"/>
    <x v="808"/>
    <x v="805"/>
  </r>
  <r>
    <x v="11"/>
    <x v="11"/>
    <x v="1"/>
    <x v="5"/>
    <x v="3"/>
    <x v="298"/>
    <x v="76"/>
    <n v="3"/>
    <x v="34"/>
    <x v="29"/>
    <n v="1"/>
    <x v="23"/>
    <x v="9"/>
    <x v="19"/>
    <n v="0"/>
    <x v="28"/>
    <x v="18"/>
    <n v="6"/>
    <x v="44"/>
    <x v="29"/>
  </r>
  <r>
    <x v="11"/>
    <x v="11"/>
    <x v="1"/>
    <x v="5"/>
    <x v="4"/>
    <x v="145"/>
    <x v="144"/>
    <n v="0"/>
    <x v="29"/>
    <x v="29"/>
    <n v="0"/>
    <x v="23"/>
    <x v="9"/>
    <x v="19"/>
    <n v="0"/>
    <x v="28"/>
    <x v="18"/>
    <n v="0"/>
    <x v="67"/>
    <x v="135"/>
  </r>
  <r>
    <x v="11"/>
    <x v="11"/>
    <x v="1"/>
    <x v="6"/>
    <x v="0"/>
    <x v="736"/>
    <x v="381"/>
    <n v="45"/>
    <x v="9"/>
    <x v="31"/>
    <n v="2"/>
    <x v="23"/>
    <x v="9"/>
    <x v="19"/>
    <n v="4"/>
    <x v="9"/>
    <x v="77"/>
    <n v="86"/>
    <x v="809"/>
    <x v="181"/>
  </r>
  <r>
    <x v="11"/>
    <x v="11"/>
    <x v="1"/>
    <x v="6"/>
    <x v="1"/>
    <x v="24"/>
    <x v="279"/>
    <n v="12"/>
    <x v="29"/>
    <x v="29"/>
    <n v="0"/>
    <x v="23"/>
    <x v="9"/>
    <x v="19"/>
    <n v="0"/>
    <x v="28"/>
    <x v="18"/>
    <n v="31"/>
    <x v="792"/>
    <x v="240"/>
  </r>
  <r>
    <x v="11"/>
    <x v="11"/>
    <x v="1"/>
    <x v="6"/>
    <x v="2"/>
    <x v="834"/>
    <x v="783"/>
    <n v="30"/>
    <x v="124"/>
    <x v="19"/>
    <n v="2"/>
    <x v="23"/>
    <x v="9"/>
    <x v="19"/>
    <n v="4"/>
    <x v="9"/>
    <x v="77"/>
    <n v="52"/>
    <x v="119"/>
    <x v="39"/>
  </r>
  <r>
    <x v="11"/>
    <x v="11"/>
    <x v="1"/>
    <x v="6"/>
    <x v="3"/>
    <x v="29"/>
    <x v="29"/>
    <n v="3"/>
    <x v="34"/>
    <x v="34"/>
    <n v="0"/>
    <x v="23"/>
    <x v="9"/>
    <x v="19"/>
    <n v="0"/>
    <x v="28"/>
    <x v="18"/>
    <n v="3"/>
    <x v="67"/>
    <x v="84"/>
  </r>
  <r>
    <x v="11"/>
    <x v="11"/>
    <x v="1"/>
    <x v="6"/>
    <x v="4"/>
    <x v="145"/>
    <x v="144"/>
    <n v="0"/>
    <x v="29"/>
    <x v="29"/>
    <n v="0"/>
    <x v="23"/>
    <x v="9"/>
    <x v="19"/>
    <n v="0"/>
    <x v="28"/>
    <x v="18"/>
    <n v="0"/>
    <x v="67"/>
    <x v="135"/>
  </r>
  <r>
    <x v="11"/>
    <x v="11"/>
    <x v="1"/>
    <x v="7"/>
    <x v="0"/>
    <x v="885"/>
    <x v="845"/>
    <n v="375"/>
    <x v="660"/>
    <x v="638"/>
    <n v="46"/>
    <x v="49"/>
    <x v="47"/>
    <x v="46"/>
    <n v="50"/>
    <x v="202"/>
    <x v="437"/>
    <n v="496"/>
    <x v="810"/>
    <x v="806"/>
  </r>
  <r>
    <x v="11"/>
    <x v="11"/>
    <x v="1"/>
    <x v="7"/>
    <x v="1"/>
    <x v="886"/>
    <x v="670"/>
    <n v="111"/>
    <x v="29"/>
    <x v="29"/>
    <n v="0"/>
    <x v="23"/>
    <x v="9"/>
    <x v="19"/>
    <n v="2"/>
    <x v="23"/>
    <x v="9"/>
    <n v="212"/>
    <x v="195"/>
    <x v="790"/>
  </r>
  <r>
    <x v="11"/>
    <x v="11"/>
    <x v="1"/>
    <x v="7"/>
    <x v="2"/>
    <x v="887"/>
    <x v="518"/>
    <n v="249"/>
    <x v="661"/>
    <x v="146"/>
    <n v="45"/>
    <x v="49"/>
    <x v="47"/>
    <x v="46"/>
    <n v="47"/>
    <x v="178"/>
    <x v="26"/>
    <n v="265"/>
    <x v="811"/>
    <x v="807"/>
  </r>
  <r>
    <x v="11"/>
    <x v="11"/>
    <x v="1"/>
    <x v="7"/>
    <x v="3"/>
    <x v="82"/>
    <x v="95"/>
    <n v="15"/>
    <x v="59"/>
    <x v="237"/>
    <n v="1"/>
    <x v="23"/>
    <x v="9"/>
    <x v="19"/>
    <n v="1"/>
    <x v="23"/>
    <x v="18"/>
    <n v="18"/>
    <x v="44"/>
    <x v="753"/>
  </r>
  <r>
    <x v="11"/>
    <x v="11"/>
    <x v="1"/>
    <x v="7"/>
    <x v="4"/>
    <x v="137"/>
    <x v="71"/>
    <n v="0"/>
    <x v="34"/>
    <x v="34"/>
    <n v="0"/>
    <x v="23"/>
    <x v="9"/>
    <x v="19"/>
    <n v="0"/>
    <x v="28"/>
    <x v="18"/>
    <n v="1"/>
    <x v="29"/>
    <x v="135"/>
  </r>
  <r>
    <x v="11"/>
    <x v="11"/>
    <x v="1"/>
    <x v="8"/>
    <x v="0"/>
    <x v="888"/>
    <x v="801"/>
    <n v="108"/>
    <x v="227"/>
    <x v="149"/>
    <n v="9"/>
    <x v="59"/>
    <x v="34"/>
    <x v="14"/>
    <n v="15"/>
    <x v="119"/>
    <x v="4"/>
    <n v="202"/>
    <x v="144"/>
    <x v="336"/>
  </r>
  <r>
    <x v="11"/>
    <x v="11"/>
    <x v="1"/>
    <x v="8"/>
    <x v="1"/>
    <x v="599"/>
    <x v="283"/>
    <n v="26"/>
    <x v="34"/>
    <x v="29"/>
    <n v="1"/>
    <x v="23"/>
    <x v="9"/>
    <x v="19"/>
    <n v="1"/>
    <x v="23"/>
    <x v="18"/>
    <n v="63"/>
    <x v="167"/>
    <x v="284"/>
  </r>
  <r>
    <x v="11"/>
    <x v="11"/>
    <x v="1"/>
    <x v="8"/>
    <x v="2"/>
    <x v="889"/>
    <x v="178"/>
    <n v="64"/>
    <x v="41"/>
    <x v="314"/>
    <n v="7"/>
    <x v="59"/>
    <x v="34"/>
    <x v="14"/>
    <n v="13"/>
    <x v="111"/>
    <x v="52"/>
    <n v="110"/>
    <x v="541"/>
    <x v="713"/>
  </r>
  <r>
    <x v="11"/>
    <x v="11"/>
    <x v="1"/>
    <x v="8"/>
    <x v="3"/>
    <x v="327"/>
    <x v="208"/>
    <n v="18"/>
    <x v="150"/>
    <x v="19"/>
    <n v="1"/>
    <x v="23"/>
    <x v="9"/>
    <x v="19"/>
    <n v="1"/>
    <x v="28"/>
    <x v="9"/>
    <n v="29"/>
    <x v="297"/>
    <x v="9"/>
  </r>
  <r>
    <x v="11"/>
    <x v="11"/>
    <x v="1"/>
    <x v="8"/>
    <x v="4"/>
    <x v="145"/>
    <x v="144"/>
    <n v="0"/>
    <x v="29"/>
    <x v="29"/>
    <n v="0"/>
    <x v="23"/>
    <x v="9"/>
    <x v="19"/>
    <n v="0"/>
    <x v="28"/>
    <x v="18"/>
    <n v="0"/>
    <x v="67"/>
    <x v="135"/>
  </r>
  <r>
    <x v="12"/>
    <x v="12"/>
    <x v="0"/>
    <x v="0"/>
    <x v="0"/>
    <x v="890"/>
    <x v="846"/>
    <n v="10788"/>
    <x v="662"/>
    <x v="639"/>
    <n v="4253"/>
    <x v="431"/>
    <x v="375"/>
    <x v="323"/>
    <n v="1872"/>
    <x v="499"/>
    <x v="441"/>
    <n v="10130"/>
    <x v="8"/>
    <x v="808"/>
  </r>
  <r>
    <x v="12"/>
    <x v="12"/>
    <x v="0"/>
    <x v="0"/>
    <x v="1"/>
    <x v="891"/>
    <x v="847"/>
    <n v="1841"/>
    <x v="663"/>
    <x v="250"/>
    <n v="61"/>
    <x v="432"/>
    <x v="43"/>
    <x v="324"/>
    <n v="142"/>
    <x v="437"/>
    <x v="442"/>
    <n v="3515"/>
    <x v="812"/>
    <x v="809"/>
  </r>
  <r>
    <x v="12"/>
    <x v="12"/>
    <x v="0"/>
    <x v="0"/>
    <x v="2"/>
    <x v="892"/>
    <x v="848"/>
    <n v="5991"/>
    <x v="664"/>
    <x v="640"/>
    <n v="3090"/>
    <x v="433"/>
    <x v="376"/>
    <x v="325"/>
    <n v="1264"/>
    <x v="500"/>
    <x v="443"/>
    <n v="3918"/>
    <x v="813"/>
    <x v="810"/>
  </r>
  <r>
    <x v="12"/>
    <x v="12"/>
    <x v="0"/>
    <x v="0"/>
    <x v="3"/>
    <x v="893"/>
    <x v="849"/>
    <n v="2946"/>
    <x v="665"/>
    <x v="641"/>
    <n v="1099"/>
    <x v="418"/>
    <x v="377"/>
    <x v="146"/>
    <n v="462"/>
    <x v="495"/>
    <x v="290"/>
    <n v="2679"/>
    <x v="814"/>
    <x v="811"/>
  </r>
  <r>
    <x v="12"/>
    <x v="12"/>
    <x v="0"/>
    <x v="0"/>
    <x v="4"/>
    <x v="264"/>
    <x v="301"/>
    <n v="10"/>
    <x v="14"/>
    <x v="84"/>
    <n v="3"/>
    <x v="23"/>
    <x v="9"/>
    <x v="19"/>
    <n v="4"/>
    <x v="9"/>
    <x v="77"/>
    <n v="18"/>
    <x v="297"/>
    <x v="19"/>
  </r>
  <r>
    <x v="12"/>
    <x v="12"/>
    <x v="0"/>
    <x v="1"/>
    <x v="0"/>
    <x v="894"/>
    <x v="850"/>
    <n v="1602"/>
    <x v="666"/>
    <x v="642"/>
    <n v="607"/>
    <x v="145"/>
    <x v="130"/>
    <x v="326"/>
    <n v="264"/>
    <x v="62"/>
    <x v="398"/>
    <n v="1353"/>
    <x v="815"/>
    <x v="812"/>
  </r>
  <r>
    <x v="12"/>
    <x v="12"/>
    <x v="0"/>
    <x v="1"/>
    <x v="1"/>
    <x v="895"/>
    <x v="851"/>
    <n v="238"/>
    <x v="218"/>
    <x v="39"/>
    <n v="6"/>
    <x v="40"/>
    <x v="40"/>
    <x v="38"/>
    <n v="16"/>
    <x v="119"/>
    <x v="59"/>
    <n v="432"/>
    <x v="678"/>
    <x v="252"/>
  </r>
  <r>
    <x v="12"/>
    <x v="12"/>
    <x v="0"/>
    <x v="1"/>
    <x v="2"/>
    <x v="896"/>
    <x v="852"/>
    <n v="775"/>
    <x v="667"/>
    <x v="123"/>
    <n v="388"/>
    <x v="83"/>
    <x v="133"/>
    <x v="109"/>
    <n v="162"/>
    <x v="501"/>
    <x v="58"/>
    <n v="421"/>
    <x v="816"/>
    <x v="756"/>
  </r>
  <r>
    <x v="12"/>
    <x v="12"/>
    <x v="0"/>
    <x v="1"/>
    <x v="3"/>
    <x v="897"/>
    <x v="853"/>
    <n v="588"/>
    <x v="339"/>
    <x v="643"/>
    <n v="212"/>
    <x v="180"/>
    <x v="99"/>
    <x v="54"/>
    <n v="86"/>
    <x v="486"/>
    <x v="212"/>
    <n v="497"/>
    <x v="817"/>
    <x v="813"/>
  </r>
  <r>
    <x v="12"/>
    <x v="12"/>
    <x v="0"/>
    <x v="1"/>
    <x v="4"/>
    <x v="29"/>
    <x v="62"/>
    <n v="1"/>
    <x v="34"/>
    <x v="29"/>
    <n v="1"/>
    <x v="23"/>
    <x v="9"/>
    <x v="19"/>
    <n v="0"/>
    <x v="28"/>
    <x v="18"/>
    <n v="3"/>
    <x v="242"/>
    <x v="135"/>
  </r>
  <r>
    <x v="12"/>
    <x v="12"/>
    <x v="0"/>
    <x v="2"/>
    <x v="0"/>
    <x v="898"/>
    <x v="854"/>
    <n v="3187"/>
    <x v="668"/>
    <x v="644"/>
    <n v="1503"/>
    <x v="42"/>
    <x v="53"/>
    <x v="327"/>
    <n v="652"/>
    <x v="331"/>
    <x v="444"/>
    <n v="2381"/>
    <x v="818"/>
    <x v="665"/>
  </r>
  <r>
    <x v="12"/>
    <x v="12"/>
    <x v="0"/>
    <x v="2"/>
    <x v="1"/>
    <x v="899"/>
    <x v="855"/>
    <n v="521"/>
    <x v="41"/>
    <x v="353"/>
    <n v="18"/>
    <x v="434"/>
    <x v="50"/>
    <x v="172"/>
    <n v="48"/>
    <x v="25"/>
    <x v="125"/>
    <n v="961"/>
    <x v="819"/>
    <x v="814"/>
  </r>
  <r>
    <x v="12"/>
    <x v="12"/>
    <x v="0"/>
    <x v="2"/>
    <x v="2"/>
    <x v="900"/>
    <x v="856"/>
    <n v="1636"/>
    <x v="669"/>
    <x v="645"/>
    <n v="1024"/>
    <x v="435"/>
    <x v="257"/>
    <x v="65"/>
    <n v="398"/>
    <x v="502"/>
    <x v="192"/>
    <n v="628"/>
    <x v="778"/>
    <x v="815"/>
  </r>
  <r>
    <x v="12"/>
    <x v="12"/>
    <x v="0"/>
    <x v="2"/>
    <x v="3"/>
    <x v="901"/>
    <x v="857"/>
    <n v="1026"/>
    <x v="670"/>
    <x v="646"/>
    <n v="460"/>
    <x v="296"/>
    <x v="142"/>
    <x v="304"/>
    <n v="205"/>
    <x v="503"/>
    <x v="445"/>
    <n v="786"/>
    <x v="536"/>
    <x v="779"/>
  </r>
  <r>
    <x v="12"/>
    <x v="12"/>
    <x v="0"/>
    <x v="2"/>
    <x v="4"/>
    <x v="262"/>
    <x v="19"/>
    <n v="4"/>
    <x v="39"/>
    <x v="163"/>
    <n v="1"/>
    <x v="23"/>
    <x v="9"/>
    <x v="19"/>
    <n v="1"/>
    <x v="28"/>
    <x v="9"/>
    <n v="6"/>
    <x v="44"/>
    <x v="29"/>
  </r>
  <r>
    <x v="12"/>
    <x v="12"/>
    <x v="0"/>
    <x v="3"/>
    <x v="0"/>
    <x v="902"/>
    <x v="858"/>
    <n v="856"/>
    <x v="671"/>
    <x v="647"/>
    <n v="428"/>
    <x v="423"/>
    <x v="202"/>
    <x v="328"/>
    <n v="139"/>
    <x v="504"/>
    <x v="295"/>
    <n v="709"/>
    <x v="820"/>
    <x v="815"/>
  </r>
  <r>
    <x v="12"/>
    <x v="12"/>
    <x v="0"/>
    <x v="3"/>
    <x v="1"/>
    <x v="903"/>
    <x v="859"/>
    <n v="174"/>
    <x v="377"/>
    <x v="31"/>
    <n v="13"/>
    <x v="238"/>
    <x v="93"/>
    <x v="127"/>
    <n v="13"/>
    <x v="72"/>
    <x v="43"/>
    <n v="360"/>
    <x v="112"/>
    <x v="792"/>
  </r>
  <r>
    <x v="12"/>
    <x v="12"/>
    <x v="0"/>
    <x v="3"/>
    <x v="2"/>
    <x v="904"/>
    <x v="860"/>
    <n v="598"/>
    <x v="672"/>
    <x v="589"/>
    <n v="360"/>
    <x v="91"/>
    <x v="136"/>
    <x v="48"/>
    <n v="107"/>
    <x v="505"/>
    <x v="90"/>
    <n v="311"/>
    <x v="439"/>
    <x v="816"/>
  </r>
  <r>
    <x v="12"/>
    <x v="12"/>
    <x v="0"/>
    <x v="3"/>
    <x v="3"/>
    <x v="833"/>
    <x v="861"/>
    <n v="84"/>
    <x v="276"/>
    <x v="354"/>
    <n v="55"/>
    <x v="53"/>
    <x v="34"/>
    <x v="46"/>
    <n v="19"/>
    <x v="72"/>
    <x v="28"/>
    <n v="38"/>
    <x v="9"/>
    <x v="9"/>
  </r>
  <r>
    <x v="12"/>
    <x v="12"/>
    <x v="0"/>
    <x v="3"/>
    <x v="4"/>
    <x v="145"/>
    <x v="144"/>
    <n v="0"/>
    <x v="29"/>
    <x v="29"/>
    <n v="0"/>
    <x v="23"/>
    <x v="9"/>
    <x v="19"/>
    <n v="0"/>
    <x v="28"/>
    <x v="18"/>
    <n v="0"/>
    <x v="67"/>
    <x v="135"/>
  </r>
  <r>
    <x v="12"/>
    <x v="12"/>
    <x v="0"/>
    <x v="4"/>
    <x v="0"/>
    <x v="905"/>
    <x v="850"/>
    <n v="1252"/>
    <x v="673"/>
    <x v="648"/>
    <n v="312"/>
    <x v="436"/>
    <x v="96"/>
    <x v="11"/>
    <n v="208"/>
    <x v="169"/>
    <x v="446"/>
    <n v="1687"/>
    <x v="821"/>
    <x v="817"/>
  </r>
  <r>
    <x v="12"/>
    <x v="12"/>
    <x v="0"/>
    <x v="4"/>
    <x v="1"/>
    <x v="906"/>
    <x v="862"/>
    <n v="165"/>
    <x v="9"/>
    <x v="19"/>
    <n v="3"/>
    <x v="162"/>
    <x v="59"/>
    <x v="92"/>
    <n v="12"/>
    <x v="14"/>
    <x v="52"/>
    <n v="380"/>
    <x v="678"/>
    <x v="792"/>
  </r>
  <r>
    <x v="12"/>
    <x v="12"/>
    <x v="0"/>
    <x v="4"/>
    <x v="2"/>
    <x v="907"/>
    <x v="863"/>
    <n v="658"/>
    <x v="674"/>
    <x v="570"/>
    <n v="213"/>
    <x v="437"/>
    <x v="50"/>
    <x v="328"/>
    <n v="143"/>
    <x v="506"/>
    <x v="47"/>
    <n v="766"/>
    <x v="822"/>
    <x v="818"/>
  </r>
  <r>
    <x v="12"/>
    <x v="12"/>
    <x v="0"/>
    <x v="4"/>
    <x v="3"/>
    <x v="908"/>
    <x v="864"/>
    <n v="427"/>
    <x v="675"/>
    <x v="649"/>
    <n v="96"/>
    <x v="228"/>
    <x v="23"/>
    <x v="21"/>
    <n v="51"/>
    <x v="507"/>
    <x v="100"/>
    <n v="538"/>
    <x v="823"/>
    <x v="263"/>
  </r>
  <r>
    <x v="12"/>
    <x v="12"/>
    <x v="0"/>
    <x v="4"/>
    <x v="4"/>
    <x v="77"/>
    <x v="62"/>
    <n v="2"/>
    <x v="29"/>
    <x v="29"/>
    <n v="0"/>
    <x v="23"/>
    <x v="9"/>
    <x v="19"/>
    <n v="2"/>
    <x v="23"/>
    <x v="9"/>
    <n v="3"/>
    <x v="76"/>
    <x v="64"/>
  </r>
  <r>
    <x v="12"/>
    <x v="12"/>
    <x v="0"/>
    <x v="5"/>
    <x v="0"/>
    <x v="909"/>
    <x v="865"/>
    <n v="450"/>
    <x v="676"/>
    <x v="650"/>
    <n v="145"/>
    <x v="241"/>
    <x v="61"/>
    <x v="81"/>
    <n v="54"/>
    <x v="202"/>
    <x v="15"/>
    <n v="528"/>
    <x v="824"/>
    <x v="299"/>
  </r>
  <r>
    <x v="12"/>
    <x v="12"/>
    <x v="0"/>
    <x v="5"/>
    <x v="1"/>
    <x v="910"/>
    <x v="844"/>
    <n v="67"/>
    <x v="150"/>
    <x v="44"/>
    <n v="3"/>
    <x v="111"/>
    <x v="44"/>
    <x v="130"/>
    <n v="5"/>
    <x v="9"/>
    <x v="43"/>
    <n v="127"/>
    <x v="825"/>
    <x v="424"/>
  </r>
  <r>
    <x v="12"/>
    <x v="12"/>
    <x v="0"/>
    <x v="5"/>
    <x v="2"/>
    <x v="911"/>
    <x v="749"/>
    <n v="323"/>
    <x v="677"/>
    <x v="651"/>
    <n v="116"/>
    <x v="154"/>
    <x v="131"/>
    <x v="25"/>
    <n v="42"/>
    <x v="66"/>
    <x v="100"/>
    <n v="356"/>
    <x v="634"/>
    <x v="785"/>
  </r>
  <r>
    <x v="12"/>
    <x v="12"/>
    <x v="0"/>
    <x v="5"/>
    <x v="3"/>
    <x v="736"/>
    <x v="283"/>
    <n v="59"/>
    <x v="678"/>
    <x v="194"/>
    <n v="25"/>
    <x v="43"/>
    <x v="34"/>
    <x v="9"/>
    <n v="7"/>
    <x v="9"/>
    <x v="52"/>
    <n v="44"/>
    <x v="285"/>
    <x v="457"/>
  </r>
  <r>
    <x v="12"/>
    <x v="12"/>
    <x v="0"/>
    <x v="5"/>
    <x v="4"/>
    <x v="137"/>
    <x v="29"/>
    <n v="1"/>
    <x v="34"/>
    <x v="29"/>
    <n v="1"/>
    <x v="23"/>
    <x v="9"/>
    <x v="19"/>
    <n v="0"/>
    <x v="28"/>
    <x v="18"/>
    <n v="1"/>
    <x v="29"/>
    <x v="135"/>
  </r>
  <r>
    <x v="12"/>
    <x v="12"/>
    <x v="0"/>
    <x v="6"/>
    <x v="0"/>
    <x v="912"/>
    <x v="866"/>
    <n v="351"/>
    <x v="679"/>
    <x v="588"/>
    <n v="91"/>
    <x v="133"/>
    <x v="100"/>
    <x v="84"/>
    <n v="53"/>
    <x v="101"/>
    <x v="100"/>
    <n v="465"/>
    <x v="826"/>
    <x v="434"/>
  </r>
  <r>
    <x v="12"/>
    <x v="12"/>
    <x v="0"/>
    <x v="6"/>
    <x v="1"/>
    <x v="831"/>
    <x v="376"/>
    <n v="31"/>
    <x v="52"/>
    <x v="24"/>
    <n v="0"/>
    <x v="18"/>
    <x v="14"/>
    <x v="19"/>
    <n v="2"/>
    <x v="9"/>
    <x v="18"/>
    <n v="61"/>
    <x v="770"/>
    <x v="762"/>
  </r>
  <r>
    <x v="12"/>
    <x v="12"/>
    <x v="0"/>
    <x v="6"/>
    <x v="2"/>
    <x v="913"/>
    <x v="867"/>
    <n v="274"/>
    <x v="680"/>
    <x v="126"/>
    <n v="79"/>
    <x v="244"/>
    <x v="144"/>
    <x v="112"/>
    <n v="45"/>
    <x v="25"/>
    <x v="123"/>
    <n v="358"/>
    <x v="249"/>
    <x v="819"/>
  </r>
  <r>
    <x v="12"/>
    <x v="12"/>
    <x v="0"/>
    <x v="6"/>
    <x v="3"/>
    <x v="914"/>
    <x v="800"/>
    <n v="46"/>
    <x v="16"/>
    <x v="194"/>
    <n v="12"/>
    <x v="108"/>
    <x v="14"/>
    <x v="46"/>
    <n v="6"/>
    <x v="46"/>
    <x v="77"/>
    <n v="46"/>
    <x v="322"/>
    <x v="515"/>
  </r>
  <r>
    <x v="12"/>
    <x v="12"/>
    <x v="0"/>
    <x v="6"/>
    <x v="4"/>
    <x v="150"/>
    <x v="29"/>
    <n v="0"/>
    <x v="34"/>
    <x v="34"/>
    <n v="0"/>
    <x v="23"/>
    <x v="9"/>
    <x v="19"/>
    <n v="0"/>
    <x v="28"/>
    <x v="18"/>
    <n v="0"/>
    <x v="67"/>
    <x v="135"/>
  </r>
  <r>
    <x v="12"/>
    <x v="12"/>
    <x v="0"/>
    <x v="7"/>
    <x v="0"/>
    <x v="915"/>
    <x v="868"/>
    <n v="1789"/>
    <x v="681"/>
    <x v="652"/>
    <n v="812"/>
    <x v="438"/>
    <x v="372"/>
    <x v="329"/>
    <n v="317"/>
    <x v="477"/>
    <x v="447"/>
    <n v="1385"/>
    <x v="827"/>
    <x v="820"/>
  </r>
  <r>
    <x v="12"/>
    <x v="12"/>
    <x v="0"/>
    <x v="7"/>
    <x v="1"/>
    <x v="916"/>
    <x v="869"/>
    <n v="466"/>
    <x v="91"/>
    <x v="278"/>
    <n v="11"/>
    <x v="156"/>
    <x v="36"/>
    <x v="91"/>
    <n v="39"/>
    <x v="235"/>
    <x v="98"/>
    <n v="828"/>
    <x v="828"/>
    <x v="821"/>
  </r>
  <r>
    <x v="12"/>
    <x v="12"/>
    <x v="0"/>
    <x v="7"/>
    <x v="2"/>
    <x v="917"/>
    <x v="870"/>
    <n v="1086"/>
    <x v="682"/>
    <x v="653"/>
    <n v="671"/>
    <x v="439"/>
    <x v="373"/>
    <x v="44"/>
    <n v="239"/>
    <x v="374"/>
    <x v="426"/>
    <n v="413"/>
    <x v="829"/>
    <x v="822"/>
  </r>
  <r>
    <x v="12"/>
    <x v="12"/>
    <x v="0"/>
    <x v="7"/>
    <x v="3"/>
    <x v="756"/>
    <x v="871"/>
    <n v="235"/>
    <x v="683"/>
    <x v="139"/>
    <n v="130"/>
    <x v="107"/>
    <x v="4"/>
    <x v="42"/>
    <n v="38"/>
    <x v="227"/>
    <x v="123"/>
    <n v="140"/>
    <x v="90"/>
    <x v="145"/>
  </r>
  <r>
    <x v="12"/>
    <x v="12"/>
    <x v="0"/>
    <x v="7"/>
    <x v="4"/>
    <x v="263"/>
    <x v="76"/>
    <n v="2"/>
    <x v="34"/>
    <x v="34"/>
    <n v="0"/>
    <x v="23"/>
    <x v="9"/>
    <x v="19"/>
    <n v="1"/>
    <x v="23"/>
    <x v="18"/>
    <n v="4"/>
    <x v="76"/>
    <x v="29"/>
  </r>
  <r>
    <x v="12"/>
    <x v="12"/>
    <x v="0"/>
    <x v="8"/>
    <x v="0"/>
    <x v="98"/>
    <x v="872"/>
    <n v="1301"/>
    <x v="684"/>
    <x v="654"/>
    <n v="355"/>
    <x v="440"/>
    <x v="79"/>
    <x v="126"/>
    <n v="185"/>
    <x v="508"/>
    <x v="298"/>
    <n v="1622"/>
    <x v="830"/>
    <x v="823"/>
  </r>
  <r>
    <x v="12"/>
    <x v="12"/>
    <x v="0"/>
    <x v="8"/>
    <x v="1"/>
    <x v="859"/>
    <x v="873"/>
    <n v="179"/>
    <x v="124"/>
    <x v="29"/>
    <n v="7"/>
    <x v="49"/>
    <x v="59"/>
    <x v="9"/>
    <n v="7"/>
    <x v="64"/>
    <x v="77"/>
    <n v="366"/>
    <x v="831"/>
    <x v="429"/>
  </r>
  <r>
    <x v="12"/>
    <x v="12"/>
    <x v="0"/>
    <x v="8"/>
    <x v="2"/>
    <x v="918"/>
    <x v="874"/>
    <n v="641"/>
    <x v="685"/>
    <x v="161"/>
    <n v="239"/>
    <x v="54"/>
    <x v="83"/>
    <x v="90"/>
    <n v="128"/>
    <x v="74"/>
    <x v="102"/>
    <n v="665"/>
    <x v="832"/>
    <x v="824"/>
  </r>
  <r>
    <x v="12"/>
    <x v="12"/>
    <x v="0"/>
    <x v="8"/>
    <x v="3"/>
    <x v="919"/>
    <x v="875"/>
    <n v="481"/>
    <x v="686"/>
    <x v="139"/>
    <n v="109"/>
    <x v="244"/>
    <x v="194"/>
    <x v="25"/>
    <n v="50"/>
    <x v="178"/>
    <x v="30"/>
    <n v="590"/>
    <x v="833"/>
    <x v="825"/>
  </r>
  <r>
    <x v="12"/>
    <x v="12"/>
    <x v="0"/>
    <x v="8"/>
    <x v="4"/>
    <x v="137"/>
    <x v="71"/>
    <n v="0"/>
    <x v="34"/>
    <x v="34"/>
    <n v="0"/>
    <x v="23"/>
    <x v="9"/>
    <x v="19"/>
    <n v="0"/>
    <x v="28"/>
    <x v="18"/>
    <n v="1"/>
    <x v="29"/>
    <x v="135"/>
  </r>
  <r>
    <x v="12"/>
    <x v="12"/>
    <x v="1"/>
    <x v="0"/>
    <x v="0"/>
    <x v="920"/>
    <x v="876"/>
    <n v="2695"/>
    <x v="687"/>
    <x v="655"/>
    <n v="332"/>
    <x v="441"/>
    <x v="16"/>
    <x v="76"/>
    <n v="353"/>
    <x v="261"/>
    <x v="132"/>
    <n v="4117"/>
    <x v="834"/>
    <x v="826"/>
  </r>
  <r>
    <x v="12"/>
    <x v="12"/>
    <x v="1"/>
    <x v="0"/>
    <x v="1"/>
    <x v="921"/>
    <x v="877"/>
    <n v="600"/>
    <x v="31"/>
    <x v="237"/>
    <n v="2"/>
    <x v="29"/>
    <x v="4"/>
    <x v="92"/>
    <n v="42"/>
    <x v="89"/>
    <x v="147"/>
    <n v="1234"/>
    <x v="835"/>
    <x v="827"/>
  </r>
  <r>
    <x v="12"/>
    <x v="12"/>
    <x v="1"/>
    <x v="0"/>
    <x v="2"/>
    <x v="922"/>
    <x v="878"/>
    <n v="1615"/>
    <x v="325"/>
    <x v="656"/>
    <n v="283"/>
    <x v="20"/>
    <x v="61"/>
    <x v="322"/>
    <n v="261"/>
    <x v="291"/>
    <x v="435"/>
    <n v="2111"/>
    <x v="836"/>
    <x v="828"/>
  </r>
  <r>
    <x v="12"/>
    <x v="12"/>
    <x v="1"/>
    <x v="0"/>
    <x v="3"/>
    <x v="483"/>
    <x v="879"/>
    <n v="478"/>
    <x v="483"/>
    <x v="439"/>
    <n v="46"/>
    <x v="29"/>
    <x v="163"/>
    <x v="46"/>
    <n v="50"/>
    <x v="199"/>
    <x v="100"/>
    <n v="769"/>
    <x v="837"/>
    <x v="829"/>
  </r>
  <r>
    <x v="12"/>
    <x v="12"/>
    <x v="1"/>
    <x v="0"/>
    <x v="4"/>
    <x v="257"/>
    <x v="34"/>
    <n v="2"/>
    <x v="19"/>
    <x v="130"/>
    <n v="1"/>
    <x v="23"/>
    <x v="9"/>
    <x v="19"/>
    <n v="0"/>
    <x v="28"/>
    <x v="18"/>
    <n v="3"/>
    <x v="76"/>
    <x v="64"/>
  </r>
  <r>
    <x v="12"/>
    <x v="12"/>
    <x v="1"/>
    <x v="1"/>
    <x v="0"/>
    <x v="151"/>
    <x v="432"/>
    <n v="418"/>
    <x v="688"/>
    <x v="350"/>
    <n v="68"/>
    <x v="49"/>
    <x v="34"/>
    <x v="93"/>
    <n v="63"/>
    <x v="134"/>
    <x v="387"/>
    <n v="533"/>
    <x v="838"/>
    <x v="830"/>
  </r>
  <r>
    <x v="12"/>
    <x v="12"/>
    <x v="1"/>
    <x v="1"/>
    <x v="1"/>
    <x v="923"/>
    <x v="880"/>
    <n v="79"/>
    <x v="34"/>
    <x v="34"/>
    <n v="0"/>
    <x v="9"/>
    <x v="14"/>
    <x v="14"/>
    <n v="5"/>
    <x v="37"/>
    <x v="77"/>
    <n v="149"/>
    <x v="825"/>
    <x v="746"/>
  </r>
  <r>
    <x v="12"/>
    <x v="12"/>
    <x v="1"/>
    <x v="1"/>
    <x v="2"/>
    <x v="924"/>
    <x v="75"/>
    <n v="231"/>
    <x v="352"/>
    <x v="657"/>
    <n v="54"/>
    <x v="107"/>
    <x v="9"/>
    <x v="130"/>
    <n v="42"/>
    <x v="202"/>
    <x v="24"/>
    <n v="249"/>
    <x v="772"/>
    <x v="426"/>
  </r>
  <r>
    <x v="12"/>
    <x v="12"/>
    <x v="1"/>
    <x v="1"/>
    <x v="3"/>
    <x v="833"/>
    <x v="745"/>
    <n v="108"/>
    <x v="405"/>
    <x v="353"/>
    <n v="14"/>
    <x v="18"/>
    <x v="14"/>
    <x v="19"/>
    <n v="16"/>
    <x v="14"/>
    <x v="28"/>
    <n v="135"/>
    <x v="839"/>
    <x v="379"/>
  </r>
  <r>
    <x v="12"/>
    <x v="12"/>
    <x v="1"/>
    <x v="1"/>
    <x v="4"/>
    <x v="150"/>
    <x v="29"/>
    <n v="0"/>
    <x v="34"/>
    <x v="34"/>
    <n v="0"/>
    <x v="23"/>
    <x v="9"/>
    <x v="19"/>
    <n v="0"/>
    <x v="28"/>
    <x v="18"/>
    <n v="0"/>
    <x v="67"/>
    <x v="135"/>
  </r>
  <r>
    <x v="12"/>
    <x v="12"/>
    <x v="1"/>
    <x v="2"/>
    <x v="0"/>
    <x v="925"/>
    <x v="881"/>
    <n v="746"/>
    <x v="689"/>
    <x v="658"/>
    <n v="99"/>
    <x v="169"/>
    <x v="97"/>
    <x v="57"/>
    <n v="102"/>
    <x v="480"/>
    <x v="243"/>
    <n v="1030"/>
    <x v="840"/>
    <x v="831"/>
  </r>
  <r>
    <x v="12"/>
    <x v="12"/>
    <x v="1"/>
    <x v="2"/>
    <x v="1"/>
    <x v="926"/>
    <x v="882"/>
    <n v="195"/>
    <x v="150"/>
    <x v="19"/>
    <n v="1"/>
    <x v="107"/>
    <x v="34"/>
    <x v="4"/>
    <n v="14"/>
    <x v="14"/>
    <x v="59"/>
    <n v="361"/>
    <x v="790"/>
    <x v="832"/>
  </r>
  <r>
    <x v="12"/>
    <x v="12"/>
    <x v="1"/>
    <x v="2"/>
    <x v="2"/>
    <x v="927"/>
    <x v="883"/>
    <n v="420"/>
    <x v="690"/>
    <x v="259"/>
    <n v="84"/>
    <x v="118"/>
    <x v="59"/>
    <x v="130"/>
    <n v="73"/>
    <x v="238"/>
    <x v="433"/>
    <n v="434"/>
    <x v="747"/>
    <x v="409"/>
  </r>
  <r>
    <x v="12"/>
    <x v="12"/>
    <x v="1"/>
    <x v="2"/>
    <x v="3"/>
    <x v="928"/>
    <x v="884"/>
    <n v="130"/>
    <x v="524"/>
    <x v="55"/>
    <n v="13"/>
    <x v="107"/>
    <x v="47"/>
    <x v="14"/>
    <n v="15"/>
    <x v="30"/>
    <x v="35"/>
    <n v="234"/>
    <x v="758"/>
    <x v="798"/>
  </r>
  <r>
    <x v="12"/>
    <x v="12"/>
    <x v="1"/>
    <x v="2"/>
    <x v="4"/>
    <x v="137"/>
    <x v="29"/>
    <n v="1"/>
    <x v="34"/>
    <x v="29"/>
    <n v="1"/>
    <x v="23"/>
    <x v="9"/>
    <x v="19"/>
    <n v="0"/>
    <x v="28"/>
    <x v="18"/>
    <n v="1"/>
    <x v="29"/>
    <x v="135"/>
  </r>
  <r>
    <x v="12"/>
    <x v="12"/>
    <x v="1"/>
    <x v="3"/>
    <x v="0"/>
    <x v="822"/>
    <x v="885"/>
    <n v="177"/>
    <x v="116"/>
    <x v="377"/>
    <n v="19"/>
    <x v="53"/>
    <x v="51"/>
    <x v="42"/>
    <n v="23"/>
    <x v="57"/>
    <x v="51"/>
    <n v="294"/>
    <x v="149"/>
    <x v="324"/>
  </r>
  <r>
    <x v="12"/>
    <x v="12"/>
    <x v="1"/>
    <x v="3"/>
    <x v="1"/>
    <x v="224"/>
    <x v="468"/>
    <n v="46"/>
    <x v="34"/>
    <x v="29"/>
    <n v="1"/>
    <x v="23"/>
    <x v="9"/>
    <x v="19"/>
    <n v="3"/>
    <x v="9"/>
    <x v="9"/>
    <n v="107"/>
    <x v="841"/>
    <x v="213"/>
  </r>
  <r>
    <x v="12"/>
    <x v="12"/>
    <x v="1"/>
    <x v="3"/>
    <x v="2"/>
    <x v="929"/>
    <x v="886"/>
    <n v="118"/>
    <x v="691"/>
    <x v="254"/>
    <n v="17"/>
    <x v="53"/>
    <x v="51"/>
    <x v="42"/>
    <n v="19"/>
    <x v="72"/>
    <x v="28"/>
    <n v="166"/>
    <x v="800"/>
    <x v="137"/>
  </r>
  <r>
    <x v="12"/>
    <x v="12"/>
    <x v="1"/>
    <x v="3"/>
    <x v="3"/>
    <x v="209"/>
    <x v="208"/>
    <n v="12"/>
    <x v="76"/>
    <x v="9"/>
    <n v="1"/>
    <x v="23"/>
    <x v="9"/>
    <x v="19"/>
    <n v="1"/>
    <x v="23"/>
    <x v="18"/>
    <n v="20"/>
    <x v="243"/>
    <x v="107"/>
  </r>
  <r>
    <x v="12"/>
    <x v="12"/>
    <x v="1"/>
    <x v="3"/>
    <x v="4"/>
    <x v="150"/>
    <x v="144"/>
    <n v="1"/>
    <x v="29"/>
    <x v="29"/>
    <n v="0"/>
    <x v="23"/>
    <x v="9"/>
    <x v="19"/>
    <n v="0"/>
    <x v="28"/>
    <x v="18"/>
    <n v="1"/>
    <x v="67"/>
    <x v="64"/>
  </r>
  <r>
    <x v="12"/>
    <x v="12"/>
    <x v="1"/>
    <x v="4"/>
    <x v="0"/>
    <x v="536"/>
    <x v="887"/>
    <n v="341"/>
    <x v="402"/>
    <x v="417"/>
    <n v="44"/>
    <x v="45"/>
    <x v="44"/>
    <x v="42"/>
    <n v="41"/>
    <x v="235"/>
    <x v="24"/>
    <n v="608"/>
    <x v="261"/>
    <x v="833"/>
  </r>
  <r>
    <x v="12"/>
    <x v="12"/>
    <x v="1"/>
    <x v="4"/>
    <x v="1"/>
    <x v="930"/>
    <x v="888"/>
    <n v="51"/>
    <x v="29"/>
    <x v="29"/>
    <n v="0"/>
    <x v="59"/>
    <x v="14"/>
    <x v="9"/>
    <n v="4"/>
    <x v="46"/>
    <x v="18"/>
    <n v="119"/>
    <x v="434"/>
    <x v="804"/>
  </r>
  <r>
    <x v="12"/>
    <x v="12"/>
    <x v="1"/>
    <x v="4"/>
    <x v="2"/>
    <x v="931"/>
    <x v="889"/>
    <n v="209"/>
    <x v="692"/>
    <x v="524"/>
    <n v="38"/>
    <x v="108"/>
    <x v="4"/>
    <x v="14"/>
    <n v="32"/>
    <x v="4"/>
    <x v="147"/>
    <n v="343"/>
    <x v="842"/>
    <x v="834"/>
  </r>
  <r>
    <x v="12"/>
    <x v="12"/>
    <x v="1"/>
    <x v="4"/>
    <x v="3"/>
    <x v="932"/>
    <x v="890"/>
    <n v="81"/>
    <x v="85"/>
    <x v="278"/>
    <n v="6"/>
    <x v="23"/>
    <x v="9"/>
    <x v="19"/>
    <n v="5"/>
    <x v="9"/>
    <x v="43"/>
    <n v="146"/>
    <x v="565"/>
    <x v="154"/>
  </r>
  <r>
    <x v="12"/>
    <x v="12"/>
    <x v="1"/>
    <x v="4"/>
    <x v="4"/>
    <x v="145"/>
    <x v="144"/>
    <n v="0"/>
    <x v="29"/>
    <x v="29"/>
    <n v="0"/>
    <x v="23"/>
    <x v="9"/>
    <x v="19"/>
    <n v="0"/>
    <x v="28"/>
    <x v="18"/>
    <n v="0"/>
    <x v="67"/>
    <x v="135"/>
  </r>
  <r>
    <x v="12"/>
    <x v="12"/>
    <x v="1"/>
    <x v="5"/>
    <x v="0"/>
    <x v="933"/>
    <x v="891"/>
    <n v="134"/>
    <x v="73"/>
    <x v="82"/>
    <n v="8"/>
    <x v="43"/>
    <x v="9"/>
    <x v="46"/>
    <n v="11"/>
    <x v="64"/>
    <x v="4"/>
    <n v="245"/>
    <x v="62"/>
    <x v="835"/>
  </r>
  <r>
    <x v="12"/>
    <x v="12"/>
    <x v="1"/>
    <x v="5"/>
    <x v="1"/>
    <x v="497"/>
    <x v="802"/>
    <n v="26"/>
    <x v="29"/>
    <x v="29"/>
    <n v="0"/>
    <x v="18"/>
    <x v="9"/>
    <x v="14"/>
    <n v="1"/>
    <x v="23"/>
    <x v="18"/>
    <n v="53"/>
    <x v="49"/>
    <x v="284"/>
  </r>
  <r>
    <x v="12"/>
    <x v="12"/>
    <x v="1"/>
    <x v="5"/>
    <x v="2"/>
    <x v="934"/>
    <x v="892"/>
    <n v="97"/>
    <x v="209"/>
    <x v="88"/>
    <n v="8"/>
    <x v="59"/>
    <x v="9"/>
    <x v="42"/>
    <n v="9"/>
    <x v="46"/>
    <x v="52"/>
    <n v="175"/>
    <x v="442"/>
    <x v="836"/>
  </r>
  <r>
    <x v="12"/>
    <x v="12"/>
    <x v="1"/>
    <x v="5"/>
    <x v="3"/>
    <x v="935"/>
    <x v="198"/>
    <n v="11"/>
    <x v="150"/>
    <x v="31"/>
    <n v="0"/>
    <x v="23"/>
    <x v="9"/>
    <x v="19"/>
    <n v="1"/>
    <x v="28"/>
    <x v="9"/>
    <n v="17"/>
    <x v="190"/>
    <x v="199"/>
  </r>
  <r>
    <x v="12"/>
    <x v="12"/>
    <x v="1"/>
    <x v="5"/>
    <x v="4"/>
    <x v="145"/>
    <x v="144"/>
    <n v="0"/>
    <x v="29"/>
    <x v="29"/>
    <n v="0"/>
    <x v="23"/>
    <x v="9"/>
    <x v="19"/>
    <n v="0"/>
    <x v="28"/>
    <x v="18"/>
    <n v="0"/>
    <x v="67"/>
    <x v="135"/>
  </r>
  <r>
    <x v="12"/>
    <x v="12"/>
    <x v="1"/>
    <x v="6"/>
    <x v="0"/>
    <x v="280"/>
    <x v="333"/>
    <n v="97"/>
    <x v="57"/>
    <x v="207"/>
    <n v="11"/>
    <x v="23"/>
    <x v="9"/>
    <x v="19"/>
    <n v="9"/>
    <x v="64"/>
    <x v="35"/>
    <n v="186"/>
    <x v="843"/>
    <x v="89"/>
  </r>
  <r>
    <x v="12"/>
    <x v="12"/>
    <x v="1"/>
    <x v="6"/>
    <x v="1"/>
    <x v="262"/>
    <x v="350"/>
    <n v="11"/>
    <x v="29"/>
    <x v="29"/>
    <n v="0"/>
    <x v="23"/>
    <x v="9"/>
    <x v="19"/>
    <n v="0"/>
    <x v="28"/>
    <x v="18"/>
    <n v="20"/>
    <x v="243"/>
    <x v="107"/>
  </r>
  <r>
    <x v="12"/>
    <x v="12"/>
    <x v="1"/>
    <x v="6"/>
    <x v="2"/>
    <x v="936"/>
    <x v="861"/>
    <n v="72"/>
    <x v="131"/>
    <x v="207"/>
    <n v="9"/>
    <x v="23"/>
    <x v="9"/>
    <x v="19"/>
    <n v="9"/>
    <x v="64"/>
    <x v="35"/>
    <n v="147"/>
    <x v="153"/>
    <x v="233"/>
  </r>
  <r>
    <x v="12"/>
    <x v="12"/>
    <x v="1"/>
    <x v="6"/>
    <x v="3"/>
    <x v="262"/>
    <x v="34"/>
    <n v="14"/>
    <x v="52"/>
    <x v="29"/>
    <n v="2"/>
    <x v="23"/>
    <x v="9"/>
    <x v="19"/>
    <n v="0"/>
    <x v="28"/>
    <x v="18"/>
    <n v="18"/>
    <x v="58"/>
    <x v="240"/>
  </r>
  <r>
    <x v="12"/>
    <x v="12"/>
    <x v="1"/>
    <x v="6"/>
    <x v="4"/>
    <x v="150"/>
    <x v="29"/>
    <n v="0"/>
    <x v="29"/>
    <x v="29"/>
    <n v="0"/>
    <x v="23"/>
    <x v="9"/>
    <x v="19"/>
    <n v="0"/>
    <x v="28"/>
    <x v="18"/>
    <n v="1"/>
    <x v="29"/>
    <x v="135"/>
  </r>
  <r>
    <x v="12"/>
    <x v="12"/>
    <x v="1"/>
    <x v="7"/>
    <x v="0"/>
    <x v="937"/>
    <x v="893"/>
    <n v="520"/>
    <x v="92"/>
    <x v="659"/>
    <n v="67"/>
    <x v="162"/>
    <x v="27"/>
    <x v="127"/>
    <n v="87"/>
    <x v="180"/>
    <x v="140"/>
    <n v="745"/>
    <x v="844"/>
    <x v="491"/>
  </r>
  <r>
    <x v="12"/>
    <x v="12"/>
    <x v="1"/>
    <x v="7"/>
    <x v="1"/>
    <x v="938"/>
    <x v="894"/>
    <n v="143"/>
    <x v="52"/>
    <x v="24"/>
    <n v="0"/>
    <x v="23"/>
    <x v="9"/>
    <x v="19"/>
    <n v="14"/>
    <x v="14"/>
    <x v="59"/>
    <n v="302"/>
    <x v="263"/>
    <x v="724"/>
  </r>
  <r>
    <x v="12"/>
    <x v="12"/>
    <x v="1"/>
    <x v="7"/>
    <x v="2"/>
    <x v="939"/>
    <x v="895"/>
    <n v="341"/>
    <x v="693"/>
    <x v="660"/>
    <n v="64"/>
    <x v="110"/>
    <x v="27"/>
    <x v="92"/>
    <n v="66"/>
    <x v="221"/>
    <x v="74"/>
    <n v="384"/>
    <x v="845"/>
    <x v="837"/>
  </r>
  <r>
    <x v="12"/>
    <x v="12"/>
    <x v="1"/>
    <x v="7"/>
    <x v="3"/>
    <x v="317"/>
    <x v="381"/>
    <n v="36"/>
    <x v="131"/>
    <x v="92"/>
    <n v="3"/>
    <x v="18"/>
    <x v="9"/>
    <x v="14"/>
    <n v="7"/>
    <x v="37"/>
    <x v="35"/>
    <n v="59"/>
    <x v="39"/>
    <x v="515"/>
  </r>
  <r>
    <x v="12"/>
    <x v="12"/>
    <x v="1"/>
    <x v="7"/>
    <x v="4"/>
    <x v="278"/>
    <x v="62"/>
    <n v="0"/>
    <x v="24"/>
    <x v="44"/>
    <n v="0"/>
    <x v="23"/>
    <x v="9"/>
    <x v="19"/>
    <n v="0"/>
    <x v="28"/>
    <x v="18"/>
    <n v="0"/>
    <x v="67"/>
    <x v="135"/>
  </r>
  <r>
    <x v="12"/>
    <x v="12"/>
    <x v="1"/>
    <x v="8"/>
    <x v="0"/>
    <x v="940"/>
    <x v="896"/>
    <n v="262"/>
    <x v="658"/>
    <x v="170"/>
    <n v="16"/>
    <x v="93"/>
    <x v="44"/>
    <x v="28"/>
    <n v="17"/>
    <x v="59"/>
    <x v="157"/>
    <n v="476"/>
    <x v="748"/>
    <x v="838"/>
  </r>
  <r>
    <x v="12"/>
    <x v="12"/>
    <x v="1"/>
    <x v="8"/>
    <x v="1"/>
    <x v="466"/>
    <x v="897"/>
    <n v="49"/>
    <x v="34"/>
    <x v="34"/>
    <n v="0"/>
    <x v="23"/>
    <x v="9"/>
    <x v="19"/>
    <n v="1"/>
    <x v="23"/>
    <x v="18"/>
    <n v="123"/>
    <x v="565"/>
    <x v="804"/>
  </r>
  <r>
    <x v="12"/>
    <x v="12"/>
    <x v="1"/>
    <x v="8"/>
    <x v="2"/>
    <x v="941"/>
    <x v="466"/>
    <n v="127"/>
    <x v="71"/>
    <x v="190"/>
    <n v="9"/>
    <x v="107"/>
    <x v="51"/>
    <x v="46"/>
    <n v="11"/>
    <x v="37"/>
    <x v="159"/>
    <n v="213"/>
    <x v="687"/>
    <x v="839"/>
  </r>
  <r>
    <x v="12"/>
    <x v="12"/>
    <x v="1"/>
    <x v="8"/>
    <x v="3"/>
    <x v="889"/>
    <x v="745"/>
    <n v="86"/>
    <x v="377"/>
    <x v="163"/>
    <n v="7"/>
    <x v="43"/>
    <x v="34"/>
    <x v="9"/>
    <n v="5"/>
    <x v="9"/>
    <x v="43"/>
    <n v="140"/>
    <x v="136"/>
    <x v="437"/>
  </r>
  <r>
    <x v="12"/>
    <x v="12"/>
    <x v="1"/>
    <x v="8"/>
    <x v="4"/>
    <x v="145"/>
    <x v="144"/>
    <n v="0"/>
    <x v="29"/>
    <x v="29"/>
    <n v="0"/>
    <x v="23"/>
    <x v="9"/>
    <x v="19"/>
    <n v="0"/>
    <x v="28"/>
    <x v="18"/>
    <n v="0"/>
    <x v="67"/>
    <x v="135"/>
  </r>
  <r>
    <x v="13"/>
    <x v="13"/>
    <x v="0"/>
    <x v="0"/>
    <x v="0"/>
    <x v="942"/>
    <x v="898"/>
    <n v="18762"/>
    <x v="694"/>
    <x v="661"/>
    <n v="4989"/>
    <x v="442"/>
    <x v="378"/>
    <x v="330"/>
    <n v="3920"/>
    <x v="509"/>
    <x v="448"/>
    <n v="21610"/>
    <x v="513"/>
    <x v="840"/>
  </r>
  <r>
    <x v="13"/>
    <x v="13"/>
    <x v="0"/>
    <x v="0"/>
    <x v="1"/>
    <x v="943"/>
    <x v="306"/>
    <n v="4440"/>
    <x v="695"/>
    <x v="141"/>
    <n v="106"/>
    <x v="217"/>
    <x v="255"/>
    <x v="181"/>
    <n v="277"/>
    <x v="510"/>
    <x v="432"/>
    <n v="8790"/>
    <x v="846"/>
    <x v="841"/>
  </r>
  <r>
    <x v="13"/>
    <x v="13"/>
    <x v="0"/>
    <x v="0"/>
    <x v="2"/>
    <x v="944"/>
    <x v="899"/>
    <n v="11438"/>
    <x v="696"/>
    <x v="662"/>
    <n v="4176"/>
    <x v="291"/>
    <x v="379"/>
    <x v="331"/>
    <n v="3134"/>
    <x v="511"/>
    <x v="449"/>
    <n v="9443"/>
    <x v="847"/>
    <x v="842"/>
  </r>
  <r>
    <x v="13"/>
    <x v="13"/>
    <x v="0"/>
    <x v="0"/>
    <x v="3"/>
    <x v="945"/>
    <x v="900"/>
    <n v="2837"/>
    <x v="697"/>
    <x v="663"/>
    <n v="694"/>
    <x v="294"/>
    <x v="45"/>
    <x v="113"/>
    <n v="501"/>
    <x v="211"/>
    <x v="87"/>
    <n v="3321"/>
    <x v="848"/>
    <x v="843"/>
  </r>
  <r>
    <x v="13"/>
    <x v="13"/>
    <x v="0"/>
    <x v="0"/>
    <x v="4"/>
    <x v="946"/>
    <x v="143"/>
    <n v="47"/>
    <x v="126"/>
    <x v="92"/>
    <n v="13"/>
    <x v="59"/>
    <x v="14"/>
    <x v="9"/>
    <n v="8"/>
    <x v="37"/>
    <x v="52"/>
    <n v="56"/>
    <x v="463"/>
    <x v="457"/>
  </r>
  <r>
    <x v="13"/>
    <x v="13"/>
    <x v="0"/>
    <x v="1"/>
    <x v="0"/>
    <x v="947"/>
    <x v="901"/>
    <n v="6459"/>
    <x v="698"/>
    <x v="664"/>
    <n v="1841"/>
    <x v="443"/>
    <x v="380"/>
    <x v="332"/>
    <n v="1359"/>
    <x v="512"/>
    <x v="450"/>
    <n v="6649"/>
    <x v="849"/>
    <x v="844"/>
  </r>
  <r>
    <x v="13"/>
    <x v="13"/>
    <x v="0"/>
    <x v="1"/>
    <x v="1"/>
    <x v="948"/>
    <x v="229"/>
    <n v="1724"/>
    <x v="6"/>
    <x v="314"/>
    <n v="38"/>
    <x v="233"/>
    <x v="85"/>
    <x v="38"/>
    <n v="104"/>
    <x v="155"/>
    <x v="17"/>
    <n v="3302"/>
    <x v="850"/>
    <x v="845"/>
  </r>
  <r>
    <x v="13"/>
    <x v="13"/>
    <x v="0"/>
    <x v="1"/>
    <x v="2"/>
    <x v="949"/>
    <x v="902"/>
    <n v="3913"/>
    <x v="699"/>
    <x v="665"/>
    <n v="1570"/>
    <x v="444"/>
    <x v="363"/>
    <x v="333"/>
    <n v="1104"/>
    <x v="513"/>
    <x v="451"/>
    <n v="2533"/>
    <x v="851"/>
    <x v="846"/>
  </r>
  <r>
    <x v="13"/>
    <x v="13"/>
    <x v="0"/>
    <x v="1"/>
    <x v="3"/>
    <x v="950"/>
    <x v="903"/>
    <n v="803"/>
    <x v="700"/>
    <x v="666"/>
    <n v="228"/>
    <x v="91"/>
    <x v="126"/>
    <x v="50"/>
    <n v="149"/>
    <x v="470"/>
    <x v="452"/>
    <n v="790"/>
    <x v="852"/>
    <x v="847"/>
  </r>
  <r>
    <x v="13"/>
    <x v="13"/>
    <x v="0"/>
    <x v="1"/>
    <x v="4"/>
    <x v="264"/>
    <x v="81"/>
    <n v="19"/>
    <x v="39"/>
    <x v="9"/>
    <n v="5"/>
    <x v="18"/>
    <x v="9"/>
    <x v="14"/>
    <n v="2"/>
    <x v="23"/>
    <x v="9"/>
    <n v="24"/>
    <x v="81"/>
    <x v="240"/>
  </r>
  <r>
    <x v="13"/>
    <x v="13"/>
    <x v="0"/>
    <x v="2"/>
    <x v="0"/>
    <x v="951"/>
    <x v="904"/>
    <n v="4613"/>
    <x v="701"/>
    <x v="667"/>
    <n v="1431"/>
    <x v="285"/>
    <x v="381"/>
    <x v="123"/>
    <n v="1101"/>
    <x v="514"/>
    <x v="453"/>
    <n v="4585"/>
    <x v="853"/>
    <x v="848"/>
  </r>
  <r>
    <x v="13"/>
    <x v="13"/>
    <x v="0"/>
    <x v="2"/>
    <x v="1"/>
    <x v="952"/>
    <x v="905"/>
    <n v="1017"/>
    <x v="702"/>
    <x v="190"/>
    <n v="31"/>
    <x v="163"/>
    <x v="59"/>
    <x v="127"/>
    <n v="89"/>
    <x v="480"/>
    <x v="259"/>
    <n v="1993"/>
    <x v="327"/>
    <x v="849"/>
  </r>
  <r>
    <x v="13"/>
    <x v="13"/>
    <x v="0"/>
    <x v="2"/>
    <x v="2"/>
    <x v="953"/>
    <x v="906"/>
    <n v="2759"/>
    <x v="703"/>
    <x v="668"/>
    <n v="1160"/>
    <x v="217"/>
    <x v="52"/>
    <x v="334"/>
    <n v="846"/>
    <x v="515"/>
    <x v="189"/>
    <n v="1740"/>
    <x v="854"/>
    <x v="723"/>
  </r>
  <r>
    <x v="13"/>
    <x v="13"/>
    <x v="0"/>
    <x v="2"/>
    <x v="3"/>
    <x v="954"/>
    <x v="907"/>
    <n v="828"/>
    <x v="704"/>
    <x v="669"/>
    <n v="239"/>
    <x v="242"/>
    <x v="63"/>
    <x v="18"/>
    <n v="164"/>
    <x v="490"/>
    <x v="63"/>
    <n v="843"/>
    <x v="844"/>
    <x v="850"/>
  </r>
  <r>
    <x v="13"/>
    <x v="13"/>
    <x v="0"/>
    <x v="2"/>
    <x v="4"/>
    <x v="255"/>
    <x v="248"/>
    <n v="9"/>
    <x v="19"/>
    <x v="130"/>
    <n v="1"/>
    <x v="18"/>
    <x v="9"/>
    <x v="14"/>
    <n v="2"/>
    <x v="28"/>
    <x v="77"/>
    <n v="9"/>
    <x v="44"/>
    <x v="19"/>
  </r>
  <r>
    <x v="13"/>
    <x v="13"/>
    <x v="0"/>
    <x v="3"/>
    <x v="0"/>
    <x v="955"/>
    <x v="908"/>
    <n v="795"/>
    <x v="705"/>
    <x v="670"/>
    <n v="180"/>
    <x v="58"/>
    <x v="61"/>
    <x v="335"/>
    <n v="166"/>
    <x v="218"/>
    <x v="454"/>
    <n v="1015"/>
    <x v="127"/>
    <x v="851"/>
  </r>
  <r>
    <x v="13"/>
    <x v="13"/>
    <x v="0"/>
    <x v="3"/>
    <x v="1"/>
    <x v="956"/>
    <x v="909"/>
    <n v="204"/>
    <x v="59"/>
    <x v="19"/>
    <n v="5"/>
    <x v="107"/>
    <x v="4"/>
    <x v="42"/>
    <n v="8"/>
    <x v="64"/>
    <x v="43"/>
    <n v="451"/>
    <x v="855"/>
    <x v="295"/>
  </r>
  <r>
    <x v="13"/>
    <x v="13"/>
    <x v="0"/>
    <x v="3"/>
    <x v="2"/>
    <x v="957"/>
    <x v="910"/>
    <n v="511"/>
    <x v="494"/>
    <x v="671"/>
    <n v="156"/>
    <x v="233"/>
    <x v="23"/>
    <x v="90"/>
    <n v="138"/>
    <x v="39"/>
    <x v="50"/>
    <n v="466"/>
    <x v="428"/>
    <x v="756"/>
  </r>
  <r>
    <x v="13"/>
    <x v="13"/>
    <x v="0"/>
    <x v="3"/>
    <x v="3"/>
    <x v="825"/>
    <x v="911"/>
    <n v="77"/>
    <x v="702"/>
    <x v="170"/>
    <n v="18"/>
    <x v="108"/>
    <x v="4"/>
    <x v="14"/>
    <n v="20"/>
    <x v="111"/>
    <x v="150"/>
    <n v="96"/>
    <x v="839"/>
    <x v="852"/>
  </r>
  <r>
    <x v="13"/>
    <x v="13"/>
    <x v="0"/>
    <x v="3"/>
    <x v="4"/>
    <x v="77"/>
    <x v="71"/>
    <n v="3"/>
    <x v="24"/>
    <x v="24"/>
    <n v="1"/>
    <x v="23"/>
    <x v="9"/>
    <x v="19"/>
    <n v="0"/>
    <x v="28"/>
    <x v="18"/>
    <n v="2"/>
    <x v="67"/>
    <x v="29"/>
  </r>
  <r>
    <x v="13"/>
    <x v="13"/>
    <x v="0"/>
    <x v="4"/>
    <x v="0"/>
    <x v="697"/>
    <x v="912"/>
    <n v="1413"/>
    <x v="706"/>
    <x v="672"/>
    <n v="272"/>
    <x v="396"/>
    <x v="49"/>
    <x v="311"/>
    <n v="263"/>
    <x v="516"/>
    <x v="455"/>
    <n v="2211"/>
    <x v="856"/>
    <x v="853"/>
  </r>
  <r>
    <x v="13"/>
    <x v="13"/>
    <x v="0"/>
    <x v="4"/>
    <x v="1"/>
    <x v="958"/>
    <x v="913"/>
    <n v="187"/>
    <x v="19"/>
    <x v="24"/>
    <n v="3"/>
    <x v="108"/>
    <x v="51"/>
    <x v="9"/>
    <n v="12"/>
    <x v="111"/>
    <x v="35"/>
    <n v="435"/>
    <x v="857"/>
    <x v="854"/>
  </r>
  <r>
    <x v="13"/>
    <x v="13"/>
    <x v="0"/>
    <x v="4"/>
    <x v="2"/>
    <x v="959"/>
    <x v="339"/>
    <n v="865"/>
    <x v="707"/>
    <x v="673"/>
    <n v="213"/>
    <x v="445"/>
    <x v="141"/>
    <x v="34"/>
    <n v="207"/>
    <x v="286"/>
    <x v="456"/>
    <n v="1159"/>
    <x v="858"/>
    <x v="855"/>
  </r>
  <r>
    <x v="13"/>
    <x v="13"/>
    <x v="0"/>
    <x v="4"/>
    <x v="3"/>
    <x v="960"/>
    <x v="914"/>
    <n v="360"/>
    <x v="186"/>
    <x v="674"/>
    <n v="56"/>
    <x v="110"/>
    <x v="101"/>
    <x v="4"/>
    <n v="44"/>
    <x v="202"/>
    <x v="123"/>
    <n v="615"/>
    <x v="447"/>
    <x v="856"/>
  </r>
  <r>
    <x v="13"/>
    <x v="13"/>
    <x v="0"/>
    <x v="4"/>
    <x v="4"/>
    <x v="278"/>
    <x v="71"/>
    <n v="1"/>
    <x v="34"/>
    <x v="34"/>
    <n v="0"/>
    <x v="23"/>
    <x v="9"/>
    <x v="19"/>
    <n v="0"/>
    <x v="28"/>
    <x v="18"/>
    <n v="2"/>
    <x v="29"/>
    <x v="64"/>
  </r>
  <r>
    <x v="13"/>
    <x v="13"/>
    <x v="0"/>
    <x v="5"/>
    <x v="0"/>
    <x v="961"/>
    <x v="915"/>
    <n v="1394"/>
    <x v="708"/>
    <x v="675"/>
    <n v="314"/>
    <x v="423"/>
    <x v="52"/>
    <x v="311"/>
    <n v="236"/>
    <x v="287"/>
    <x v="432"/>
    <n v="1950"/>
    <x v="859"/>
    <x v="857"/>
  </r>
  <r>
    <x v="13"/>
    <x v="13"/>
    <x v="0"/>
    <x v="5"/>
    <x v="1"/>
    <x v="962"/>
    <x v="916"/>
    <n v="318"/>
    <x v="39"/>
    <x v="31"/>
    <n v="7"/>
    <x v="106"/>
    <x v="59"/>
    <x v="28"/>
    <n v="21"/>
    <x v="72"/>
    <x v="157"/>
    <n v="637"/>
    <x v="860"/>
    <x v="632"/>
  </r>
  <r>
    <x v="13"/>
    <x v="13"/>
    <x v="0"/>
    <x v="5"/>
    <x v="2"/>
    <x v="963"/>
    <x v="261"/>
    <n v="962"/>
    <x v="573"/>
    <x v="676"/>
    <n v="281"/>
    <x v="157"/>
    <x v="40"/>
    <x v="122"/>
    <n v="188"/>
    <x v="103"/>
    <x v="457"/>
    <n v="1173"/>
    <x v="139"/>
    <x v="858"/>
  </r>
  <r>
    <x v="13"/>
    <x v="13"/>
    <x v="0"/>
    <x v="5"/>
    <x v="3"/>
    <x v="872"/>
    <x v="917"/>
    <n v="111"/>
    <x v="195"/>
    <x v="68"/>
    <n v="25"/>
    <x v="4"/>
    <x v="4"/>
    <x v="4"/>
    <n v="26"/>
    <x v="4"/>
    <x v="157"/>
    <n v="137"/>
    <x v="266"/>
    <x v="428"/>
  </r>
  <r>
    <x v="13"/>
    <x v="13"/>
    <x v="0"/>
    <x v="5"/>
    <x v="4"/>
    <x v="77"/>
    <x v="71"/>
    <n v="3"/>
    <x v="34"/>
    <x v="29"/>
    <n v="1"/>
    <x v="23"/>
    <x v="9"/>
    <x v="19"/>
    <n v="1"/>
    <x v="23"/>
    <x v="18"/>
    <n v="3"/>
    <x v="29"/>
    <x v="29"/>
  </r>
  <r>
    <x v="13"/>
    <x v="13"/>
    <x v="0"/>
    <x v="6"/>
    <x v="0"/>
    <x v="964"/>
    <x v="918"/>
    <n v="367"/>
    <x v="709"/>
    <x v="677"/>
    <n v="72"/>
    <x v="127"/>
    <x v="144"/>
    <x v="57"/>
    <n v="50"/>
    <x v="199"/>
    <x v="100"/>
    <n v="557"/>
    <x v="861"/>
    <x v="859"/>
  </r>
  <r>
    <x v="13"/>
    <x v="13"/>
    <x v="0"/>
    <x v="6"/>
    <x v="1"/>
    <x v="144"/>
    <x v="250"/>
    <n v="29"/>
    <x v="34"/>
    <x v="34"/>
    <n v="0"/>
    <x v="18"/>
    <x v="14"/>
    <x v="19"/>
    <n v="1"/>
    <x v="28"/>
    <x v="9"/>
    <n v="72"/>
    <x v="240"/>
    <x v="515"/>
  </r>
  <r>
    <x v="13"/>
    <x v="13"/>
    <x v="0"/>
    <x v="6"/>
    <x v="2"/>
    <x v="965"/>
    <x v="162"/>
    <n v="278"/>
    <x v="710"/>
    <x v="678"/>
    <n v="62"/>
    <x v="63"/>
    <x v="163"/>
    <x v="129"/>
    <n v="44"/>
    <x v="93"/>
    <x v="24"/>
    <n v="409"/>
    <x v="259"/>
    <x v="439"/>
  </r>
  <r>
    <x v="13"/>
    <x v="13"/>
    <x v="0"/>
    <x v="6"/>
    <x v="3"/>
    <x v="966"/>
    <x v="223"/>
    <n v="58"/>
    <x v="315"/>
    <x v="88"/>
    <n v="9"/>
    <x v="43"/>
    <x v="51"/>
    <x v="14"/>
    <n v="5"/>
    <x v="9"/>
    <x v="43"/>
    <n v="74"/>
    <x v="463"/>
    <x v="359"/>
  </r>
  <r>
    <x v="13"/>
    <x v="13"/>
    <x v="0"/>
    <x v="6"/>
    <x v="4"/>
    <x v="278"/>
    <x v="29"/>
    <n v="2"/>
    <x v="34"/>
    <x v="29"/>
    <n v="1"/>
    <x v="23"/>
    <x v="9"/>
    <x v="19"/>
    <n v="0"/>
    <x v="28"/>
    <x v="18"/>
    <n v="2"/>
    <x v="29"/>
    <x v="64"/>
  </r>
  <r>
    <x v="13"/>
    <x v="13"/>
    <x v="0"/>
    <x v="7"/>
    <x v="0"/>
    <x v="967"/>
    <x v="919"/>
    <n v="2638"/>
    <x v="711"/>
    <x v="679"/>
    <n v="694"/>
    <x v="114"/>
    <x v="256"/>
    <x v="128"/>
    <n v="592"/>
    <x v="298"/>
    <x v="458"/>
    <n v="2963"/>
    <x v="862"/>
    <x v="860"/>
  </r>
  <r>
    <x v="13"/>
    <x v="13"/>
    <x v="0"/>
    <x v="7"/>
    <x v="1"/>
    <x v="968"/>
    <x v="920"/>
    <n v="746"/>
    <x v="48"/>
    <x v="144"/>
    <n v="18"/>
    <x v="109"/>
    <x v="144"/>
    <x v="130"/>
    <n v="32"/>
    <x v="79"/>
    <x v="98"/>
    <n v="1465"/>
    <x v="863"/>
    <x v="861"/>
  </r>
  <r>
    <x v="13"/>
    <x v="13"/>
    <x v="0"/>
    <x v="7"/>
    <x v="2"/>
    <x v="969"/>
    <x v="921"/>
    <n v="1622"/>
    <x v="712"/>
    <x v="680"/>
    <n v="605"/>
    <x v="446"/>
    <x v="382"/>
    <x v="105"/>
    <n v="500"/>
    <x v="341"/>
    <x v="459"/>
    <n v="1218"/>
    <x v="624"/>
    <x v="738"/>
  </r>
  <r>
    <x v="13"/>
    <x v="13"/>
    <x v="0"/>
    <x v="7"/>
    <x v="3"/>
    <x v="970"/>
    <x v="922"/>
    <n v="262"/>
    <x v="713"/>
    <x v="681"/>
    <n v="68"/>
    <x v="106"/>
    <x v="163"/>
    <x v="4"/>
    <n v="58"/>
    <x v="89"/>
    <x v="173"/>
    <n v="271"/>
    <x v="205"/>
    <x v="862"/>
  </r>
  <r>
    <x v="13"/>
    <x v="13"/>
    <x v="0"/>
    <x v="7"/>
    <x v="4"/>
    <x v="265"/>
    <x v="127"/>
    <n v="8"/>
    <x v="124"/>
    <x v="130"/>
    <n v="3"/>
    <x v="23"/>
    <x v="9"/>
    <x v="19"/>
    <n v="2"/>
    <x v="28"/>
    <x v="77"/>
    <n v="9"/>
    <x v="58"/>
    <x v="84"/>
  </r>
  <r>
    <x v="13"/>
    <x v="13"/>
    <x v="0"/>
    <x v="8"/>
    <x v="0"/>
    <x v="971"/>
    <x v="923"/>
    <n v="1083"/>
    <x v="169"/>
    <x v="682"/>
    <n v="185"/>
    <x v="17"/>
    <x v="61"/>
    <x v="222"/>
    <n v="153"/>
    <x v="275"/>
    <x v="56"/>
    <n v="1680"/>
    <x v="864"/>
    <x v="863"/>
  </r>
  <r>
    <x v="13"/>
    <x v="13"/>
    <x v="0"/>
    <x v="8"/>
    <x v="1"/>
    <x v="972"/>
    <x v="924"/>
    <n v="215"/>
    <x v="9"/>
    <x v="130"/>
    <n v="4"/>
    <x v="93"/>
    <x v="4"/>
    <x v="130"/>
    <n v="10"/>
    <x v="59"/>
    <x v="35"/>
    <n v="435"/>
    <x v="865"/>
    <x v="252"/>
  </r>
  <r>
    <x v="13"/>
    <x v="13"/>
    <x v="0"/>
    <x v="8"/>
    <x v="2"/>
    <x v="973"/>
    <x v="925"/>
    <n v="528"/>
    <x v="714"/>
    <x v="218"/>
    <n v="129"/>
    <x v="143"/>
    <x v="99"/>
    <x v="81"/>
    <n v="107"/>
    <x v="118"/>
    <x v="17"/>
    <n v="745"/>
    <x v="511"/>
    <x v="864"/>
  </r>
  <r>
    <x v="13"/>
    <x v="13"/>
    <x v="0"/>
    <x v="8"/>
    <x v="3"/>
    <x v="974"/>
    <x v="926"/>
    <n v="338"/>
    <x v="400"/>
    <x v="683"/>
    <n v="51"/>
    <x v="109"/>
    <x v="59"/>
    <x v="129"/>
    <n v="35"/>
    <x v="202"/>
    <x v="101"/>
    <n v="495"/>
    <x v="866"/>
    <x v="865"/>
  </r>
  <r>
    <x v="13"/>
    <x v="13"/>
    <x v="0"/>
    <x v="8"/>
    <x v="4"/>
    <x v="257"/>
    <x v="34"/>
    <n v="2"/>
    <x v="34"/>
    <x v="29"/>
    <n v="1"/>
    <x v="18"/>
    <x v="14"/>
    <x v="19"/>
    <n v="1"/>
    <x v="23"/>
    <x v="18"/>
    <n v="5"/>
    <x v="44"/>
    <x v="64"/>
  </r>
  <r>
    <x v="13"/>
    <x v="13"/>
    <x v="1"/>
    <x v="0"/>
    <x v="0"/>
    <x v="975"/>
    <x v="927"/>
    <n v="8611"/>
    <x v="715"/>
    <x v="684"/>
    <n v="1523"/>
    <x v="447"/>
    <x v="87"/>
    <x v="268"/>
    <n v="1576"/>
    <x v="517"/>
    <x v="460"/>
    <n v="11355"/>
    <x v="867"/>
    <x v="866"/>
  </r>
  <r>
    <x v="13"/>
    <x v="13"/>
    <x v="1"/>
    <x v="0"/>
    <x v="1"/>
    <x v="976"/>
    <x v="928"/>
    <n v="1722"/>
    <x v="48"/>
    <x v="353"/>
    <n v="16"/>
    <x v="108"/>
    <x v="51"/>
    <x v="9"/>
    <n v="105"/>
    <x v="518"/>
    <x v="228"/>
    <n v="3419"/>
    <x v="868"/>
    <x v="867"/>
  </r>
  <r>
    <x v="13"/>
    <x v="13"/>
    <x v="1"/>
    <x v="0"/>
    <x v="2"/>
    <x v="977"/>
    <x v="929"/>
    <n v="5448"/>
    <x v="716"/>
    <x v="685"/>
    <n v="1306"/>
    <x v="448"/>
    <x v="114"/>
    <x v="55"/>
    <n v="1278"/>
    <x v="519"/>
    <x v="461"/>
    <n v="5946"/>
    <x v="869"/>
    <x v="868"/>
  </r>
  <r>
    <x v="13"/>
    <x v="13"/>
    <x v="1"/>
    <x v="0"/>
    <x v="3"/>
    <x v="978"/>
    <x v="930"/>
    <n v="1412"/>
    <x v="717"/>
    <x v="582"/>
    <n v="197"/>
    <x v="232"/>
    <x v="142"/>
    <x v="29"/>
    <n v="186"/>
    <x v="268"/>
    <x v="445"/>
    <n v="1950"/>
    <x v="870"/>
    <x v="869"/>
  </r>
  <r>
    <x v="13"/>
    <x v="13"/>
    <x v="1"/>
    <x v="0"/>
    <x v="4"/>
    <x v="154"/>
    <x v="802"/>
    <n v="29"/>
    <x v="31"/>
    <x v="60"/>
    <n v="4"/>
    <x v="23"/>
    <x v="9"/>
    <x v="19"/>
    <n v="7"/>
    <x v="9"/>
    <x v="52"/>
    <n v="40"/>
    <x v="186"/>
    <x v="870"/>
  </r>
  <r>
    <x v="13"/>
    <x v="13"/>
    <x v="1"/>
    <x v="1"/>
    <x v="0"/>
    <x v="979"/>
    <x v="931"/>
    <n v="2820"/>
    <x v="718"/>
    <x v="686"/>
    <n v="580"/>
    <x v="449"/>
    <x v="49"/>
    <x v="126"/>
    <n v="604"/>
    <x v="520"/>
    <x v="462"/>
    <n v="3324"/>
    <x v="871"/>
    <x v="871"/>
  </r>
  <r>
    <x v="13"/>
    <x v="13"/>
    <x v="1"/>
    <x v="1"/>
    <x v="1"/>
    <x v="980"/>
    <x v="104"/>
    <n v="696"/>
    <x v="241"/>
    <x v="19"/>
    <n v="9"/>
    <x v="59"/>
    <x v="34"/>
    <x v="14"/>
    <n v="50"/>
    <x v="89"/>
    <x v="125"/>
    <n v="1341"/>
    <x v="872"/>
    <x v="872"/>
  </r>
  <r>
    <x v="13"/>
    <x v="13"/>
    <x v="1"/>
    <x v="1"/>
    <x v="2"/>
    <x v="981"/>
    <x v="932"/>
    <n v="1769"/>
    <x v="719"/>
    <x v="38"/>
    <n v="514"/>
    <x v="196"/>
    <x v="142"/>
    <x v="336"/>
    <n v="483"/>
    <x v="521"/>
    <x v="250"/>
    <n v="1554"/>
    <x v="367"/>
    <x v="873"/>
  </r>
  <r>
    <x v="13"/>
    <x v="13"/>
    <x v="1"/>
    <x v="1"/>
    <x v="3"/>
    <x v="982"/>
    <x v="551"/>
    <n v="343"/>
    <x v="720"/>
    <x v="629"/>
    <n v="57"/>
    <x v="111"/>
    <x v="47"/>
    <x v="28"/>
    <n v="66"/>
    <x v="486"/>
    <x v="54"/>
    <n v="414"/>
    <x v="873"/>
    <x v="874"/>
  </r>
  <r>
    <x v="13"/>
    <x v="13"/>
    <x v="1"/>
    <x v="1"/>
    <x v="4"/>
    <x v="345"/>
    <x v="256"/>
    <n v="12"/>
    <x v="24"/>
    <x v="44"/>
    <n v="0"/>
    <x v="23"/>
    <x v="9"/>
    <x v="19"/>
    <n v="5"/>
    <x v="9"/>
    <x v="43"/>
    <n v="15"/>
    <x v="58"/>
    <x v="94"/>
  </r>
  <r>
    <x v="13"/>
    <x v="13"/>
    <x v="1"/>
    <x v="2"/>
    <x v="0"/>
    <x v="983"/>
    <x v="933"/>
    <n v="1590"/>
    <x v="721"/>
    <x v="687"/>
    <n v="332"/>
    <x v="31"/>
    <x v="83"/>
    <x v="6"/>
    <n v="290"/>
    <x v="497"/>
    <x v="463"/>
    <n v="1786"/>
    <x v="874"/>
    <x v="875"/>
  </r>
  <r>
    <x v="13"/>
    <x v="13"/>
    <x v="1"/>
    <x v="2"/>
    <x v="1"/>
    <x v="984"/>
    <x v="148"/>
    <n v="293"/>
    <x v="76"/>
    <x v="9"/>
    <n v="1"/>
    <x v="23"/>
    <x v="9"/>
    <x v="19"/>
    <n v="13"/>
    <x v="64"/>
    <x v="159"/>
    <n v="587"/>
    <x v="778"/>
    <x v="876"/>
  </r>
  <r>
    <x v="13"/>
    <x v="13"/>
    <x v="1"/>
    <x v="2"/>
    <x v="2"/>
    <x v="985"/>
    <x v="818"/>
    <n v="960"/>
    <x v="722"/>
    <x v="688"/>
    <n v="273"/>
    <x v="141"/>
    <x v="126"/>
    <x v="222"/>
    <n v="232"/>
    <x v="329"/>
    <x v="432"/>
    <n v="777"/>
    <x v="875"/>
    <x v="81"/>
  </r>
  <r>
    <x v="13"/>
    <x v="13"/>
    <x v="1"/>
    <x v="2"/>
    <x v="3"/>
    <x v="368"/>
    <x v="934"/>
    <n v="334"/>
    <x v="483"/>
    <x v="443"/>
    <n v="58"/>
    <x v="109"/>
    <x v="59"/>
    <x v="129"/>
    <n v="45"/>
    <x v="199"/>
    <x v="161"/>
    <n v="416"/>
    <x v="501"/>
    <x v="877"/>
  </r>
  <r>
    <x v="13"/>
    <x v="13"/>
    <x v="1"/>
    <x v="2"/>
    <x v="4"/>
    <x v="68"/>
    <x v="34"/>
    <n v="3"/>
    <x v="24"/>
    <x v="44"/>
    <n v="0"/>
    <x v="23"/>
    <x v="9"/>
    <x v="19"/>
    <n v="0"/>
    <x v="28"/>
    <x v="18"/>
    <n v="6"/>
    <x v="242"/>
    <x v="84"/>
  </r>
  <r>
    <x v="13"/>
    <x v="13"/>
    <x v="1"/>
    <x v="3"/>
    <x v="0"/>
    <x v="986"/>
    <x v="366"/>
    <n v="378"/>
    <x v="723"/>
    <x v="689"/>
    <n v="66"/>
    <x v="63"/>
    <x v="144"/>
    <x v="93"/>
    <n v="67"/>
    <x v="221"/>
    <x v="413"/>
    <n v="512"/>
    <x v="748"/>
    <x v="878"/>
  </r>
  <r>
    <x v="13"/>
    <x v="13"/>
    <x v="1"/>
    <x v="3"/>
    <x v="1"/>
    <x v="889"/>
    <x v="793"/>
    <n v="74"/>
    <x v="34"/>
    <x v="29"/>
    <n v="1"/>
    <x v="18"/>
    <x v="14"/>
    <x v="19"/>
    <n v="2"/>
    <x v="23"/>
    <x v="9"/>
    <n v="164"/>
    <x v="811"/>
    <x v="154"/>
  </r>
  <r>
    <x v="13"/>
    <x v="13"/>
    <x v="1"/>
    <x v="3"/>
    <x v="2"/>
    <x v="987"/>
    <x v="935"/>
    <n v="265"/>
    <x v="33"/>
    <x v="349"/>
    <n v="59"/>
    <x v="110"/>
    <x v="98"/>
    <x v="28"/>
    <n v="61"/>
    <x v="89"/>
    <x v="54"/>
    <n v="285"/>
    <x v="393"/>
    <x v="879"/>
  </r>
  <r>
    <x v="13"/>
    <x v="13"/>
    <x v="1"/>
    <x v="3"/>
    <x v="3"/>
    <x v="613"/>
    <x v="843"/>
    <n v="38"/>
    <x v="303"/>
    <x v="92"/>
    <n v="6"/>
    <x v="43"/>
    <x v="34"/>
    <x v="9"/>
    <n v="4"/>
    <x v="9"/>
    <x v="77"/>
    <n v="61"/>
    <x v="268"/>
    <x v="515"/>
  </r>
  <r>
    <x v="13"/>
    <x v="13"/>
    <x v="1"/>
    <x v="3"/>
    <x v="4"/>
    <x v="137"/>
    <x v="29"/>
    <n v="1"/>
    <x v="29"/>
    <x v="29"/>
    <n v="0"/>
    <x v="23"/>
    <x v="9"/>
    <x v="19"/>
    <n v="0"/>
    <x v="28"/>
    <x v="18"/>
    <n v="2"/>
    <x v="29"/>
    <x v="64"/>
  </r>
  <r>
    <x v="13"/>
    <x v="13"/>
    <x v="1"/>
    <x v="4"/>
    <x v="0"/>
    <x v="988"/>
    <x v="936"/>
    <n v="737"/>
    <x v="724"/>
    <x v="690"/>
    <n v="102"/>
    <x v="67"/>
    <x v="63"/>
    <x v="57"/>
    <n v="89"/>
    <x v="39"/>
    <x v="413"/>
    <n v="1275"/>
    <x v="876"/>
    <x v="880"/>
  </r>
  <r>
    <x v="13"/>
    <x v="13"/>
    <x v="1"/>
    <x v="4"/>
    <x v="1"/>
    <x v="989"/>
    <x v="188"/>
    <n v="78"/>
    <x v="34"/>
    <x v="29"/>
    <n v="1"/>
    <x v="23"/>
    <x v="9"/>
    <x v="19"/>
    <n v="3"/>
    <x v="28"/>
    <x v="43"/>
    <n v="169"/>
    <x v="877"/>
    <x v="437"/>
  </r>
  <r>
    <x v="13"/>
    <x v="13"/>
    <x v="1"/>
    <x v="4"/>
    <x v="2"/>
    <x v="990"/>
    <x v="937"/>
    <n v="432"/>
    <x v="243"/>
    <x v="165"/>
    <n v="78"/>
    <x v="176"/>
    <x v="97"/>
    <x v="93"/>
    <n v="70"/>
    <x v="410"/>
    <x v="437"/>
    <n v="667"/>
    <x v="878"/>
    <x v="593"/>
  </r>
  <r>
    <x v="13"/>
    <x v="13"/>
    <x v="1"/>
    <x v="4"/>
    <x v="3"/>
    <x v="991"/>
    <x v="938"/>
    <n v="226"/>
    <x v="221"/>
    <x v="436"/>
    <n v="22"/>
    <x v="110"/>
    <x v="101"/>
    <x v="4"/>
    <n v="16"/>
    <x v="111"/>
    <x v="159"/>
    <n v="439"/>
    <x v="826"/>
    <x v="881"/>
  </r>
  <r>
    <x v="13"/>
    <x v="13"/>
    <x v="1"/>
    <x v="4"/>
    <x v="4"/>
    <x v="137"/>
    <x v="29"/>
    <n v="1"/>
    <x v="52"/>
    <x v="34"/>
    <n v="1"/>
    <x v="23"/>
    <x v="9"/>
    <x v="19"/>
    <n v="0"/>
    <x v="28"/>
    <x v="18"/>
    <n v="0"/>
    <x v="67"/>
    <x v="135"/>
  </r>
  <r>
    <x v="13"/>
    <x v="13"/>
    <x v="1"/>
    <x v="5"/>
    <x v="0"/>
    <x v="992"/>
    <x v="939"/>
    <n v="826"/>
    <x v="725"/>
    <x v="691"/>
    <n v="67"/>
    <x v="163"/>
    <x v="99"/>
    <x v="28"/>
    <n v="96"/>
    <x v="181"/>
    <x v="287"/>
    <n v="1342"/>
    <x v="879"/>
    <x v="109"/>
  </r>
  <r>
    <x v="13"/>
    <x v="13"/>
    <x v="1"/>
    <x v="5"/>
    <x v="1"/>
    <x v="832"/>
    <x v="271"/>
    <n v="143"/>
    <x v="34"/>
    <x v="29"/>
    <n v="1"/>
    <x v="23"/>
    <x v="9"/>
    <x v="19"/>
    <n v="2"/>
    <x v="23"/>
    <x v="9"/>
    <n v="278"/>
    <x v="440"/>
    <x v="258"/>
  </r>
  <r>
    <x v="13"/>
    <x v="13"/>
    <x v="1"/>
    <x v="5"/>
    <x v="2"/>
    <x v="993"/>
    <x v="160"/>
    <n v="594"/>
    <x v="695"/>
    <x v="629"/>
    <n v="60"/>
    <x v="118"/>
    <x v="98"/>
    <x v="4"/>
    <n v="88"/>
    <x v="217"/>
    <x v="243"/>
    <n v="932"/>
    <x v="880"/>
    <x v="882"/>
  </r>
  <r>
    <x v="13"/>
    <x v="13"/>
    <x v="1"/>
    <x v="5"/>
    <x v="3"/>
    <x v="923"/>
    <x v="940"/>
    <n v="85"/>
    <x v="57"/>
    <x v="194"/>
    <n v="6"/>
    <x v="59"/>
    <x v="34"/>
    <x v="14"/>
    <n v="5"/>
    <x v="37"/>
    <x v="77"/>
    <n v="125"/>
    <x v="181"/>
    <x v="746"/>
  </r>
  <r>
    <x v="13"/>
    <x v="13"/>
    <x v="1"/>
    <x v="5"/>
    <x v="4"/>
    <x v="257"/>
    <x v="76"/>
    <n v="4"/>
    <x v="29"/>
    <x v="29"/>
    <n v="0"/>
    <x v="23"/>
    <x v="9"/>
    <x v="19"/>
    <n v="1"/>
    <x v="28"/>
    <x v="9"/>
    <n v="7"/>
    <x v="44"/>
    <x v="84"/>
  </r>
  <r>
    <x v="13"/>
    <x v="13"/>
    <x v="1"/>
    <x v="6"/>
    <x v="0"/>
    <x v="994"/>
    <x v="941"/>
    <n v="250"/>
    <x v="6"/>
    <x v="436"/>
    <n v="16"/>
    <x v="45"/>
    <x v="27"/>
    <x v="14"/>
    <n v="35"/>
    <x v="179"/>
    <x v="151"/>
    <n v="502"/>
    <x v="303"/>
    <x v="434"/>
  </r>
  <r>
    <x v="13"/>
    <x v="13"/>
    <x v="1"/>
    <x v="6"/>
    <x v="1"/>
    <x v="327"/>
    <x v="208"/>
    <n v="18"/>
    <x v="29"/>
    <x v="29"/>
    <n v="0"/>
    <x v="23"/>
    <x v="9"/>
    <x v="19"/>
    <n v="0"/>
    <x v="28"/>
    <x v="18"/>
    <n v="36"/>
    <x v="322"/>
    <x v="452"/>
  </r>
  <r>
    <x v="13"/>
    <x v="13"/>
    <x v="1"/>
    <x v="6"/>
    <x v="2"/>
    <x v="995"/>
    <x v="942"/>
    <n v="182"/>
    <x v="726"/>
    <x v="239"/>
    <n v="15"/>
    <x v="45"/>
    <x v="27"/>
    <x v="14"/>
    <n v="30"/>
    <x v="4"/>
    <x v="82"/>
    <n v="381"/>
    <x v="881"/>
    <x v="883"/>
  </r>
  <r>
    <x v="13"/>
    <x v="13"/>
    <x v="1"/>
    <x v="6"/>
    <x v="3"/>
    <x v="946"/>
    <x v="943"/>
    <n v="49"/>
    <x v="59"/>
    <x v="237"/>
    <n v="1"/>
    <x v="23"/>
    <x v="9"/>
    <x v="19"/>
    <n v="5"/>
    <x v="46"/>
    <x v="9"/>
    <n v="84"/>
    <x v="570"/>
    <x v="264"/>
  </r>
  <r>
    <x v="13"/>
    <x v="13"/>
    <x v="1"/>
    <x v="6"/>
    <x v="4"/>
    <x v="150"/>
    <x v="144"/>
    <n v="1"/>
    <x v="29"/>
    <x v="29"/>
    <n v="0"/>
    <x v="23"/>
    <x v="9"/>
    <x v="19"/>
    <n v="0"/>
    <x v="28"/>
    <x v="18"/>
    <n v="1"/>
    <x v="67"/>
    <x v="64"/>
  </r>
  <r>
    <x v="13"/>
    <x v="13"/>
    <x v="1"/>
    <x v="7"/>
    <x v="0"/>
    <x v="996"/>
    <x v="944"/>
    <n v="1474"/>
    <x v="269"/>
    <x v="546"/>
    <n v="312"/>
    <x v="348"/>
    <x v="85"/>
    <x v="54"/>
    <n v="340"/>
    <x v="177"/>
    <x v="176"/>
    <n v="1691"/>
    <x v="882"/>
    <x v="884"/>
  </r>
  <r>
    <x v="13"/>
    <x v="13"/>
    <x v="1"/>
    <x v="7"/>
    <x v="1"/>
    <x v="997"/>
    <x v="945"/>
    <n v="318"/>
    <x v="76"/>
    <x v="60"/>
    <n v="2"/>
    <x v="18"/>
    <x v="9"/>
    <x v="14"/>
    <n v="32"/>
    <x v="66"/>
    <x v="133"/>
    <n v="622"/>
    <x v="883"/>
    <x v="143"/>
  </r>
  <r>
    <x v="13"/>
    <x v="13"/>
    <x v="1"/>
    <x v="7"/>
    <x v="2"/>
    <x v="998"/>
    <x v="946"/>
    <n v="966"/>
    <x v="727"/>
    <x v="676"/>
    <n v="275"/>
    <x v="122"/>
    <x v="117"/>
    <x v="154"/>
    <n v="270"/>
    <x v="285"/>
    <x v="96"/>
    <n v="869"/>
    <x v="884"/>
    <x v="885"/>
  </r>
  <r>
    <x v="13"/>
    <x v="13"/>
    <x v="1"/>
    <x v="7"/>
    <x v="3"/>
    <x v="999"/>
    <x v="161"/>
    <n v="184"/>
    <x v="728"/>
    <x v="692"/>
    <n v="32"/>
    <x v="107"/>
    <x v="34"/>
    <x v="4"/>
    <n v="37"/>
    <x v="178"/>
    <x v="147"/>
    <n v="194"/>
    <x v="885"/>
    <x v="270"/>
  </r>
  <r>
    <x v="13"/>
    <x v="13"/>
    <x v="1"/>
    <x v="7"/>
    <x v="4"/>
    <x v="254"/>
    <x v="76"/>
    <n v="6"/>
    <x v="24"/>
    <x v="29"/>
    <n v="3"/>
    <x v="23"/>
    <x v="9"/>
    <x v="19"/>
    <n v="1"/>
    <x v="28"/>
    <x v="9"/>
    <n v="6"/>
    <x v="44"/>
    <x v="29"/>
  </r>
  <r>
    <x v="13"/>
    <x v="13"/>
    <x v="1"/>
    <x v="8"/>
    <x v="0"/>
    <x v="1000"/>
    <x v="947"/>
    <n v="536"/>
    <x v="645"/>
    <x v="206"/>
    <n v="48"/>
    <x v="162"/>
    <x v="101"/>
    <x v="28"/>
    <n v="55"/>
    <x v="89"/>
    <x v="30"/>
    <n v="923"/>
    <x v="886"/>
    <x v="886"/>
  </r>
  <r>
    <x v="13"/>
    <x v="13"/>
    <x v="1"/>
    <x v="8"/>
    <x v="1"/>
    <x v="1001"/>
    <x v="948"/>
    <n v="102"/>
    <x v="19"/>
    <x v="130"/>
    <n v="1"/>
    <x v="23"/>
    <x v="9"/>
    <x v="19"/>
    <n v="3"/>
    <x v="23"/>
    <x v="77"/>
    <n v="222"/>
    <x v="746"/>
    <x v="739"/>
  </r>
  <r>
    <x v="13"/>
    <x v="13"/>
    <x v="1"/>
    <x v="8"/>
    <x v="2"/>
    <x v="1002"/>
    <x v="150"/>
    <n v="280"/>
    <x v="98"/>
    <x v="159"/>
    <n v="32"/>
    <x v="106"/>
    <x v="59"/>
    <x v="28"/>
    <n v="44"/>
    <x v="178"/>
    <x v="100"/>
    <n v="481"/>
    <x v="887"/>
    <x v="822"/>
  </r>
  <r>
    <x v="13"/>
    <x v="13"/>
    <x v="1"/>
    <x v="8"/>
    <x v="3"/>
    <x v="1003"/>
    <x v="949"/>
    <n v="153"/>
    <x v="41"/>
    <x v="88"/>
    <n v="15"/>
    <x v="59"/>
    <x v="51"/>
    <x v="19"/>
    <n v="8"/>
    <x v="46"/>
    <x v="35"/>
    <n v="217"/>
    <x v="888"/>
    <x v="388"/>
  </r>
  <r>
    <x v="13"/>
    <x v="13"/>
    <x v="1"/>
    <x v="8"/>
    <x v="4"/>
    <x v="278"/>
    <x v="71"/>
    <n v="1"/>
    <x v="29"/>
    <x v="29"/>
    <n v="0"/>
    <x v="23"/>
    <x v="9"/>
    <x v="19"/>
    <n v="0"/>
    <x v="28"/>
    <x v="18"/>
    <n v="3"/>
    <x v="76"/>
    <x v="64"/>
  </r>
  <r>
    <x v="14"/>
    <x v="14"/>
    <x v="0"/>
    <x v="0"/>
    <x v="0"/>
    <x v="1004"/>
    <x v="950"/>
    <n v="4043"/>
    <x v="729"/>
    <x v="693"/>
    <n v="971"/>
    <x v="269"/>
    <x v="48"/>
    <x v="153"/>
    <n v="420"/>
    <x v="522"/>
    <x v="464"/>
    <n v="5045"/>
    <x v="889"/>
    <x v="887"/>
  </r>
  <r>
    <x v="14"/>
    <x v="14"/>
    <x v="0"/>
    <x v="0"/>
    <x v="1"/>
    <x v="1005"/>
    <x v="951"/>
    <n v="678"/>
    <x v="14"/>
    <x v="84"/>
    <n v="3"/>
    <x v="105"/>
    <x v="144"/>
    <x v="28"/>
    <n v="10"/>
    <x v="64"/>
    <x v="52"/>
    <n v="1506"/>
    <x v="890"/>
    <x v="888"/>
  </r>
  <r>
    <x v="14"/>
    <x v="14"/>
    <x v="0"/>
    <x v="0"/>
    <x v="2"/>
    <x v="1006"/>
    <x v="952"/>
    <n v="2492"/>
    <x v="730"/>
    <x v="694"/>
    <n v="812"/>
    <x v="435"/>
    <x v="71"/>
    <x v="113"/>
    <n v="329"/>
    <x v="70"/>
    <x v="117"/>
    <n v="2437"/>
    <x v="891"/>
    <x v="889"/>
  </r>
  <r>
    <x v="14"/>
    <x v="14"/>
    <x v="0"/>
    <x v="0"/>
    <x v="3"/>
    <x v="1007"/>
    <x v="953"/>
    <n v="871"/>
    <x v="731"/>
    <x v="695"/>
    <n v="156"/>
    <x v="151"/>
    <x v="136"/>
    <x v="38"/>
    <n v="81"/>
    <x v="117"/>
    <x v="429"/>
    <n v="1099"/>
    <x v="557"/>
    <x v="778"/>
  </r>
  <r>
    <x v="14"/>
    <x v="14"/>
    <x v="0"/>
    <x v="0"/>
    <x v="4"/>
    <x v="263"/>
    <x v="76"/>
    <n v="2"/>
    <x v="52"/>
    <x v="24"/>
    <n v="0"/>
    <x v="18"/>
    <x v="9"/>
    <x v="14"/>
    <n v="0"/>
    <x v="28"/>
    <x v="18"/>
    <n v="3"/>
    <x v="76"/>
    <x v="64"/>
  </r>
  <r>
    <x v="14"/>
    <x v="14"/>
    <x v="0"/>
    <x v="1"/>
    <x v="0"/>
    <x v="1008"/>
    <x v="954"/>
    <n v="568"/>
    <x v="732"/>
    <x v="696"/>
    <n v="125"/>
    <x v="109"/>
    <x v="99"/>
    <x v="93"/>
    <n v="40"/>
    <x v="107"/>
    <x v="437"/>
    <n v="697"/>
    <x v="892"/>
    <x v="890"/>
  </r>
  <r>
    <x v="14"/>
    <x v="14"/>
    <x v="0"/>
    <x v="1"/>
    <x v="1"/>
    <x v="472"/>
    <x v="892"/>
    <n v="115"/>
    <x v="65"/>
    <x v="130"/>
    <n v="0"/>
    <x v="43"/>
    <x v="34"/>
    <x v="9"/>
    <n v="1"/>
    <x v="23"/>
    <x v="18"/>
    <n v="231"/>
    <x v="893"/>
    <x v="891"/>
  </r>
  <r>
    <x v="14"/>
    <x v="14"/>
    <x v="0"/>
    <x v="1"/>
    <x v="2"/>
    <x v="1009"/>
    <x v="955"/>
    <n v="289"/>
    <x v="733"/>
    <x v="636"/>
    <n v="104"/>
    <x v="4"/>
    <x v="47"/>
    <x v="42"/>
    <n v="29"/>
    <x v="111"/>
    <x v="229"/>
    <n v="262"/>
    <x v="894"/>
    <x v="816"/>
  </r>
  <r>
    <x v="14"/>
    <x v="14"/>
    <x v="0"/>
    <x v="1"/>
    <x v="3"/>
    <x v="933"/>
    <x v="271"/>
    <n v="163"/>
    <x v="116"/>
    <x v="233"/>
    <n v="21"/>
    <x v="53"/>
    <x v="4"/>
    <x v="9"/>
    <n v="10"/>
    <x v="37"/>
    <x v="59"/>
    <n v="203"/>
    <x v="434"/>
    <x v="447"/>
  </r>
  <r>
    <x v="14"/>
    <x v="14"/>
    <x v="0"/>
    <x v="1"/>
    <x v="4"/>
    <x v="137"/>
    <x v="29"/>
    <n v="1"/>
    <x v="29"/>
    <x v="29"/>
    <n v="0"/>
    <x v="18"/>
    <x v="9"/>
    <x v="14"/>
    <n v="0"/>
    <x v="28"/>
    <x v="18"/>
    <n v="1"/>
    <x v="29"/>
    <x v="135"/>
  </r>
  <r>
    <x v="14"/>
    <x v="14"/>
    <x v="0"/>
    <x v="2"/>
    <x v="0"/>
    <x v="1010"/>
    <x v="956"/>
    <n v="934"/>
    <x v="734"/>
    <x v="697"/>
    <n v="336"/>
    <x v="242"/>
    <x v="136"/>
    <x v="21"/>
    <n v="115"/>
    <x v="81"/>
    <x v="240"/>
    <n v="872"/>
    <x v="895"/>
    <x v="892"/>
  </r>
  <r>
    <x v="14"/>
    <x v="14"/>
    <x v="0"/>
    <x v="2"/>
    <x v="1"/>
    <x v="1011"/>
    <x v="399"/>
    <n v="114"/>
    <x v="19"/>
    <x v="130"/>
    <n v="1"/>
    <x v="43"/>
    <x v="51"/>
    <x v="14"/>
    <n v="2"/>
    <x v="23"/>
    <x v="9"/>
    <n v="253"/>
    <x v="896"/>
    <x v="693"/>
  </r>
  <r>
    <x v="14"/>
    <x v="14"/>
    <x v="0"/>
    <x v="2"/>
    <x v="2"/>
    <x v="1012"/>
    <x v="957"/>
    <n v="554"/>
    <x v="215"/>
    <x v="570"/>
    <n v="269"/>
    <x v="109"/>
    <x v="59"/>
    <x v="129"/>
    <n v="85"/>
    <x v="202"/>
    <x v="442"/>
    <n v="294"/>
    <x v="897"/>
    <x v="893"/>
  </r>
  <r>
    <x v="14"/>
    <x v="14"/>
    <x v="0"/>
    <x v="2"/>
    <x v="3"/>
    <x v="994"/>
    <x v="272"/>
    <n v="266"/>
    <x v="372"/>
    <x v="33"/>
    <n v="66"/>
    <x v="105"/>
    <x v="101"/>
    <x v="93"/>
    <n v="28"/>
    <x v="55"/>
    <x v="157"/>
    <n v="325"/>
    <x v="765"/>
    <x v="894"/>
  </r>
  <r>
    <x v="14"/>
    <x v="14"/>
    <x v="0"/>
    <x v="2"/>
    <x v="4"/>
    <x v="145"/>
    <x v="144"/>
    <n v="0"/>
    <x v="29"/>
    <x v="29"/>
    <n v="0"/>
    <x v="23"/>
    <x v="9"/>
    <x v="19"/>
    <n v="0"/>
    <x v="28"/>
    <x v="18"/>
    <n v="0"/>
    <x v="67"/>
    <x v="135"/>
  </r>
  <r>
    <x v="14"/>
    <x v="14"/>
    <x v="0"/>
    <x v="3"/>
    <x v="0"/>
    <x v="449"/>
    <x v="958"/>
    <n v="336"/>
    <x v="735"/>
    <x v="614"/>
    <n v="92"/>
    <x v="127"/>
    <x v="98"/>
    <x v="18"/>
    <n v="41"/>
    <x v="55"/>
    <x v="100"/>
    <n v="394"/>
    <x v="842"/>
    <x v="895"/>
  </r>
  <r>
    <x v="14"/>
    <x v="14"/>
    <x v="0"/>
    <x v="3"/>
    <x v="1"/>
    <x v="1013"/>
    <x v="959"/>
    <n v="68"/>
    <x v="34"/>
    <x v="34"/>
    <n v="0"/>
    <x v="59"/>
    <x v="51"/>
    <x v="19"/>
    <n v="1"/>
    <x v="28"/>
    <x v="9"/>
    <n v="149"/>
    <x v="898"/>
    <x v="761"/>
  </r>
  <r>
    <x v="14"/>
    <x v="14"/>
    <x v="0"/>
    <x v="3"/>
    <x v="2"/>
    <x v="1014"/>
    <x v="75"/>
    <n v="226"/>
    <x v="736"/>
    <x v="698"/>
    <n v="80"/>
    <x v="105"/>
    <x v="47"/>
    <x v="57"/>
    <n v="35"/>
    <x v="55"/>
    <x v="98"/>
    <n v="209"/>
    <x v="442"/>
    <x v="430"/>
  </r>
  <r>
    <x v="14"/>
    <x v="14"/>
    <x v="0"/>
    <x v="3"/>
    <x v="3"/>
    <x v="144"/>
    <x v="783"/>
    <n v="42"/>
    <x v="16"/>
    <x v="194"/>
    <n v="12"/>
    <x v="43"/>
    <x v="14"/>
    <x v="42"/>
    <n v="5"/>
    <x v="28"/>
    <x v="52"/>
    <n v="36"/>
    <x v="24"/>
    <x v="304"/>
  </r>
  <r>
    <x v="14"/>
    <x v="14"/>
    <x v="0"/>
    <x v="3"/>
    <x v="4"/>
    <x v="145"/>
    <x v="144"/>
    <n v="0"/>
    <x v="29"/>
    <x v="29"/>
    <n v="0"/>
    <x v="23"/>
    <x v="9"/>
    <x v="19"/>
    <n v="0"/>
    <x v="28"/>
    <x v="18"/>
    <n v="0"/>
    <x v="67"/>
    <x v="135"/>
  </r>
  <r>
    <x v="14"/>
    <x v="14"/>
    <x v="0"/>
    <x v="4"/>
    <x v="0"/>
    <x v="1000"/>
    <x v="960"/>
    <n v="490"/>
    <x v="737"/>
    <x v="572"/>
    <n v="85"/>
    <x v="148"/>
    <x v="194"/>
    <x v="57"/>
    <n v="48"/>
    <x v="202"/>
    <x v="99"/>
    <n v="774"/>
    <x v="899"/>
    <x v="896"/>
  </r>
  <r>
    <x v="14"/>
    <x v="14"/>
    <x v="0"/>
    <x v="4"/>
    <x v="1"/>
    <x v="180"/>
    <x v="949"/>
    <n v="79"/>
    <x v="52"/>
    <x v="24"/>
    <n v="0"/>
    <x v="23"/>
    <x v="9"/>
    <x v="19"/>
    <n v="0"/>
    <x v="28"/>
    <x v="18"/>
    <n v="194"/>
    <x v="205"/>
    <x v="254"/>
  </r>
  <r>
    <x v="14"/>
    <x v="14"/>
    <x v="0"/>
    <x v="4"/>
    <x v="2"/>
    <x v="1015"/>
    <x v="961"/>
    <n v="297"/>
    <x v="738"/>
    <x v="139"/>
    <n v="71"/>
    <x v="190"/>
    <x v="144"/>
    <x v="127"/>
    <n v="37"/>
    <x v="4"/>
    <x v="123"/>
    <n v="404"/>
    <x v="752"/>
    <x v="897"/>
  </r>
  <r>
    <x v="14"/>
    <x v="14"/>
    <x v="0"/>
    <x v="4"/>
    <x v="3"/>
    <x v="1016"/>
    <x v="768"/>
    <n v="114"/>
    <x v="21"/>
    <x v="71"/>
    <n v="14"/>
    <x v="43"/>
    <x v="14"/>
    <x v="42"/>
    <n v="11"/>
    <x v="14"/>
    <x v="35"/>
    <n v="176"/>
    <x v="888"/>
    <x v="898"/>
  </r>
  <r>
    <x v="14"/>
    <x v="14"/>
    <x v="0"/>
    <x v="4"/>
    <x v="4"/>
    <x v="145"/>
    <x v="144"/>
    <n v="0"/>
    <x v="29"/>
    <x v="29"/>
    <n v="0"/>
    <x v="23"/>
    <x v="9"/>
    <x v="19"/>
    <n v="0"/>
    <x v="28"/>
    <x v="18"/>
    <n v="0"/>
    <x v="67"/>
    <x v="135"/>
  </r>
  <r>
    <x v="14"/>
    <x v="14"/>
    <x v="0"/>
    <x v="5"/>
    <x v="0"/>
    <x v="912"/>
    <x v="275"/>
    <n v="366"/>
    <x v="739"/>
    <x v="588"/>
    <n v="68"/>
    <x v="104"/>
    <x v="194"/>
    <x v="106"/>
    <n v="37"/>
    <x v="55"/>
    <x v="24"/>
    <n v="513"/>
    <x v="142"/>
    <x v="793"/>
  </r>
  <r>
    <x v="14"/>
    <x v="14"/>
    <x v="0"/>
    <x v="5"/>
    <x v="1"/>
    <x v="1017"/>
    <x v="959"/>
    <n v="55"/>
    <x v="34"/>
    <x v="34"/>
    <n v="0"/>
    <x v="9"/>
    <x v="14"/>
    <x v="14"/>
    <n v="0"/>
    <x v="28"/>
    <x v="18"/>
    <n v="138"/>
    <x v="897"/>
    <x v="424"/>
  </r>
  <r>
    <x v="14"/>
    <x v="14"/>
    <x v="0"/>
    <x v="5"/>
    <x v="2"/>
    <x v="1018"/>
    <x v="319"/>
    <n v="273"/>
    <x v="740"/>
    <x v="341"/>
    <n v="63"/>
    <x v="109"/>
    <x v="99"/>
    <x v="93"/>
    <n v="33"/>
    <x v="4"/>
    <x v="98"/>
    <n v="328"/>
    <x v="765"/>
    <x v="439"/>
  </r>
  <r>
    <x v="14"/>
    <x v="14"/>
    <x v="0"/>
    <x v="5"/>
    <x v="3"/>
    <x v="293"/>
    <x v="376"/>
    <n v="38"/>
    <x v="26"/>
    <x v="84"/>
    <n v="5"/>
    <x v="59"/>
    <x v="14"/>
    <x v="9"/>
    <n v="4"/>
    <x v="9"/>
    <x v="77"/>
    <n v="46"/>
    <x v="285"/>
    <x v="768"/>
  </r>
  <r>
    <x v="14"/>
    <x v="14"/>
    <x v="0"/>
    <x v="5"/>
    <x v="4"/>
    <x v="137"/>
    <x v="71"/>
    <n v="0"/>
    <x v="34"/>
    <x v="34"/>
    <n v="0"/>
    <x v="23"/>
    <x v="9"/>
    <x v="19"/>
    <n v="0"/>
    <x v="28"/>
    <x v="18"/>
    <n v="1"/>
    <x v="29"/>
    <x v="135"/>
  </r>
  <r>
    <x v="14"/>
    <x v="14"/>
    <x v="0"/>
    <x v="6"/>
    <x v="0"/>
    <x v="1019"/>
    <x v="962"/>
    <n v="226"/>
    <x v="116"/>
    <x v="339"/>
    <n v="28"/>
    <x v="49"/>
    <x v="47"/>
    <x v="46"/>
    <n v="19"/>
    <x v="111"/>
    <x v="157"/>
    <n v="312"/>
    <x v="62"/>
    <x v="782"/>
  </r>
  <r>
    <x v="14"/>
    <x v="14"/>
    <x v="0"/>
    <x v="6"/>
    <x v="1"/>
    <x v="1020"/>
    <x v="218"/>
    <n v="28"/>
    <x v="29"/>
    <x v="29"/>
    <n v="0"/>
    <x v="23"/>
    <x v="9"/>
    <x v="19"/>
    <n v="0"/>
    <x v="28"/>
    <x v="18"/>
    <n v="62"/>
    <x v="14"/>
    <x v="515"/>
  </r>
  <r>
    <x v="14"/>
    <x v="14"/>
    <x v="0"/>
    <x v="6"/>
    <x v="2"/>
    <x v="928"/>
    <x v="886"/>
    <n v="165"/>
    <x v="6"/>
    <x v="170"/>
    <n v="24"/>
    <x v="45"/>
    <x v="47"/>
    <x v="9"/>
    <n v="17"/>
    <x v="14"/>
    <x v="51"/>
    <n v="212"/>
    <x v="888"/>
    <x v="636"/>
  </r>
  <r>
    <x v="14"/>
    <x v="14"/>
    <x v="0"/>
    <x v="6"/>
    <x v="3"/>
    <x v="1021"/>
    <x v="208"/>
    <n v="32"/>
    <x v="76"/>
    <x v="19"/>
    <n v="4"/>
    <x v="9"/>
    <x v="9"/>
    <x v="9"/>
    <n v="2"/>
    <x v="23"/>
    <x v="9"/>
    <n v="37"/>
    <x v="81"/>
    <x v="284"/>
  </r>
  <r>
    <x v="14"/>
    <x v="14"/>
    <x v="0"/>
    <x v="6"/>
    <x v="4"/>
    <x v="150"/>
    <x v="144"/>
    <n v="1"/>
    <x v="29"/>
    <x v="29"/>
    <n v="0"/>
    <x v="23"/>
    <x v="9"/>
    <x v="19"/>
    <n v="0"/>
    <x v="28"/>
    <x v="18"/>
    <n v="1"/>
    <x v="67"/>
    <x v="64"/>
  </r>
  <r>
    <x v="14"/>
    <x v="14"/>
    <x v="0"/>
    <x v="7"/>
    <x v="0"/>
    <x v="1022"/>
    <x v="963"/>
    <n v="533"/>
    <x v="180"/>
    <x v="699"/>
    <n v="143"/>
    <x v="148"/>
    <x v="100"/>
    <x v="129"/>
    <n v="71"/>
    <x v="199"/>
    <x v="245"/>
    <n v="622"/>
    <x v="803"/>
    <x v="899"/>
  </r>
  <r>
    <x v="14"/>
    <x v="14"/>
    <x v="0"/>
    <x v="7"/>
    <x v="1"/>
    <x v="204"/>
    <x v="964"/>
    <n v="130"/>
    <x v="19"/>
    <x v="44"/>
    <n v="2"/>
    <x v="108"/>
    <x v="4"/>
    <x v="14"/>
    <n v="3"/>
    <x v="23"/>
    <x v="77"/>
    <n v="283"/>
    <x v="71"/>
    <x v="272"/>
  </r>
  <r>
    <x v="14"/>
    <x v="14"/>
    <x v="0"/>
    <x v="7"/>
    <x v="2"/>
    <x v="962"/>
    <x v="965"/>
    <n v="335"/>
    <x v="741"/>
    <x v="700"/>
    <n v="129"/>
    <x v="109"/>
    <x v="98"/>
    <x v="127"/>
    <n v="59"/>
    <x v="202"/>
    <x v="327"/>
    <n v="257"/>
    <x v="433"/>
    <x v="703"/>
  </r>
  <r>
    <x v="14"/>
    <x v="14"/>
    <x v="0"/>
    <x v="7"/>
    <x v="3"/>
    <x v="1023"/>
    <x v="448"/>
    <n v="68"/>
    <x v="433"/>
    <x v="151"/>
    <n v="12"/>
    <x v="9"/>
    <x v="14"/>
    <x v="14"/>
    <n v="9"/>
    <x v="37"/>
    <x v="4"/>
    <n v="82"/>
    <x v="268"/>
    <x v="804"/>
  </r>
  <r>
    <x v="14"/>
    <x v="14"/>
    <x v="0"/>
    <x v="7"/>
    <x v="4"/>
    <x v="150"/>
    <x v="29"/>
    <n v="0"/>
    <x v="34"/>
    <x v="34"/>
    <n v="0"/>
    <x v="23"/>
    <x v="9"/>
    <x v="19"/>
    <n v="0"/>
    <x v="28"/>
    <x v="18"/>
    <n v="0"/>
    <x v="67"/>
    <x v="135"/>
  </r>
  <r>
    <x v="14"/>
    <x v="14"/>
    <x v="0"/>
    <x v="8"/>
    <x v="0"/>
    <x v="1024"/>
    <x v="966"/>
    <n v="590"/>
    <x v="742"/>
    <x v="701"/>
    <n v="94"/>
    <x v="244"/>
    <x v="97"/>
    <x v="129"/>
    <n v="49"/>
    <x v="178"/>
    <x v="194"/>
    <n v="861"/>
    <x v="900"/>
    <x v="900"/>
  </r>
  <r>
    <x v="14"/>
    <x v="14"/>
    <x v="0"/>
    <x v="8"/>
    <x v="1"/>
    <x v="1025"/>
    <x v="911"/>
    <n v="89"/>
    <x v="29"/>
    <x v="29"/>
    <n v="0"/>
    <x v="18"/>
    <x v="9"/>
    <x v="14"/>
    <n v="3"/>
    <x v="9"/>
    <x v="9"/>
    <n v="196"/>
    <x v="802"/>
    <x v="442"/>
  </r>
  <r>
    <x v="14"/>
    <x v="14"/>
    <x v="0"/>
    <x v="8"/>
    <x v="2"/>
    <x v="449"/>
    <x v="967"/>
    <n v="353"/>
    <x v="743"/>
    <x v="702"/>
    <n v="72"/>
    <x v="109"/>
    <x v="144"/>
    <x v="130"/>
    <n v="34"/>
    <x v="79"/>
    <x v="24"/>
    <n v="471"/>
    <x v="75"/>
    <x v="901"/>
  </r>
  <r>
    <x v="14"/>
    <x v="14"/>
    <x v="0"/>
    <x v="8"/>
    <x v="3"/>
    <x v="1003"/>
    <x v="333"/>
    <n v="148"/>
    <x v="535"/>
    <x v="314"/>
    <n v="22"/>
    <x v="107"/>
    <x v="51"/>
    <x v="46"/>
    <n v="12"/>
    <x v="46"/>
    <x v="159"/>
    <n v="194"/>
    <x v="805"/>
    <x v="598"/>
  </r>
  <r>
    <x v="14"/>
    <x v="14"/>
    <x v="0"/>
    <x v="8"/>
    <x v="4"/>
    <x v="145"/>
    <x v="144"/>
    <n v="0"/>
    <x v="29"/>
    <x v="29"/>
    <n v="0"/>
    <x v="23"/>
    <x v="9"/>
    <x v="19"/>
    <n v="0"/>
    <x v="28"/>
    <x v="18"/>
    <n v="0"/>
    <x v="67"/>
    <x v="135"/>
  </r>
  <r>
    <x v="14"/>
    <x v="14"/>
    <x v="1"/>
    <x v="0"/>
    <x v="0"/>
    <x v="1026"/>
    <x v="968"/>
    <n v="2919"/>
    <x v="744"/>
    <x v="703"/>
    <n v="441"/>
    <x v="217"/>
    <x v="263"/>
    <x v="163"/>
    <n v="307"/>
    <x v="163"/>
    <x v="113"/>
    <n v="4616"/>
    <x v="901"/>
    <x v="902"/>
  </r>
  <r>
    <x v="14"/>
    <x v="14"/>
    <x v="1"/>
    <x v="0"/>
    <x v="1"/>
    <x v="1027"/>
    <x v="893"/>
    <n v="510"/>
    <x v="65"/>
    <x v="24"/>
    <n v="2"/>
    <x v="108"/>
    <x v="51"/>
    <x v="9"/>
    <n v="4"/>
    <x v="9"/>
    <x v="77"/>
    <n v="1116"/>
    <x v="902"/>
    <x v="903"/>
  </r>
  <r>
    <x v="14"/>
    <x v="14"/>
    <x v="1"/>
    <x v="0"/>
    <x v="2"/>
    <x v="1028"/>
    <x v="969"/>
    <n v="1872"/>
    <x v="745"/>
    <x v="642"/>
    <n v="378"/>
    <x v="237"/>
    <x v="137"/>
    <x v="29"/>
    <n v="256"/>
    <x v="175"/>
    <x v="430"/>
    <n v="2634"/>
    <x v="903"/>
    <x v="904"/>
  </r>
  <r>
    <x v="14"/>
    <x v="14"/>
    <x v="1"/>
    <x v="0"/>
    <x v="3"/>
    <x v="1012"/>
    <x v="970"/>
    <n v="525"/>
    <x v="327"/>
    <x v="629"/>
    <n v="61"/>
    <x v="109"/>
    <x v="99"/>
    <x v="93"/>
    <n v="46"/>
    <x v="199"/>
    <x v="24"/>
    <n v="823"/>
    <x v="904"/>
    <x v="224"/>
  </r>
  <r>
    <x v="14"/>
    <x v="14"/>
    <x v="1"/>
    <x v="0"/>
    <x v="4"/>
    <x v="194"/>
    <x v="783"/>
    <n v="12"/>
    <x v="34"/>
    <x v="34"/>
    <n v="0"/>
    <x v="23"/>
    <x v="9"/>
    <x v="19"/>
    <n v="1"/>
    <x v="23"/>
    <x v="18"/>
    <n v="43"/>
    <x v="39"/>
    <x v="240"/>
  </r>
  <r>
    <x v="14"/>
    <x v="14"/>
    <x v="1"/>
    <x v="1"/>
    <x v="0"/>
    <x v="1029"/>
    <x v="971"/>
    <n v="380"/>
    <x v="720"/>
    <x v="227"/>
    <n v="66"/>
    <x v="162"/>
    <x v="59"/>
    <x v="92"/>
    <n v="38"/>
    <x v="202"/>
    <x v="151"/>
    <n v="529"/>
    <x v="114"/>
    <x v="905"/>
  </r>
  <r>
    <x v="14"/>
    <x v="14"/>
    <x v="1"/>
    <x v="1"/>
    <x v="1"/>
    <x v="1030"/>
    <x v="972"/>
    <n v="79"/>
    <x v="34"/>
    <x v="34"/>
    <n v="0"/>
    <x v="18"/>
    <x v="14"/>
    <x v="19"/>
    <n v="0"/>
    <x v="28"/>
    <x v="18"/>
    <n v="177"/>
    <x v="433"/>
    <x v="254"/>
  </r>
  <r>
    <x v="14"/>
    <x v="14"/>
    <x v="1"/>
    <x v="1"/>
    <x v="2"/>
    <x v="972"/>
    <x v="859"/>
    <n v="216"/>
    <x v="746"/>
    <x v="704"/>
    <n v="60"/>
    <x v="29"/>
    <x v="47"/>
    <x v="130"/>
    <n v="32"/>
    <x v="66"/>
    <x v="133"/>
    <n v="237"/>
    <x v="195"/>
    <x v="906"/>
  </r>
  <r>
    <x v="14"/>
    <x v="14"/>
    <x v="1"/>
    <x v="1"/>
    <x v="3"/>
    <x v="765"/>
    <x v="281"/>
    <n v="85"/>
    <x v="413"/>
    <x v="202"/>
    <n v="6"/>
    <x v="59"/>
    <x v="14"/>
    <x v="9"/>
    <n v="5"/>
    <x v="37"/>
    <x v="77"/>
    <n v="114"/>
    <x v="808"/>
    <x v="171"/>
  </r>
  <r>
    <x v="14"/>
    <x v="14"/>
    <x v="1"/>
    <x v="1"/>
    <x v="4"/>
    <x v="137"/>
    <x v="71"/>
    <n v="0"/>
    <x v="29"/>
    <x v="29"/>
    <n v="0"/>
    <x v="23"/>
    <x v="9"/>
    <x v="19"/>
    <n v="1"/>
    <x v="23"/>
    <x v="18"/>
    <n v="1"/>
    <x v="29"/>
    <x v="135"/>
  </r>
  <r>
    <x v="14"/>
    <x v="14"/>
    <x v="1"/>
    <x v="2"/>
    <x v="0"/>
    <x v="1031"/>
    <x v="973"/>
    <n v="592"/>
    <x v="169"/>
    <x v="252"/>
    <n v="148"/>
    <x v="169"/>
    <x v="23"/>
    <x v="129"/>
    <n v="84"/>
    <x v="181"/>
    <x v="245"/>
    <n v="740"/>
    <x v="783"/>
    <x v="907"/>
  </r>
  <r>
    <x v="14"/>
    <x v="14"/>
    <x v="1"/>
    <x v="2"/>
    <x v="1"/>
    <x v="1032"/>
    <x v="354"/>
    <n v="79"/>
    <x v="52"/>
    <x v="34"/>
    <n v="1"/>
    <x v="9"/>
    <x v="9"/>
    <x v="9"/>
    <n v="1"/>
    <x v="23"/>
    <x v="18"/>
    <n v="171"/>
    <x v="877"/>
    <x v="746"/>
  </r>
  <r>
    <x v="14"/>
    <x v="14"/>
    <x v="1"/>
    <x v="2"/>
    <x v="2"/>
    <x v="876"/>
    <x v="974"/>
    <n v="347"/>
    <x v="180"/>
    <x v="705"/>
    <n v="114"/>
    <x v="105"/>
    <x v="101"/>
    <x v="93"/>
    <n v="65"/>
    <x v="507"/>
    <x v="74"/>
    <n v="304"/>
    <x v="905"/>
    <x v="908"/>
  </r>
  <r>
    <x v="14"/>
    <x v="14"/>
    <x v="1"/>
    <x v="2"/>
    <x v="3"/>
    <x v="1033"/>
    <x v="975"/>
    <n v="165"/>
    <x v="728"/>
    <x v="706"/>
    <n v="33"/>
    <x v="45"/>
    <x v="47"/>
    <x v="9"/>
    <n v="18"/>
    <x v="30"/>
    <x v="59"/>
    <n v="264"/>
    <x v="339"/>
    <x v="194"/>
  </r>
  <r>
    <x v="14"/>
    <x v="14"/>
    <x v="1"/>
    <x v="2"/>
    <x v="4"/>
    <x v="150"/>
    <x v="144"/>
    <n v="1"/>
    <x v="29"/>
    <x v="29"/>
    <n v="0"/>
    <x v="23"/>
    <x v="9"/>
    <x v="19"/>
    <n v="0"/>
    <x v="28"/>
    <x v="18"/>
    <n v="1"/>
    <x v="67"/>
    <x v="64"/>
  </r>
  <r>
    <x v="14"/>
    <x v="14"/>
    <x v="1"/>
    <x v="3"/>
    <x v="0"/>
    <x v="1034"/>
    <x v="263"/>
    <n v="226"/>
    <x v="237"/>
    <x v="263"/>
    <n v="30"/>
    <x v="107"/>
    <x v="47"/>
    <x v="14"/>
    <n v="25"/>
    <x v="57"/>
    <x v="150"/>
    <n v="313"/>
    <x v="791"/>
    <x v="782"/>
  </r>
  <r>
    <x v="14"/>
    <x v="14"/>
    <x v="1"/>
    <x v="3"/>
    <x v="1"/>
    <x v="1035"/>
    <x v="943"/>
    <n v="40"/>
    <x v="29"/>
    <x v="29"/>
    <n v="0"/>
    <x v="23"/>
    <x v="9"/>
    <x v="19"/>
    <n v="0"/>
    <x v="28"/>
    <x v="18"/>
    <n v="90"/>
    <x v="839"/>
    <x v="767"/>
  </r>
  <r>
    <x v="14"/>
    <x v="14"/>
    <x v="1"/>
    <x v="3"/>
    <x v="2"/>
    <x v="1036"/>
    <x v="976"/>
    <n v="158"/>
    <x v="6"/>
    <x v="208"/>
    <n v="26"/>
    <x v="107"/>
    <x v="47"/>
    <x v="14"/>
    <n v="24"/>
    <x v="107"/>
    <x v="150"/>
    <n v="187"/>
    <x v="906"/>
    <x v="909"/>
  </r>
  <r>
    <x v="14"/>
    <x v="14"/>
    <x v="1"/>
    <x v="3"/>
    <x v="3"/>
    <x v="312"/>
    <x v="279"/>
    <n v="27"/>
    <x v="59"/>
    <x v="31"/>
    <n v="4"/>
    <x v="23"/>
    <x v="9"/>
    <x v="19"/>
    <n v="1"/>
    <x v="23"/>
    <x v="18"/>
    <n v="35"/>
    <x v="81"/>
    <x v="910"/>
  </r>
  <r>
    <x v="14"/>
    <x v="14"/>
    <x v="1"/>
    <x v="3"/>
    <x v="4"/>
    <x v="150"/>
    <x v="144"/>
    <n v="1"/>
    <x v="29"/>
    <x v="29"/>
    <n v="0"/>
    <x v="23"/>
    <x v="9"/>
    <x v="19"/>
    <n v="0"/>
    <x v="28"/>
    <x v="18"/>
    <n v="1"/>
    <x v="67"/>
    <x v="64"/>
  </r>
  <r>
    <x v="14"/>
    <x v="14"/>
    <x v="1"/>
    <x v="4"/>
    <x v="0"/>
    <x v="1037"/>
    <x v="699"/>
    <n v="324"/>
    <x v="746"/>
    <x v="351"/>
    <n v="40"/>
    <x v="176"/>
    <x v="194"/>
    <x v="127"/>
    <n v="28"/>
    <x v="227"/>
    <x v="150"/>
    <n v="601"/>
    <x v="265"/>
    <x v="865"/>
  </r>
  <r>
    <x v="14"/>
    <x v="14"/>
    <x v="1"/>
    <x v="4"/>
    <x v="1"/>
    <x v="736"/>
    <x v="381"/>
    <n v="45"/>
    <x v="29"/>
    <x v="29"/>
    <n v="0"/>
    <x v="23"/>
    <x v="9"/>
    <x v="19"/>
    <n v="0"/>
    <x v="28"/>
    <x v="18"/>
    <n v="98"/>
    <x v="521"/>
    <x v="359"/>
  </r>
  <r>
    <x v="14"/>
    <x v="14"/>
    <x v="1"/>
    <x v="4"/>
    <x v="2"/>
    <x v="1038"/>
    <x v="977"/>
    <n v="212"/>
    <x v="747"/>
    <x v="361"/>
    <n v="36"/>
    <x v="112"/>
    <x v="144"/>
    <x v="92"/>
    <n v="22"/>
    <x v="4"/>
    <x v="59"/>
    <n v="379"/>
    <x v="907"/>
    <x v="911"/>
  </r>
  <r>
    <x v="14"/>
    <x v="14"/>
    <x v="1"/>
    <x v="4"/>
    <x v="3"/>
    <x v="765"/>
    <x v="959"/>
    <n v="67"/>
    <x v="131"/>
    <x v="194"/>
    <n v="4"/>
    <x v="9"/>
    <x v="14"/>
    <x v="14"/>
    <n v="6"/>
    <x v="23"/>
    <x v="52"/>
    <n v="123"/>
    <x v="136"/>
    <x v="440"/>
  </r>
  <r>
    <x v="14"/>
    <x v="14"/>
    <x v="1"/>
    <x v="4"/>
    <x v="4"/>
    <x v="150"/>
    <x v="29"/>
    <n v="0"/>
    <x v="29"/>
    <x v="29"/>
    <n v="0"/>
    <x v="23"/>
    <x v="9"/>
    <x v="19"/>
    <n v="0"/>
    <x v="28"/>
    <x v="18"/>
    <n v="1"/>
    <x v="29"/>
    <x v="135"/>
  </r>
  <r>
    <x v="14"/>
    <x v="14"/>
    <x v="1"/>
    <x v="5"/>
    <x v="0"/>
    <x v="1039"/>
    <x v="978"/>
    <n v="376"/>
    <x v="748"/>
    <x v="337"/>
    <n v="41"/>
    <x v="105"/>
    <x v="100"/>
    <x v="46"/>
    <n v="36"/>
    <x v="179"/>
    <x v="147"/>
    <n v="629"/>
    <x v="908"/>
    <x v="912"/>
  </r>
  <r>
    <x v="14"/>
    <x v="14"/>
    <x v="1"/>
    <x v="5"/>
    <x v="1"/>
    <x v="1040"/>
    <x v="979"/>
    <n v="54"/>
    <x v="29"/>
    <x v="29"/>
    <n v="0"/>
    <x v="18"/>
    <x v="14"/>
    <x v="19"/>
    <n v="3"/>
    <x v="23"/>
    <x v="77"/>
    <n v="129"/>
    <x v="800"/>
    <x v="141"/>
  </r>
  <r>
    <x v="14"/>
    <x v="14"/>
    <x v="1"/>
    <x v="5"/>
    <x v="2"/>
    <x v="1041"/>
    <x v="934"/>
    <n v="282"/>
    <x v="749"/>
    <x v="692"/>
    <n v="36"/>
    <x v="110"/>
    <x v="144"/>
    <x v="42"/>
    <n v="30"/>
    <x v="227"/>
    <x v="133"/>
    <n v="443"/>
    <x v="909"/>
    <x v="838"/>
  </r>
  <r>
    <x v="14"/>
    <x v="14"/>
    <x v="1"/>
    <x v="5"/>
    <x v="3"/>
    <x v="293"/>
    <x v="783"/>
    <n v="40"/>
    <x v="31"/>
    <x v="31"/>
    <n v="5"/>
    <x v="9"/>
    <x v="14"/>
    <x v="14"/>
    <n v="3"/>
    <x v="9"/>
    <x v="9"/>
    <n v="57"/>
    <x v="372"/>
    <x v="238"/>
  </r>
  <r>
    <x v="14"/>
    <x v="14"/>
    <x v="1"/>
    <x v="5"/>
    <x v="4"/>
    <x v="150"/>
    <x v="29"/>
    <n v="0"/>
    <x v="34"/>
    <x v="34"/>
    <n v="0"/>
    <x v="23"/>
    <x v="9"/>
    <x v="19"/>
    <n v="0"/>
    <x v="28"/>
    <x v="18"/>
    <n v="0"/>
    <x v="67"/>
    <x v="135"/>
  </r>
  <r>
    <x v="14"/>
    <x v="14"/>
    <x v="1"/>
    <x v="6"/>
    <x v="0"/>
    <x v="782"/>
    <x v="518"/>
    <n v="248"/>
    <x v="659"/>
    <x v="88"/>
    <n v="20"/>
    <x v="107"/>
    <x v="44"/>
    <x v="9"/>
    <n v="11"/>
    <x v="59"/>
    <x v="52"/>
    <n v="562"/>
    <x v="910"/>
    <x v="150"/>
  </r>
  <r>
    <x v="14"/>
    <x v="14"/>
    <x v="1"/>
    <x v="6"/>
    <x v="1"/>
    <x v="194"/>
    <x v="193"/>
    <n v="18"/>
    <x v="29"/>
    <x v="29"/>
    <n v="0"/>
    <x v="23"/>
    <x v="9"/>
    <x v="19"/>
    <n v="0"/>
    <x v="28"/>
    <x v="18"/>
    <n v="45"/>
    <x v="441"/>
    <x v="452"/>
  </r>
  <r>
    <x v="14"/>
    <x v="14"/>
    <x v="1"/>
    <x v="6"/>
    <x v="2"/>
    <x v="1042"/>
    <x v="942"/>
    <n v="198"/>
    <x v="305"/>
    <x v="353"/>
    <n v="20"/>
    <x v="107"/>
    <x v="44"/>
    <x v="9"/>
    <n v="7"/>
    <x v="46"/>
    <x v="43"/>
    <n v="440"/>
    <x v="911"/>
    <x v="807"/>
  </r>
  <r>
    <x v="14"/>
    <x v="14"/>
    <x v="1"/>
    <x v="6"/>
    <x v="3"/>
    <x v="1043"/>
    <x v="153"/>
    <n v="24"/>
    <x v="24"/>
    <x v="44"/>
    <n v="0"/>
    <x v="23"/>
    <x v="9"/>
    <x v="19"/>
    <n v="4"/>
    <x v="9"/>
    <x v="77"/>
    <n v="40"/>
    <x v="322"/>
    <x v="304"/>
  </r>
  <r>
    <x v="14"/>
    <x v="14"/>
    <x v="1"/>
    <x v="6"/>
    <x v="4"/>
    <x v="481"/>
    <x v="802"/>
    <n v="8"/>
    <x v="29"/>
    <x v="29"/>
    <n v="0"/>
    <x v="23"/>
    <x v="9"/>
    <x v="19"/>
    <n v="0"/>
    <x v="28"/>
    <x v="18"/>
    <n v="37"/>
    <x v="463"/>
    <x v="176"/>
  </r>
  <r>
    <x v="14"/>
    <x v="14"/>
    <x v="1"/>
    <x v="7"/>
    <x v="0"/>
    <x v="1044"/>
    <x v="980"/>
    <n v="372"/>
    <x v="750"/>
    <x v="306"/>
    <n v="65"/>
    <x v="107"/>
    <x v="27"/>
    <x v="19"/>
    <n v="54"/>
    <x v="202"/>
    <x v="15"/>
    <n v="503"/>
    <x v="428"/>
    <x v="913"/>
  </r>
  <r>
    <x v="14"/>
    <x v="14"/>
    <x v="1"/>
    <x v="7"/>
    <x v="1"/>
    <x v="1045"/>
    <x v="776"/>
    <n v="105"/>
    <x v="34"/>
    <x v="29"/>
    <n v="1"/>
    <x v="18"/>
    <x v="14"/>
    <x v="19"/>
    <n v="0"/>
    <x v="28"/>
    <x v="18"/>
    <n v="211"/>
    <x v="687"/>
    <x v="334"/>
  </r>
  <r>
    <x v="14"/>
    <x v="14"/>
    <x v="1"/>
    <x v="7"/>
    <x v="2"/>
    <x v="1046"/>
    <x v="476"/>
    <n v="229"/>
    <x v="720"/>
    <x v="707"/>
    <n v="60"/>
    <x v="108"/>
    <x v="44"/>
    <x v="19"/>
    <n v="49"/>
    <x v="179"/>
    <x v="30"/>
    <n v="227"/>
    <x v="153"/>
    <x v="914"/>
  </r>
  <r>
    <x v="14"/>
    <x v="14"/>
    <x v="1"/>
    <x v="7"/>
    <x v="3"/>
    <x v="340"/>
    <x v="39"/>
    <n v="37"/>
    <x v="241"/>
    <x v="98"/>
    <n v="4"/>
    <x v="18"/>
    <x v="14"/>
    <x v="19"/>
    <n v="5"/>
    <x v="37"/>
    <x v="77"/>
    <n v="64"/>
    <x v="268"/>
    <x v="762"/>
  </r>
  <r>
    <x v="14"/>
    <x v="14"/>
    <x v="1"/>
    <x v="7"/>
    <x v="4"/>
    <x v="150"/>
    <x v="144"/>
    <n v="1"/>
    <x v="29"/>
    <x v="29"/>
    <n v="0"/>
    <x v="23"/>
    <x v="9"/>
    <x v="19"/>
    <n v="0"/>
    <x v="28"/>
    <x v="18"/>
    <n v="1"/>
    <x v="67"/>
    <x v="64"/>
  </r>
  <r>
    <x v="14"/>
    <x v="14"/>
    <x v="1"/>
    <x v="8"/>
    <x v="0"/>
    <x v="1047"/>
    <x v="981"/>
    <n v="401"/>
    <x v="622"/>
    <x v="272"/>
    <n v="31"/>
    <x v="111"/>
    <x v="163"/>
    <x v="42"/>
    <n v="31"/>
    <x v="179"/>
    <x v="150"/>
    <n v="739"/>
    <x v="820"/>
    <x v="915"/>
  </r>
  <r>
    <x v="14"/>
    <x v="14"/>
    <x v="1"/>
    <x v="8"/>
    <x v="1"/>
    <x v="1048"/>
    <x v="799"/>
    <n v="90"/>
    <x v="29"/>
    <x v="29"/>
    <n v="0"/>
    <x v="23"/>
    <x v="9"/>
    <x v="19"/>
    <n v="0"/>
    <x v="28"/>
    <x v="18"/>
    <n v="195"/>
    <x v="912"/>
    <x v="916"/>
  </r>
  <r>
    <x v="14"/>
    <x v="14"/>
    <x v="1"/>
    <x v="8"/>
    <x v="2"/>
    <x v="1049"/>
    <x v="942"/>
    <n v="230"/>
    <x v="128"/>
    <x v="215"/>
    <n v="26"/>
    <x v="45"/>
    <x v="27"/>
    <x v="14"/>
    <n v="27"/>
    <x v="227"/>
    <x v="157"/>
    <n v="417"/>
    <x v="259"/>
    <x v="155"/>
  </r>
  <r>
    <x v="14"/>
    <x v="14"/>
    <x v="1"/>
    <x v="8"/>
    <x v="3"/>
    <x v="1050"/>
    <x v="940"/>
    <n v="80"/>
    <x v="14"/>
    <x v="207"/>
    <n v="5"/>
    <x v="43"/>
    <x v="34"/>
    <x v="9"/>
    <n v="4"/>
    <x v="37"/>
    <x v="9"/>
    <n v="126"/>
    <x v="438"/>
    <x v="154"/>
  </r>
  <r>
    <x v="14"/>
    <x v="14"/>
    <x v="1"/>
    <x v="8"/>
    <x v="4"/>
    <x v="150"/>
    <x v="144"/>
    <n v="1"/>
    <x v="29"/>
    <x v="29"/>
    <n v="0"/>
    <x v="23"/>
    <x v="9"/>
    <x v="19"/>
    <n v="0"/>
    <x v="28"/>
    <x v="18"/>
    <n v="1"/>
    <x v="67"/>
    <x v="64"/>
  </r>
  <r>
    <x v="15"/>
    <x v="15"/>
    <x v="0"/>
    <x v="0"/>
    <x v="0"/>
    <x v="1051"/>
    <x v="982"/>
    <n v="20306"/>
    <x v="751"/>
    <x v="708"/>
    <n v="1789"/>
    <x v="450"/>
    <x v="90"/>
    <x v="337"/>
    <n v="3419"/>
    <x v="523"/>
    <x v="465"/>
    <n v="29340"/>
    <x v="913"/>
    <x v="917"/>
  </r>
  <r>
    <x v="15"/>
    <x v="15"/>
    <x v="0"/>
    <x v="0"/>
    <x v="1"/>
    <x v="1052"/>
    <x v="983"/>
    <n v="3885"/>
    <x v="565"/>
    <x v="49"/>
    <n v="18"/>
    <x v="238"/>
    <x v="131"/>
    <x v="129"/>
    <n v="74"/>
    <x v="410"/>
    <x v="15"/>
    <n v="8436"/>
    <x v="914"/>
    <x v="918"/>
  </r>
  <r>
    <x v="15"/>
    <x v="15"/>
    <x v="0"/>
    <x v="0"/>
    <x v="2"/>
    <x v="1053"/>
    <x v="984"/>
    <n v="11571"/>
    <x v="752"/>
    <x v="709"/>
    <n v="1497"/>
    <x v="451"/>
    <x v="92"/>
    <x v="107"/>
    <n v="2849"/>
    <x v="524"/>
    <x v="466"/>
    <n v="14042"/>
    <x v="915"/>
    <x v="919"/>
  </r>
  <r>
    <x v="15"/>
    <x v="15"/>
    <x v="0"/>
    <x v="0"/>
    <x v="3"/>
    <x v="1054"/>
    <x v="985"/>
    <n v="4839"/>
    <x v="753"/>
    <x v="710"/>
    <n v="271"/>
    <x v="452"/>
    <x v="316"/>
    <x v="256"/>
    <n v="496"/>
    <x v="525"/>
    <x v="467"/>
    <n v="6843"/>
    <x v="916"/>
    <x v="920"/>
  </r>
  <r>
    <x v="15"/>
    <x v="15"/>
    <x v="0"/>
    <x v="0"/>
    <x v="4"/>
    <x v="82"/>
    <x v="208"/>
    <n v="11"/>
    <x v="59"/>
    <x v="60"/>
    <n v="3"/>
    <x v="23"/>
    <x v="9"/>
    <x v="19"/>
    <n v="0"/>
    <x v="28"/>
    <x v="18"/>
    <n v="19"/>
    <x v="223"/>
    <x v="176"/>
  </r>
  <r>
    <x v="15"/>
    <x v="15"/>
    <x v="0"/>
    <x v="1"/>
    <x v="0"/>
    <x v="389"/>
    <x v="986"/>
    <n v="3762"/>
    <x v="754"/>
    <x v="711"/>
    <n v="337"/>
    <x v="453"/>
    <x v="383"/>
    <x v="83"/>
    <n v="583"/>
    <x v="526"/>
    <x v="468"/>
    <n v="4895"/>
    <x v="917"/>
    <x v="921"/>
  </r>
  <r>
    <x v="15"/>
    <x v="15"/>
    <x v="0"/>
    <x v="1"/>
    <x v="1"/>
    <x v="1055"/>
    <x v="987"/>
    <n v="521"/>
    <x v="59"/>
    <x v="237"/>
    <n v="1"/>
    <x v="59"/>
    <x v="34"/>
    <x v="14"/>
    <n v="6"/>
    <x v="46"/>
    <x v="77"/>
    <n v="1082"/>
    <x v="918"/>
    <x v="81"/>
  </r>
  <r>
    <x v="15"/>
    <x v="15"/>
    <x v="0"/>
    <x v="1"/>
    <x v="2"/>
    <x v="1056"/>
    <x v="988"/>
    <n v="1790"/>
    <x v="755"/>
    <x v="712"/>
    <n v="250"/>
    <x v="454"/>
    <x v="29"/>
    <x v="153"/>
    <n v="461"/>
    <x v="527"/>
    <x v="469"/>
    <n v="1877"/>
    <x v="150"/>
    <x v="922"/>
  </r>
  <r>
    <x v="15"/>
    <x v="15"/>
    <x v="0"/>
    <x v="1"/>
    <x v="3"/>
    <x v="1057"/>
    <x v="989"/>
    <n v="1450"/>
    <x v="756"/>
    <x v="468"/>
    <n v="86"/>
    <x v="223"/>
    <x v="83"/>
    <x v="311"/>
    <n v="116"/>
    <x v="204"/>
    <x v="102"/>
    <n v="1934"/>
    <x v="919"/>
    <x v="923"/>
  </r>
  <r>
    <x v="15"/>
    <x v="15"/>
    <x v="0"/>
    <x v="1"/>
    <x v="4"/>
    <x v="298"/>
    <x v="34"/>
    <n v="1"/>
    <x v="19"/>
    <x v="19"/>
    <n v="0"/>
    <x v="23"/>
    <x v="9"/>
    <x v="19"/>
    <n v="0"/>
    <x v="28"/>
    <x v="18"/>
    <n v="2"/>
    <x v="29"/>
    <x v="64"/>
  </r>
  <r>
    <x v="15"/>
    <x v="15"/>
    <x v="0"/>
    <x v="2"/>
    <x v="0"/>
    <x v="1058"/>
    <x v="990"/>
    <n v="3933"/>
    <x v="139"/>
    <x v="713"/>
    <n v="472"/>
    <x v="455"/>
    <x v="384"/>
    <x v="45"/>
    <n v="865"/>
    <x v="528"/>
    <x v="470"/>
    <n v="4468"/>
    <x v="920"/>
    <x v="924"/>
  </r>
  <r>
    <x v="15"/>
    <x v="15"/>
    <x v="0"/>
    <x v="2"/>
    <x v="1"/>
    <x v="1059"/>
    <x v="991"/>
    <n v="708"/>
    <x v="241"/>
    <x v="98"/>
    <n v="4"/>
    <x v="108"/>
    <x v="51"/>
    <x v="9"/>
    <n v="25"/>
    <x v="79"/>
    <x v="157"/>
    <n v="1432"/>
    <x v="854"/>
    <x v="791"/>
  </r>
  <r>
    <x v="15"/>
    <x v="15"/>
    <x v="0"/>
    <x v="2"/>
    <x v="2"/>
    <x v="1060"/>
    <x v="992"/>
    <n v="2228"/>
    <x v="757"/>
    <x v="714"/>
    <n v="392"/>
    <x v="212"/>
    <x v="57"/>
    <x v="166"/>
    <n v="680"/>
    <x v="211"/>
    <x v="471"/>
    <n v="1784"/>
    <x v="777"/>
    <x v="925"/>
  </r>
  <r>
    <x v="15"/>
    <x v="15"/>
    <x v="0"/>
    <x v="2"/>
    <x v="3"/>
    <x v="1061"/>
    <x v="335"/>
    <n v="996"/>
    <x v="758"/>
    <x v="715"/>
    <n v="76"/>
    <x v="226"/>
    <x v="172"/>
    <x v="38"/>
    <n v="160"/>
    <x v="269"/>
    <x v="300"/>
    <n v="1247"/>
    <x v="921"/>
    <x v="926"/>
  </r>
  <r>
    <x v="15"/>
    <x v="15"/>
    <x v="0"/>
    <x v="2"/>
    <x v="4"/>
    <x v="263"/>
    <x v="422"/>
    <n v="1"/>
    <x v="34"/>
    <x v="34"/>
    <n v="0"/>
    <x v="23"/>
    <x v="9"/>
    <x v="19"/>
    <n v="0"/>
    <x v="28"/>
    <x v="18"/>
    <n v="5"/>
    <x v="44"/>
    <x v="64"/>
  </r>
  <r>
    <x v="15"/>
    <x v="15"/>
    <x v="0"/>
    <x v="3"/>
    <x v="0"/>
    <x v="1062"/>
    <x v="993"/>
    <n v="1337"/>
    <x v="759"/>
    <x v="716"/>
    <n v="100"/>
    <x v="456"/>
    <x v="29"/>
    <x v="172"/>
    <n v="223"/>
    <x v="61"/>
    <x v="472"/>
    <n v="2053"/>
    <x v="922"/>
    <x v="927"/>
  </r>
  <r>
    <x v="15"/>
    <x v="15"/>
    <x v="0"/>
    <x v="3"/>
    <x v="1"/>
    <x v="1063"/>
    <x v="994"/>
    <n v="356"/>
    <x v="24"/>
    <x v="24"/>
    <n v="1"/>
    <x v="23"/>
    <x v="9"/>
    <x v="19"/>
    <n v="6"/>
    <x v="46"/>
    <x v="77"/>
    <n v="811"/>
    <x v="923"/>
    <x v="928"/>
  </r>
  <r>
    <x v="15"/>
    <x v="15"/>
    <x v="0"/>
    <x v="3"/>
    <x v="2"/>
    <x v="1064"/>
    <x v="995"/>
    <n v="893"/>
    <x v="705"/>
    <x v="676"/>
    <n v="92"/>
    <x v="237"/>
    <x v="174"/>
    <x v="126"/>
    <n v="202"/>
    <x v="484"/>
    <x v="298"/>
    <n v="1119"/>
    <x v="557"/>
    <x v="929"/>
  </r>
  <r>
    <x v="15"/>
    <x v="15"/>
    <x v="0"/>
    <x v="3"/>
    <x v="3"/>
    <x v="1065"/>
    <x v="796"/>
    <n v="88"/>
    <x v="121"/>
    <x v="254"/>
    <n v="7"/>
    <x v="107"/>
    <x v="51"/>
    <x v="46"/>
    <n v="15"/>
    <x v="72"/>
    <x v="52"/>
    <n v="123"/>
    <x v="768"/>
    <x v="154"/>
  </r>
  <r>
    <x v="15"/>
    <x v="15"/>
    <x v="0"/>
    <x v="3"/>
    <x v="4"/>
    <x v="145"/>
    <x v="144"/>
    <n v="0"/>
    <x v="29"/>
    <x v="29"/>
    <n v="0"/>
    <x v="23"/>
    <x v="9"/>
    <x v="19"/>
    <n v="0"/>
    <x v="28"/>
    <x v="18"/>
    <n v="0"/>
    <x v="67"/>
    <x v="135"/>
  </r>
  <r>
    <x v="15"/>
    <x v="15"/>
    <x v="0"/>
    <x v="4"/>
    <x v="0"/>
    <x v="1066"/>
    <x v="996"/>
    <n v="3169"/>
    <x v="760"/>
    <x v="717"/>
    <n v="226"/>
    <x v="457"/>
    <x v="385"/>
    <x v="58"/>
    <n v="498"/>
    <x v="529"/>
    <x v="176"/>
    <n v="5516"/>
    <x v="924"/>
    <x v="930"/>
  </r>
  <r>
    <x v="15"/>
    <x v="15"/>
    <x v="0"/>
    <x v="4"/>
    <x v="1"/>
    <x v="1067"/>
    <x v="997"/>
    <n v="466"/>
    <x v="65"/>
    <x v="44"/>
    <n v="1"/>
    <x v="18"/>
    <x v="14"/>
    <x v="19"/>
    <n v="11"/>
    <x v="64"/>
    <x v="4"/>
    <n v="1093"/>
    <x v="925"/>
    <x v="774"/>
  </r>
  <r>
    <x v="15"/>
    <x v="15"/>
    <x v="0"/>
    <x v="4"/>
    <x v="2"/>
    <x v="1068"/>
    <x v="998"/>
    <n v="1762"/>
    <x v="761"/>
    <x v="265"/>
    <n v="194"/>
    <x v="409"/>
    <x v="386"/>
    <x v="233"/>
    <n v="413"/>
    <x v="530"/>
    <x v="473"/>
    <n v="2836"/>
    <x v="926"/>
    <x v="931"/>
  </r>
  <r>
    <x v="15"/>
    <x v="15"/>
    <x v="0"/>
    <x v="4"/>
    <x v="3"/>
    <x v="1069"/>
    <x v="999"/>
    <n v="940"/>
    <x v="723"/>
    <x v="424"/>
    <n v="31"/>
    <x v="348"/>
    <x v="283"/>
    <x v="25"/>
    <n v="74"/>
    <x v="480"/>
    <x v="125"/>
    <n v="1585"/>
    <x v="927"/>
    <x v="932"/>
  </r>
  <r>
    <x v="15"/>
    <x v="15"/>
    <x v="0"/>
    <x v="4"/>
    <x v="4"/>
    <x v="137"/>
    <x v="29"/>
    <n v="1"/>
    <x v="29"/>
    <x v="29"/>
    <n v="0"/>
    <x v="23"/>
    <x v="9"/>
    <x v="19"/>
    <n v="0"/>
    <x v="28"/>
    <x v="18"/>
    <n v="2"/>
    <x v="29"/>
    <x v="64"/>
  </r>
  <r>
    <x v="15"/>
    <x v="15"/>
    <x v="0"/>
    <x v="5"/>
    <x v="0"/>
    <x v="1070"/>
    <x v="1000"/>
    <n v="1387"/>
    <x v="762"/>
    <x v="718"/>
    <n v="100"/>
    <x v="81"/>
    <x v="16"/>
    <x v="338"/>
    <n v="199"/>
    <x v="126"/>
    <x v="457"/>
    <n v="2235"/>
    <x v="928"/>
    <x v="933"/>
  </r>
  <r>
    <x v="15"/>
    <x v="15"/>
    <x v="0"/>
    <x v="5"/>
    <x v="1"/>
    <x v="1071"/>
    <x v="1001"/>
    <n v="233"/>
    <x v="52"/>
    <x v="29"/>
    <n v="2"/>
    <x v="18"/>
    <x v="9"/>
    <x v="14"/>
    <n v="5"/>
    <x v="23"/>
    <x v="35"/>
    <n v="544"/>
    <x v="764"/>
    <x v="675"/>
  </r>
  <r>
    <x v="15"/>
    <x v="15"/>
    <x v="0"/>
    <x v="5"/>
    <x v="2"/>
    <x v="1072"/>
    <x v="1002"/>
    <n v="1020"/>
    <x v="149"/>
    <x v="719"/>
    <n v="87"/>
    <x v="458"/>
    <x v="36"/>
    <x v="298"/>
    <n v="175"/>
    <x v="442"/>
    <x v="232"/>
    <n v="1524"/>
    <x v="929"/>
    <x v="934"/>
  </r>
  <r>
    <x v="15"/>
    <x v="15"/>
    <x v="0"/>
    <x v="5"/>
    <x v="3"/>
    <x v="1073"/>
    <x v="1003"/>
    <n v="132"/>
    <x v="227"/>
    <x v="149"/>
    <n v="9"/>
    <x v="45"/>
    <x v="51"/>
    <x v="4"/>
    <n v="19"/>
    <x v="111"/>
    <x v="157"/>
    <n v="166"/>
    <x v="541"/>
    <x v="935"/>
  </r>
  <r>
    <x v="15"/>
    <x v="15"/>
    <x v="0"/>
    <x v="5"/>
    <x v="4"/>
    <x v="278"/>
    <x v="29"/>
    <n v="2"/>
    <x v="52"/>
    <x v="29"/>
    <n v="2"/>
    <x v="23"/>
    <x v="9"/>
    <x v="19"/>
    <n v="0"/>
    <x v="28"/>
    <x v="18"/>
    <n v="1"/>
    <x v="29"/>
    <x v="135"/>
  </r>
  <r>
    <x v="15"/>
    <x v="15"/>
    <x v="0"/>
    <x v="6"/>
    <x v="0"/>
    <x v="1074"/>
    <x v="31"/>
    <n v="872"/>
    <x v="763"/>
    <x v="33"/>
    <n v="40"/>
    <x v="15"/>
    <x v="175"/>
    <x v="81"/>
    <n v="100"/>
    <x v="115"/>
    <x v="413"/>
    <n v="1477"/>
    <x v="930"/>
    <x v="936"/>
  </r>
  <r>
    <x v="15"/>
    <x v="15"/>
    <x v="0"/>
    <x v="6"/>
    <x v="1"/>
    <x v="546"/>
    <x v="485"/>
    <n v="70"/>
    <x v="34"/>
    <x v="34"/>
    <n v="0"/>
    <x v="18"/>
    <x v="9"/>
    <x v="14"/>
    <n v="1"/>
    <x v="23"/>
    <x v="18"/>
    <n v="156"/>
    <x v="140"/>
    <x v="937"/>
  </r>
  <r>
    <x v="15"/>
    <x v="15"/>
    <x v="0"/>
    <x v="6"/>
    <x v="2"/>
    <x v="1075"/>
    <x v="1004"/>
    <n v="662"/>
    <x v="764"/>
    <x v="707"/>
    <n v="36"/>
    <x v="54"/>
    <x v="49"/>
    <x v="84"/>
    <n v="91"/>
    <x v="116"/>
    <x v="54"/>
    <n v="1098"/>
    <x v="466"/>
    <x v="506"/>
  </r>
  <r>
    <x v="15"/>
    <x v="15"/>
    <x v="0"/>
    <x v="6"/>
    <x v="3"/>
    <x v="1011"/>
    <x v="892"/>
    <n v="139"/>
    <x v="346"/>
    <x v="202"/>
    <n v="4"/>
    <x v="53"/>
    <x v="51"/>
    <x v="42"/>
    <n v="8"/>
    <x v="64"/>
    <x v="43"/>
    <n v="221"/>
    <x v="811"/>
    <x v="636"/>
  </r>
  <r>
    <x v="15"/>
    <x v="15"/>
    <x v="0"/>
    <x v="6"/>
    <x v="4"/>
    <x v="137"/>
    <x v="29"/>
    <n v="1"/>
    <x v="29"/>
    <x v="29"/>
    <n v="0"/>
    <x v="23"/>
    <x v="9"/>
    <x v="19"/>
    <n v="0"/>
    <x v="28"/>
    <x v="18"/>
    <n v="2"/>
    <x v="29"/>
    <x v="64"/>
  </r>
  <r>
    <x v="15"/>
    <x v="15"/>
    <x v="0"/>
    <x v="7"/>
    <x v="0"/>
    <x v="1076"/>
    <x v="1005"/>
    <n v="3838"/>
    <x v="765"/>
    <x v="720"/>
    <n v="426"/>
    <x v="459"/>
    <x v="146"/>
    <x v="273"/>
    <n v="794"/>
    <x v="531"/>
    <x v="474"/>
    <n v="5077"/>
    <x v="931"/>
    <x v="938"/>
  </r>
  <r>
    <x v="15"/>
    <x v="15"/>
    <x v="0"/>
    <x v="7"/>
    <x v="1"/>
    <x v="1077"/>
    <x v="1006"/>
    <n v="1119"/>
    <x v="218"/>
    <x v="237"/>
    <n v="8"/>
    <x v="163"/>
    <x v="99"/>
    <x v="28"/>
    <n v="15"/>
    <x v="111"/>
    <x v="59"/>
    <n v="2345"/>
    <x v="932"/>
    <x v="243"/>
  </r>
  <r>
    <x v="15"/>
    <x v="15"/>
    <x v="0"/>
    <x v="7"/>
    <x v="2"/>
    <x v="1078"/>
    <x v="1007"/>
    <n v="2301"/>
    <x v="766"/>
    <x v="242"/>
    <n v="381"/>
    <x v="460"/>
    <x v="387"/>
    <x v="339"/>
    <n v="710"/>
    <x v="402"/>
    <x v="475"/>
    <n v="2198"/>
    <x v="643"/>
    <x v="512"/>
  </r>
  <r>
    <x v="15"/>
    <x v="15"/>
    <x v="0"/>
    <x v="7"/>
    <x v="3"/>
    <x v="1079"/>
    <x v="1008"/>
    <n v="414"/>
    <x v="767"/>
    <x v="510"/>
    <n v="36"/>
    <x v="143"/>
    <x v="101"/>
    <x v="54"/>
    <n v="69"/>
    <x v="336"/>
    <x v="160"/>
    <n v="530"/>
    <x v="933"/>
    <x v="939"/>
  </r>
  <r>
    <x v="15"/>
    <x v="15"/>
    <x v="0"/>
    <x v="7"/>
    <x v="4"/>
    <x v="263"/>
    <x v="71"/>
    <n v="4"/>
    <x v="52"/>
    <x v="34"/>
    <n v="1"/>
    <x v="23"/>
    <x v="9"/>
    <x v="19"/>
    <n v="0"/>
    <x v="28"/>
    <x v="18"/>
    <n v="4"/>
    <x v="29"/>
    <x v="84"/>
  </r>
  <r>
    <x v="15"/>
    <x v="15"/>
    <x v="0"/>
    <x v="8"/>
    <x v="0"/>
    <x v="1080"/>
    <x v="1009"/>
    <n v="2008"/>
    <x v="768"/>
    <x v="721"/>
    <n v="88"/>
    <x v="156"/>
    <x v="217"/>
    <x v="116"/>
    <n v="157"/>
    <x v="532"/>
    <x v="61"/>
    <n v="3619"/>
    <x v="934"/>
    <x v="940"/>
  </r>
  <r>
    <x v="15"/>
    <x v="15"/>
    <x v="0"/>
    <x v="8"/>
    <x v="1"/>
    <x v="871"/>
    <x v="239"/>
    <n v="412"/>
    <x v="65"/>
    <x v="44"/>
    <n v="1"/>
    <x v="18"/>
    <x v="9"/>
    <x v="14"/>
    <n v="5"/>
    <x v="64"/>
    <x v="18"/>
    <n v="973"/>
    <x v="367"/>
    <x v="941"/>
  </r>
  <r>
    <x v="15"/>
    <x v="15"/>
    <x v="0"/>
    <x v="8"/>
    <x v="2"/>
    <x v="1081"/>
    <x v="1010"/>
    <n v="915"/>
    <x v="769"/>
    <x v="182"/>
    <n v="65"/>
    <x v="58"/>
    <x v="171"/>
    <x v="154"/>
    <n v="117"/>
    <x v="27"/>
    <x v="476"/>
    <n v="1606"/>
    <x v="935"/>
    <x v="942"/>
  </r>
  <r>
    <x v="15"/>
    <x v="15"/>
    <x v="0"/>
    <x v="8"/>
    <x v="3"/>
    <x v="1082"/>
    <x v="1011"/>
    <n v="680"/>
    <x v="277"/>
    <x v="488"/>
    <n v="22"/>
    <x v="110"/>
    <x v="163"/>
    <x v="130"/>
    <n v="35"/>
    <x v="202"/>
    <x v="101"/>
    <n v="1037"/>
    <x v="936"/>
    <x v="259"/>
  </r>
  <r>
    <x v="15"/>
    <x v="15"/>
    <x v="0"/>
    <x v="8"/>
    <x v="4"/>
    <x v="278"/>
    <x v="71"/>
    <n v="1"/>
    <x v="29"/>
    <x v="29"/>
    <n v="0"/>
    <x v="23"/>
    <x v="9"/>
    <x v="19"/>
    <n v="0"/>
    <x v="28"/>
    <x v="18"/>
    <n v="3"/>
    <x v="76"/>
    <x v="64"/>
  </r>
  <r>
    <x v="15"/>
    <x v="15"/>
    <x v="1"/>
    <x v="0"/>
    <x v="0"/>
    <x v="1083"/>
    <x v="1012"/>
    <n v="8558"/>
    <x v="770"/>
    <x v="722"/>
    <n v="806"/>
    <x v="461"/>
    <x v="53"/>
    <x v="290"/>
    <n v="821"/>
    <x v="36"/>
    <x v="354"/>
    <n v="13379"/>
    <x v="937"/>
    <x v="943"/>
  </r>
  <r>
    <x v="15"/>
    <x v="15"/>
    <x v="1"/>
    <x v="0"/>
    <x v="1"/>
    <x v="138"/>
    <x v="1013"/>
    <n v="1219"/>
    <x v="104"/>
    <x v="39"/>
    <n v="5"/>
    <x v="23"/>
    <x v="9"/>
    <x v="19"/>
    <n v="21"/>
    <x v="107"/>
    <x v="28"/>
    <n v="2724"/>
    <x v="51"/>
    <x v="944"/>
  </r>
  <r>
    <x v="15"/>
    <x v="15"/>
    <x v="1"/>
    <x v="0"/>
    <x v="2"/>
    <x v="1084"/>
    <x v="1014"/>
    <n v="5182"/>
    <x v="771"/>
    <x v="723"/>
    <n v="745"/>
    <x v="462"/>
    <x v="218"/>
    <x v="170"/>
    <n v="712"/>
    <x v="533"/>
    <x v="477"/>
    <n v="7119"/>
    <x v="938"/>
    <x v="945"/>
  </r>
  <r>
    <x v="15"/>
    <x v="15"/>
    <x v="1"/>
    <x v="0"/>
    <x v="3"/>
    <x v="1085"/>
    <x v="1015"/>
    <n v="2145"/>
    <x v="772"/>
    <x v="724"/>
    <n v="55"/>
    <x v="158"/>
    <x v="172"/>
    <x v="54"/>
    <n v="87"/>
    <x v="273"/>
    <x v="387"/>
    <n v="3522"/>
    <x v="939"/>
    <x v="946"/>
  </r>
  <r>
    <x v="15"/>
    <x v="15"/>
    <x v="1"/>
    <x v="0"/>
    <x v="4"/>
    <x v="265"/>
    <x v="34"/>
    <n v="12"/>
    <x v="24"/>
    <x v="24"/>
    <n v="1"/>
    <x v="23"/>
    <x v="9"/>
    <x v="19"/>
    <n v="1"/>
    <x v="23"/>
    <x v="18"/>
    <n v="14"/>
    <x v="242"/>
    <x v="107"/>
  </r>
  <r>
    <x v="15"/>
    <x v="15"/>
    <x v="1"/>
    <x v="1"/>
    <x v="0"/>
    <x v="1086"/>
    <x v="1016"/>
    <n v="1554"/>
    <x v="773"/>
    <x v="725"/>
    <n v="168"/>
    <x v="151"/>
    <x v="23"/>
    <x v="16"/>
    <n v="131"/>
    <x v="504"/>
    <x v="61"/>
    <n v="2080"/>
    <x v="940"/>
    <x v="947"/>
  </r>
  <r>
    <x v="15"/>
    <x v="15"/>
    <x v="1"/>
    <x v="1"/>
    <x v="1"/>
    <x v="1087"/>
    <x v="1017"/>
    <n v="139"/>
    <x v="52"/>
    <x v="34"/>
    <n v="1"/>
    <x v="23"/>
    <x v="9"/>
    <x v="19"/>
    <n v="1"/>
    <x v="28"/>
    <x v="9"/>
    <n v="314"/>
    <x v="941"/>
    <x v="948"/>
  </r>
  <r>
    <x v="15"/>
    <x v="15"/>
    <x v="1"/>
    <x v="1"/>
    <x v="2"/>
    <x v="764"/>
    <x v="111"/>
    <n v="791"/>
    <x v="774"/>
    <x v="726"/>
    <n v="148"/>
    <x v="143"/>
    <x v="194"/>
    <x v="21"/>
    <n v="107"/>
    <x v="204"/>
    <x v="140"/>
    <n v="872"/>
    <x v="861"/>
    <x v="949"/>
  </r>
  <r>
    <x v="15"/>
    <x v="15"/>
    <x v="1"/>
    <x v="1"/>
    <x v="3"/>
    <x v="162"/>
    <x v="1018"/>
    <n v="624"/>
    <x v="515"/>
    <x v="309"/>
    <n v="19"/>
    <x v="111"/>
    <x v="51"/>
    <x v="92"/>
    <n v="22"/>
    <x v="57"/>
    <x v="28"/>
    <n v="894"/>
    <x v="852"/>
    <x v="246"/>
  </r>
  <r>
    <x v="15"/>
    <x v="15"/>
    <x v="1"/>
    <x v="1"/>
    <x v="4"/>
    <x v="150"/>
    <x v="29"/>
    <n v="0"/>
    <x v="29"/>
    <x v="29"/>
    <n v="0"/>
    <x v="23"/>
    <x v="9"/>
    <x v="19"/>
    <n v="1"/>
    <x v="23"/>
    <x v="18"/>
    <n v="0"/>
    <x v="67"/>
    <x v="135"/>
  </r>
  <r>
    <x v="15"/>
    <x v="15"/>
    <x v="1"/>
    <x v="2"/>
    <x v="0"/>
    <x v="1088"/>
    <x v="1019"/>
    <n v="1380"/>
    <x v="775"/>
    <x v="727"/>
    <n v="156"/>
    <x v="100"/>
    <x v="85"/>
    <x v="122"/>
    <n v="151"/>
    <x v="103"/>
    <x v="439"/>
    <n v="1820"/>
    <x v="425"/>
    <x v="950"/>
  </r>
  <r>
    <x v="15"/>
    <x v="15"/>
    <x v="1"/>
    <x v="2"/>
    <x v="1"/>
    <x v="1089"/>
    <x v="1017"/>
    <n v="149"/>
    <x v="124"/>
    <x v="19"/>
    <n v="2"/>
    <x v="23"/>
    <x v="9"/>
    <x v="19"/>
    <n v="2"/>
    <x v="23"/>
    <x v="9"/>
    <n v="318"/>
    <x v="942"/>
    <x v="63"/>
  </r>
  <r>
    <x v="15"/>
    <x v="15"/>
    <x v="1"/>
    <x v="2"/>
    <x v="2"/>
    <x v="1090"/>
    <x v="1020"/>
    <n v="848"/>
    <x v="776"/>
    <x v="728"/>
    <n v="138"/>
    <x v="180"/>
    <x v="144"/>
    <x v="81"/>
    <n v="132"/>
    <x v="504"/>
    <x v="420"/>
    <n v="878"/>
    <x v="432"/>
    <x v="951"/>
  </r>
  <r>
    <x v="15"/>
    <x v="15"/>
    <x v="1"/>
    <x v="2"/>
    <x v="3"/>
    <x v="1091"/>
    <x v="162"/>
    <n v="383"/>
    <x v="622"/>
    <x v="223"/>
    <n v="16"/>
    <x v="29"/>
    <x v="59"/>
    <x v="4"/>
    <n v="17"/>
    <x v="119"/>
    <x v="159"/>
    <n v="623"/>
    <x v="943"/>
    <x v="952"/>
  </r>
  <r>
    <x v="15"/>
    <x v="15"/>
    <x v="1"/>
    <x v="2"/>
    <x v="4"/>
    <x v="137"/>
    <x v="71"/>
    <n v="0"/>
    <x v="34"/>
    <x v="34"/>
    <n v="0"/>
    <x v="23"/>
    <x v="9"/>
    <x v="19"/>
    <n v="0"/>
    <x v="28"/>
    <x v="18"/>
    <n v="1"/>
    <x v="29"/>
    <x v="135"/>
  </r>
  <r>
    <x v="15"/>
    <x v="15"/>
    <x v="1"/>
    <x v="3"/>
    <x v="0"/>
    <x v="1092"/>
    <x v="1021"/>
    <n v="692"/>
    <x v="777"/>
    <x v="603"/>
    <n v="74"/>
    <x v="63"/>
    <x v="98"/>
    <x v="106"/>
    <n v="82"/>
    <x v="85"/>
    <x v="74"/>
    <n v="1043"/>
    <x v="944"/>
    <x v="953"/>
  </r>
  <r>
    <x v="15"/>
    <x v="15"/>
    <x v="1"/>
    <x v="3"/>
    <x v="1"/>
    <x v="820"/>
    <x v="1022"/>
    <n v="123"/>
    <x v="29"/>
    <x v="29"/>
    <n v="0"/>
    <x v="23"/>
    <x v="9"/>
    <x v="19"/>
    <n v="3"/>
    <x v="9"/>
    <x v="9"/>
    <n v="290"/>
    <x v="945"/>
    <x v="769"/>
  </r>
  <r>
    <x v="15"/>
    <x v="15"/>
    <x v="1"/>
    <x v="3"/>
    <x v="2"/>
    <x v="1093"/>
    <x v="578"/>
    <n v="515"/>
    <x v="638"/>
    <x v="729"/>
    <n v="72"/>
    <x v="109"/>
    <x v="163"/>
    <x v="106"/>
    <n v="70"/>
    <x v="117"/>
    <x v="173"/>
    <n v="664"/>
    <x v="156"/>
    <x v="954"/>
  </r>
  <r>
    <x v="15"/>
    <x v="15"/>
    <x v="1"/>
    <x v="3"/>
    <x v="3"/>
    <x v="49"/>
    <x v="1023"/>
    <n v="52"/>
    <x v="207"/>
    <x v="98"/>
    <n v="2"/>
    <x v="18"/>
    <x v="14"/>
    <x v="19"/>
    <n v="9"/>
    <x v="64"/>
    <x v="35"/>
    <n v="87"/>
    <x v="138"/>
    <x v="852"/>
  </r>
  <r>
    <x v="15"/>
    <x v="15"/>
    <x v="1"/>
    <x v="3"/>
    <x v="4"/>
    <x v="137"/>
    <x v="144"/>
    <n v="2"/>
    <x v="29"/>
    <x v="29"/>
    <n v="0"/>
    <x v="23"/>
    <x v="9"/>
    <x v="19"/>
    <n v="0"/>
    <x v="28"/>
    <x v="18"/>
    <n v="2"/>
    <x v="67"/>
    <x v="29"/>
  </r>
  <r>
    <x v="15"/>
    <x v="15"/>
    <x v="1"/>
    <x v="4"/>
    <x v="0"/>
    <x v="1094"/>
    <x v="1024"/>
    <n v="1412"/>
    <x v="778"/>
    <x v="730"/>
    <n v="155"/>
    <x v="232"/>
    <x v="202"/>
    <x v="21"/>
    <n v="151"/>
    <x v="120"/>
    <x v="478"/>
    <n v="2419"/>
    <x v="946"/>
    <x v="955"/>
  </r>
  <r>
    <x v="15"/>
    <x v="15"/>
    <x v="1"/>
    <x v="4"/>
    <x v="1"/>
    <x v="1095"/>
    <x v="679"/>
    <n v="168"/>
    <x v="52"/>
    <x v="34"/>
    <n v="1"/>
    <x v="23"/>
    <x v="9"/>
    <x v="19"/>
    <n v="1"/>
    <x v="28"/>
    <x v="9"/>
    <n v="381"/>
    <x v="947"/>
    <x v="956"/>
  </r>
  <r>
    <x v="15"/>
    <x v="15"/>
    <x v="1"/>
    <x v="4"/>
    <x v="2"/>
    <x v="1096"/>
    <x v="1025"/>
    <n v="817"/>
    <x v="779"/>
    <x v="731"/>
    <n v="151"/>
    <x v="445"/>
    <x v="171"/>
    <x v="50"/>
    <n v="136"/>
    <x v="91"/>
    <x v="194"/>
    <n v="1222"/>
    <x v="64"/>
    <x v="957"/>
  </r>
  <r>
    <x v="15"/>
    <x v="15"/>
    <x v="1"/>
    <x v="4"/>
    <x v="3"/>
    <x v="1097"/>
    <x v="1026"/>
    <n v="425"/>
    <x v="223"/>
    <x v="337"/>
    <n v="3"/>
    <x v="108"/>
    <x v="4"/>
    <x v="14"/>
    <n v="14"/>
    <x v="72"/>
    <x v="35"/>
    <n v="813"/>
    <x v="787"/>
    <x v="958"/>
  </r>
  <r>
    <x v="15"/>
    <x v="15"/>
    <x v="1"/>
    <x v="4"/>
    <x v="4"/>
    <x v="278"/>
    <x v="29"/>
    <n v="2"/>
    <x v="29"/>
    <x v="29"/>
    <n v="0"/>
    <x v="23"/>
    <x v="9"/>
    <x v="19"/>
    <n v="0"/>
    <x v="28"/>
    <x v="18"/>
    <n v="3"/>
    <x v="29"/>
    <x v="29"/>
  </r>
  <r>
    <x v="15"/>
    <x v="15"/>
    <x v="1"/>
    <x v="5"/>
    <x v="0"/>
    <x v="1098"/>
    <x v="394"/>
    <n v="562"/>
    <x v="515"/>
    <x v="732"/>
    <n v="21"/>
    <x v="105"/>
    <x v="163"/>
    <x v="127"/>
    <n v="34"/>
    <x v="25"/>
    <x v="157"/>
    <n v="1087"/>
    <x v="948"/>
    <x v="959"/>
  </r>
  <r>
    <x v="15"/>
    <x v="15"/>
    <x v="1"/>
    <x v="5"/>
    <x v="1"/>
    <x v="932"/>
    <x v="471"/>
    <n v="72"/>
    <x v="29"/>
    <x v="29"/>
    <n v="0"/>
    <x v="23"/>
    <x v="9"/>
    <x v="19"/>
    <n v="2"/>
    <x v="23"/>
    <x v="9"/>
    <n v="172"/>
    <x v="894"/>
    <x v="332"/>
  </r>
  <r>
    <x v="15"/>
    <x v="15"/>
    <x v="1"/>
    <x v="5"/>
    <x v="2"/>
    <x v="1099"/>
    <x v="1027"/>
    <n v="437"/>
    <x v="780"/>
    <x v="628"/>
    <n v="21"/>
    <x v="105"/>
    <x v="163"/>
    <x v="127"/>
    <n v="29"/>
    <x v="179"/>
    <x v="51"/>
    <n v="822"/>
    <x v="921"/>
    <x v="960"/>
  </r>
  <r>
    <x v="15"/>
    <x v="15"/>
    <x v="1"/>
    <x v="5"/>
    <x v="3"/>
    <x v="1100"/>
    <x v="843"/>
    <n v="51"/>
    <x v="241"/>
    <x v="26"/>
    <n v="0"/>
    <x v="23"/>
    <x v="9"/>
    <x v="19"/>
    <n v="3"/>
    <x v="37"/>
    <x v="18"/>
    <n v="90"/>
    <x v="808"/>
    <x v="713"/>
  </r>
  <r>
    <x v="15"/>
    <x v="15"/>
    <x v="1"/>
    <x v="5"/>
    <x v="4"/>
    <x v="278"/>
    <x v="29"/>
    <n v="2"/>
    <x v="29"/>
    <x v="29"/>
    <n v="0"/>
    <x v="23"/>
    <x v="9"/>
    <x v="19"/>
    <n v="0"/>
    <x v="28"/>
    <x v="18"/>
    <n v="3"/>
    <x v="29"/>
    <x v="29"/>
  </r>
  <r>
    <x v="15"/>
    <x v="15"/>
    <x v="1"/>
    <x v="6"/>
    <x v="0"/>
    <x v="236"/>
    <x v="1028"/>
    <n v="454"/>
    <x v="627"/>
    <x v="488"/>
    <n v="28"/>
    <x v="29"/>
    <x v="163"/>
    <x v="46"/>
    <n v="36"/>
    <x v="221"/>
    <x v="159"/>
    <n v="879"/>
    <x v="329"/>
    <x v="961"/>
  </r>
  <r>
    <x v="15"/>
    <x v="15"/>
    <x v="1"/>
    <x v="6"/>
    <x v="1"/>
    <x v="827"/>
    <x v="9"/>
    <n v="25"/>
    <x v="29"/>
    <x v="29"/>
    <n v="0"/>
    <x v="23"/>
    <x v="9"/>
    <x v="19"/>
    <n v="0"/>
    <x v="28"/>
    <x v="18"/>
    <n v="57"/>
    <x v="257"/>
    <x v="284"/>
  </r>
  <r>
    <x v="15"/>
    <x v="15"/>
    <x v="1"/>
    <x v="6"/>
    <x v="2"/>
    <x v="1101"/>
    <x v="1029"/>
    <n v="357"/>
    <x v="781"/>
    <x v="733"/>
    <n v="26"/>
    <x v="111"/>
    <x v="59"/>
    <x v="46"/>
    <n v="33"/>
    <x v="199"/>
    <x v="59"/>
    <n v="695"/>
    <x v="949"/>
    <x v="253"/>
  </r>
  <r>
    <x v="15"/>
    <x v="15"/>
    <x v="1"/>
    <x v="6"/>
    <x v="3"/>
    <x v="1017"/>
    <x v="448"/>
    <n v="70"/>
    <x v="207"/>
    <x v="98"/>
    <n v="2"/>
    <x v="18"/>
    <x v="14"/>
    <x v="19"/>
    <n v="3"/>
    <x v="9"/>
    <x v="9"/>
    <n v="125"/>
    <x v="317"/>
    <x v="761"/>
  </r>
  <r>
    <x v="15"/>
    <x v="15"/>
    <x v="1"/>
    <x v="6"/>
    <x v="4"/>
    <x v="137"/>
    <x v="144"/>
    <n v="2"/>
    <x v="29"/>
    <x v="29"/>
    <n v="0"/>
    <x v="23"/>
    <x v="9"/>
    <x v="19"/>
    <n v="0"/>
    <x v="28"/>
    <x v="18"/>
    <n v="2"/>
    <x v="67"/>
    <x v="29"/>
  </r>
  <r>
    <x v="15"/>
    <x v="15"/>
    <x v="1"/>
    <x v="7"/>
    <x v="0"/>
    <x v="1102"/>
    <x v="1030"/>
    <n v="1482"/>
    <x v="782"/>
    <x v="734"/>
    <n v="170"/>
    <x v="152"/>
    <x v="93"/>
    <x v="21"/>
    <n v="179"/>
    <x v="503"/>
    <x v="442"/>
    <n v="2126"/>
    <x v="950"/>
    <x v="962"/>
  </r>
  <r>
    <x v="15"/>
    <x v="15"/>
    <x v="1"/>
    <x v="7"/>
    <x v="1"/>
    <x v="1103"/>
    <x v="1031"/>
    <n v="366"/>
    <x v="65"/>
    <x v="44"/>
    <n v="1"/>
    <x v="23"/>
    <x v="9"/>
    <x v="19"/>
    <n v="11"/>
    <x v="14"/>
    <x v="35"/>
    <n v="762"/>
    <x v="951"/>
    <x v="963"/>
  </r>
  <r>
    <x v="15"/>
    <x v="15"/>
    <x v="1"/>
    <x v="7"/>
    <x v="2"/>
    <x v="1104"/>
    <x v="1032"/>
    <n v="939"/>
    <x v="783"/>
    <x v="735"/>
    <n v="162"/>
    <x v="143"/>
    <x v="23"/>
    <x v="154"/>
    <n v="161"/>
    <x v="329"/>
    <x v="287"/>
    <n v="1076"/>
    <x v="952"/>
    <x v="964"/>
  </r>
  <r>
    <x v="15"/>
    <x v="15"/>
    <x v="1"/>
    <x v="7"/>
    <x v="3"/>
    <x v="362"/>
    <x v="1033"/>
    <n v="175"/>
    <x v="726"/>
    <x v="368"/>
    <n v="7"/>
    <x v="53"/>
    <x v="51"/>
    <x v="42"/>
    <n v="7"/>
    <x v="64"/>
    <x v="77"/>
    <n v="286"/>
    <x v="746"/>
    <x v="965"/>
  </r>
  <r>
    <x v="15"/>
    <x v="15"/>
    <x v="1"/>
    <x v="7"/>
    <x v="4"/>
    <x v="278"/>
    <x v="29"/>
    <n v="2"/>
    <x v="34"/>
    <x v="34"/>
    <n v="0"/>
    <x v="23"/>
    <x v="9"/>
    <x v="19"/>
    <n v="0"/>
    <x v="28"/>
    <x v="18"/>
    <n v="2"/>
    <x v="67"/>
    <x v="29"/>
  </r>
  <r>
    <x v="15"/>
    <x v="15"/>
    <x v="1"/>
    <x v="8"/>
    <x v="0"/>
    <x v="1105"/>
    <x v="1034"/>
    <n v="1022"/>
    <x v="79"/>
    <x v="736"/>
    <n v="34"/>
    <x v="143"/>
    <x v="136"/>
    <x v="57"/>
    <n v="57"/>
    <x v="98"/>
    <x v="133"/>
    <n v="1925"/>
    <x v="953"/>
    <x v="966"/>
  </r>
  <r>
    <x v="15"/>
    <x v="15"/>
    <x v="1"/>
    <x v="8"/>
    <x v="1"/>
    <x v="1106"/>
    <x v="1035"/>
    <n v="177"/>
    <x v="34"/>
    <x v="34"/>
    <n v="0"/>
    <x v="23"/>
    <x v="9"/>
    <x v="19"/>
    <n v="1"/>
    <x v="23"/>
    <x v="18"/>
    <n v="430"/>
    <x v="954"/>
    <x v="113"/>
  </r>
  <r>
    <x v="15"/>
    <x v="15"/>
    <x v="1"/>
    <x v="8"/>
    <x v="2"/>
    <x v="1107"/>
    <x v="1036"/>
    <n v="478"/>
    <x v="784"/>
    <x v="707"/>
    <n v="27"/>
    <x v="190"/>
    <x v="97"/>
    <x v="130"/>
    <n v="44"/>
    <x v="182"/>
    <x v="157"/>
    <n v="890"/>
    <x v="955"/>
    <x v="967"/>
  </r>
  <r>
    <x v="15"/>
    <x v="15"/>
    <x v="1"/>
    <x v="8"/>
    <x v="3"/>
    <x v="1108"/>
    <x v="1037"/>
    <n v="365"/>
    <x v="263"/>
    <x v="84"/>
    <n v="6"/>
    <x v="111"/>
    <x v="47"/>
    <x v="28"/>
    <n v="12"/>
    <x v="119"/>
    <x v="43"/>
    <n v="604"/>
    <x v="956"/>
    <x v="968"/>
  </r>
  <r>
    <x v="15"/>
    <x v="15"/>
    <x v="1"/>
    <x v="8"/>
    <x v="4"/>
    <x v="137"/>
    <x v="144"/>
    <n v="2"/>
    <x v="34"/>
    <x v="29"/>
    <n v="1"/>
    <x v="23"/>
    <x v="9"/>
    <x v="19"/>
    <n v="0"/>
    <x v="28"/>
    <x v="18"/>
    <n v="1"/>
    <x v="67"/>
    <x v="64"/>
  </r>
  <r>
    <x v="16"/>
    <x v="16"/>
    <x v="0"/>
    <x v="0"/>
    <x v="0"/>
    <x v="1109"/>
    <x v="1038"/>
    <n v="17990"/>
    <x v="785"/>
    <x v="737"/>
    <n v="4013"/>
    <x v="463"/>
    <x v="388"/>
    <x v="340"/>
    <n v="3007"/>
    <x v="534"/>
    <x v="479"/>
    <n v="22816"/>
    <x v="957"/>
    <x v="969"/>
  </r>
  <r>
    <x v="16"/>
    <x v="16"/>
    <x v="0"/>
    <x v="0"/>
    <x v="1"/>
    <x v="1110"/>
    <x v="1039"/>
    <n v="5305"/>
    <x v="216"/>
    <x v="698"/>
    <n v="130"/>
    <x v="464"/>
    <x v="77"/>
    <x v="172"/>
    <n v="212"/>
    <x v="484"/>
    <x v="480"/>
    <n v="10820"/>
    <x v="958"/>
    <x v="970"/>
  </r>
  <r>
    <x v="16"/>
    <x v="16"/>
    <x v="0"/>
    <x v="0"/>
    <x v="2"/>
    <x v="1111"/>
    <x v="1040"/>
    <n v="10203"/>
    <x v="786"/>
    <x v="738"/>
    <n v="3358"/>
    <x v="465"/>
    <x v="379"/>
    <x v="341"/>
    <n v="2367"/>
    <x v="535"/>
    <x v="481"/>
    <n v="9320"/>
    <x v="959"/>
    <x v="971"/>
  </r>
  <r>
    <x v="16"/>
    <x v="16"/>
    <x v="0"/>
    <x v="0"/>
    <x v="3"/>
    <x v="1112"/>
    <x v="1041"/>
    <n v="2400"/>
    <x v="787"/>
    <x v="739"/>
    <n v="495"/>
    <x v="466"/>
    <x v="166"/>
    <x v="318"/>
    <n v="417"/>
    <x v="536"/>
    <x v="482"/>
    <n v="2582"/>
    <x v="960"/>
    <x v="972"/>
  </r>
  <r>
    <x v="16"/>
    <x v="16"/>
    <x v="0"/>
    <x v="0"/>
    <x v="4"/>
    <x v="1113"/>
    <x v="146"/>
    <n v="82"/>
    <x v="367"/>
    <x v="151"/>
    <n v="30"/>
    <x v="18"/>
    <x v="14"/>
    <x v="19"/>
    <n v="11"/>
    <x v="59"/>
    <x v="52"/>
    <n v="94"/>
    <x v="961"/>
    <x v="264"/>
  </r>
  <r>
    <x v="16"/>
    <x v="16"/>
    <x v="0"/>
    <x v="1"/>
    <x v="0"/>
    <x v="1114"/>
    <x v="1042"/>
    <n v="3043"/>
    <x v="788"/>
    <x v="740"/>
    <n v="707"/>
    <x v="65"/>
    <x v="213"/>
    <x v="111"/>
    <n v="487"/>
    <x v="537"/>
    <x v="483"/>
    <n v="3522"/>
    <x v="962"/>
    <x v="973"/>
  </r>
  <r>
    <x v="16"/>
    <x v="16"/>
    <x v="0"/>
    <x v="1"/>
    <x v="1"/>
    <x v="1115"/>
    <x v="1043"/>
    <n v="789"/>
    <x v="71"/>
    <x v="144"/>
    <n v="23"/>
    <x v="176"/>
    <x v="194"/>
    <x v="127"/>
    <n v="28"/>
    <x v="57"/>
    <x v="82"/>
    <n v="1548"/>
    <x v="963"/>
    <x v="974"/>
  </r>
  <r>
    <x v="16"/>
    <x v="16"/>
    <x v="0"/>
    <x v="1"/>
    <x v="2"/>
    <x v="79"/>
    <x v="1044"/>
    <n v="1552"/>
    <x v="789"/>
    <x v="741"/>
    <n v="558"/>
    <x v="464"/>
    <x v="75"/>
    <x v="320"/>
    <n v="352"/>
    <x v="538"/>
    <x v="484"/>
    <n v="1238"/>
    <x v="321"/>
    <x v="975"/>
  </r>
  <r>
    <x v="16"/>
    <x v="16"/>
    <x v="0"/>
    <x v="1"/>
    <x v="3"/>
    <x v="1116"/>
    <x v="957"/>
    <n v="697"/>
    <x v="790"/>
    <x v="742"/>
    <n v="123"/>
    <x v="67"/>
    <x v="136"/>
    <x v="154"/>
    <n v="103"/>
    <x v="85"/>
    <x v="61"/>
    <n v="735"/>
    <x v="145"/>
    <x v="976"/>
  </r>
  <r>
    <x v="16"/>
    <x v="16"/>
    <x v="0"/>
    <x v="1"/>
    <x v="4"/>
    <x v="106"/>
    <x v="44"/>
    <n v="5"/>
    <x v="124"/>
    <x v="130"/>
    <n v="3"/>
    <x v="23"/>
    <x v="9"/>
    <x v="19"/>
    <n v="4"/>
    <x v="9"/>
    <x v="77"/>
    <n v="1"/>
    <x v="29"/>
    <x v="135"/>
  </r>
  <r>
    <x v="16"/>
    <x v="16"/>
    <x v="0"/>
    <x v="2"/>
    <x v="0"/>
    <x v="1117"/>
    <x v="1045"/>
    <n v="5106"/>
    <x v="791"/>
    <x v="743"/>
    <n v="1288"/>
    <x v="455"/>
    <x v="389"/>
    <x v="342"/>
    <n v="1011"/>
    <x v="49"/>
    <x v="485"/>
    <n v="5750"/>
    <x v="964"/>
    <x v="977"/>
  </r>
  <r>
    <x v="16"/>
    <x v="16"/>
    <x v="0"/>
    <x v="2"/>
    <x v="1"/>
    <x v="1118"/>
    <x v="1046"/>
    <n v="1514"/>
    <x v="792"/>
    <x v="149"/>
    <n v="36"/>
    <x v="176"/>
    <x v="99"/>
    <x v="129"/>
    <n v="55"/>
    <x v="89"/>
    <x v="30"/>
    <n v="3098"/>
    <x v="965"/>
    <x v="296"/>
  </r>
  <r>
    <x v="16"/>
    <x v="16"/>
    <x v="0"/>
    <x v="2"/>
    <x v="2"/>
    <x v="1119"/>
    <x v="1047"/>
    <n v="2824"/>
    <x v="793"/>
    <x v="744"/>
    <n v="1077"/>
    <x v="358"/>
    <x v="71"/>
    <x v="86"/>
    <n v="808"/>
    <x v="539"/>
    <x v="486"/>
    <n v="1907"/>
    <x v="966"/>
    <x v="978"/>
  </r>
  <r>
    <x v="16"/>
    <x v="16"/>
    <x v="0"/>
    <x v="2"/>
    <x v="3"/>
    <x v="1120"/>
    <x v="1048"/>
    <n v="711"/>
    <x v="523"/>
    <x v="745"/>
    <n v="155"/>
    <x v="233"/>
    <x v="85"/>
    <x v="38"/>
    <n v="144"/>
    <x v="504"/>
    <x v="452"/>
    <n v="677"/>
    <x v="967"/>
    <x v="774"/>
  </r>
  <r>
    <x v="16"/>
    <x v="16"/>
    <x v="0"/>
    <x v="2"/>
    <x v="4"/>
    <x v="1121"/>
    <x v="418"/>
    <n v="57"/>
    <x v="71"/>
    <x v="202"/>
    <n v="20"/>
    <x v="23"/>
    <x v="9"/>
    <x v="19"/>
    <n v="4"/>
    <x v="9"/>
    <x v="77"/>
    <n v="68"/>
    <x v="268"/>
    <x v="718"/>
  </r>
  <r>
    <x v="16"/>
    <x v="16"/>
    <x v="0"/>
    <x v="3"/>
    <x v="0"/>
    <x v="1122"/>
    <x v="1049"/>
    <n v="1101"/>
    <x v="794"/>
    <x v="746"/>
    <n v="245"/>
    <x v="158"/>
    <x v="126"/>
    <x v="116"/>
    <n v="189"/>
    <x v="222"/>
    <x v="45"/>
    <n v="1462"/>
    <x v="968"/>
    <x v="979"/>
  </r>
  <r>
    <x v="16"/>
    <x v="16"/>
    <x v="0"/>
    <x v="3"/>
    <x v="1"/>
    <x v="1123"/>
    <x v="1050"/>
    <n v="382"/>
    <x v="377"/>
    <x v="26"/>
    <n v="5"/>
    <x v="53"/>
    <x v="14"/>
    <x v="4"/>
    <n v="9"/>
    <x v="111"/>
    <x v="9"/>
    <n v="762"/>
    <x v="969"/>
    <x v="744"/>
  </r>
  <r>
    <x v="16"/>
    <x v="16"/>
    <x v="0"/>
    <x v="3"/>
    <x v="2"/>
    <x v="1124"/>
    <x v="1051"/>
    <n v="660"/>
    <x v="211"/>
    <x v="747"/>
    <n v="218"/>
    <x v="242"/>
    <x v="136"/>
    <x v="21"/>
    <n v="164"/>
    <x v="540"/>
    <x v="49"/>
    <n v="647"/>
    <x v="861"/>
    <x v="789"/>
  </r>
  <r>
    <x v="16"/>
    <x v="16"/>
    <x v="0"/>
    <x v="3"/>
    <x v="3"/>
    <x v="291"/>
    <x v="1052"/>
    <n v="57"/>
    <x v="227"/>
    <x v="88"/>
    <n v="22"/>
    <x v="18"/>
    <x v="14"/>
    <x v="19"/>
    <n v="16"/>
    <x v="30"/>
    <x v="52"/>
    <n v="50"/>
    <x v="186"/>
    <x v="49"/>
  </r>
  <r>
    <x v="16"/>
    <x v="16"/>
    <x v="0"/>
    <x v="3"/>
    <x v="4"/>
    <x v="278"/>
    <x v="29"/>
    <n v="2"/>
    <x v="29"/>
    <x v="29"/>
    <n v="0"/>
    <x v="23"/>
    <x v="9"/>
    <x v="19"/>
    <n v="0"/>
    <x v="28"/>
    <x v="18"/>
    <n v="3"/>
    <x v="29"/>
    <x v="29"/>
  </r>
  <r>
    <x v="16"/>
    <x v="16"/>
    <x v="0"/>
    <x v="4"/>
    <x v="0"/>
    <x v="1125"/>
    <x v="1053"/>
    <n v="1965"/>
    <x v="607"/>
    <x v="748"/>
    <n v="352"/>
    <x v="296"/>
    <x v="217"/>
    <x v="222"/>
    <n v="268"/>
    <x v="174"/>
    <x v="415"/>
    <n v="3045"/>
    <x v="970"/>
    <x v="980"/>
  </r>
  <r>
    <x v="16"/>
    <x v="16"/>
    <x v="0"/>
    <x v="4"/>
    <x v="1"/>
    <x v="1126"/>
    <x v="1054"/>
    <n v="544"/>
    <x v="14"/>
    <x v="98"/>
    <n v="8"/>
    <x v="49"/>
    <x v="44"/>
    <x v="4"/>
    <n v="16"/>
    <x v="119"/>
    <x v="59"/>
    <n v="1194"/>
    <x v="971"/>
    <x v="885"/>
  </r>
  <r>
    <x v="16"/>
    <x v="16"/>
    <x v="0"/>
    <x v="4"/>
    <x v="2"/>
    <x v="1127"/>
    <x v="1055"/>
    <n v="1127"/>
    <x v="795"/>
    <x v="749"/>
    <n v="294"/>
    <x v="141"/>
    <x v="36"/>
    <x v="29"/>
    <n v="210"/>
    <x v="541"/>
    <x v="158"/>
    <n v="1442"/>
    <x v="929"/>
    <x v="981"/>
  </r>
  <r>
    <x v="16"/>
    <x v="16"/>
    <x v="0"/>
    <x v="4"/>
    <x v="3"/>
    <x v="1128"/>
    <x v="1056"/>
    <n v="291"/>
    <x v="796"/>
    <x v="750"/>
    <n v="50"/>
    <x v="118"/>
    <x v="163"/>
    <x v="28"/>
    <n v="42"/>
    <x v="221"/>
    <x v="133"/>
    <n v="405"/>
    <x v="972"/>
    <x v="150"/>
  </r>
  <r>
    <x v="16"/>
    <x v="16"/>
    <x v="0"/>
    <x v="4"/>
    <x v="4"/>
    <x v="263"/>
    <x v="62"/>
    <n v="3"/>
    <x v="52"/>
    <x v="24"/>
    <n v="0"/>
    <x v="23"/>
    <x v="9"/>
    <x v="19"/>
    <n v="0"/>
    <x v="28"/>
    <x v="18"/>
    <n v="4"/>
    <x v="29"/>
    <x v="84"/>
  </r>
  <r>
    <x v="16"/>
    <x v="16"/>
    <x v="0"/>
    <x v="5"/>
    <x v="0"/>
    <x v="1129"/>
    <x v="1057"/>
    <n v="860"/>
    <x v="797"/>
    <x v="266"/>
    <n v="144"/>
    <x v="151"/>
    <x v="207"/>
    <x v="54"/>
    <n v="133"/>
    <x v="114"/>
    <x v="61"/>
    <n v="1237"/>
    <x v="973"/>
    <x v="982"/>
  </r>
  <r>
    <x v="16"/>
    <x v="16"/>
    <x v="0"/>
    <x v="5"/>
    <x v="1"/>
    <x v="1130"/>
    <x v="459"/>
    <n v="226"/>
    <x v="76"/>
    <x v="60"/>
    <n v="2"/>
    <x v="59"/>
    <x v="51"/>
    <x v="19"/>
    <n v="8"/>
    <x v="64"/>
    <x v="43"/>
    <n v="468"/>
    <x v="748"/>
    <x v="150"/>
  </r>
  <r>
    <x v="16"/>
    <x v="16"/>
    <x v="0"/>
    <x v="5"/>
    <x v="2"/>
    <x v="1131"/>
    <x v="893"/>
    <n v="585"/>
    <x v="798"/>
    <x v="751"/>
    <n v="132"/>
    <x v="152"/>
    <x v="131"/>
    <x v="81"/>
    <n v="115"/>
    <x v="447"/>
    <x v="181"/>
    <n v="716"/>
    <x v="974"/>
    <x v="983"/>
  </r>
  <r>
    <x v="16"/>
    <x v="16"/>
    <x v="0"/>
    <x v="5"/>
    <x v="3"/>
    <x v="1132"/>
    <x v="250"/>
    <n v="45"/>
    <x v="183"/>
    <x v="92"/>
    <n v="8"/>
    <x v="59"/>
    <x v="34"/>
    <x v="14"/>
    <n v="9"/>
    <x v="46"/>
    <x v="52"/>
    <n v="52"/>
    <x v="766"/>
    <x v="762"/>
  </r>
  <r>
    <x v="16"/>
    <x v="16"/>
    <x v="0"/>
    <x v="5"/>
    <x v="4"/>
    <x v="77"/>
    <x v="29"/>
    <n v="4"/>
    <x v="24"/>
    <x v="34"/>
    <n v="2"/>
    <x v="23"/>
    <x v="9"/>
    <x v="19"/>
    <n v="1"/>
    <x v="28"/>
    <x v="9"/>
    <n v="1"/>
    <x v="67"/>
    <x v="64"/>
  </r>
  <r>
    <x v="16"/>
    <x v="16"/>
    <x v="0"/>
    <x v="6"/>
    <x v="0"/>
    <x v="1133"/>
    <x v="1058"/>
    <n v="959"/>
    <x v="799"/>
    <x v="18"/>
    <n v="177"/>
    <x v="348"/>
    <x v="207"/>
    <x v="48"/>
    <n v="130"/>
    <x v="52"/>
    <x v="148"/>
    <n v="1320"/>
    <x v="858"/>
    <x v="984"/>
  </r>
  <r>
    <x v="16"/>
    <x v="16"/>
    <x v="0"/>
    <x v="6"/>
    <x v="1"/>
    <x v="1134"/>
    <x v="135"/>
    <n v="163"/>
    <x v="19"/>
    <x v="44"/>
    <n v="2"/>
    <x v="108"/>
    <x v="4"/>
    <x v="14"/>
    <n v="7"/>
    <x v="37"/>
    <x v="35"/>
    <n v="366"/>
    <x v="752"/>
    <x v="862"/>
  </r>
  <r>
    <x v="16"/>
    <x v="16"/>
    <x v="0"/>
    <x v="6"/>
    <x v="2"/>
    <x v="1135"/>
    <x v="960"/>
    <n v="723"/>
    <x v="800"/>
    <x v="77"/>
    <n v="158"/>
    <x v="430"/>
    <x v="117"/>
    <x v="50"/>
    <n v="114"/>
    <x v="505"/>
    <x v="233"/>
    <n v="875"/>
    <x v="975"/>
    <x v="847"/>
  </r>
  <r>
    <x v="16"/>
    <x v="16"/>
    <x v="0"/>
    <x v="6"/>
    <x v="3"/>
    <x v="1136"/>
    <x v="155"/>
    <n v="72"/>
    <x v="279"/>
    <x v="278"/>
    <n v="17"/>
    <x v="18"/>
    <x v="9"/>
    <x v="14"/>
    <n v="9"/>
    <x v="46"/>
    <x v="52"/>
    <n v="77"/>
    <x v="49"/>
    <x v="804"/>
  </r>
  <r>
    <x v="16"/>
    <x v="16"/>
    <x v="0"/>
    <x v="6"/>
    <x v="4"/>
    <x v="278"/>
    <x v="71"/>
    <n v="1"/>
    <x v="34"/>
    <x v="34"/>
    <n v="0"/>
    <x v="23"/>
    <x v="9"/>
    <x v="19"/>
    <n v="0"/>
    <x v="28"/>
    <x v="18"/>
    <n v="2"/>
    <x v="29"/>
    <x v="64"/>
  </r>
  <r>
    <x v="16"/>
    <x v="16"/>
    <x v="0"/>
    <x v="7"/>
    <x v="0"/>
    <x v="1137"/>
    <x v="1059"/>
    <n v="3516"/>
    <x v="801"/>
    <x v="752"/>
    <n v="904"/>
    <x v="467"/>
    <x v="206"/>
    <x v="176"/>
    <n v="633"/>
    <x v="402"/>
    <x v="487"/>
    <n v="4195"/>
    <x v="976"/>
    <x v="985"/>
  </r>
  <r>
    <x v="16"/>
    <x v="16"/>
    <x v="0"/>
    <x v="7"/>
    <x v="1"/>
    <x v="816"/>
    <x v="1060"/>
    <n v="1270"/>
    <x v="749"/>
    <x v="233"/>
    <n v="52"/>
    <x v="112"/>
    <x v="144"/>
    <x v="92"/>
    <n v="83"/>
    <x v="85"/>
    <x v="413"/>
    <n v="2441"/>
    <x v="977"/>
    <x v="986"/>
  </r>
  <r>
    <x v="16"/>
    <x v="16"/>
    <x v="0"/>
    <x v="7"/>
    <x v="2"/>
    <x v="1138"/>
    <x v="1061"/>
    <n v="1986"/>
    <x v="802"/>
    <x v="753"/>
    <n v="766"/>
    <x v="295"/>
    <x v="62"/>
    <x v="58"/>
    <n v="481"/>
    <x v="527"/>
    <x v="111"/>
    <n v="1524"/>
    <x v="978"/>
    <x v="987"/>
  </r>
  <r>
    <x v="16"/>
    <x v="16"/>
    <x v="0"/>
    <x v="7"/>
    <x v="3"/>
    <x v="1018"/>
    <x v="896"/>
    <n v="253"/>
    <x v="421"/>
    <x v="650"/>
    <n v="82"/>
    <x v="29"/>
    <x v="44"/>
    <x v="93"/>
    <n v="67"/>
    <x v="181"/>
    <x v="437"/>
    <n v="224"/>
    <x v="755"/>
    <x v="906"/>
  </r>
  <r>
    <x v="16"/>
    <x v="16"/>
    <x v="0"/>
    <x v="7"/>
    <x v="4"/>
    <x v="54"/>
    <x v="34"/>
    <n v="7"/>
    <x v="19"/>
    <x v="34"/>
    <n v="4"/>
    <x v="23"/>
    <x v="9"/>
    <x v="19"/>
    <n v="2"/>
    <x v="9"/>
    <x v="18"/>
    <n v="6"/>
    <x v="242"/>
    <x v="84"/>
  </r>
  <r>
    <x v="16"/>
    <x v="16"/>
    <x v="0"/>
    <x v="8"/>
    <x v="0"/>
    <x v="1139"/>
    <x v="51"/>
    <n v="1440"/>
    <x v="803"/>
    <x v="624"/>
    <n v="196"/>
    <x v="15"/>
    <x v="16"/>
    <x v="16"/>
    <n v="156"/>
    <x v="470"/>
    <x v="45"/>
    <n v="2285"/>
    <x v="979"/>
    <x v="988"/>
  </r>
  <r>
    <x v="16"/>
    <x v="16"/>
    <x v="0"/>
    <x v="8"/>
    <x v="1"/>
    <x v="1140"/>
    <x v="1062"/>
    <n v="417"/>
    <x v="9"/>
    <x v="31"/>
    <n v="2"/>
    <x v="45"/>
    <x v="14"/>
    <x v="130"/>
    <n v="6"/>
    <x v="64"/>
    <x v="9"/>
    <n v="943"/>
    <x v="127"/>
    <x v="890"/>
  </r>
  <r>
    <x v="16"/>
    <x v="16"/>
    <x v="0"/>
    <x v="8"/>
    <x v="2"/>
    <x v="1141"/>
    <x v="1063"/>
    <n v="746"/>
    <x v="142"/>
    <x v="754"/>
    <n v="155"/>
    <x v="152"/>
    <x v="40"/>
    <x v="129"/>
    <n v="123"/>
    <x v="204"/>
    <x v="47"/>
    <n v="971"/>
    <x v="955"/>
    <x v="989"/>
  </r>
  <r>
    <x v="16"/>
    <x v="16"/>
    <x v="0"/>
    <x v="8"/>
    <x v="3"/>
    <x v="1142"/>
    <x v="871"/>
    <n v="274"/>
    <x v="749"/>
    <x v="755"/>
    <n v="38"/>
    <x v="163"/>
    <x v="27"/>
    <x v="106"/>
    <n v="27"/>
    <x v="79"/>
    <x v="101"/>
    <n v="362"/>
    <x v="439"/>
    <x v="131"/>
  </r>
  <r>
    <x v="16"/>
    <x v="16"/>
    <x v="0"/>
    <x v="8"/>
    <x v="4"/>
    <x v="34"/>
    <x v="248"/>
    <n v="3"/>
    <x v="34"/>
    <x v="29"/>
    <n v="1"/>
    <x v="18"/>
    <x v="14"/>
    <x v="19"/>
    <n v="0"/>
    <x v="28"/>
    <x v="18"/>
    <n v="9"/>
    <x v="190"/>
    <x v="29"/>
  </r>
  <r>
    <x v="16"/>
    <x v="16"/>
    <x v="1"/>
    <x v="0"/>
    <x v="0"/>
    <x v="1143"/>
    <x v="1064"/>
    <n v="3001"/>
    <x v="804"/>
    <x v="756"/>
    <n v="393"/>
    <x v="104"/>
    <x v="93"/>
    <x v="4"/>
    <n v="203"/>
    <x v="291"/>
    <x v="152"/>
    <n v="4777"/>
    <x v="980"/>
    <x v="990"/>
  </r>
  <r>
    <x v="16"/>
    <x v="16"/>
    <x v="1"/>
    <x v="0"/>
    <x v="1"/>
    <x v="1144"/>
    <x v="1065"/>
    <n v="708"/>
    <x v="9"/>
    <x v="44"/>
    <n v="5"/>
    <x v="9"/>
    <x v="9"/>
    <x v="9"/>
    <n v="17"/>
    <x v="119"/>
    <x v="159"/>
    <n v="1458"/>
    <x v="981"/>
    <x v="991"/>
  </r>
  <r>
    <x v="16"/>
    <x v="16"/>
    <x v="1"/>
    <x v="0"/>
    <x v="2"/>
    <x v="1145"/>
    <x v="1066"/>
    <n v="1903"/>
    <x v="805"/>
    <x v="757"/>
    <n v="350"/>
    <x v="109"/>
    <x v="23"/>
    <x v="42"/>
    <n v="167"/>
    <x v="532"/>
    <x v="439"/>
    <n v="2712"/>
    <x v="982"/>
    <x v="811"/>
  </r>
  <r>
    <x v="16"/>
    <x v="16"/>
    <x v="1"/>
    <x v="0"/>
    <x v="3"/>
    <x v="1146"/>
    <x v="1067"/>
    <n v="388"/>
    <x v="646"/>
    <x v="133"/>
    <n v="38"/>
    <x v="59"/>
    <x v="51"/>
    <x v="19"/>
    <n v="19"/>
    <x v="30"/>
    <x v="159"/>
    <n v="602"/>
    <x v="875"/>
    <x v="992"/>
  </r>
  <r>
    <x v="16"/>
    <x v="16"/>
    <x v="1"/>
    <x v="0"/>
    <x v="4"/>
    <x v="1147"/>
    <x v="1068"/>
    <n v="2"/>
    <x v="118"/>
    <x v="200"/>
    <n v="0"/>
    <x v="23"/>
    <x v="9"/>
    <x v="19"/>
    <n v="0"/>
    <x v="28"/>
    <x v="18"/>
    <n v="5"/>
    <x v="242"/>
    <x v="29"/>
  </r>
  <r>
    <x v="16"/>
    <x v="16"/>
    <x v="1"/>
    <x v="1"/>
    <x v="0"/>
    <x v="1148"/>
    <x v="1069"/>
    <n v="443"/>
    <x v="806"/>
    <x v="758"/>
    <n v="75"/>
    <x v="9"/>
    <x v="34"/>
    <x v="19"/>
    <n v="21"/>
    <x v="55"/>
    <x v="35"/>
    <n v="612"/>
    <x v="826"/>
    <x v="993"/>
  </r>
  <r>
    <x v="16"/>
    <x v="16"/>
    <x v="1"/>
    <x v="1"/>
    <x v="1"/>
    <x v="374"/>
    <x v="1070"/>
    <n v="98"/>
    <x v="29"/>
    <x v="29"/>
    <n v="0"/>
    <x v="23"/>
    <x v="9"/>
    <x v="19"/>
    <n v="4"/>
    <x v="46"/>
    <x v="18"/>
    <n v="181"/>
    <x v="888"/>
    <x v="994"/>
  </r>
  <r>
    <x v="16"/>
    <x v="16"/>
    <x v="1"/>
    <x v="1"/>
    <x v="2"/>
    <x v="1149"/>
    <x v="1071"/>
    <n v="260"/>
    <x v="807"/>
    <x v="121"/>
    <n v="64"/>
    <x v="9"/>
    <x v="34"/>
    <x v="19"/>
    <n v="16"/>
    <x v="107"/>
    <x v="35"/>
    <n v="308"/>
    <x v="137"/>
    <x v="155"/>
  </r>
  <r>
    <x v="16"/>
    <x v="16"/>
    <x v="1"/>
    <x v="1"/>
    <x v="3"/>
    <x v="879"/>
    <x v="778"/>
    <n v="84"/>
    <x v="209"/>
    <x v="353"/>
    <n v="11"/>
    <x v="23"/>
    <x v="9"/>
    <x v="19"/>
    <n v="1"/>
    <x v="23"/>
    <x v="18"/>
    <n v="122"/>
    <x v="181"/>
    <x v="239"/>
  </r>
  <r>
    <x v="16"/>
    <x v="16"/>
    <x v="1"/>
    <x v="1"/>
    <x v="4"/>
    <x v="137"/>
    <x v="29"/>
    <n v="1"/>
    <x v="34"/>
    <x v="34"/>
    <n v="0"/>
    <x v="23"/>
    <x v="9"/>
    <x v="19"/>
    <n v="0"/>
    <x v="28"/>
    <x v="18"/>
    <n v="1"/>
    <x v="67"/>
    <x v="64"/>
  </r>
  <r>
    <x v="16"/>
    <x v="16"/>
    <x v="1"/>
    <x v="2"/>
    <x v="0"/>
    <x v="1150"/>
    <x v="956"/>
    <n v="696"/>
    <x v="808"/>
    <x v="599"/>
    <n v="115"/>
    <x v="53"/>
    <x v="4"/>
    <x v="9"/>
    <n v="62"/>
    <x v="507"/>
    <x v="160"/>
    <n v="964"/>
    <x v="761"/>
    <x v="995"/>
  </r>
  <r>
    <x v="16"/>
    <x v="16"/>
    <x v="1"/>
    <x v="2"/>
    <x v="1"/>
    <x v="687"/>
    <x v="1072"/>
    <n v="166"/>
    <x v="52"/>
    <x v="24"/>
    <n v="0"/>
    <x v="18"/>
    <x v="9"/>
    <x v="14"/>
    <n v="9"/>
    <x v="46"/>
    <x v="52"/>
    <n v="353"/>
    <x v="110"/>
    <x v="911"/>
  </r>
  <r>
    <x v="16"/>
    <x v="16"/>
    <x v="1"/>
    <x v="2"/>
    <x v="2"/>
    <x v="1151"/>
    <x v="1073"/>
    <n v="418"/>
    <x v="809"/>
    <x v="759"/>
    <n v="106"/>
    <x v="108"/>
    <x v="4"/>
    <x v="14"/>
    <n v="47"/>
    <x v="235"/>
    <x v="99"/>
    <n v="465"/>
    <x v="732"/>
    <x v="996"/>
  </r>
  <r>
    <x v="16"/>
    <x v="16"/>
    <x v="1"/>
    <x v="2"/>
    <x v="3"/>
    <x v="152"/>
    <x v="745"/>
    <n v="112"/>
    <x v="41"/>
    <x v="82"/>
    <n v="9"/>
    <x v="23"/>
    <x v="9"/>
    <x v="19"/>
    <n v="6"/>
    <x v="9"/>
    <x v="35"/>
    <n v="146"/>
    <x v="961"/>
    <x v="739"/>
  </r>
  <r>
    <x v="16"/>
    <x v="16"/>
    <x v="1"/>
    <x v="2"/>
    <x v="4"/>
    <x v="374"/>
    <x v="1074"/>
    <n v="0"/>
    <x v="45"/>
    <x v="350"/>
    <n v="0"/>
    <x v="23"/>
    <x v="9"/>
    <x v="19"/>
    <n v="0"/>
    <x v="28"/>
    <x v="18"/>
    <n v="0"/>
    <x v="67"/>
    <x v="135"/>
  </r>
  <r>
    <x v="16"/>
    <x v="16"/>
    <x v="1"/>
    <x v="3"/>
    <x v="0"/>
    <x v="214"/>
    <x v="4"/>
    <n v="194"/>
    <x v="128"/>
    <x v="170"/>
    <n v="29"/>
    <x v="18"/>
    <x v="14"/>
    <x v="19"/>
    <n v="12"/>
    <x v="111"/>
    <x v="35"/>
    <n v="287"/>
    <x v="754"/>
    <x v="816"/>
  </r>
  <r>
    <x v="16"/>
    <x v="16"/>
    <x v="1"/>
    <x v="3"/>
    <x v="1"/>
    <x v="456"/>
    <x v="1023"/>
    <n v="63"/>
    <x v="29"/>
    <x v="29"/>
    <n v="0"/>
    <x v="23"/>
    <x v="9"/>
    <x v="19"/>
    <n v="0"/>
    <x v="28"/>
    <x v="18"/>
    <n v="120"/>
    <x v="506"/>
    <x v="997"/>
  </r>
  <r>
    <x v="16"/>
    <x v="16"/>
    <x v="1"/>
    <x v="3"/>
    <x v="2"/>
    <x v="1152"/>
    <x v="457"/>
    <n v="127"/>
    <x v="691"/>
    <x v="117"/>
    <n v="27"/>
    <x v="18"/>
    <x v="14"/>
    <x v="19"/>
    <n v="11"/>
    <x v="14"/>
    <x v="35"/>
    <n v="159"/>
    <x v="841"/>
    <x v="998"/>
  </r>
  <r>
    <x v="16"/>
    <x v="16"/>
    <x v="1"/>
    <x v="3"/>
    <x v="3"/>
    <x v="128"/>
    <x v="256"/>
    <n v="4"/>
    <x v="150"/>
    <x v="130"/>
    <n v="2"/>
    <x v="23"/>
    <x v="9"/>
    <x v="19"/>
    <n v="1"/>
    <x v="23"/>
    <x v="18"/>
    <n v="8"/>
    <x v="58"/>
    <x v="29"/>
  </r>
  <r>
    <x v="16"/>
    <x v="16"/>
    <x v="1"/>
    <x v="3"/>
    <x v="4"/>
    <x v="145"/>
    <x v="144"/>
    <n v="0"/>
    <x v="29"/>
    <x v="29"/>
    <n v="0"/>
    <x v="23"/>
    <x v="9"/>
    <x v="19"/>
    <n v="0"/>
    <x v="28"/>
    <x v="18"/>
    <n v="0"/>
    <x v="67"/>
    <x v="135"/>
  </r>
  <r>
    <x v="16"/>
    <x v="16"/>
    <x v="1"/>
    <x v="4"/>
    <x v="0"/>
    <x v="1153"/>
    <x v="1075"/>
    <n v="349"/>
    <x v="747"/>
    <x v="309"/>
    <n v="39"/>
    <x v="108"/>
    <x v="44"/>
    <x v="19"/>
    <n v="17"/>
    <x v="57"/>
    <x v="35"/>
    <n v="630"/>
    <x v="639"/>
    <x v="999"/>
  </r>
  <r>
    <x v="16"/>
    <x v="16"/>
    <x v="1"/>
    <x v="4"/>
    <x v="1"/>
    <x v="374"/>
    <x v="861"/>
    <n v="79"/>
    <x v="24"/>
    <x v="29"/>
    <n v="3"/>
    <x v="23"/>
    <x v="9"/>
    <x v="19"/>
    <n v="1"/>
    <x v="23"/>
    <x v="18"/>
    <n v="181"/>
    <x v="912"/>
    <x v="746"/>
  </r>
  <r>
    <x v="16"/>
    <x v="16"/>
    <x v="1"/>
    <x v="4"/>
    <x v="2"/>
    <x v="1154"/>
    <x v="1076"/>
    <n v="213"/>
    <x v="651"/>
    <x v="678"/>
    <n v="34"/>
    <x v="59"/>
    <x v="51"/>
    <x v="19"/>
    <n v="13"/>
    <x v="119"/>
    <x v="35"/>
    <n v="343"/>
    <x v="945"/>
    <x v="1000"/>
  </r>
  <r>
    <x v="16"/>
    <x v="16"/>
    <x v="1"/>
    <x v="4"/>
    <x v="3"/>
    <x v="466"/>
    <x v="1077"/>
    <n v="56"/>
    <x v="205"/>
    <x v="207"/>
    <n v="2"/>
    <x v="9"/>
    <x v="34"/>
    <x v="19"/>
    <n v="3"/>
    <x v="37"/>
    <x v="18"/>
    <n v="105"/>
    <x v="768"/>
    <x v="424"/>
  </r>
  <r>
    <x v="16"/>
    <x v="16"/>
    <x v="1"/>
    <x v="4"/>
    <x v="4"/>
    <x v="150"/>
    <x v="144"/>
    <n v="1"/>
    <x v="29"/>
    <x v="29"/>
    <n v="0"/>
    <x v="23"/>
    <x v="9"/>
    <x v="19"/>
    <n v="0"/>
    <x v="28"/>
    <x v="18"/>
    <n v="1"/>
    <x v="67"/>
    <x v="64"/>
  </r>
  <r>
    <x v="16"/>
    <x v="16"/>
    <x v="1"/>
    <x v="5"/>
    <x v="0"/>
    <x v="1155"/>
    <x v="896"/>
    <n v="237"/>
    <x v="21"/>
    <x v="760"/>
    <n v="15"/>
    <x v="18"/>
    <x v="14"/>
    <x v="19"/>
    <n v="15"/>
    <x v="107"/>
    <x v="43"/>
    <n v="475"/>
    <x v="788"/>
    <x v="146"/>
  </r>
  <r>
    <x v="16"/>
    <x v="16"/>
    <x v="1"/>
    <x v="5"/>
    <x v="1"/>
    <x v="317"/>
    <x v="283"/>
    <n v="50"/>
    <x v="34"/>
    <x v="29"/>
    <n v="1"/>
    <x v="23"/>
    <x v="9"/>
    <x v="19"/>
    <n v="0"/>
    <x v="28"/>
    <x v="18"/>
    <n v="88"/>
    <x v="808"/>
    <x v="804"/>
  </r>
  <r>
    <x v="16"/>
    <x v="16"/>
    <x v="1"/>
    <x v="5"/>
    <x v="2"/>
    <x v="1156"/>
    <x v="1035"/>
    <n v="175"/>
    <x v="227"/>
    <x v="314"/>
    <n v="14"/>
    <x v="18"/>
    <x v="14"/>
    <x v="19"/>
    <n v="15"/>
    <x v="107"/>
    <x v="43"/>
    <n v="365"/>
    <x v="983"/>
    <x v="819"/>
  </r>
  <r>
    <x v="16"/>
    <x v="16"/>
    <x v="1"/>
    <x v="5"/>
    <x v="3"/>
    <x v="935"/>
    <x v="183"/>
    <n v="12"/>
    <x v="24"/>
    <x v="44"/>
    <n v="0"/>
    <x v="23"/>
    <x v="9"/>
    <x v="19"/>
    <n v="0"/>
    <x v="28"/>
    <x v="18"/>
    <n v="21"/>
    <x v="243"/>
    <x v="240"/>
  </r>
  <r>
    <x v="16"/>
    <x v="16"/>
    <x v="1"/>
    <x v="5"/>
    <x v="4"/>
    <x v="150"/>
    <x v="29"/>
    <n v="0"/>
    <x v="29"/>
    <x v="29"/>
    <n v="0"/>
    <x v="23"/>
    <x v="9"/>
    <x v="19"/>
    <n v="0"/>
    <x v="28"/>
    <x v="18"/>
    <n v="1"/>
    <x v="29"/>
    <x v="135"/>
  </r>
  <r>
    <x v="16"/>
    <x v="16"/>
    <x v="1"/>
    <x v="6"/>
    <x v="0"/>
    <x v="1157"/>
    <x v="862"/>
    <n v="207"/>
    <x v="125"/>
    <x v="58"/>
    <n v="16"/>
    <x v="59"/>
    <x v="34"/>
    <x v="14"/>
    <n v="10"/>
    <x v="14"/>
    <x v="43"/>
    <n v="407"/>
    <x v="984"/>
    <x v="908"/>
  </r>
  <r>
    <x v="16"/>
    <x v="16"/>
    <x v="1"/>
    <x v="6"/>
    <x v="1"/>
    <x v="154"/>
    <x v="783"/>
    <n v="25"/>
    <x v="29"/>
    <x v="29"/>
    <n v="0"/>
    <x v="23"/>
    <x v="9"/>
    <x v="19"/>
    <n v="0"/>
    <x v="28"/>
    <x v="18"/>
    <n v="58"/>
    <x v="268"/>
    <x v="284"/>
  </r>
  <r>
    <x v="16"/>
    <x v="16"/>
    <x v="1"/>
    <x v="6"/>
    <x v="2"/>
    <x v="467"/>
    <x v="1078"/>
    <n v="164"/>
    <x v="363"/>
    <x v="194"/>
    <n v="15"/>
    <x v="59"/>
    <x v="34"/>
    <x v="14"/>
    <n v="9"/>
    <x v="14"/>
    <x v="77"/>
    <n v="323"/>
    <x v="941"/>
    <x v="63"/>
  </r>
  <r>
    <x v="16"/>
    <x v="16"/>
    <x v="1"/>
    <x v="6"/>
    <x v="3"/>
    <x v="101"/>
    <x v="95"/>
    <n v="18"/>
    <x v="150"/>
    <x v="19"/>
    <n v="1"/>
    <x v="23"/>
    <x v="9"/>
    <x v="19"/>
    <n v="1"/>
    <x v="28"/>
    <x v="9"/>
    <n v="25"/>
    <x v="243"/>
    <x v="9"/>
  </r>
  <r>
    <x v="16"/>
    <x v="16"/>
    <x v="1"/>
    <x v="6"/>
    <x v="4"/>
    <x v="150"/>
    <x v="29"/>
    <n v="0"/>
    <x v="29"/>
    <x v="29"/>
    <n v="0"/>
    <x v="23"/>
    <x v="9"/>
    <x v="19"/>
    <n v="0"/>
    <x v="28"/>
    <x v="18"/>
    <n v="1"/>
    <x v="29"/>
    <x v="135"/>
  </r>
  <r>
    <x v="16"/>
    <x v="16"/>
    <x v="1"/>
    <x v="7"/>
    <x v="0"/>
    <x v="1158"/>
    <x v="1079"/>
    <n v="615"/>
    <x v="810"/>
    <x v="577"/>
    <n v="91"/>
    <x v="53"/>
    <x v="44"/>
    <x v="14"/>
    <n v="59"/>
    <x v="238"/>
    <x v="437"/>
    <n v="924"/>
    <x v="985"/>
    <x v="1001"/>
  </r>
  <r>
    <x v="16"/>
    <x v="16"/>
    <x v="1"/>
    <x v="7"/>
    <x v="1"/>
    <x v="928"/>
    <x v="159"/>
    <n v="152"/>
    <x v="29"/>
    <x v="29"/>
    <n v="0"/>
    <x v="18"/>
    <x v="9"/>
    <x v="14"/>
    <n v="2"/>
    <x v="28"/>
    <x v="77"/>
    <n v="307"/>
    <x v="71"/>
    <x v="757"/>
  </r>
  <r>
    <x v="16"/>
    <x v="16"/>
    <x v="1"/>
    <x v="7"/>
    <x v="2"/>
    <x v="1159"/>
    <x v="1080"/>
    <n v="401"/>
    <x v="811"/>
    <x v="699"/>
    <n v="81"/>
    <x v="43"/>
    <x v="4"/>
    <x v="19"/>
    <n v="51"/>
    <x v="507"/>
    <x v="100"/>
    <n v="503"/>
    <x v="983"/>
    <x v="813"/>
  </r>
  <r>
    <x v="16"/>
    <x v="16"/>
    <x v="1"/>
    <x v="7"/>
    <x v="3"/>
    <x v="1160"/>
    <x v="1070"/>
    <n v="62"/>
    <x v="91"/>
    <x v="194"/>
    <n v="10"/>
    <x v="18"/>
    <x v="14"/>
    <x v="19"/>
    <n v="6"/>
    <x v="46"/>
    <x v="77"/>
    <n v="114"/>
    <x v="885"/>
    <x v="397"/>
  </r>
  <r>
    <x v="16"/>
    <x v="16"/>
    <x v="1"/>
    <x v="7"/>
    <x v="4"/>
    <x v="150"/>
    <x v="29"/>
    <n v="0"/>
    <x v="34"/>
    <x v="34"/>
    <n v="0"/>
    <x v="23"/>
    <x v="9"/>
    <x v="19"/>
    <n v="0"/>
    <x v="28"/>
    <x v="18"/>
    <n v="0"/>
    <x v="67"/>
    <x v="135"/>
  </r>
  <r>
    <x v="16"/>
    <x v="16"/>
    <x v="1"/>
    <x v="8"/>
    <x v="0"/>
    <x v="1161"/>
    <x v="73"/>
    <n v="260"/>
    <x v="21"/>
    <x v="149"/>
    <n v="13"/>
    <x v="18"/>
    <x v="9"/>
    <x v="14"/>
    <n v="7"/>
    <x v="37"/>
    <x v="35"/>
    <n v="478"/>
    <x v="986"/>
    <x v="1002"/>
  </r>
  <r>
    <x v="16"/>
    <x v="16"/>
    <x v="1"/>
    <x v="8"/>
    <x v="1"/>
    <x v="989"/>
    <x v="452"/>
    <n v="75"/>
    <x v="52"/>
    <x v="34"/>
    <n v="1"/>
    <x v="23"/>
    <x v="9"/>
    <x v="19"/>
    <n v="1"/>
    <x v="28"/>
    <x v="9"/>
    <n v="170"/>
    <x v="516"/>
    <x v="239"/>
  </r>
  <r>
    <x v="16"/>
    <x v="16"/>
    <x v="1"/>
    <x v="8"/>
    <x v="2"/>
    <x v="820"/>
    <x v="836"/>
    <n v="145"/>
    <x v="73"/>
    <x v="128"/>
    <n v="9"/>
    <x v="18"/>
    <x v="9"/>
    <x v="14"/>
    <n v="5"/>
    <x v="37"/>
    <x v="77"/>
    <n v="246"/>
    <x v="760"/>
    <x v="447"/>
  </r>
  <r>
    <x v="16"/>
    <x v="16"/>
    <x v="1"/>
    <x v="8"/>
    <x v="3"/>
    <x v="1162"/>
    <x v="9"/>
    <n v="40"/>
    <x v="59"/>
    <x v="60"/>
    <n v="3"/>
    <x v="23"/>
    <x v="9"/>
    <x v="19"/>
    <n v="1"/>
    <x v="28"/>
    <x v="9"/>
    <n v="61"/>
    <x v="146"/>
    <x v="241"/>
  </r>
  <r>
    <x v="16"/>
    <x v="16"/>
    <x v="1"/>
    <x v="8"/>
    <x v="4"/>
    <x v="150"/>
    <x v="29"/>
    <n v="0"/>
    <x v="29"/>
    <x v="29"/>
    <n v="0"/>
    <x v="23"/>
    <x v="9"/>
    <x v="19"/>
    <n v="0"/>
    <x v="28"/>
    <x v="18"/>
    <n v="1"/>
    <x v="29"/>
    <x v="135"/>
  </r>
  <r>
    <x v="17"/>
    <x v="17"/>
    <x v="0"/>
    <x v="0"/>
    <x v="0"/>
    <x v="1163"/>
    <x v="1081"/>
    <n v="193035"/>
    <x v="812"/>
    <x v="761"/>
    <n v="18103"/>
    <x v="468"/>
    <x v="390"/>
    <x v="343"/>
    <n v="35119"/>
    <x v="542"/>
    <x v="488"/>
    <n v="273021"/>
    <x v="987"/>
    <x v="1003"/>
  </r>
  <r>
    <x v="17"/>
    <x v="17"/>
    <x v="0"/>
    <x v="0"/>
    <x v="1"/>
    <x v="1164"/>
    <x v="1082"/>
    <n v="39210"/>
    <x v="813"/>
    <x v="762"/>
    <n v="379"/>
    <x v="80"/>
    <x v="391"/>
    <x v="332"/>
    <n v="1701"/>
    <x v="543"/>
    <x v="282"/>
    <n v="82499"/>
    <x v="988"/>
    <x v="1004"/>
  </r>
  <r>
    <x v="17"/>
    <x v="17"/>
    <x v="0"/>
    <x v="0"/>
    <x v="2"/>
    <x v="1165"/>
    <x v="1083"/>
    <n v="104086"/>
    <x v="814"/>
    <x v="763"/>
    <n v="14670"/>
    <x v="469"/>
    <x v="392"/>
    <x v="344"/>
    <n v="28032"/>
    <x v="544"/>
    <x v="489"/>
    <n v="120668"/>
    <x v="989"/>
    <x v="1005"/>
  </r>
  <r>
    <x v="17"/>
    <x v="17"/>
    <x v="0"/>
    <x v="0"/>
    <x v="3"/>
    <x v="1166"/>
    <x v="1084"/>
    <n v="49514"/>
    <x v="815"/>
    <x v="764"/>
    <n v="3039"/>
    <x v="470"/>
    <x v="190"/>
    <x v="292"/>
    <n v="5300"/>
    <x v="467"/>
    <x v="490"/>
    <n v="69576"/>
    <x v="990"/>
    <x v="1006"/>
  </r>
  <r>
    <x v="17"/>
    <x v="17"/>
    <x v="0"/>
    <x v="0"/>
    <x v="4"/>
    <x v="1167"/>
    <x v="1085"/>
    <n v="225"/>
    <x v="195"/>
    <x v="221"/>
    <n v="15"/>
    <x v="111"/>
    <x v="27"/>
    <x v="4"/>
    <n v="86"/>
    <x v="89"/>
    <x v="491"/>
    <n v="278"/>
    <x v="256"/>
    <x v="755"/>
  </r>
  <r>
    <x v="17"/>
    <x v="17"/>
    <x v="0"/>
    <x v="1"/>
    <x v="0"/>
    <x v="1168"/>
    <x v="1086"/>
    <n v="34622"/>
    <x v="816"/>
    <x v="765"/>
    <n v="3320"/>
    <x v="471"/>
    <x v="393"/>
    <x v="205"/>
    <n v="6064"/>
    <x v="545"/>
    <x v="492"/>
    <n v="44614"/>
    <x v="991"/>
    <x v="1007"/>
  </r>
  <r>
    <x v="17"/>
    <x v="17"/>
    <x v="0"/>
    <x v="1"/>
    <x v="1"/>
    <x v="1169"/>
    <x v="1087"/>
    <n v="6276"/>
    <x v="450"/>
    <x v="141"/>
    <n v="57"/>
    <x v="429"/>
    <x v="25"/>
    <x v="91"/>
    <n v="251"/>
    <x v="477"/>
    <x v="261"/>
    <n v="12828"/>
    <x v="992"/>
    <x v="1008"/>
  </r>
  <r>
    <x v="17"/>
    <x v="17"/>
    <x v="0"/>
    <x v="1"/>
    <x v="2"/>
    <x v="1170"/>
    <x v="1088"/>
    <n v="16749"/>
    <x v="817"/>
    <x v="766"/>
    <n v="2560"/>
    <x v="472"/>
    <x v="394"/>
    <x v="345"/>
    <n v="4564"/>
    <x v="546"/>
    <x v="493"/>
    <n v="16305"/>
    <x v="993"/>
    <x v="1009"/>
  </r>
  <r>
    <x v="17"/>
    <x v="17"/>
    <x v="0"/>
    <x v="1"/>
    <x v="3"/>
    <x v="1171"/>
    <x v="1089"/>
    <n v="11569"/>
    <x v="818"/>
    <x v="767"/>
    <n v="700"/>
    <x v="102"/>
    <x v="154"/>
    <x v="243"/>
    <n v="1242"/>
    <x v="547"/>
    <x v="105"/>
    <n v="15454"/>
    <x v="994"/>
    <x v="1010"/>
  </r>
  <r>
    <x v="17"/>
    <x v="17"/>
    <x v="0"/>
    <x v="1"/>
    <x v="4"/>
    <x v="194"/>
    <x v="24"/>
    <n v="28"/>
    <x v="76"/>
    <x v="31"/>
    <n v="3"/>
    <x v="9"/>
    <x v="14"/>
    <x v="14"/>
    <n v="7"/>
    <x v="9"/>
    <x v="52"/>
    <n v="27"/>
    <x v="19"/>
    <x v="139"/>
  </r>
  <r>
    <x v="17"/>
    <x v="17"/>
    <x v="0"/>
    <x v="2"/>
    <x v="0"/>
    <x v="1172"/>
    <x v="1090"/>
    <n v="43505"/>
    <x v="819"/>
    <x v="768"/>
    <n v="5160"/>
    <x v="473"/>
    <x v="395"/>
    <x v="346"/>
    <n v="9381"/>
    <x v="548"/>
    <x v="494"/>
    <n v="51451"/>
    <x v="995"/>
    <x v="1011"/>
  </r>
  <r>
    <x v="17"/>
    <x v="17"/>
    <x v="0"/>
    <x v="2"/>
    <x v="1"/>
    <x v="1173"/>
    <x v="1091"/>
    <n v="9373"/>
    <x v="820"/>
    <x v="758"/>
    <n v="119"/>
    <x v="293"/>
    <x v="246"/>
    <x v="104"/>
    <n v="439"/>
    <x v="549"/>
    <x v="239"/>
    <n v="18180"/>
    <x v="996"/>
    <x v="1012"/>
  </r>
  <r>
    <x v="17"/>
    <x v="17"/>
    <x v="0"/>
    <x v="2"/>
    <x v="2"/>
    <x v="1174"/>
    <x v="1092"/>
    <n v="22830"/>
    <x v="821"/>
    <x v="769"/>
    <n v="4204"/>
    <x v="474"/>
    <x v="396"/>
    <x v="347"/>
    <n v="7330"/>
    <x v="550"/>
    <x v="495"/>
    <n v="18936"/>
    <x v="997"/>
    <x v="1013"/>
  </r>
  <r>
    <x v="17"/>
    <x v="17"/>
    <x v="0"/>
    <x v="2"/>
    <x v="3"/>
    <x v="1175"/>
    <x v="1093"/>
    <n v="11203"/>
    <x v="822"/>
    <x v="770"/>
    <n v="834"/>
    <x v="102"/>
    <x v="115"/>
    <x v="288"/>
    <n v="1548"/>
    <x v="551"/>
    <x v="496"/>
    <n v="14241"/>
    <x v="998"/>
    <x v="1014"/>
  </r>
  <r>
    <x v="17"/>
    <x v="17"/>
    <x v="0"/>
    <x v="2"/>
    <x v="4"/>
    <x v="1048"/>
    <x v="1094"/>
    <n v="99"/>
    <x v="16"/>
    <x v="88"/>
    <n v="3"/>
    <x v="107"/>
    <x v="4"/>
    <x v="42"/>
    <n v="64"/>
    <x v="55"/>
    <x v="17"/>
    <n v="94"/>
    <x v="999"/>
    <x v="852"/>
  </r>
  <r>
    <x v="17"/>
    <x v="17"/>
    <x v="0"/>
    <x v="3"/>
    <x v="0"/>
    <x v="1176"/>
    <x v="1095"/>
    <n v="15554"/>
    <x v="823"/>
    <x v="771"/>
    <n v="1352"/>
    <x v="475"/>
    <x v="397"/>
    <x v="177"/>
    <n v="3024"/>
    <x v="80"/>
    <x v="497"/>
    <n v="22784"/>
    <x v="1000"/>
    <x v="1015"/>
  </r>
  <r>
    <x v="17"/>
    <x v="17"/>
    <x v="0"/>
    <x v="3"/>
    <x v="1"/>
    <x v="1177"/>
    <x v="1096"/>
    <n v="3984"/>
    <x v="824"/>
    <x v="159"/>
    <n v="26"/>
    <x v="445"/>
    <x v="124"/>
    <x v="53"/>
    <n v="156"/>
    <x v="552"/>
    <x v="80"/>
    <n v="8979"/>
    <x v="1001"/>
    <x v="1016"/>
  </r>
  <r>
    <x v="17"/>
    <x v="17"/>
    <x v="0"/>
    <x v="3"/>
    <x v="2"/>
    <x v="1178"/>
    <x v="1097"/>
    <n v="10413"/>
    <x v="825"/>
    <x v="772"/>
    <n v="1206"/>
    <x v="476"/>
    <x v="398"/>
    <x v="348"/>
    <n v="2700"/>
    <x v="553"/>
    <x v="498"/>
    <n v="12215"/>
    <x v="1002"/>
    <x v="1017"/>
  </r>
  <r>
    <x v="17"/>
    <x v="17"/>
    <x v="0"/>
    <x v="3"/>
    <x v="3"/>
    <x v="1179"/>
    <x v="1098"/>
    <n v="1143"/>
    <x v="226"/>
    <x v="773"/>
    <n v="119"/>
    <x v="40"/>
    <x v="56"/>
    <x v="54"/>
    <n v="165"/>
    <x v="275"/>
    <x v="499"/>
    <n v="1573"/>
    <x v="1003"/>
    <x v="1018"/>
  </r>
  <r>
    <x v="17"/>
    <x v="17"/>
    <x v="0"/>
    <x v="3"/>
    <x v="4"/>
    <x v="199"/>
    <x v="183"/>
    <n v="14"/>
    <x v="19"/>
    <x v="130"/>
    <n v="1"/>
    <x v="18"/>
    <x v="14"/>
    <x v="19"/>
    <n v="3"/>
    <x v="23"/>
    <x v="77"/>
    <n v="17"/>
    <x v="58"/>
    <x v="107"/>
  </r>
  <r>
    <x v="17"/>
    <x v="17"/>
    <x v="0"/>
    <x v="4"/>
    <x v="0"/>
    <x v="1180"/>
    <x v="1099"/>
    <n v="27315"/>
    <x v="826"/>
    <x v="774"/>
    <n v="1842"/>
    <x v="477"/>
    <x v="399"/>
    <x v="349"/>
    <n v="4420"/>
    <x v="554"/>
    <x v="500"/>
    <n v="46650"/>
    <x v="1004"/>
    <x v="1019"/>
  </r>
  <r>
    <x v="17"/>
    <x v="17"/>
    <x v="0"/>
    <x v="4"/>
    <x v="1"/>
    <x v="1181"/>
    <x v="1100"/>
    <n v="4167"/>
    <x v="237"/>
    <x v="377"/>
    <n v="20"/>
    <x v="27"/>
    <x v="55"/>
    <x v="84"/>
    <n v="110"/>
    <x v="372"/>
    <x v="327"/>
    <n v="10051"/>
    <x v="221"/>
    <x v="1020"/>
  </r>
  <r>
    <x v="17"/>
    <x v="17"/>
    <x v="0"/>
    <x v="4"/>
    <x v="2"/>
    <x v="1182"/>
    <x v="1101"/>
    <n v="13513"/>
    <x v="827"/>
    <x v="775"/>
    <n v="1405"/>
    <x v="478"/>
    <x v="400"/>
    <x v="350"/>
    <n v="3541"/>
    <x v="555"/>
    <x v="501"/>
    <n v="20979"/>
    <x v="1005"/>
    <x v="1021"/>
  </r>
  <r>
    <x v="17"/>
    <x v="17"/>
    <x v="0"/>
    <x v="4"/>
    <x v="3"/>
    <x v="1183"/>
    <x v="1102"/>
    <n v="9625"/>
    <x v="828"/>
    <x v="776"/>
    <n v="416"/>
    <x v="479"/>
    <x v="401"/>
    <x v="351"/>
    <n v="769"/>
    <x v="556"/>
    <x v="502"/>
    <n v="15596"/>
    <x v="387"/>
    <x v="1022"/>
  </r>
  <r>
    <x v="17"/>
    <x v="17"/>
    <x v="0"/>
    <x v="4"/>
    <x v="4"/>
    <x v="209"/>
    <x v="109"/>
    <n v="10"/>
    <x v="150"/>
    <x v="19"/>
    <n v="1"/>
    <x v="23"/>
    <x v="9"/>
    <x v="19"/>
    <n v="0"/>
    <x v="28"/>
    <x v="18"/>
    <n v="24"/>
    <x v="200"/>
    <x v="94"/>
  </r>
  <r>
    <x v="17"/>
    <x v="17"/>
    <x v="0"/>
    <x v="5"/>
    <x v="0"/>
    <x v="1184"/>
    <x v="1103"/>
    <n v="9897"/>
    <x v="829"/>
    <x v="777"/>
    <n v="730"/>
    <x v="480"/>
    <x v="264"/>
    <x v="352"/>
    <n v="1685"/>
    <x v="557"/>
    <x v="503"/>
    <n v="16184"/>
    <x v="1006"/>
    <x v="1023"/>
  </r>
  <r>
    <x v="17"/>
    <x v="17"/>
    <x v="0"/>
    <x v="5"/>
    <x v="1"/>
    <x v="1185"/>
    <x v="1104"/>
    <n v="2013"/>
    <x v="367"/>
    <x v="4"/>
    <n v="18"/>
    <x v="25"/>
    <x v="117"/>
    <x v="129"/>
    <n v="90"/>
    <x v="137"/>
    <x v="54"/>
    <n v="4280"/>
    <x v="300"/>
    <x v="1024"/>
  </r>
  <r>
    <x v="17"/>
    <x v="17"/>
    <x v="0"/>
    <x v="5"/>
    <x v="2"/>
    <x v="1186"/>
    <x v="1105"/>
    <n v="6921"/>
    <x v="830"/>
    <x v="778"/>
    <n v="631"/>
    <x v="481"/>
    <x v="402"/>
    <x v="353"/>
    <n v="1469"/>
    <x v="558"/>
    <x v="504"/>
    <n v="10527"/>
    <x v="1007"/>
    <x v="1025"/>
  </r>
  <r>
    <x v="17"/>
    <x v="17"/>
    <x v="0"/>
    <x v="5"/>
    <x v="3"/>
    <x v="985"/>
    <x v="1106"/>
    <n v="952"/>
    <x v="831"/>
    <x v="779"/>
    <n v="80"/>
    <x v="241"/>
    <x v="55"/>
    <x v="112"/>
    <n v="125"/>
    <x v="193"/>
    <x v="287"/>
    <n v="1358"/>
    <x v="427"/>
    <x v="1026"/>
  </r>
  <r>
    <x v="17"/>
    <x v="17"/>
    <x v="0"/>
    <x v="5"/>
    <x v="4"/>
    <x v="345"/>
    <x v="183"/>
    <n v="11"/>
    <x v="24"/>
    <x v="24"/>
    <n v="1"/>
    <x v="23"/>
    <x v="9"/>
    <x v="19"/>
    <n v="1"/>
    <x v="28"/>
    <x v="9"/>
    <n v="19"/>
    <x v="241"/>
    <x v="94"/>
  </r>
  <r>
    <x v="17"/>
    <x v="17"/>
    <x v="0"/>
    <x v="6"/>
    <x v="0"/>
    <x v="1187"/>
    <x v="1107"/>
    <n v="7106"/>
    <x v="832"/>
    <x v="780"/>
    <n v="420"/>
    <x v="482"/>
    <x v="182"/>
    <x v="268"/>
    <n v="1157"/>
    <x v="559"/>
    <x v="505"/>
    <n v="11989"/>
    <x v="1008"/>
    <x v="1027"/>
  </r>
  <r>
    <x v="17"/>
    <x v="17"/>
    <x v="0"/>
    <x v="6"/>
    <x v="1"/>
    <x v="1188"/>
    <x v="1108"/>
    <n v="560"/>
    <x v="303"/>
    <x v="210"/>
    <n v="4"/>
    <x v="111"/>
    <x v="47"/>
    <x v="28"/>
    <n v="19"/>
    <x v="4"/>
    <x v="35"/>
    <n v="1285"/>
    <x v="749"/>
    <x v="1028"/>
  </r>
  <r>
    <x v="17"/>
    <x v="17"/>
    <x v="0"/>
    <x v="6"/>
    <x v="2"/>
    <x v="1189"/>
    <x v="1109"/>
    <n v="5200"/>
    <x v="833"/>
    <x v="781"/>
    <n v="332"/>
    <x v="182"/>
    <x v="403"/>
    <x v="198"/>
    <n v="985"/>
    <x v="560"/>
    <x v="506"/>
    <n v="8707"/>
    <x v="1009"/>
    <x v="1029"/>
  </r>
  <r>
    <x v="17"/>
    <x v="17"/>
    <x v="0"/>
    <x v="6"/>
    <x v="3"/>
    <x v="1190"/>
    <x v="1110"/>
    <n v="1341"/>
    <x v="834"/>
    <x v="782"/>
    <n v="83"/>
    <x v="20"/>
    <x v="133"/>
    <x v="50"/>
    <n v="153"/>
    <x v="157"/>
    <x v="491"/>
    <n v="1985"/>
    <x v="1010"/>
    <x v="720"/>
  </r>
  <r>
    <x v="17"/>
    <x v="17"/>
    <x v="0"/>
    <x v="6"/>
    <x v="4"/>
    <x v="54"/>
    <x v="248"/>
    <n v="5"/>
    <x v="34"/>
    <x v="29"/>
    <n v="1"/>
    <x v="23"/>
    <x v="9"/>
    <x v="19"/>
    <n v="0"/>
    <x v="28"/>
    <x v="18"/>
    <n v="12"/>
    <x v="19"/>
    <x v="34"/>
  </r>
  <r>
    <x v="17"/>
    <x v="17"/>
    <x v="0"/>
    <x v="7"/>
    <x v="0"/>
    <x v="1191"/>
    <x v="1111"/>
    <n v="33649"/>
    <x v="835"/>
    <x v="783"/>
    <n v="4306"/>
    <x v="483"/>
    <x v="404"/>
    <x v="293"/>
    <n v="7185"/>
    <x v="561"/>
    <x v="507"/>
    <n v="43683"/>
    <x v="1011"/>
    <x v="1030"/>
  </r>
  <r>
    <x v="17"/>
    <x v="17"/>
    <x v="0"/>
    <x v="7"/>
    <x v="1"/>
    <x v="1192"/>
    <x v="1112"/>
    <n v="9437"/>
    <x v="836"/>
    <x v="635"/>
    <n v="124"/>
    <x v="288"/>
    <x v="137"/>
    <x v="125"/>
    <n v="566"/>
    <x v="402"/>
    <x v="111"/>
    <n v="19054"/>
    <x v="1012"/>
    <x v="1031"/>
  </r>
  <r>
    <x v="17"/>
    <x v="17"/>
    <x v="0"/>
    <x v="7"/>
    <x v="2"/>
    <x v="1193"/>
    <x v="1113"/>
    <n v="19232"/>
    <x v="837"/>
    <x v="784"/>
    <n v="3677"/>
    <x v="484"/>
    <x v="405"/>
    <x v="354"/>
    <n v="5858"/>
    <x v="562"/>
    <x v="508"/>
    <n v="18347"/>
    <x v="1013"/>
    <x v="1032"/>
  </r>
  <r>
    <x v="17"/>
    <x v="17"/>
    <x v="0"/>
    <x v="7"/>
    <x v="3"/>
    <x v="1194"/>
    <x v="1114"/>
    <n v="4940"/>
    <x v="838"/>
    <x v="785"/>
    <n v="500"/>
    <x v="186"/>
    <x v="406"/>
    <x v="100"/>
    <n v="752"/>
    <x v="563"/>
    <x v="509"/>
    <n v="6225"/>
    <x v="318"/>
    <x v="1033"/>
  </r>
  <r>
    <x v="17"/>
    <x v="17"/>
    <x v="0"/>
    <x v="7"/>
    <x v="4"/>
    <x v="260"/>
    <x v="1115"/>
    <n v="40"/>
    <x v="91"/>
    <x v="58"/>
    <n v="5"/>
    <x v="18"/>
    <x v="9"/>
    <x v="14"/>
    <n v="9"/>
    <x v="64"/>
    <x v="35"/>
    <n v="57"/>
    <x v="441"/>
    <x v="49"/>
  </r>
  <r>
    <x v="17"/>
    <x v="17"/>
    <x v="0"/>
    <x v="8"/>
    <x v="0"/>
    <x v="1195"/>
    <x v="1116"/>
    <n v="21387"/>
    <x v="839"/>
    <x v="786"/>
    <n v="973"/>
    <x v="485"/>
    <x v="407"/>
    <x v="355"/>
    <n v="2203"/>
    <x v="564"/>
    <x v="510"/>
    <n v="35666"/>
    <x v="1014"/>
    <x v="1034"/>
  </r>
  <r>
    <x v="17"/>
    <x v="17"/>
    <x v="0"/>
    <x v="8"/>
    <x v="1"/>
    <x v="1196"/>
    <x v="1117"/>
    <n v="3400"/>
    <x v="41"/>
    <x v="21"/>
    <n v="11"/>
    <x v="127"/>
    <x v="99"/>
    <x v="25"/>
    <n v="70"/>
    <x v="410"/>
    <x v="437"/>
    <n v="7842"/>
    <x v="1015"/>
    <x v="1035"/>
  </r>
  <r>
    <x v="17"/>
    <x v="17"/>
    <x v="0"/>
    <x v="8"/>
    <x v="2"/>
    <x v="1197"/>
    <x v="1118"/>
    <n v="9228"/>
    <x v="840"/>
    <x v="787"/>
    <n v="655"/>
    <x v="486"/>
    <x v="167"/>
    <x v="356"/>
    <n v="1585"/>
    <x v="565"/>
    <x v="511"/>
    <n v="14652"/>
    <x v="1016"/>
    <x v="1036"/>
  </r>
  <r>
    <x v="17"/>
    <x v="17"/>
    <x v="0"/>
    <x v="8"/>
    <x v="3"/>
    <x v="1198"/>
    <x v="1119"/>
    <n v="8741"/>
    <x v="841"/>
    <x v="375"/>
    <n v="307"/>
    <x v="299"/>
    <x v="363"/>
    <x v="357"/>
    <n v="546"/>
    <x v="402"/>
    <x v="469"/>
    <n v="13144"/>
    <x v="1017"/>
    <x v="1037"/>
  </r>
  <r>
    <x v="17"/>
    <x v="17"/>
    <x v="0"/>
    <x v="8"/>
    <x v="4"/>
    <x v="589"/>
    <x v="19"/>
    <n v="18"/>
    <x v="24"/>
    <x v="44"/>
    <n v="0"/>
    <x v="18"/>
    <x v="14"/>
    <x v="19"/>
    <n v="2"/>
    <x v="28"/>
    <x v="77"/>
    <n v="28"/>
    <x v="81"/>
    <x v="9"/>
  </r>
  <r>
    <x v="17"/>
    <x v="17"/>
    <x v="1"/>
    <x v="0"/>
    <x v="0"/>
    <x v="1199"/>
    <x v="1120"/>
    <n v="29645"/>
    <x v="842"/>
    <x v="788"/>
    <n v="2881"/>
    <x v="487"/>
    <x v="408"/>
    <x v="313"/>
    <n v="3883"/>
    <x v="566"/>
    <x v="512"/>
    <n v="44259"/>
    <x v="1018"/>
    <x v="1038"/>
  </r>
  <r>
    <x v="17"/>
    <x v="17"/>
    <x v="1"/>
    <x v="0"/>
    <x v="1"/>
    <x v="1200"/>
    <x v="1121"/>
    <n v="5069"/>
    <x v="630"/>
    <x v="512"/>
    <n v="102"/>
    <x v="118"/>
    <x v="44"/>
    <x v="127"/>
    <n v="317"/>
    <x v="210"/>
    <x v="513"/>
    <n v="10498"/>
    <x v="1019"/>
    <x v="1039"/>
  </r>
  <r>
    <x v="17"/>
    <x v="17"/>
    <x v="1"/>
    <x v="0"/>
    <x v="2"/>
    <x v="1201"/>
    <x v="1122"/>
    <n v="18211"/>
    <x v="843"/>
    <x v="789"/>
    <n v="2406"/>
    <x v="252"/>
    <x v="74"/>
    <x v="358"/>
    <n v="3144"/>
    <x v="567"/>
    <x v="353"/>
    <n v="24021"/>
    <x v="1020"/>
    <x v="1040"/>
  </r>
  <r>
    <x v="17"/>
    <x v="17"/>
    <x v="1"/>
    <x v="0"/>
    <x v="3"/>
    <x v="1202"/>
    <x v="1123"/>
    <n v="6300"/>
    <x v="844"/>
    <x v="790"/>
    <n v="365"/>
    <x v="419"/>
    <x v="166"/>
    <x v="311"/>
    <n v="408"/>
    <x v="495"/>
    <x v="39"/>
    <n v="9649"/>
    <x v="1021"/>
    <x v="1041"/>
  </r>
  <r>
    <x v="17"/>
    <x v="17"/>
    <x v="1"/>
    <x v="0"/>
    <x v="4"/>
    <x v="930"/>
    <x v="223"/>
    <n v="65"/>
    <x v="377"/>
    <x v="39"/>
    <n v="8"/>
    <x v="9"/>
    <x v="34"/>
    <x v="19"/>
    <n v="14"/>
    <x v="111"/>
    <x v="4"/>
    <n v="91"/>
    <x v="363"/>
    <x v="713"/>
  </r>
  <r>
    <x v="17"/>
    <x v="17"/>
    <x v="1"/>
    <x v="1"/>
    <x v="0"/>
    <x v="1203"/>
    <x v="1124"/>
    <n v="4879"/>
    <x v="845"/>
    <x v="791"/>
    <n v="504"/>
    <x v="436"/>
    <x v="214"/>
    <x v="359"/>
    <n v="498"/>
    <x v="476"/>
    <x v="117"/>
    <n v="6535"/>
    <x v="1022"/>
    <x v="1042"/>
  </r>
  <r>
    <x v="17"/>
    <x v="17"/>
    <x v="1"/>
    <x v="1"/>
    <x v="1"/>
    <x v="1204"/>
    <x v="1108"/>
    <n v="730"/>
    <x v="57"/>
    <x v="26"/>
    <n v="10"/>
    <x v="9"/>
    <x v="9"/>
    <x v="9"/>
    <n v="26"/>
    <x v="57"/>
    <x v="101"/>
    <n v="1459"/>
    <x v="1023"/>
    <x v="1043"/>
  </r>
  <r>
    <x v="17"/>
    <x v="17"/>
    <x v="1"/>
    <x v="1"/>
    <x v="2"/>
    <x v="1205"/>
    <x v="1125"/>
    <n v="2778"/>
    <x v="846"/>
    <x v="792"/>
    <n v="419"/>
    <x v="464"/>
    <x v="18"/>
    <x v="109"/>
    <n v="396"/>
    <x v="568"/>
    <x v="64"/>
    <n v="3105"/>
    <x v="1024"/>
    <x v="1044"/>
  </r>
  <r>
    <x v="17"/>
    <x v="17"/>
    <x v="1"/>
    <x v="1"/>
    <x v="3"/>
    <x v="285"/>
    <x v="1126"/>
    <n v="1364"/>
    <x v="643"/>
    <x v="252"/>
    <n v="75"/>
    <x v="133"/>
    <x v="131"/>
    <x v="18"/>
    <n v="75"/>
    <x v="48"/>
    <x v="30"/>
    <n v="1960"/>
    <x v="1025"/>
    <x v="1045"/>
  </r>
  <r>
    <x v="17"/>
    <x v="17"/>
    <x v="1"/>
    <x v="1"/>
    <x v="4"/>
    <x v="106"/>
    <x v="422"/>
    <n v="7"/>
    <x v="29"/>
    <x v="29"/>
    <n v="0"/>
    <x v="23"/>
    <x v="9"/>
    <x v="19"/>
    <n v="1"/>
    <x v="23"/>
    <x v="18"/>
    <n v="11"/>
    <x v="44"/>
    <x v="59"/>
  </r>
  <r>
    <x v="17"/>
    <x v="17"/>
    <x v="1"/>
    <x v="2"/>
    <x v="0"/>
    <x v="1206"/>
    <x v="1127"/>
    <n v="6290"/>
    <x v="847"/>
    <x v="793"/>
    <n v="686"/>
    <x v="288"/>
    <x v="382"/>
    <x v="181"/>
    <n v="1014"/>
    <x v="569"/>
    <x v="27"/>
    <n v="7954"/>
    <x v="1026"/>
    <x v="1046"/>
  </r>
  <r>
    <x v="17"/>
    <x v="17"/>
    <x v="1"/>
    <x v="2"/>
    <x v="1"/>
    <x v="1207"/>
    <x v="1128"/>
    <n v="1092"/>
    <x v="340"/>
    <x v="190"/>
    <n v="24"/>
    <x v="59"/>
    <x v="14"/>
    <x v="9"/>
    <n v="75"/>
    <x v="180"/>
    <x v="327"/>
    <n v="2130"/>
    <x v="1027"/>
    <x v="1047"/>
  </r>
  <r>
    <x v="17"/>
    <x v="17"/>
    <x v="1"/>
    <x v="2"/>
    <x v="2"/>
    <x v="1208"/>
    <x v="1129"/>
    <n v="3844"/>
    <x v="848"/>
    <x v="794"/>
    <n v="572"/>
    <x v="379"/>
    <x v="175"/>
    <x v="316"/>
    <n v="830"/>
    <x v="570"/>
    <x v="514"/>
    <n v="3889"/>
    <x v="1028"/>
    <x v="1048"/>
  </r>
  <r>
    <x v="17"/>
    <x v="17"/>
    <x v="1"/>
    <x v="2"/>
    <x v="3"/>
    <x v="1209"/>
    <x v="1130"/>
    <n v="1339"/>
    <x v="849"/>
    <x v="795"/>
    <n v="89"/>
    <x v="104"/>
    <x v="100"/>
    <x v="127"/>
    <n v="105"/>
    <x v="113"/>
    <x v="20"/>
    <n v="1908"/>
    <x v="1029"/>
    <x v="638"/>
  </r>
  <r>
    <x v="17"/>
    <x v="17"/>
    <x v="1"/>
    <x v="2"/>
    <x v="4"/>
    <x v="259"/>
    <x v="109"/>
    <n v="15"/>
    <x v="65"/>
    <x v="44"/>
    <n v="1"/>
    <x v="23"/>
    <x v="9"/>
    <x v="19"/>
    <n v="4"/>
    <x v="46"/>
    <x v="18"/>
    <n v="27"/>
    <x v="297"/>
    <x v="753"/>
  </r>
  <r>
    <x v="17"/>
    <x v="17"/>
    <x v="1"/>
    <x v="3"/>
    <x v="0"/>
    <x v="1210"/>
    <x v="1131"/>
    <n v="2311"/>
    <x v="220"/>
    <x v="220"/>
    <n v="202"/>
    <x v="157"/>
    <x v="25"/>
    <x v="21"/>
    <n v="235"/>
    <x v="571"/>
    <x v="179"/>
    <n v="3665"/>
    <x v="1030"/>
    <x v="1049"/>
  </r>
  <r>
    <x v="17"/>
    <x v="17"/>
    <x v="1"/>
    <x v="3"/>
    <x v="1"/>
    <x v="1211"/>
    <x v="1132"/>
    <n v="517"/>
    <x v="207"/>
    <x v="31"/>
    <n v="6"/>
    <x v="43"/>
    <x v="34"/>
    <x v="9"/>
    <n v="10"/>
    <x v="14"/>
    <x v="43"/>
    <n v="1129"/>
    <x v="1031"/>
    <x v="1050"/>
  </r>
  <r>
    <x v="17"/>
    <x v="17"/>
    <x v="1"/>
    <x v="3"/>
    <x v="2"/>
    <x v="1212"/>
    <x v="343"/>
    <n v="1619"/>
    <x v="850"/>
    <x v="796"/>
    <n v="189"/>
    <x v="100"/>
    <x v="283"/>
    <x v="154"/>
    <n v="212"/>
    <x v="18"/>
    <x v="240"/>
    <n v="2209"/>
    <x v="1032"/>
    <x v="1051"/>
  </r>
  <r>
    <x v="17"/>
    <x v="17"/>
    <x v="1"/>
    <x v="3"/>
    <x v="3"/>
    <x v="1213"/>
    <x v="1133"/>
    <n v="172"/>
    <x v="851"/>
    <x v="337"/>
    <n v="6"/>
    <x v="59"/>
    <x v="34"/>
    <x v="14"/>
    <n v="13"/>
    <x v="119"/>
    <x v="35"/>
    <n v="319"/>
    <x v="71"/>
    <x v="816"/>
  </r>
  <r>
    <x v="17"/>
    <x v="17"/>
    <x v="1"/>
    <x v="3"/>
    <x v="4"/>
    <x v="34"/>
    <x v="248"/>
    <n v="3"/>
    <x v="52"/>
    <x v="34"/>
    <n v="1"/>
    <x v="18"/>
    <x v="14"/>
    <x v="19"/>
    <n v="0"/>
    <x v="28"/>
    <x v="18"/>
    <n v="8"/>
    <x v="58"/>
    <x v="29"/>
  </r>
  <r>
    <x v="17"/>
    <x v="17"/>
    <x v="1"/>
    <x v="4"/>
    <x v="0"/>
    <x v="1214"/>
    <x v="1134"/>
    <n v="3593"/>
    <x v="852"/>
    <x v="574"/>
    <n v="262"/>
    <x v="156"/>
    <x v="31"/>
    <x v="53"/>
    <n v="315"/>
    <x v="549"/>
    <x v="216"/>
    <n v="6473"/>
    <x v="1033"/>
    <x v="1052"/>
  </r>
  <r>
    <x v="17"/>
    <x v="17"/>
    <x v="1"/>
    <x v="4"/>
    <x v="1"/>
    <x v="1215"/>
    <x v="1135"/>
    <n v="426"/>
    <x v="124"/>
    <x v="60"/>
    <n v="0"/>
    <x v="9"/>
    <x v="14"/>
    <x v="14"/>
    <n v="11"/>
    <x v="14"/>
    <x v="35"/>
    <n v="1029"/>
    <x v="1034"/>
    <x v="1053"/>
  </r>
  <r>
    <x v="17"/>
    <x v="17"/>
    <x v="1"/>
    <x v="4"/>
    <x v="2"/>
    <x v="1216"/>
    <x v="1136"/>
    <n v="1819"/>
    <x v="853"/>
    <x v="797"/>
    <n v="212"/>
    <x v="58"/>
    <x v="202"/>
    <x v="25"/>
    <n v="242"/>
    <x v="572"/>
    <x v="491"/>
    <n v="3099"/>
    <x v="1035"/>
    <x v="622"/>
  </r>
  <r>
    <x v="17"/>
    <x v="17"/>
    <x v="1"/>
    <x v="4"/>
    <x v="3"/>
    <x v="1217"/>
    <x v="1137"/>
    <n v="1344"/>
    <x v="854"/>
    <x v="146"/>
    <n v="50"/>
    <x v="118"/>
    <x v="144"/>
    <x v="9"/>
    <n v="61"/>
    <x v="181"/>
    <x v="123"/>
    <n v="2337"/>
    <x v="1036"/>
    <x v="1054"/>
  </r>
  <r>
    <x v="17"/>
    <x v="17"/>
    <x v="1"/>
    <x v="4"/>
    <x v="4"/>
    <x v="254"/>
    <x v="34"/>
    <n v="4"/>
    <x v="34"/>
    <x v="34"/>
    <n v="0"/>
    <x v="23"/>
    <x v="9"/>
    <x v="19"/>
    <n v="1"/>
    <x v="23"/>
    <x v="18"/>
    <n v="8"/>
    <x v="44"/>
    <x v="34"/>
  </r>
  <r>
    <x v="17"/>
    <x v="17"/>
    <x v="1"/>
    <x v="5"/>
    <x v="0"/>
    <x v="1218"/>
    <x v="1138"/>
    <n v="1613"/>
    <x v="685"/>
    <x v="798"/>
    <n v="70"/>
    <x v="154"/>
    <x v="172"/>
    <x v="28"/>
    <n v="134"/>
    <x v="506"/>
    <x v="212"/>
    <n v="3214"/>
    <x v="1037"/>
    <x v="811"/>
  </r>
  <r>
    <x v="17"/>
    <x v="17"/>
    <x v="1"/>
    <x v="5"/>
    <x v="1"/>
    <x v="1219"/>
    <x v="447"/>
    <n v="288"/>
    <x v="24"/>
    <x v="24"/>
    <n v="1"/>
    <x v="23"/>
    <x v="9"/>
    <x v="19"/>
    <n v="14"/>
    <x v="14"/>
    <x v="59"/>
    <n v="701"/>
    <x v="1038"/>
    <x v="1055"/>
  </r>
  <r>
    <x v="17"/>
    <x v="17"/>
    <x v="1"/>
    <x v="5"/>
    <x v="2"/>
    <x v="1220"/>
    <x v="1139"/>
    <n v="1148"/>
    <x v="855"/>
    <x v="799"/>
    <n v="65"/>
    <x v="169"/>
    <x v="207"/>
    <x v="28"/>
    <n v="116"/>
    <x v="74"/>
    <x v="476"/>
    <n v="2237"/>
    <x v="1039"/>
    <x v="1056"/>
  </r>
  <r>
    <x v="17"/>
    <x v="17"/>
    <x v="1"/>
    <x v="5"/>
    <x v="3"/>
    <x v="1221"/>
    <x v="251"/>
    <n v="170"/>
    <x v="125"/>
    <x v="49"/>
    <n v="2"/>
    <x v="59"/>
    <x v="51"/>
    <x v="19"/>
    <n v="4"/>
    <x v="23"/>
    <x v="43"/>
    <n v="266"/>
    <x v="894"/>
    <x v="71"/>
  </r>
  <r>
    <x v="17"/>
    <x v="17"/>
    <x v="1"/>
    <x v="5"/>
    <x v="4"/>
    <x v="106"/>
    <x v="422"/>
    <n v="7"/>
    <x v="52"/>
    <x v="29"/>
    <n v="2"/>
    <x v="23"/>
    <x v="9"/>
    <x v="19"/>
    <n v="0"/>
    <x v="28"/>
    <x v="18"/>
    <n v="10"/>
    <x v="34"/>
    <x v="19"/>
  </r>
  <r>
    <x v="17"/>
    <x v="17"/>
    <x v="1"/>
    <x v="6"/>
    <x v="0"/>
    <x v="1222"/>
    <x v="1140"/>
    <n v="1088"/>
    <x v="273"/>
    <x v="572"/>
    <n v="37"/>
    <x v="127"/>
    <x v="97"/>
    <x v="127"/>
    <n v="56"/>
    <x v="81"/>
    <x v="151"/>
    <n v="2479"/>
    <x v="1040"/>
    <x v="1057"/>
  </r>
  <r>
    <x v="17"/>
    <x v="17"/>
    <x v="1"/>
    <x v="6"/>
    <x v="1"/>
    <x v="932"/>
    <x v="90"/>
    <n v="62"/>
    <x v="24"/>
    <x v="44"/>
    <n v="0"/>
    <x v="18"/>
    <x v="9"/>
    <x v="14"/>
    <n v="2"/>
    <x v="9"/>
    <x v="18"/>
    <n v="168"/>
    <x v="687"/>
    <x v="436"/>
  </r>
  <r>
    <x v="17"/>
    <x v="17"/>
    <x v="1"/>
    <x v="6"/>
    <x v="2"/>
    <x v="1223"/>
    <x v="1141"/>
    <n v="817"/>
    <x v="33"/>
    <x v="524"/>
    <n v="33"/>
    <x v="112"/>
    <x v="100"/>
    <x v="130"/>
    <n v="47"/>
    <x v="336"/>
    <x v="101"/>
    <n v="1970"/>
    <x v="1039"/>
    <x v="1058"/>
  </r>
  <r>
    <x v="17"/>
    <x v="17"/>
    <x v="1"/>
    <x v="6"/>
    <x v="3"/>
    <x v="1224"/>
    <x v="884"/>
    <n v="207"/>
    <x v="125"/>
    <x v="314"/>
    <n v="4"/>
    <x v="59"/>
    <x v="14"/>
    <x v="9"/>
    <n v="7"/>
    <x v="46"/>
    <x v="43"/>
    <n v="338"/>
    <x v="767"/>
    <x v="1059"/>
  </r>
  <r>
    <x v="17"/>
    <x v="17"/>
    <x v="1"/>
    <x v="6"/>
    <x v="4"/>
    <x v="278"/>
    <x v="29"/>
    <n v="2"/>
    <x v="29"/>
    <x v="29"/>
    <n v="0"/>
    <x v="23"/>
    <x v="9"/>
    <x v="19"/>
    <n v="0"/>
    <x v="28"/>
    <x v="18"/>
    <n v="3"/>
    <x v="29"/>
    <x v="29"/>
  </r>
  <r>
    <x v="17"/>
    <x v="17"/>
    <x v="1"/>
    <x v="7"/>
    <x v="0"/>
    <x v="1225"/>
    <x v="1142"/>
    <n v="7287"/>
    <x v="856"/>
    <x v="800"/>
    <n v="1009"/>
    <x v="11"/>
    <x v="196"/>
    <x v="298"/>
    <n v="1468"/>
    <x v="573"/>
    <x v="515"/>
    <n v="9165"/>
    <x v="1041"/>
    <x v="1060"/>
  </r>
  <r>
    <x v="17"/>
    <x v="17"/>
    <x v="1"/>
    <x v="7"/>
    <x v="1"/>
    <x v="1226"/>
    <x v="1143"/>
    <n v="1506"/>
    <x v="277"/>
    <x v="801"/>
    <n v="59"/>
    <x v="59"/>
    <x v="14"/>
    <x v="9"/>
    <n v="171"/>
    <x v="270"/>
    <x v="158"/>
    <n v="2818"/>
    <x v="862"/>
    <x v="1061"/>
  </r>
  <r>
    <x v="17"/>
    <x v="17"/>
    <x v="1"/>
    <x v="7"/>
    <x v="2"/>
    <x v="1227"/>
    <x v="1144"/>
    <n v="4903"/>
    <x v="857"/>
    <x v="802"/>
    <n v="835"/>
    <x v="439"/>
    <x v="370"/>
    <x v="328"/>
    <n v="1181"/>
    <x v="574"/>
    <x v="516"/>
    <n v="5193"/>
    <x v="1042"/>
    <x v="1062"/>
  </r>
  <r>
    <x v="17"/>
    <x v="17"/>
    <x v="1"/>
    <x v="7"/>
    <x v="3"/>
    <x v="1150"/>
    <x v="1145"/>
    <n v="855"/>
    <x v="858"/>
    <x v="590"/>
    <n v="111"/>
    <x v="106"/>
    <x v="59"/>
    <x v="28"/>
    <n v="108"/>
    <x v="480"/>
    <x v="61"/>
    <n v="1136"/>
    <x v="955"/>
    <x v="1063"/>
  </r>
  <r>
    <x v="17"/>
    <x v="17"/>
    <x v="1"/>
    <x v="7"/>
    <x v="4"/>
    <x v="259"/>
    <x v="183"/>
    <n v="23"/>
    <x v="9"/>
    <x v="130"/>
    <n v="4"/>
    <x v="18"/>
    <x v="14"/>
    <x v="19"/>
    <n v="8"/>
    <x v="9"/>
    <x v="4"/>
    <n v="18"/>
    <x v="34"/>
    <x v="24"/>
  </r>
  <r>
    <x v="17"/>
    <x v="17"/>
    <x v="1"/>
    <x v="8"/>
    <x v="0"/>
    <x v="1228"/>
    <x v="1146"/>
    <n v="2584"/>
    <x v="859"/>
    <x v="803"/>
    <n v="111"/>
    <x v="180"/>
    <x v="63"/>
    <x v="92"/>
    <n v="163"/>
    <x v="488"/>
    <x v="287"/>
    <n v="4774"/>
    <x v="1043"/>
    <x v="1064"/>
  </r>
  <r>
    <x v="17"/>
    <x v="17"/>
    <x v="1"/>
    <x v="8"/>
    <x v="1"/>
    <x v="1229"/>
    <x v="1147"/>
    <n v="448"/>
    <x v="9"/>
    <x v="31"/>
    <n v="2"/>
    <x v="23"/>
    <x v="9"/>
    <x v="19"/>
    <n v="8"/>
    <x v="46"/>
    <x v="35"/>
    <n v="1064"/>
    <x v="1044"/>
    <x v="1065"/>
  </r>
  <r>
    <x v="17"/>
    <x v="17"/>
    <x v="1"/>
    <x v="8"/>
    <x v="2"/>
    <x v="309"/>
    <x v="1044"/>
    <n v="1283"/>
    <x v="860"/>
    <x v="804"/>
    <n v="81"/>
    <x v="148"/>
    <x v="93"/>
    <x v="130"/>
    <n v="120"/>
    <x v="470"/>
    <x v="195"/>
    <n v="2319"/>
    <x v="1045"/>
    <x v="1066"/>
  </r>
  <r>
    <x v="17"/>
    <x v="17"/>
    <x v="1"/>
    <x v="8"/>
    <x v="3"/>
    <x v="276"/>
    <x v="1148"/>
    <n v="849"/>
    <x v="780"/>
    <x v="206"/>
    <n v="28"/>
    <x v="4"/>
    <x v="27"/>
    <x v="9"/>
    <n v="35"/>
    <x v="89"/>
    <x v="51"/>
    <n v="1385"/>
    <x v="624"/>
    <x v="1067"/>
  </r>
  <r>
    <x v="17"/>
    <x v="17"/>
    <x v="1"/>
    <x v="8"/>
    <x v="4"/>
    <x v="257"/>
    <x v="76"/>
    <n v="4"/>
    <x v="52"/>
    <x v="24"/>
    <n v="0"/>
    <x v="23"/>
    <x v="9"/>
    <x v="19"/>
    <n v="0"/>
    <x v="28"/>
    <x v="18"/>
    <n v="6"/>
    <x v="76"/>
    <x v="34"/>
  </r>
  <r>
    <x v="18"/>
    <x v="18"/>
    <x v="0"/>
    <x v="0"/>
    <x v="0"/>
    <x v="1230"/>
    <x v="1149"/>
    <n v="600321"/>
    <x v="861"/>
    <x v="805"/>
    <n v="43288"/>
    <x v="488"/>
    <x v="409"/>
    <x v="360"/>
    <n v="118718"/>
    <x v="575"/>
    <x v="517"/>
    <n v="903350"/>
    <x v="1046"/>
    <x v="1068"/>
  </r>
  <r>
    <x v="18"/>
    <x v="18"/>
    <x v="0"/>
    <x v="0"/>
    <x v="1"/>
    <x v="1231"/>
    <x v="1150"/>
    <n v="121890"/>
    <x v="862"/>
    <x v="806"/>
    <n v="961"/>
    <x v="489"/>
    <x v="410"/>
    <x v="361"/>
    <n v="3527"/>
    <x v="576"/>
    <x v="518"/>
    <n v="264166"/>
    <x v="1047"/>
    <x v="1069"/>
  </r>
  <r>
    <x v="18"/>
    <x v="18"/>
    <x v="0"/>
    <x v="0"/>
    <x v="2"/>
    <x v="1232"/>
    <x v="1151"/>
    <n v="352946"/>
    <x v="863"/>
    <x v="807"/>
    <n v="37237"/>
    <x v="490"/>
    <x v="411"/>
    <x v="362"/>
    <n v="101473"/>
    <x v="577"/>
    <x v="519"/>
    <n v="444171"/>
    <x v="1048"/>
    <x v="1070"/>
  </r>
  <r>
    <x v="18"/>
    <x v="18"/>
    <x v="0"/>
    <x v="0"/>
    <x v="3"/>
    <x v="1233"/>
    <x v="1152"/>
    <n v="124857"/>
    <x v="864"/>
    <x v="808"/>
    <n v="5031"/>
    <x v="491"/>
    <x v="412"/>
    <x v="363"/>
    <n v="13554"/>
    <x v="578"/>
    <x v="520"/>
    <n v="194097"/>
    <x v="1049"/>
    <x v="1071"/>
  </r>
  <r>
    <x v="18"/>
    <x v="18"/>
    <x v="0"/>
    <x v="0"/>
    <x v="4"/>
    <x v="1234"/>
    <x v="1153"/>
    <n v="628"/>
    <x v="274"/>
    <x v="165"/>
    <n v="59"/>
    <x v="64"/>
    <x v="61"/>
    <x v="53"/>
    <n v="164"/>
    <x v="329"/>
    <x v="420"/>
    <n v="916"/>
    <x v="1050"/>
    <x v="850"/>
  </r>
  <r>
    <x v="18"/>
    <x v="18"/>
    <x v="0"/>
    <x v="1"/>
    <x v="0"/>
    <x v="1235"/>
    <x v="1154"/>
    <n v="131696"/>
    <x v="865"/>
    <x v="809"/>
    <n v="9857"/>
    <x v="492"/>
    <x v="413"/>
    <x v="364"/>
    <n v="26927"/>
    <x v="579"/>
    <x v="521"/>
    <n v="171069"/>
    <x v="1051"/>
    <x v="1072"/>
  </r>
  <r>
    <x v="18"/>
    <x v="18"/>
    <x v="0"/>
    <x v="1"/>
    <x v="1"/>
    <x v="1236"/>
    <x v="1155"/>
    <n v="22262"/>
    <x v="866"/>
    <x v="810"/>
    <n v="163"/>
    <x v="420"/>
    <x v="53"/>
    <x v="256"/>
    <n v="759"/>
    <x v="580"/>
    <x v="522"/>
    <n v="45806"/>
    <x v="1052"/>
    <x v="1073"/>
  </r>
  <r>
    <x v="18"/>
    <x v="18"/>
    <x v="0"/>
    <x v="1"/>
    <x v="2"/>
    <x v="1237"/>
    <x v="1156"/>
    <n v="71485"/>
    <x v="867"/>
    <x v="811"/>
    <n v="8209"/>
    <x v="493"/>
    <x v="414"/>
    <x v="365"/>
    <n v="22025"/>
    <x v="581"/>
    <x v="523"/>
    <n v="71769"/>
    <x v="1053"/>
    <x v="1074"/>
  </r>
  <r>
    <x v="18"/>
    <x v="18"/>
    <x v="0"/>
    <x v="1"/>
    <x v="3"/>
    <x v="1238"/>
    <x v="1157"/>
    <n v="37814"/>
    <x v="868"/>
    <x v="812"/>
    <n v="1476"/>
    <x v="494"/>
    <x v="415"/>
    <x v="366"/>
    <n v="4100"/>
    <x v="582"/>
    <x v="524"/>
    <n v="53312"/>
    <x v="1054"/>
    <x v="1075"/>
  </r>
  <r>
    <x v="18"/>
    <x v="18"/>
    <x v="0"/>
    <x v="1"/>
    <x v="4"/>
    <x v="1239"/>
    <x v="1158"/>
    <n v="135"/>
    <x v="68"/>
    <x v="132"/>
    <n v="9"/>
    <x v="107"/>
    <x v="44"/>
    <x v="9"/>
    <n v="43"/>
    <x v="238"/>
    <x v="150"/>
    <n v="182"/>
    <x v="434"/>
    <x v="798"/>
  </r>
  <r>
    <x v="18"/>
    <x v="18"/>
    <x v="0"/>
    <x v="2"/>
    <x v="0"/>
    <x v="1240"/>
    <x v="1159"/>
    <n v="94914"/>
    <x v="869"/>
    <x v="813"/>
    <n v="8773"/>
    <x v="495"/>
    <x v="416"/>
    <x v="367"/>
    <n v="22182"/>
    <x v="583"/>
    <x v="525"/>
    <n v="117597"/>
    <x v="1055"/>
    <x v="1076"/>
  </r>
  <r>
    <x v="18"/>
    <x v="18"/>
    <x v="0"/>
    <x v="2"/>
    <x v="1"/>
    <x v="1241"/>
    <x v="1160"/>
    <n v="18687"/>
    <x v="870"/>
    <x v="814"/>
    <n v="264"/>
    <x v="496"/>
    <x v="46"/>
    <x v="368"/>
    <n v="779"/>
    <x v="584"/>
    <x v="92"/>
    <n v="36835"/>
    <x v="1056"/>
    <x v="1077"/>
  </r>
  <r>
    <x v="18"/>
    <x v="18"/>
    <x v="0"/>
    <x v="2"/>
    <x v="2"/>
    <x v="1242"/>
    <x v="1161"/>
    <n v="54883"/>
    <x v="871"/>
    <x v="815"/>
    <n v="7432"/>
    <x v="497"/>
    <x v="417"/>
    <x v="369"/>
    <n v="18703"/>
    <x v="585"/>
    <x v="526"/>
    <n v="50222"/>
    <x v="1057"/>
    <x v="1078"/>
  </r>
  <r>
    <x v="18"/>
    <x v="18"/>
    <x v="0"/>
    <x v="2"/>
    <x v="3"/>
    <x v="1243"/>
    <x v="1162"/>
    <n v="21216"/>
    <x v="872"/>
    <x v="816"/>
    <n v="1068"/>
    <x v="498"/>
    <x v="418"/>
    <x v="370"/>
    <n v="2669"/>
    <x v="586"/>
    <x v="527"/>
    <n v="30362"/>
    <x v="1058"/>
    <x v="1079"/>
  </r>
  <r>
    <x v="18"/>
    <x v="18"/>
    <x v="0"/>
    <x v="2"/>
    <x v="4"/>
    <x v="888"/>
    <x v="450"/>
    <n v="128"/>
    <x v="21"/>
    <x v="6"/>
    <n v="9"/>
    <x v="107"/>
    <x v="51"/>
    <x v="46"/>
    <n v="31"/>
    <x v="66"/>
    <x v="101"/>
    <n v="178"/>
    <x v="337"/>
    <x v="765"/>
  </r>
  <r>
    <x v="18"/>
    <x v="18"/>
    <x v="0"/>
    <x v="3"/>
    <x v="0"/>
    <x v="1244"/>
    <x v="1163"/>
    <n v="41879"/>
    <x v="873"/>
    <x v="817"/>
    <n v="2931"/>
    <x v="499"/>
    <x v="419"/>
    <x v="371"/>
    <n v="7974"/>
    <x v="587"/>
    <x v="528"/>
    <n v="63251"/>
    <x v="1059"/>
    <x v="1080"/>
  </r>
  <r>
    <x v="18"/>
    <x v="18"/>
    <x v="0"/>
    <x v="3"/>
    <x v="1"/>
    <x v="1245"/>
    <x v="1164"/>
    <n v="11616"/>
    <x v="686"/>
    <x v="200"/>
    <n v="88"/>
    <x v="300"/>
    <x v="381"/>
    <x v="298"/>
    <n v="310"/>
    <x v="588"/>
    <x v="268"/>
    <n v="26041"/>
    <x v="1060"/>
    <x v="1081"/>
  </r>
  <r>
    <x v="18"/>
    <x v="18"/>
    <x v="0"/>
    <x v="3"/>
    <x v="2"/>
    <x v="1246"/>
    <x v="1165"/>
    <n v="27227"/>
    <x v="874"/>
    <x v="818"/>
    <n v="2682"/>
    <x v="500"/>
    <x v="420"/>
    <x v="372"/>
    <n v="7225"/>
    <x v="589"/>
    <x v="529"/>
    <n v="32688"/>
    <x v="1061"/>
    <x v="1082"/>
  </r>
  <r>
    <x v="18"/>
    <x v="18"/>
    <x v="0"/>
    <x v="3"/>
    <x v="3"/>
    <x v="1247"/>
    <x v="1166"/>
    <n v="2991"/>
    <x v="875"/>
    <x v="819"/>
    <n v="160"/>
    <x v="501"/>
    <x v="289"/>
    <x v="59"/>
    <n v="429"/>
    <x v="590"/>
    <x v="530"/>
    <n v="4460"/>
    <x v="1062"/>
    <x v="1083"/>
  </r>
  <r>
    <x v="18"/>
    <x v="18"/>
    <x v="0"/>
    <x v="3"/>
    <x v="4"/>
    <x v="260"/>
    <x v="943"/>
    <n v="45"/>
    <x v="14"/>
    <x v="278"/>
    <n v="1"/>
    <x v="108"/>
    <x v="51"/>
    <x v="9"/>
    <n v="10"/>
    <x v="59"/>
    <x v="35"/>
    <n v="62"/>
    <x v="372"/>
    <x v="1084"/>
  </r>
  <r>
    <x v="18"/>
    <x v="18"/>
    <x v="0"/>
    <x v="4"/>
    <x v="0"/>
    <x v="1248"/>
    <x v="1167"/>
    <n v="86732"/>
    <x v="876"/>
    <x v="820"/>
    <n v="5901"/>
    <x v="502"/>
    <x v="421"/>
    <x v="373"/>
    <n v="18400"/>
    <x v="591"/>
    <x v="531"/>
    <n v="159666"/>
    <x v="1063"/>
    <x v="1085"/>
  </r>
  <r>
    <x v="18"/>
    <x v="18"/>
    <x v="0"/>
    <x v="4"/>
    <x v="1"/>
    <x v="1249"/>
    <x v="1168"/>
    <n v="12874"/>
    <x v="527"/>
    <x v="94"/>
    <n v="62"/>
    <x v="466"/>
    <x v="196"/>
    <x v="44"/>
    <n v="267"/>
    <x v="592"/>
    <x v="446"/>
    <n v="31604"/>
    <x v="1064"/>
    <x v="1086"/>
  </r>
  <r>
    <x v="18"/>
    <x v="18"/>
    <x v="0"/>
    <x v="4"/>
    <x v="2"/>
    <x v="1250"/>
    <x v="1169"/>
    <n v="50894"/>
    <x v="877"/>
    <x v="821"/>
    <n v="5163"/>
    <x v="503"/>
    <x v="422"/>
    <x v="374"/>
    <n v="15895"/>
    <x v="593"/>
    <x v="532"/>
    <n v="84245"/>
    <x v="1065"/>
    <x v="1087"/>
  </r>
  <r>
    <x v="18"/>
    <x v="18"/>
    <x v="0"/>
    <x v="4"/>
    <x v="3"/>
    <x v="1251"/>
    <x v="1170"/>
    <n v="22899"/>
    <x v="878"/>
    <x v="822"/>
    <n v="670"/>
    <x v="504"/>
    <x v="423"/>
    <x v="375"/>
    <n v="2225"/>
    <x v="461"/>
    <x v="342"/>
    <n v="43704"/>
    <x v="1066"/>
    <x v="1088"/>
  </r>
  <r>
    <x v="18"/>
    <x v="18"/>
    <x v="0"/>
    <x v="4"/>
    <x v="4"/>
    <x v="1252"/>
    <x v="188"/>
    <n v="65"/>
    <x v="346"/>
    <x v="58"/>
    <n v="6"/>
    <x v="108"/>
    <x v="34"/>
    <x v="42"/>
    <n v="13"/>
    <x v="14"/>
    <x v="4"/>
    <n v="113"/>
    <x v="841"/>
    <x v="397"/>
  </r>
  <r>
    <x v="18"/>
    <x v="18"/>
    <x v="0"/>
    <x v="5"/>
    <x v="0"/>
    <x v="1253"/>
    <x v="1171"/>
    <n v="41051"/>
    <x v="879"/>
    <x v="823"/>
    <n v="1880"/>
    <x v="505"/>
    <x v="424"/>
    <x v="376"/>
    <n v="5752"/>
    <x v="594"/>
    <x v="533"/>
    <n v="71614"/>
    <x v="1067"/>
    <x v="1089"/>
  </r>
  <r>
    <x v="18"/>
    <x v="18"/>
    <x v="0"/>
    <x v="5"/>
    <x v="1"/>
    <x v="1254"/>
    <x v="1172"/>
    <n v="8839"/>
    <x v="880"/>
    <x v="443"/>
    <n v="54"/>
    <x v="31"/>
    <x v="173"/>
    <x v="336"/>
    <n v="205"/>
    <x v="541"/>
    <x v="63"/>
    <n v="19377"/>
    <x v="1068"/>
    <x v="1090"/>
  </r>
  <r>
    <x v="18"/>
    <x v="18"/>
    <x v="0"/>
    <x v="5"/>
    <x v="2"/>
    <x v="1255"/>
    <x v="1173"/>
    <n v="28944"/>
    <x v="881"/>
    <x v="824"/>
    <n v="1664"/>
    <x v="506"/>
    <x v="425"/>
    <x v="377"/>
    <n v="5168"/>
    <x v="595"/>
    <x v="534"/>
    <n v="46972"/>
    <x v="1069"/>
    <x v="1091"/>
  </r>
  <r>
    <x v="18"/>
    <x v="18"/>
    <x v="0"/>
    <x v="5"/>
    <x v="3"/>
    <x v="1256"/>
    <x v="1174"/>
    <n v="3237"/>
    <x v="882"/>
    <x v="825"/>
    <n v="157"/>
    <x v="421"/>
    <x v="129"/>
    <x v="378"/>
    <n v="370"/>
    <x v="596"/>
    <x v="299"/>
    <n v="5218"/>
    <x v="287"/>
    <x v="1092"/>
  </r>
  <r>
    <x v="18"/>
    <x v="18"/>
    <x v="0"/>
    <x v="5"/>
    <x v="4"/>
    <x v="392"/>
    <x v="781"/>
    <n v="31"/>
    <x v="104"/>
    <x v="39"/>
    <n v="5"/>
    <x v="9"/>
    <x v="14"/>
    <x v="14"/>
    <n v="9"/>
    <x v="59"/>
    <x v="43"/>
    <n v="47"/>
    <x v="146"/>
    <x v="304"/>
  </r>
  <r>
    <x v="18"/>
    <x v="18"/>
    <x v="0"/>
    <x v="6"/>
    <x v="0"/>
    <x v="1257"/>
    <x v="1175"/>
    <n v="21806"/>
    <x v="883"/>
    <x v="826"/>
    <n v="903"/>
    <x v="507"/>
    <x v="426"/>
    <x v="379"/>
    <n v="3309"/>
    <x v="597"/>
    <x v="535"/>
    <n v="38601"/>
    <x v="1070"/>
    <x v="1093"/>
  </r>
  <r>
    <x v="18"/>
    <x v="18"/>
    <x v="0"/>
    <x v="6"/>
    <x v="1"/>
    <x v="1258"/>
    <x v="1176"/>
    <n v="2494"/>
    <x v="71"/>
    <x v="51"/>
    <n v="17"/>
    <x v="169"/>
    <x v="85"/>
    <x v="93"/>
    <n v="61"/>
    <x v="180"/>
    <x v="119"/>
    <n v="5972"/>
    <x v="1071"/>
    <x v="1094"/>
  </r>
  <r>
    <x v="18"/>
    <x v="18"/>
    <x v="0"/>
    <x v="6"/>
    <x v="2"/>
    <x v="1259"/>
    <x v="1177"/>
    <n v="16101"/>
    <x v="884"/>
    <x v="827"/>
    <n v="790"/>
    <x v="508"/>
    <x v="427"/>
    <x v="380"/>
    <n v="2978"/>
    <x v="598"/>
    <x v="536"/>
    <n v="27363"/>
    <x v="1072"/>
    <x v="1095"/>
  </r>
  <r>
    <x v="18"/>
    <x v="18"/>
    <x v="0"/>
    <x v="6"/>
    <x v="3"/>
    <x v="1260"/>
    <x v="1178"/>
    <n v="3192"/>
    <x v="885"/>
    <x v="53"/>
    <n v="96"/>
    <x v="415"/>
    <x v="428"/>
    <x v="172"/>
    <n v="266"/>
    <x v="290"/>
    <x v="204"/>
    <n v="5237"/>
    <x v="1073"/>
    <x v="1096"/>
  </r>
  <r>
    <x v="18"/>
    <x v="18"/>
    <x v="0"/>
    <x v="6"/>
    <x v="4"/>
    <x v="253"/>
    <x v="279"/>
    <n v="19"/>
    <x v="65"/>
    <x v="130"/>
    <n v="0"/>
    <x v="18"/>
    <x v="14"/>
    <x v="19"/>
    <n v="4"/>
    <x v="37"/>
    <x v="9"/>
    <n v="29"/>
    <x v="223"/>
    <x v="452"/>
  </r>
  <r>
    <x v="18"/>
    <x v="18"/>
    <x v="0"/>
    <x v="7"/>
    <x v="0"/>
    <x v="1261"/>
    <x v="1179"/>
    <n v="112266"/>
    <x v="886"/>
    <x v="828"/>
    <n v="10704"/>
    <x v="509"/>
    <x v="429"/>
    <x v="381"/>
    <n v="26868"/>
    <x v="599"/>
    <x v="537"/>
    <n v="155102"/>
    <x v="1074"/>
    <x v="1097"/>
  </r>
  <r>
    <x v="18"/>
    <x v="18"/>
    <x v="0"/>
    <x v="7"/>
    <x v="1"/>
    <x v="1262"/>
    <x v="1180"/>
    <n v="30496"/>
    <x v="887"/>
    <x v="829"/>
    <n v="268"/>
    <x v="138"/>
    <x v="430"/>
    <x v="51"/>
    <n v="970"/>
    <x v="600"/>
    <x v="538"/>
    <n v="64439"/>
    <x v="1075"/>
    <x v="1098"/>
  </r>
  <r>
    <x v="18"/>
    <x v="18"/>
    <x v="0"/>
    <x v="7"/>
    <x v="2"/>
    <x v="1263"/>
    <x v="1181"/>
    <n v="69429"/>
    <x v="888"/>
    <x v="830"/>
    <n v="9455"/>
    <x v="510"/>
    <x v="431"/>
    <x v="382"/>
    <n v="23727"/>
    <x v="601"/>
    <x v="539"/>
    <n v="72884"/>
    <x v="1076"/>
    <x v="1099"/>
  </r>
  <r>
    <x v="18"/>
    <x v="18"/>
    <x v="0"/>
    <x v="7"/>
    <x v="3"/>
    <x v="1264"/>
    <x v="1182"/>
    <n v="12189"/>
    <x v="889"/>
    <x v="831"/>
    <n v="955"/>
    <x v="511"/>
    <x v="432"/>
    <x v="178"/>
    <n v="2121"/>
    <x v="602"/>
    <x v="540"/>
    <n v="17561"/>
    <x v="1077"/>
    <x v="1100"/>
  </r>
  <r>
    <x v="18"/>
    <x v="18"/>
    <x v="0"/>
    <x v="7"/>
    <x v="4"/>
    <x v="214"/>
    <x v="1183"/>
    <n v="152"/>
    <x v="98"/>
    <x v="101"/>
    <n v="26"/>
    <x v="93"/>
    <x v="27"/>
    <x v="46"/>
    <n v="50"/>
    <x v="238"/>
    <x v="161"/>
    <n v="218"/>
    <x v="205"/>
    <x v="1101"/>
  </r>
  <r>
    <x v="18"/>
    <x v="18"/>
    <x v="0"/>
    <x v="8"/>
    <x v="0"/>
    <x v="1265"/>
    <x v="1184"/>
    <n v="69977"/>
    <x v="890"/>
    <x v="832"/>
    <n v="2339"/>
    <x v="512"/>
    <x v="433"/>
    <x v="383"/>
    <n v="7306"/>
    <x v="603"/>
    <x v="541"/>
    <n v="126450"/>
    <x v="1078"/>
    <x v="1102"/>
  </r>
  <r>
    <x v="18"/>
    <x v="18"/>
    <x v="0"/>
    <x v="8"/>
    <x v="1"/>
    <x v="1266"/>
    <x v="1185"/>
    <n v="14622"/>
    <x v="311"/>
    <x v="833"/>
    <n v="45"/>
    <x v="231"/>
    <x v="29"/>
    <x v="311"/>
    <n v="176"/>
    <x v="484"/>
    <x v="56"/>
    <n v="34092"/>
    <x v="1079"/>
    <x v="1103"/>
  </r>
  <r>
    <x v="18"/>
    <x v="18"/>
    <x v="0"/>
    <x v="8"/>
    <x v="2"/>
    <x v="1267"/>
    <x v="1186"/>
    <n v="33983"/>
    <x v="891"/>
    <x v="834"/>
    <n v="1842"/>
    <x v="513"/>
    <x v="434"/>
    <x v="384"/>
    <n v="5752"/>
    <x v="604"/>
    <x v="542"/>
    <n v="58028"/>
    <x v="1080"/>
    <x v="1104"/>
  </r>
  <r>
    <x v="18"/>
    <x v="18"/>
    <x v="0"/>
    <x v="8"/>
    <x v="3"/>
    <x v="1268"/>
    <x v="1187"/>
    <n v="21319"/>
    <x v="892"/>
    <x v="835"/>
    <n v="449"/>
    <x v="514"/>
    <x v="435"/>
    <x v="309"/>
    <n v="1374"/>
    <x v="605"/>
    <x v="486"/>
    <n v="34243"/>
    <x v="1081"/>
    <x v="1105"/>
  </r>
  <r>
    <x v="18"/>
    <x v="18"/>
    <x v="0"/>
    <x v="8"/>
    <x v="4"/>
    <x v="848"/>
    <x v="1023"/>
    <n v="53"/>
    <x v="205"/>
    <x v="163"/>
    <n v="3"/>
    <x v="43"/>
    <x v="51"/>
    <x v="14"/>
    <n v="4"/>
    <x v="9"/>
    <x v="77"/>
    <n v="87"/>
    <x v="363"/>
    <x v="264"/>
  </r>
  <r>
    <x v="18"/>
    <x v="18"/>
    <x v="1"/>
    <x v="0"/>
    <x v="0"/>
    <x v="1269"/>
    <x v="1188"/>
    <n v="289904"/>
    <x v="893"/>
    <x v="836"/>
    <n v="30318"/>
    <x v="515"/>
    <x v="436"/>
    <x v="385"/>
    <n v="32196"/>
    <x v="606"/>
    <x v="543"/>
    <n v="428540"/>
    <x v="1082"/>
    <x v="1106"/>
  </r>
  <r>
    <x v="18"/>
    <x v="18"/>
    <x v="1"/>
    <x v="0"/>
    <x v="1"/>
    <x v="1270"/>
    <x v="1189"/>
    <n v="48726"/>
    <x v="894"/>
    <x v="712"/>
    <n v="693"/>
    <x v="224"/>
    <x v="199"/>
    <x v="386"/>
    <n v="1911"/>
    <x v="607"/>
    <x v="544"/>
    <n v="101719"/>
    <x v="1083"/>
    <x v="1107"/>
  </r>
  <r>
    <x v="18"/>
    <x v="18"/>
    <x v="1"/>
    <x v="0"/>
    <x v="2"/>
    <x v="1271"/>
    <x v="1190"/>
    <n v="186570"/>
    <x v="895"/>
    <x v="837"/>
    <n v="26530"/>
    <x v="516"/>
    <x v="437"/>
    <x v="387"/>
    <n v="26890"/>
    <x v="608"/>
    <x v="545"/>
    <n v="236242"/>
    <x v="1084"/>
    <x v="1108"/>
  </r>
  <r>
    <x v="18"/>
    <x v="18"/>
    <x v="1"/>
    <x v="0"/>
    <x v="3"/>
    <x v="1272"/>
    <x v="1191"/>
    <n v="53899"/>
    <x v="896"/>
    <x v="838"/>
    <n v="3020"/>
    <x v="517"/>
    <x v="438"/>
    <x v="388"/>
    <n v="3284"/>
    <x v="609"/>
    <x v="305"/>
    <n v="89516"/>
    <x v="1085"/>
    <x v="1109"/>
  </r>
  <r>
    <x v="18"/>
    <x v="18"/>
    <x v="1"/>
    <x v="0"/>
    <x v="4"/>
    <x v="1273"/>
    <x v="1192"/>
    <n v="709"/>
    <x v="897"/>
    <x v="839"/>
    <n v="75"/>
    <x v="104"/>
    <x v="101"/>
    <x v="25"/>
    <n v="111"/>
    <x v="118"/>
    <x v="103"/>
    <n v="1063"/>
    <x v="1086"/>
    <x v="953"/>
  </r>
  <r>
    <x v="18"/>
    <x v="18"/>
    <x v="1"/>
    <x v="1"/>
    <x v="0"/>
    <x v="1274"/>
    <x v="1193"/>
    <n v="69452"/>
    <x v="898"/>
    <x v="840"/>
    <n v="7628"/>
    <x v="518"/>
    <x v="439"/>
    <x v="158"/>
    <n v="7398"/>
    <x v="610"/>
    <x v="546"/>
    <n v="91674"/>
    <x v="1087"/>
    <x v="1110"/>
  </r>
  <r>
    <x v="18"/>
    <x v="18"/>
    <x v="1"/>
    <x v="1"/>
    <x v="1"/>
    <x v="1275"/>
    <x v="1194"/>
    <n v="10923"/>
    <x v="589"/>
    <x v="161"/>
    <n v="161"/>
    <x v="196"/>
    <x v="55"/>
    <x v="311"/>
    <n v="474"/>
    <x v="530"/>
    <x v="239"/>
    <n v="21978"/>
    <x v="1088"/>
    <x v="1111"/>
  </r>
  <r>
    <x v="18"/>
    <x v="18"/>
    <x v="1"/>
    <x v="1"/>
    <x v="2"/>
    <x v="1276"/>
    <x v="1195"/>
    <n v="43299"/>
    <x v="899"/>
    <x v="841"/>
    <n v="6595"/>
    <x v="519"/>
    <x v="440"/>
    <x v="389"/>
    <n v="6007"/>
    <x v="611"/>
    <x v="547"/>
    <n v="46274"/>
    <x v="1089"/>
    <x v="1112"/>
  </r>
  <r>
    <x v="18"/>
    <x v="18"/>
    <x v="1"/>
    <x v="1"/>
    <x v="3"/>
    <x v="1277"/>
    <x v="1196"/>
    <n v="15046"/>
    <x v="900"/>
    <x v="842"/>
    <n v="850"/>
    <x v="150"/>
    <x v="441"/>
    <x v="390"/>
    <n v="883"/>
    <x v="36"/>
    <x v="141"/>
    <n v="23177"/>
    <x v="1090"/>
    <x v="1113"/>
  </r>
  <r>
    <x v="18"/>
    <x v="18"/>
    <x v="1"/>
    <x v="1"/>
    <x v="4"/>
    <x v="1278"/>
    <x v="873"/>
    <n v="184"/>
    <x v="901"/>
    <x v="843"/>
    <n v="22"/>
    <x v="45"/>
    <x v="44"/>
    <x v="42"/>
    <n v="34"/>
    <x v="179"/>
    <x v="82"/>
    <n v="245"/>
    <x v="894"/>
    <x v="755"/>
  </r>
  <r>
    <x v="18"/>
    <x v="18"/>
    <x v="1"/>
    <x v="2"/>
    <x v="0"/>
    <x v="1279"/>
    <x v="1197"/>
    <n v="54525"/>
    <x v="902"/>
    <x v="844"/>
    <n v="6164"/>
    <x v="520"/>
    <x v="439"/>
    <x v="391"/>
    <n v="7196"/>
    <x v="612"/>
    <x v="548"/>
    <n v="71028"/>
    <x v="1091"/>
    <x v="1114"/>
  </r>
  <r>
    <x v="18"/>
    <x v="18"/>
    <x v="1"/>
    <x v="2"/>
    <x v="1"/>
    <x v="1280"/>
    <x v="1198"/>
    <n v="9761"/>
    <x v="903"/>
    <x v="845"/>
    <n v="215"/>
    <x v="231"/>
    <x v="173"/>
    <x v="320"/>
    <n v="550"/>
    <x v="613"/>
    <x v="549"/>
    <n v="18918"/>
    <x v="1092"/>
    <x v="1115"/>
  </r>
  <r>
    <x v="18"/>
    <x v="18"/>
    <x v="1"/>
    <x v="2"/>
    <x v="2"/>
    <x v="1281"/>
    <x v="1199"/>
    <n v="34903"/>
    <x v="904"/>
    <x v="846"/>
    <n v="5312"/>
    <x v="521"/>
    <x v="442"/>
    <x v="392"/>
    <n v="5941"/>
    <x v="614"/>
    <x v="550"/>
    <n v="36462"/>
    <x v="1093"/>
    <x v="1116"/>
  </r>
  <r>
    <x v="18"/>
    <x v="18"/>
    <x v="1"/>
    <x v="2"/>
    <x v="3"/>
    <x v="1282"/>
    <x v="1200"/>
    <n v="9702"/>
    <x v="905"/>
    <x v="847"/>
    <n v="620"/>
    <x v="522"/>
    <x v="362"/>
    <x v="100"/>
    <n v="680"/>
    <x v="615"/>
    <x v="551"/>
    <n v="15437"/>
    <x v="1094"/>
    <x v="1117"/>
  </r>
  <r>
    <x v="18"/>
    <x v="18"/>
    <x v="1"/>
    <x v="2"/>
    <x v="4"/>
    <x v="1087"/>
    <x v="159"/>
    <n v="159"/>
    <x v="792"/>
    <x v="132"/>
    <n v="17"/>
    <x v="108"/>
    <x v="4"/>
    <x v="14"/>
    <n v="25"/>
    <x v="72"/>
    <x v="82"/>
    <n v="211"/>
    <x v="807"/>
    <x v="425"/>
  </r>
  <r>
    <x v="18"/>
    <x v="18"/>
    <x v="1"/>
    <x v="3"/>
    <x v="0"/>
    <x v="1283"/>
    <x v="1201"/>
    <n v="24202"/>
    <x v="906"/>
    <x v="848"/>
    <n v="2809"/>
    <x v="523"/>
    <x v="443"/>
    <x v="393"/>
    <n v="2450"/>
    <x v="616"/>
    <x v="552"/>
    <n v="33915"/>
    <x v="1095"/>
    <x v="1118"/>
  </r>
  <r>
    <x v="18"/>
    <x v="18"/>
    <x v="1"/>
    <x v="3"/>
    <x v="1"/>
    <x v="1284"/>
    <x v="1202"/>
    <n v="4308"/>
    <x v="311"/>
    <x v="628"/>
    <n v="53"/>
    <x v="122"/>
    <x v="93"/>
    <x v="53"/>
    <n v="156"/>
    <x v="540"/>
    <x v="47"/>
    <n v="9292"/>
    <x v="1096"/>
    <x v="1119"/>
  </r>
  <r>
    <x v="18"/>
    <x v="18"/>
    <x v="1"/>
    <x v="3"/>
    <x v="2"/>
    <x v="1285"/>
    <x v="1203"/>
    <n v="17184"/>
    <x v="907"/>
    <x v="849"/>
    <n v="2537"/>
    <x v="524"/>
    <x v="444"/>
    <x v="80"/>
    <n v="2118"/>
    <x v="617"/>
    <x v="36"/>
    <n v="20215"/>
    <x v="1097"/>
    <x v="1120"/>
  </r>
  <r>
    <x v="18"/>
    <x v="18"/>
    <x v="1"/>
    <x v="3"/>
    <x v="3"/>
    <x v="1286"/>
    <x v="1204"/>
    <n v="2651"/>
    <x v="908"/>
    <x v="850"/>
    <n v="214"/>
    <x v="27"/>
    <x v="142"/>
    <x v="154"/>
    <n v="164"/>
    <x v="552"/>
    <x v="300"/>
    <n v="4313"/>
    <x v="1098"/>
    <x v="1121"/>
  </r>
  <r>
    <x v="18"/>
    <x v="18"/>
    <x v="1"/>
    <x v="3"/>
    <x v="4"/>
    <x v="1287"/>
    <x v="897"/>
    <n v="59"/>
    <x v="303"/>
    <x v="16"/>
    <n v="5"/>
    <x v="59"/>
    <x v="9"/>
    <x v="42"/>
    <n v="12"/>
    <x v="111"/>
    <x v="35"/>
    <n v="95"/>
    <x v="999"/>
    <x v="264"/>
  </r>
  <r>
    <x v="18"/>
    <x v="18"/>
    <x v="1"/>
    <x v="4"/>
    <x v="0"/>
    <x v="1288"/>
    <x v="1205"/>
    <n v="31271"/>
    <x v="909"/>
    <x v="851"/>
    <n v="3375"/>
    <x v="525"/>
    <x v="445"/>
    <x v="394"/>
    <n v="3643"/>
    <x v="618"/>
    <x v="553"/>
    <n v="55551"/>
    <x v="1099"/>
    <x v="1122"/>
  </r>
  <r>
    <x v="18"/>
    <x v="18"/>
    <x v="1"/>
    <x v="4"/>
    <x v="1"/>
    <x v="1289"/>
    <x v="1206"/>
    <n v="3095"/>
    <x v="910"/>
    <x v="272"/>
    <n v="35"/>
    <x v="169"/>
    <x v="126"/>
    <x v="4"/>
    <n v="65"/>
    <x v="117"/>
    <x v="437"/>
    <n v="7776"/>
    <x v="1100"/>
    <x v="1123"/>
  </r>
  <r>
    <x v="18"/>
    <x v="18"/>
    <x v="1"/>
    <x v="4"/>
    <x v="2"/>
    <x v="1290"/>
    <x v="1207"/>
    <n v="18615"/>
    <x v="911"/>
    <x v="852"/>
    <n v="2952"/>
    <x v="526"/>
    <x v="446"/>
    <x v="395"/>
    <n v="3105"/>
    <x v="619"/>
    <x v="554"/>
    <n v="29397"/>
    <x v="1101"/>
    <x v="1124"/>
  </r>
  <r>
    <x v="18"/>
    <x v="18"/>
    <x v="1"/>
    <x v="4"/>
    <x v="3"/>
    <x v="1291"/>
    <x v="1208"/>
    <n v="9526"/>
    <x v="912"/>
    <x v="853"/>
    <n v="383"/>
    <x v="365"/>
    <x v="48"/>
    <x v="76"/>
    <n v="467"/>
    <x v="620"/>
    <x v="555"/>
    <n v="18310"/>
    <x v="1102"/>
    <x v="1125"/>
  </r>
  <r>
    <x v="18"/>
    <x v="18"/>
    <x v="1"/>
    <x v="4"/>
    <x v="4"/>
    <x v="1292"/>
    <x v="1209"/>
    <n v="35"/>
    <x v="140"/>
    <x v="210"/>
    <n v="5"/>
    <x v="18"/>
    <x v="9"/>
    <x v="14"/>
    <n v="6"/>
    <x v="64"/>
    <x v="9"/>
    <n v="68"/>
    <x v="363"/>
    <x v="515"/>
  </r>
  <r>
    <x v="18"/>
    <x v="18"/>
    <x v="1"/>
    <x v="5"/>
    <x v="0"/>
    <x v="1293"/>
    <x v="1210"/>
    <n v="19202"/>
    <x v="913"/>
    <x v="854"/>
    <n v="1273"/>
    <x v="183"/>
    <x v="447"/>
    <x v="396"/>
    <n v="1492"/>
    <x v="621"/>
    <x v="556"/>
    <n v="34463"/>
    <x v="1103"/>
    <x v="1126"/>
  </r>
  <r>
    <x v="18"/>
    <x v="18"/>
    <x v="1"/>
    <x v="5"/>
    <x v="1"/>
    <x v="1294"/>
    <x v="1211"/>
    <n v="3439"/>
    <x v="914"/>
    <x v="250"/>
    <n v="37"/>
    <x v="29"/>
    <x v="163"/>
    <x v="46"/>
    <n v="95"/>
    <x v="116"/>
    <x v="259"/>
    <n v="7444"/>
    <x v="1104"/>
    <x v="1127"/>
  </r>
  <r>
    <x v="18"/>
    <x v="18"/>
    <x v="1"/>
    <x v="5"/>
    <x v="2"/>
    <x v="1295"/>
    <x v="1212"/>
    <n v="13822"/>
    <x v="915"/>
    <x v="855"/>
    <n v="1135"/>
    <x v="527"/>
    <x v="448"/>
    <x v="390"/>
    <n v="1285"/>
    <x v="622"/>
    <x v="557"/>
    <n v="23579"/>
    <x v="1105"/>
    <x v="1128"/>
  </r>
  <r>
    <x v="18"/>
    <x v="18"/>
    <x v="1"/>
    <x v="5"/>
    <x v="3"/>
    <x v="1296"/>
    <x v="1213"/>
    <n v="1870"/>
    <x v="624"/>
    <x v="856"/>
    <n v="99"/>
    <x v="148"/>
    <x v="23"/>
    <x v="127"/>
    <n v="106"/>
    <x v="115"/>
    <x v="245"/>
    <n v="3321"/>
    <x v="1106"/>
    <x v="1129"/>
  </r>
  <r>
    <x v="18"/>
    <x v="18"/>
    <x v="1"/>
    <x v="5"/>
    <x v="4"/>
    <x v="147"/>
    <x v="1077"/>
    <n v="71"/>
    <x v="241"/>
    <x v="163"/>
    <n v="2"/>
    <x v="18"/>
    <x v="14"/>
    <x v="19"/>
    <n v="6"/>
    <x v="9"/>
    <x v="35"/>
    <n v="119"/>
    <x v="438"/>
    <x v="1130"/>
  </r>
  <r>
    <x v="18"/>
    <x v="18"/>
    <x v="1"/>
    <x v="6"/>
    <x v="0"/>
    <x v="1297"/>
    <x v="1214"/>
    <n v="8964"/>
    <x v="916"/>
    <x v="857"/>
    <n v="431"/>
    <x v="150"/>
    <x v="140"/>
    <x v="125"/>
    <n v="722"/>
    <x v="623"/>
    <x v="285"/>
    <n v="18298"/>
    <x v="1107"/>
    <x v="1131"/>
  </r>
  <r>
    <x v="18"/>
    <x v="18"/>
    <x v="1"/>
    <x v="6"/>
    <x v="1"/>
    <x v="1298"/>
    <x v="131"/>
    <n v="827"/>
    <x v="14"/>
    <x v="207"/>
    <n v="5"/>
    <x v="59"/>
    <x v="34"/>
    <x v="14"/>
    <n v="25"/>
    <x v="66"/>
    <x v="59"/>
    <n v="2022"/>
    <x v="1108"/>
    <x v="1132"/>
  </r>
  <r>
    <x v="18"/>
    <x v="18"/>
    <x v="1"/>
    <x v="6"/>
    <x v="2"/>
    <x v="1299"/>
    <x v="1215"/>
    <n v="6502"/>
    <x v="917"/>
    <x v="858"/>
    <n v="376"/>
    <x v="207"/>
    <x v="188"/>
    <x v="397"/>
    <n v="639"/>
    <x v="514"/>
    <x v="222"/>
    <n v="13428"/>
    <x v="1109"/>
    <x v="1133"/>
  </r>
  <r>
    <x v="18"/>
    <x v="18"/>
    <x v="1"/>
    <x v="6"/>
    <x v="3"/>
    <x v="1300"/>
    <x v="1216"/>
    <n v="1620"/>
    <x v="918"/>
    <x v="859"/>
    <n v="49"/>
    <x v="169"/>
    <x v="131"/>
    <x v="106"/>
    <n v="58"/>
    <x v="117"/>
    <x v="229"/>
    <n v="2817"/>
    <x v="1110"/>
    <x v="1134"/>
  </r>
  <r>
    <x v="18"/>
    <x v="18"/>
    <x v="1"/>
    <x v="6"/>
    <x v="4"/>
    <x v="589"/>
    <x v="279"/>
    <n v="15"/>
    <x v="24"/>
    <x v="24"/>
    <n v="1"/>
    <x v="23"/>
    <x v="9"/>
    <x v="19"/>
    <n v="0"/>
    <x v="28"/>
    <x v="18"/>
    <n v="31"/>
    <x v="285"/>
    <x v="753"/>
  </r>
  <r>
    <x v="18"/>
    <x v="18"/>
    <x v="1"/>
    <x v="7"/>
    <x v="0"/>
    <x v="1301"/>
    <x v="1217"/>
    <n v="62392"/>
    <x v="919"/>
    <x v="860"/>
    <n v="7623"/>
    <x v="7"/>
    <x v="449"/>
    <x v="398"/>
    <n v="8041"/>
    <x v="624"/>
    <x v="558"/>
    <n v="86791"/>
    <x v="1111"/>
    <x v="1135"/>
  </r>
  <r>
    <x v="18"/>
    <x v="18"/>
    <x v="1"/>
    <x v="7"/>
    <x v="1"/>
    <x v="1302"/>
    <x v="1218"/>
    <n v="12724"/>
    <x v="920"/>
    <x v="729"/>
    <n v="165"/>
    <x v="528"/>
    <x v="175"/>
    <x v="34"/>
    <n v="488"/>
    <x v="220"/>
    <x v="559"/>
    <n v="25764"/>
    <x v="1112"/>
    <x v="1136"/>
  </r>
  <r>
    <x v="18"/>
    <x v="18"/>
    <x v="1"/>
    <x v="7"/>
    <x v="2"/>
    <x v="1303"/>
    <x v="1219"/>
    <n v="41708"/>
    <x v="921"/>
    <x v="861"/>
    <n v="6804"/>
    <x v="529"/>
    <x v="450"/>
    <x v="399"/>
    <n v="6823"/>
    <x v="625"/>
    <x v="560"/>
    <n v="48140"/>
    <x v="1113"/>
    <x v="1137"/>
  </r>
  <r>
    <x v="18"/>
    <x v="18"/>
    <x v="1"/>
    <x v="7"/>
    <x v="3"/>
    <x v="1304"/>
    <x v="1220"/>
    <n v="7796"/>
    <x v="922"/>
    <x v="862"/>
    <n v="634"/>
    <x v="216"/>
    <x v="195"/>
    <x v="176"/>
    <n v="706"/>
    <x v="339"/>
    <x v="561"/>
    <n v="12634"/>
    <x v="1114"/>
    <x v="1138"/>
  </r>
  <r>
    <x v="18"/>
    <x v="18"/>
    <x v="1"/>
    <x v="7"/>
    <x v="4"/>
    <x v="1305"/>
    <x v="1085"/>
    <n v="164"/>
    <x v="627"/>
    <x v="863"/>
    <n v="20"/>
    <x v="107"/>
    <x v="14"/>
    <x v="28"/>
    <n v="24"/>
    <x v="79"/>
    <x v="51"/>
    <n v="253"/>
    <x v="330"/>
    <x v="784"/>
  </r>
  <r>
    <x v="18"/>
    <x v="18"/>
    <x v="1"/>
    <x v="8"/>
    <x v="0"/>
    <x v="1306"/>
    <x v="1221"/>
    <n v="19896"/>
    <x v="923"/>
    <x v="864"/>
    <n v="1015"/>
    <x v="530"/>
    <x v="281"/>
    <x v="400"/>
    <n v="1254"/>
    <x v="626"/>
    <x v="562"/>
    <n v="36820"/>
    <x v="1115"/>
    <x v="1139"/>
  </r>
  <r>
    <x v="18"/>
    <x v="18"/>
    <x v="1"/>
    <x v="8"/>
    <x v="1"/>
    <x v="1307"/>
    <x v="1222"/>
    <n v="3649"/>
    <x v="367"/>
    <x v="352"/>
    <n v="22"/>
    <x v="106"/>
    <x v="27"/>
    <x v="130"/>
    <n v="58"/>
    <x v="134"/>
    <x v="99"/>
    <n v="8525"/>
    <x v="1116"/>
    <x v="1140"/>
  </r>
  <r>
    <x v="18"/>
    <x v="18"/>
    <x v="1"/>
    <x v="8"/>
    <x v="2"/>
    <x v="1308"/>
    <x v="1223"/>
    <n v="10537"/>
    <x v="924"/>
    <x v="865"/>
    <n v="819"/>
    <x v="444"/>
    <x v="403"/>
    <x v="351"/>
    <n v="972"/>
    <x v="627"/>
    <x v="563"/>
    <n v="18747"/>
    <x v="1117"/>
    <x v="1141"/>
  </r>
  <r>
    <x v="18"/>
    <x v="18"/>
    <x v="1"/>
    <x v="8"/>
    <x v="3"/>
    <x v="1309"/>
    <x v="1224"/>
    <n v="5688"/>
    <x v="43"/>
    <x v="866"/>
    <n v="171"/>
    <x v="17"/>
    <x v="217"/>
    <x v="154"/>
    <n v="220"/>
    <x v="628"/>
    <x v="55"/>
    <n v="9507"/>
    <x v="1118"/>
    <x v="1142"/>
  </r>
  <r>
    <x v="18"/>
    <x v="18"/>
    <x v="1"/>
    <x v="8"/>
    <x v="4"/>
    <x v="219"/>
    <x v="218"/>
    <n v="22"/>
    <x v="31"/>
    <x v="9"/>
    <n v="3"/>
    <x v="23"/>
    <x v="9"/>
    <x v="19"/>
    <n v="4"/>
    <x v="9"/>
    <x v="77"/>
    <n v="41"/>
    <x v="372"/>
    <x v="464"/>
  </r>
  <r>
    <x v="19"/>
    <x v="19"/>
    <x v="0"/>
    <x v="0"/>
    <x v="0"/>
    <x v="1310"/>
    <x v="1225"/>
    <n v="268848"/>
    <x v="925"/>
    <x v="867"/>
    <n v="24728"/>
    <x v="531"/>
    <x v="451"/>
    <x v="401"/>
    <n v="101945"/>
    <x v="629"/>
    <x v="564"/>
    <n v="356703"/>
    <x v="1119"/>
    <x v="1143"/>
  </r>
  <r>
    <x v="19"/>
    <x v="19"/>
    <x v="0"/>
    <x v="0"/>
    <x v="1"/>
    <x v="1311"/>
    <x v="1226"/>
    <n v="70025"/>
    <x v="616"/>
    <x v="868"/>
    <n v="660"/>
    <x v="532"/>
    <x v="452"/>
    <x v="402"/>
    <n v="2830"/>
    <x v="630"/>
    <x v="565"/>
    <n v="144896"/>
    <x v="1120"/>
    <x v="1144"/>
  </r>
  <r>
    <x v="19"/>
    <x v="19"/>
    <x v="0"/>
    <x v="0"/>
    <x v="2"/>
    <x v="1312"/>
    <x v="1227"/>
    <n v="137064"/>
    <x v="926"/>
    <x v="869"/>
    <n v="20247"/>
    <x v="533"/>
    <x v="453"/>
    <x v="403"/>
    <n v="81936"/>
    <x v="631"/>
    <x v="566"/>
    <n v="129455"/>
    <x v="1121"/>
    <x v="1145"/>
  </r>
  <r>
    <x v="19"/>
    <x v="19"/>
    <x v="0"/>
    <x v="0"/>
    <x v="3"/>
    <x v="1313"/>
    <x v="1228"/>
    <n v="61000"/>
    <x v="927"/>
    <x v="870"/>
    <n v="3734"/>
    <x v="534"/>
    <x v="454"/>
    <x v="404"/>
    <n v="16891"/>
    <x v="632"/>
    <x v="567"/>
    <n v="81335"/>
    <x v="1122"/>
    <x v="1146"/>
  </r>
  <r>
    <x v="19"/>
    <x v="19"/>
    <x v="0"/>
    <x v="0"/>
    <x v="4"/>
    <x v="1314"/>
    <x v="1229"/>
    <n v="759"/>
    <x v="928"/>
    <x v="871"/>
    <n v="87"/>
    <x v="240"/>
    <x v="56"/>
    <x v="335"/>
    <n v="288"/>
    <x v="522"/>
    <x v="530"/>
    <n v="1017"/>
    <x v="1123"/>
    <x v="335"/>
  </r>
  <r>
    <x v="19"/>
    <x v="19"/>
    <x v="0"/>
    <x v="1"/>
    <x v="0"/>
    <x v="1315"/>
    <x v="1230"/>
    <n v="67202"/>
    <x v="929"/>
    <x v="872"/>
    <n v="6353"/>
    <x v="535"/>
    <x v="455"/>
    <x v="405"/>
    <n v="25318"/>
    <x v="633"/>
    <x v="568"/>
    <n v="82105"/>
    <x v="1124"/>
    <x v="1147"/>
  </r>
  <r>
    <x v="19"/>
    <x v="19"/>
    <x v="0"/>
    <x v="1"/>
    <x v="1"/>
    <x v="1316"/>
    <x v="1231"/>
    <n v="19383"/>
    <x v="930"/>
    <x v="873"/>
    <n v="162"/>
    <x v="536"/>
    <x v="456"/>
    <x v="24"/>
    <n v="644"/>
    <x v="634"/>
    <x v="569"/>
    <n v="38632"/>
    <x v="1125"/>
    <x v="1148"/>
  </r>
  <r>
    <x v="19"/>
    <x v="19"/>
    <x v="0"/>
    <x v="1"/>
    <x v="2"/>
    <x v="1317"/>
    <x v="1232"/>
    <n v="32159"/>
    <x v="931"/>
    <x v="874"/>
    <n v="5259"/>
    <x v="537"/>
    <x v="457"/>
    <x v="406"/>
    <n v="20221"/>
    <x v="635"/>
    <x v="570"/>
    <n v="24131"/>
    <x v="1126"/>
    <x v="1149"/>
  </r>
  <r>
    <x v="19"/>
    <x v="19"/>
    <x v="0"/>
    <x v="1"/>
    <x v="3"/>
    <x v="1318"/>
    <x v="1233"/>
    <n v="15479"/>
    <x v="932"/>
    <x v="875"/>
    <n v="910"/>
    <x v="538"/>
    <x v="458"/>
    <x v="407"/>
    <n v="4379"/>
    <x v="636"/>
    <x v="571"/>
    <n v="19117"/>
    <x v="1127"/>
    <x v="1150"/>
  </r>
  <r>
    <x v="19"/>
    <x v="19"/>
    <x v="0"/>
    <x v="1"/>
    <x v="4"/>
    <x v="1319"/>
    <x v="249"/>
    <n v="181"/>
    <x v="221"/>
    <x v="436"/>
    <n v="22"/>
    <x v="118"/>
    <x v="47"/>
    <x v="92"/>
    <n v="74"/>
    <x v="142"/>
    <x v="26"/>
    <n v="225"/>
    <x v="195"/>
    <x v="194"/>
  </r>
  <r>
    <x v="19"/>
    <x v="19"/>
    <x v="0"/>
    <x v="2"/>
    <x v="0"/>
    <x v="1320"/>
    <x v="1234"/>
    <n v="59990"/>
    <x v="933"/>
    <x v="876"/>
    <n v="6757"/>
    <x v="539"/>
    <x v="459"/>
    <x v="408"/>
    <n v="25210"/>
    <x v="637"/>
    <x v="572"/>
    <n v="68099"/>
    <x v="1128"/>
    <x v="1151"/>
  </r>
  <r>
    <x v="19"/>
    <x v="19"/>
    <x v="0"/>
    <x v="2"/>
    <x v="1"/>
    <x v="1321"/>
    <x v="1235"/>
    <n v="16774"/>
    <x v="934"/>
    <x v="182"/>
    <n v="176"/>
    <x v="540"/>
    <x v="460"/>
    <x v="409"/>
    <n v="813"/>
    <x v="638"/>
    <x v="573"/>
    <n v="33025"/>
    <x v="1129"/>
    <x v="1152"/>
  </r>
  <r>
    <x v="19"/>
    <x v="19"/>
    <x v="0"/>
    <x v="2"/>
    <x v="2"/>
    <x v="1322"/>
    <x v="1236"/>
    <n v="30439"/>
    <x v="935"/>
    <x v="877"/>
    <n v="5521"/>
    <x v="541"/>
    <x v="461"/>
    <x v="410"/>
    <n v="20186"/>
    <x v="639"/>
    <x v="574"/>
    <n v="19993"/>
    <x v="1130"/>
    <x v="1153"/>
  </r>
  <r>
    <x v="19"/>
    <x v="19"/>
    <x v="0"/>
    <x v="2"/>
    <x v="3"/>
    <x v="1323"/>
    <x v="1237"/>
    <n v="12587"/>
    <x v="936"/>
    <x v="878"/>
    <n v="1030"/>
    <x v="398"/>
    <x v="230"/>
    <x v="411"/>
    <n v="4133"/>
    <x v="640"/>
    <x v="575"/>
    <n v="14866"/>
    <x v="1131"/>
    <x v="1154"/>
  </r>
  <r>
    <x v="19"/>
    <x v="19"/>
    <x v="0"/>
    <x v="2"/>
    <x v="4"/>
    <x v="746"/>
    <x v="1238"/>
    <n v="190"/>
    <x v="102"/>
    <x v="879"/>
    <n v="30"/>
    <x v="111"/>
    <x v="47"/>
    <x v="28"/>
    <n v="78"/>
    <x v="181"/>
    <x v="413"/>
    <n v="215"/>
    <x v="1132"/>
    <x v="430"/>
  </r>
  <r>
    <x v="19"/>
    <x v="19"/>
    <x v="0"/>
    <x v="3"/>
    <x v="0"/>
    <x v="1324"/>
    <x v="1239"/>
    <n v="15239"/>
    <x v="937"/>
    <x v="880"/>
    <n v="1372"/>
    <x v="542"/>
    <x v="462"/>
    <x v="412"/>
    <n v="5954"/>
    <x v="641"/>
    <x v="576"/>
    <n v="20781"/>
    <x v="1133"/>
    <x v="1155"/>
  </r>
  <r>
    <x v="19"/>
    <x v="19"/>
    <x v="0"/>
    <x v="3"/>
    <x v="1"/>
    <x v="1325"/>
    <x v="1240"/>
    <n v="5217"/>
    <x v="938"/>
    <x v="159"/>
    <n v="56"/>
    <x v="543"/>
    <x v="406"/>
    <x v="413"/>
    <n v="229"/>
    <x v="346"/>
    <x v="577"/>
    <n v="11041"/>
    <x v="1134"/>
    <x v="1156"/>
  </r>
  <r>
    <x v="19"/>
    <x v="19"/>
    <x v="0"/>
    <x v="3"/>
    <x v="2"/>
    <x v="1326"/>
    <x v="1241"/>
    <n v="8761"/>
    <x v="939"/>
    <x v="722"/>
    <n v="1217"/>
    <x v="544"/>
    <x v="463"/>
    <x v="414"/>
    <n v="5240"/>
    <x v="642"/>
    <x v="578"/>
    <n v="8181"/>
    <x v="1135"/>
    <x v="1157"/>
  </r>
  <r>
    <x v="19"/>
    <x v="19"/>
    <x v="0"/>
    <x v="3"/>
    <x v="3"/>
    <x v="1327"/>
    <x v="80"/>
    <n v="1215"/>
    <x v="112"/>
    <x v="570"/>
    <n v="93"/>
    <x v="545"/>
    <x v="464"/>
    <x v="111"/>
    <n v="465"/>
    <x v="345"/>
    <x v="154"/>
    <n v="1504"/>
    <x v="1136"/>
    <x v="758"/>
  </r>
  <r>
    <x v="19"/>
    <x v="19"/>
    <x v="0"/>
    <x v="3"/>
    <x v="4"/>
    <x v="49"/>
    <x v="1242"/>
    <n v="46"/>
    <x v="91"/>
    <x v="144"/>
    <n v="6"/>
    <x v="53"/>
    <x v="51"/>
    <x v="42"/>
    <n v="20"/>
    <x v="30"/>
    <x v="28"/>
    <n v="55"/>
    <x v="441"/>
    <x v="515"/>
  </r>
  <r>
    <x v="19"/>
    <x v="19"/>
    <x v="0"/>
    <x v="4"/>
    <x v="0"/>
    <x v="1328"/>
    <x v="1243"/>
    <n v="47715"/>
    <x v="940"/>
    <x v="881"/>
    <n v="3560"/>
    <x v="546"/>
    <x v="465"/>
    <x v="415"/>
    <n v="18084"/>
    <x v="643"/>
    <x v="579"/>
    <n v="74052"/>
    <x v="1137"/>
    <x v="1158"/>
  </r>
  <r>
    <x v="19"/>
    <x v="19"/>
    <x v="0"/>
    <x v="4"/>
    <x v="1"/>
    <x v="1329"/>
    <x v="1244"/>
    <n v="7091"/>
    <x v="632"/>
    <x v="337"/>
    <n v="48"/>
    <x v="420"/>
    <x v="385"/>
    <x v="156"/>
    <n v="263"/>
    <x v="644"/>
    <x v="362"/>
    <n v="16495"/>
    <x v="1138"/>
    <x v="1159"/>
  </r>
  <r>
    <x v="19"/>
    <x v="19"/>
    <x v="0"/>
    <x v="4"/>
    <x v="2"/>
    <x v="1330"/>
    <x v="1245"/>
    <n v="24061"/>
    <x v="941"/>
    <x v="882"/>
    <n v="2717"/>
    <x v="547"/>
    <x v="466"/>
    <x v="416"/>
    <n v="13783"/>
    <x v="645"/>
    <x v="580"/>
    <n v="32047"/>
    <x v="1139"/>
    <x v="1160"/>
  </r>
  <r>
    <x v="19"/>
    <x v="19"/>
    <x v="0"/>
    <x v="4"/>
    <x v="3"/>
    <x v="1331"/>
    <x v="1246"/>
    <n v="16473"/>
    <x v="942"/>
    <x v="883"/>
    <n v="790"/>
    <x v="548"/>
    <x v="467"/>
    <x v="205"/>
    <n v="4016"/>
    <x v="646"/>
    <x v="581"/>
    <n v="25376"/>
    <x v="1140"/>
    <x v="1013"/>
  </r>
  <r>
    <x v="19"/>
    <x v="19"/>
    <x v="0"/>
    <x v="4"/>
    <x v="4"/>
    <x v="180"/>
    <x v="861"/>
    <n v="90"/>
    <x v="16"/>
    <x v="202"/>
    <n v="5"/>
    <x v="49"/>
    <x v="4"/>
    <x v="28"/>
    <n v="22"/>
    <x v="4"/>
    <x v="59"/>
    <n v="134"/>
    <x v="1141"/>
    <x v="154"/>
  </r>
  <r>
    <x v="19"/>
    <x v="19"/>
    <x v="0"/>
    <x v="5"/>
    <x v="0"/>
    <x v="1332"/>
    <x v="1247"/>
    <n v="12333"/>
    <x v="943"/>
    <x v="884"/>
    <n v="944"/>
    <x v="549"/>
    <x v="468"/>
    <x v="417"/>
    <n v="4195"/>
    <x v="647"/>
    <x v="582"/>
    <n v="19208"/>
    <x v="1142"/>
    <x v="1161"/>
  </r>
  <r>
    <x v="19"/>
    <x v="19"/>
    <x v="0"/>
    <x v="5"/>
    <x v="1"/>
    <x v="1333"/>
    <x v="1248"/>
    <n v="3755"/>
    <x v="68"/>
    <x v="760"/>
    <n v="30"/>
    <x v="269"/>
    <x v="469"/>
    <x v="208"/>
    <n v="159"/>
    <x v="416"/>
    <x v="442"/>
    <n v="8113"/>
    <x v="1143"/>
    <x v="1162"/>
  </r>
  <r>
    <x v="19"/>
    <x v="19"/>
    <x v="0"/>
    <x v="5"/>
    <x v="2"/>
    <x v="1334"/>
    <x v="1249"/>
    <n v="7649"/>
    <x v="944"/>
    <x v="885"/>
    <n v="842"/>
    <x v="550"/>
    <x v="470"/>
    <x v="345"/>
    <n v="3733"/>
    <x v="430"/>
    <x v="583"/>
    <n v="9924"/>
    <x v="1144"/>
    <x v="1163"/>
  </r>
  <r>
    <x v="19"/>
    <x v="19"/>
    <x v="0"/>
    <x v="5"/>
    <x v="3"/>
    <x v="1335"/>
    <x v="1250"/>
    <n v="911"/>
    <x v="110"/>
    <x v="886"/>
    <n v="71"/>
    <x v="65"/>
    <x v="406"/>
    <x v="418"/>
    <n v="297"/>
    <x v="648"/>
    <x v="224"/>
    <n v="1136"/>
    <x v="1086"/>
    <x v="738"/>
  </r>
  <r>
    <x v="19"/>
    <x v="19"/>
    <x v="0"/>
    <x v="5"/>
    <x v="4"/>
    <x v="154"/>
    <x v="1251"/>
    <n v="18"/>
    <x v="241"/>
    <x v="207"/>
    <n v="1"/>
    <x v="59"/>
    <x v="34"/>
    <x v="14"/>
    <n v="6"/>
    <x v="46"/>
    <x v="77"/>
    <n v="35"/>
    <x v="766"/>
    <x v="753"/>
  </r>
  <r>
    <x v="19"/>
    <x v="19"/>
    <x v="0"/>
    <x v="6"/>
    <x v="0"/>
    <x v="1336"/>
    <x v="1252"/>
    <n v="6607"/>
    <x v="945"/>
    <x v="887"/>
    <n v="516"/>
    <x v="551"/>
    <x v="471"/>
    <x v="264"/>
    <n v="2186"/>
    <x v="203"/>
    <x v="584"/>
    <n v="10203"/>
    <x v="1145"/>
    <x v="1164"/>
  </r>
  <r>
    <x v="19"/>
    <x v="19"/>
    <x v="0"/>
    <x v="6"/>
    <x v="1"/>
    <x v="686"/>
    <x v="1253"/>
    <n v="1010"/>
    <x v="263"/>
    <x v="207"/>
    <n v="8"/>
    <x v="154"/>
    <x v="97"/>
    <x v="18"/>
    <n v="66"/>
    <x v="180"/>
    <x v="437"/>
    <n v="2223"/>
    <x v="1146"/>
    <x v="1165"/>
  </r>
  <r>
    <x v="19"/>
    <x v="19"/>
    <x v="0"/>
    <x v="6"/>
    <x v="2"/>
    <x v="1337"/>
    <x v="1254"/>
    <n v="4825"/>
    <x v="946"/>
    <x v="463"/>
    <n v="438"/>
    <x v="552"/>
    <x v="472"/>
    <x v="419"/>
    <n v="1874"/>
    <x v="649"/>
    <x v="288"/>
    <n v="6963"/>
    <x v="1147"/>
    <x v="1166"/>
  </r>
  <r>
    <x v="19"/>
    <x v="19"/>
    <x v="0"/>
    <x v="6"/>
    <x v="3"/>
    <x v="1338"/>
    <x v="1255"/>
    <n v="765"/>
    <x v="947"/>
    <x v="649"/>
    <n v="69"/>
    <x v="85"/>
    <x v="349"/>
    <x v="125"/>
    <n v="244"/>
    <x v="510"/>
    <x v="446"/>
    <n v="1003"/>
    <x v="955"/>
    <x v="1028"/>
  </r>
  <r>
    <x v="19"/>
    <x v="19"/>
    <x v="0"/>
    <x v="6"/>
    <x v="4"/>
    <x v="256"/>
    <x v="183"/>
    <n v="7"/>
    <x v="24"/>
    <x v="24"/>
    <n v="1"/>
    <x v="23"/>
    <x v="9"/>
    <x v="19"/>
    <n v="2"/>
    <x v="23"/>
    <x v="9"/>
    <n v="14"/>
    <x v="243"/>
    <x v="19"/>
  </r>
  <r>
    <x v="19"/>
    <x v="19"/>
    <x v="0"/>
    <x v="7"/>
    <x v="0"/>
    <x v="1339"/>
    <x v="1256"/>
    <n v="37605"/>
    <x v="948"/>
    <x v="888"/>
    <n v="4276"/>
    <x v="553"/>
    <x v="473"/>
    <x v="420"/>
    <n v="16675"/>
    <x v="650"/>
    <x v="585"/>
    <n v="44998"/>
    <x v="1148"/>
    <x v="1167"/>
  </r>
  <r>
    <x v="19"/>
    <x v="19"/>
    <x v="0"/>
    <x v="7"/>
    <x v="1"/>
    <x v="1340"/>
    <x v="1257"/>
    <n v="11650"/>
    <x v="949"/>
    <x v="889"/>
    <n v="137"/>
    <x v="554"/>
    <x v="87"/>
    <x v="421"/>
    <n v="512"/>
    <x v="100"/>
    <x v="586"/>
    <n v="23582"/>
    <x v="1149"/>
    <x v="1168"/>
  </r>
  <r>
    <x v="19"/>
    <x v="19"/>
    <x v="0"/>
    <x v="7"/>
    <x v="2"/>
    <x v="1341"/>
    <x v="1258"/>
    <n v="20835"/>
    <x v="950"/>
    <x v="890"/>
    <n v="3633"/>
    <x v="71"/>
    <x v="474"/>
    <x v="422"/>
    <n v="13965"/>
    <x v="651"/>
    <x v="587"/>
    <n v="15388"/>
    <x v="1150"/>
    <x v="1169"/>
  </r>
  <r>
    <x v="19"/>
    <x v="19"/>
    <x v="0"/>
    <x v="7"/>
    <x v="3"/>
    <x v="1342"/>
    <x v="1259"/>
    <n v="4923"/>
    <x v="951"/>
    <x v="891"/>
    <n v="484"/>
    <x v="555"/>
    <x v="475"/>
    <x v="423"/>
    <n v="2119"/>
    <x v="652"/>
    <x v="588"/>
    <n v="5753"/>
    <x v="1151"/>
    <x v="1170"/>
  </r>
  <r>
    <x v="19"/>
    <x v="19"/>
    <x v="0"/>
    <x v="7"/>
    <x v="4"/>
    <x v="1343"/>
    <x v="1260"/>
    <n v="197"/>
    <x v="195"/>
    <x v="377"/>
    <n v="22"/>
    <x v="118"/>
    <x v="59"/>
    <x v="130"/>
    <n v="79"/>
    <x v="81"/>
    <x v="413"/>
    <n v="275"/>
    <x v="445"/>
    <x v="636"/>
  </r>
  <r>
    <x v="19"/>
    <x v="19"/>
    <x v="0"/>
    <x v="8"/>
    <x v="0"/>
    <x v="1344"/>
    <x v="1261"/>
    <n v="22157"/>
    <x v="952"/>
    <x v="892"/>
    <n v="950"/>
    <x v="556"/>
    <x v="476"/>
    <x v="424"/>
    <n v="4323"/>
    <x v="653"/>
    <x v="589"/>
    <n v="37257"/>
    <x v="1152"/>
    <x v="1171"/>
  </r>
  <r>
    <x v="19"/>
    <x v="19"/>
    <x v="0"/>
    <x v="8"/>
    <x v="1"/>
    <x v="1345"/>
    <x v="1262"/>
    <n v="5145"/>
    <x v="851"/>
    <x v="208"/>
    <n v="43"/>
    <x v="557"/>
    <x v="31"/>
    <x v="76"/>
    <n v="144"/>
    <x v="74"/>
    <x v="300"/>
    <n v="11785"/>
    <x v="1153"/>
    <x v="1172"/>
  </r>
  <r>
    <x v="19"/>
    <x v="19"/>
    <x v="0"/>
    <x v="8"/>
    <x v="2"/>
    <x v="1346"/>
    <x v="1263"/>
    <n v="8335"/>
    <x v="953"/>
    <x v="305"/>
    <n v="620"/>
    <x v="558"/>
    <x v="477"/>
    <x v="425"/>
    <n v="2934"/>
    <x v="654"/>
    <x v="590"/>
    <n v="12828"/>
    <x v="1154"/>
    <x v="1173"/>
  </r>
  <r>
    <x v="19"/>
    <x v="19"/>
    <x v="0"/>
    <x v="8"/>
    <x v="3"/>
    <x v="1347"/>
    <x v="1264"/>
    <n v="8647"/>
    <x v="336"/>
    <x v="893"/>
    <n v="287"/>
    <x v="559"/>
    <x v="478"/>
    <x v="426"/>
    <n v="1238"/>
    <x v="655"/>
    <x v="591"/>
    <n v="12580"/>
    <x v="1155"/>
    <x v="1174"/>
  </r>
  <r>
    <x v="19"/>
    <x v="19"/>
    <x v="0"/>
    <x v="8"/>
    <x v="4"/>
    <x v="144"/>
    <x v="1265"/>
    <n v="30"/>
    <x v="52"/>
    <x v="24"/>
    <n v="0"/>
    <x v="9"/>
    <x v="14"/>
    <x v="14"/>
    <n v="7"/>
    <x v="64"/>
    <x v="77"/>
    <n v="64"/>
    <x v="570"/>
    <x v="457"/>
  </r>
  <r>
    <x v="19"/>
    <x v="19"/>
    <x v="1"/>
    <x v="0"/>
    <x v="0"/>
    <x v="1348"/>
    <x v="1266"/>
    <n v="74256"/>
    <x v="954"/>
    <x v="894"/>
    <n v="5128"/>
    <x v="560"/>
    <x v="479"/>
    <x v="427"/>
    <n v="8697"/>
    <x v="656"/>
    <x v="592"/>
    <n v="123144"/>
    <x v="1156"/>
    <x v="1175"/>
  </r>
  <r>
    <x v="19"/>
    <x v="19"/>
    <x v="1"/>
    <x v="0"/>
    <x v="1"/>
    <x v="1349"/>
    <x v="1267"/>
    <n v="17907"/>
    <x v="180"/>
    <x v="510"/>
    <n v="157"/>
    <x v="100"/>
    <x v="40"/>
    <x v="50"/>
    <n v="339"/>
    <x v="309"/>
    <x v="145"/>
    <n v="38438"/>
    <x v="1157"/>
    <x v="1176"/>
  </r>
  <r>
    <x v="19"/>
    <x v="19"/>
    <x v="1"/>
    <x v="0"/>
    <x v="2"/>
    <x v="1350"/>
    <x v="1268"/>
    <n v="44784"/>
    <x v="955"/>
    <x v="895"/>
    <n v="4435"/>
    <x v="561"/>
    <x v="480"/>
    <x v="101"/>
    <n v="7292"/>
    <x v="657"/>
    <x v="593"/>
    <n v="64569"/>
    <x v="1158"/>
    <x v="1177"/>
  </r>
  <r>
    <x v="19"/>
    <x v="19"/>
    <x v="1"/>
    <x v="0"/>
    <x v="3"/>
    <x v="1351"/>
    <x v="1269"/>
    <n v="10819"/>
    <x v="956"/>
    <x v="896"/>
    <n v="468"/>
    <x v="562"/>
    <x v="481"/>
    <x v="69"/>
    <n v="961"/>
    <x v="658"/>
    <x v="594"/>
    <n v="18946"/>
    <x v="1159"/>
    <x v="1178"/>
  </r>
  <r>
    <x v="19"/>
    <x v="19"/>
    <x v="1"/>
    <x v="0"/>
    <x v="4"/>
    <x v="1352"/>
    <x v="1270"/>
    <n v="746"/>
    <x v="957"/>
    <x v="625"/>
    <n v="68"/>
    <x v="4"/>
    <x v="59"/>
    <x v="14"/>
    <n v="105"/>
    <x v="470"/>
    <x v="437"/>
    <n v="1191"/>
    <x v="1160"/>
    <x v="583"/>
  </r>
  <r>
    <x v="19"/>
    <x v="19"/>
    <x v="1"/>
    <x v="1"/>
    <x v="0"/>
    <x v="1353"/>
    <x v="1271"/>
    <n v="17477"/>
    <x v="958"/>
    <x v="897"/>
    <n v="1269"/>
    <x v="563"/>
    <x v="482"/>
    <x v="43"/>
    <n v="1974"/>
    <x v="659"/>
    <x v="595"/>
    <n v="26815"/>
    <x v="1161"/>
    <x v="1179"/>
  </r>
  <r>
    <x v="19"/>
    <x v="19"/>
    <x v="1"/>
    <x v="1"/>
    <x v="1"/>
    <x v="1354"/>
    <x v="1272"/>
    <n v="4697"/>
    <x v="204"/>
    <x v="233"/>
    <n v="45"/>
    <x v="163"/>
    <x v="163"/>
    <x v="92"/>
    <n v="86"/>
    <x v="480"/>
    <x v="327"/>
    <n v="9784"/>
    <x v="1162"/>
    <x v="1180"/>
  </r>
  <r>
    <x v="19"/>
    <x v="19"/>
    <x v="1"/>
    <x v="1"/>
    <x v="2"/>
    <x v="1355"/>
    <x v="1273"/>
    <n v="10110"/>
    <x v="959"/>
    <x v="898"/>
    <n v="1106"/>
    <x v="564"/>
    <x v="134"/>
    <x v="156"/>
    <n v="1633"/>
    <x v="660"/>
    <x v="596"/>
    <n v="12650"/>
    <x v="1163"/>
    <x v="1181"/>
  </r>
  <r>
    <x v="19"/>
    <x v="19"/>
    <x v="1"/>
    <x v="1"/>
    <x v="3"/>
    <x v="1356"/>
    <x v="1274"/>
    <n v="2534"/>
    <x v="960"/>
    <x v="899"/>
    <n v="105"/>
    <x v="223"/>
    <x v="173"/>
    <x v="81"/>
    <n v="238"/>
    <x v="661"/>
    <x v="442"/>
    <n v="4178"/>
    <x v="1164"/>
    <x v="1182"/>
  </r>
  <r>
    <x v="19"/>
    <x v="19"/>
    <x v="1"/>
    <x v="1"/>
    <x v="4"/>
    <x v="156"/>
    <x v="399"/>
    <n v="136"/>
    <x v="658"/>
    <x v="215"/>
    <n v="13"/>
    <x v="18"/>
    <x v="14"/>
    <x v="19"/>
    <n v="17"/>
    <x v="57"/>
    <x v="35"/>
    <n v="203"/>
    <x v="897"/>
    <x v="909"/>
  </r>
  <r>
    <x v="19"/>
    <x v="19"/>
    <x v="1"/>
    <x v="2"/>
    <x v="0"/>
    <x v="1357"/>
    <x v="1275"/>
    <n v="17729"/>
    <x v="961"/>
    <x v="900"/>
    <n v="1408"/>
    <x v="565"/>
    <x v="483"/>
    <x v="428"/>
    <n v="2220"/>
    <x v="662"/>
    <x v="597"/>
    <n v="26300"/>
    <x v="1165"/>
    <x v="1183"/>
  </r>
  <r>
    <x v="19"/>
    <x v="19"/>
    <x v="1"/>
    <x v="2"/>
    <x v="1"/>
    <x v="1358"/>
    <x v="1276"/>
    <n v="4609"/>
    <x v="962"/>
    <x v="616"/>
    <n v="55"/>
    <x v="106"/>
    <x v="163"/>
    <x v="4"/>
    <n v="109"/>
    <x v="115"/>
    <x v="227"/>
    <n v="9370"/>
    <x v="1166"/>
    <x v="1184"/>
  </r>
  <r>
    <x v="19"/>
    <x v="19"/>
    <x v="1"/>
    <x v="2"/>
    <x v="2"/>
    <x v="1359"/>
    <x v="1277"/>
    <n v="10599"/>
    <x v="963"/>
    <x v="901"/>
    <n v="1206"/>
    <x v="566"/>
    <x v="403"/>
    <x v="145"/>
    <n v="1863"/>
    <x v="663"/>
    <x v="598"/>
    <n v="12856"/>
    <x v="1167"/>
    <x v="1185"/>
  </r>
  <r>
    <x v="19"/>
    <x v="19"/>
    <x v="1"/>
    <x v="2"/>
    <x v="3"/>
    <x v="1360"/>
    <x v="1278"/>
    <n v="2341"/>
    <x v="706"/>
    <x v="902"/>
    <n v="122"/>
    <x v="58"/>
    <x v="16"/>
    <x v="50"/>
    <n v="217"/>
    <x v="664"/>
    <x v="233"/>
    <n v="3800"/>
    <x v="1168"/>
    <x v="1186"/>
  </r>
  <r>
    <x v="19"/>
    <x v="19"/>
    <x v="1"/>
    <x v="2"/>
    <x v="4"/>
    <x v="822"/>
    <x v="1279"/>
    <n v="180"/>
    <x v="222"/>
    <x v="354"/>
    <n v="25"/>
    <x v="59"/>
    <x v="51"/>
    <x v="19"/>
    <n v="31"/>
    <x v="178"/>
    <x v="157"/>
    <n v="274"/>
    <x v="791"/>
    <x v="755"/>
  </r>
  <r>
    <x v="19"/>
    <x v="19"/>
    <x v="1"/>
    <x v="3"/>
    <x v="0"/>
    <x v="1361"/>
    <x v="1280"/>
    <n v="5276"/>
    <x v="964"/>
    <x v="903"/>
    <n v="389"/>
    <x v="412"/>
    <x v="484"/>
    <x v="320"/>
    <n v="585"/>
    <x v="665"/>
    <x v="64"/>
    <n v="8453"/>
    <x v="1169"/>
    <x v="1187"/>
  </r>
  <r>
    <x v="19"/>
    <x v="19"/>
    <x v="1"/>
    <x v="3"/>
    <x v="1"/>
    <x v="1362"/>
    <x v="1281"/>
    <n v="1358"/>
    <x v="16"/>
    <x v="353"/>
    <n v="6"/>
    <x v="43"/>
    <x v="34"/>
    <x v="9"/>
    <n v="27"/>
    <x v="66"/>
    <x v="28"/>
    <n v="3052"/>
    <x v="1170"/>
    <x v="1188"/>
  </r>
  <r>
    <x v="19"/>
    <x v="19"/>
    <x v="1"/>
    <x v="3"/>
    <x v="2"/>
    <x v="1363"/>
    <x v="1282"/>
    <n v="3480"/>
    <x v="965"/>
    <x v="904"/>
    <n v="351"/>
    <x v="147"/>
    <x v="312"/>
    <x v="397"/>
    <n v="514"/>
    <x v="135"/>
    <x v="145"/>
    <n v="4658"/>
    <x v="1171"/>
    <x v="1189"/>
  </r>
  <r>
    <x v="19"/>
    <x v="19"/>
    <x v="1"/>
    <x v="3"/>
    <x v="3"/>
    <x v="279"/>
    <x v="1283"/>
    <n v="370"/>
    <x v="327"/>
    <x v="230"/>
    <n v="26"/>
    <x v="43"/>
    <x v="51"/>
    <x v="14"/>
    <n v="35"/>
    <x v="178"/>
    <x v="82"/>
    <n v="655"/>
    <x v="437"/>
    <x v="825"/>
  </r>
  <r>
    <x v="19"/>
    <x v="19"/>
    <x v="1"/>
    <x v="3"/>
    <x v="4"/>
    <x v="1364"/>
    <x v="843"/>
    <n v="68"/>
    <x v="183"/>
    <x v="210"/>
    <n v="6"/>
    <x v="23"/>
    <x v="9"/>
    <x v="19"/>
    <n v="9"/>
    <x v="14"/>
    <x v="77"/>
    <n v="88"/>
    <x v="49"/>
    <x v="1190"/>
  </r>
  <r>
    <x v="19"/>
    <x v="19"/>
    <x v="1"/>
    <x v="4"/>
    <x v="0"/>
    <x v="1365"/>
    <x v="1284"/>
    <n v="11074"/>
    <x v="966"/>
    <x v="905"/>
    <n v="736"/>
    <x v="98"/>
    <x v="309"/>
    <x v="103"/>
    <n v="1388"/>
    <x v="666"/>
    <x v="599"/>
    <n v="20662"/>
    <x v="1172"/>
    <x v="1191"/>
  </r>
  <r>
    <x v="19"/>
    <x v="19"/>
    <x v="1"/>
    <x v="4"/>
    <x v="1"/>
    <x v="969"/>
    <x v="1285"/>
    <n v="1446"/>
    <x v="377"/>
    <x v="26"/>
    <n v="5"/>
    <x v="9"/>
    <x v="34"/>
    <x v="19"/>
    <n v="18"/>
    <x v="4"/>
    <x v="43"/>
    <n v="3482"/>
    <x v="1173"/>
    <x v="1192"/>
  </r>
  <r>
    <x v="19"/>
    <x v="19"/>
    <x v="1"/>
    <x v="4"/>
    <x v="2"/>
    <x v="1366"/>
    <x v="1286"/>
    <n v="6695"/>
    <x v="967"/>
    <x v="906"/>
    <n v="638"/>
    <x v="567"/>
    <x v="485"/>
    <x v="214"/>
    <n v="1150"/>
    <x v="667"/>
    <x v="192"/>
    <n v="11527"/>
    <x v="1174"/>
    <x v="1193"/>
  </r>
  <r>
    <x v="19"/>
    <x v="19"/>
    <x v="1"/>
    <x v="4"/>
    <x v="3"/>
    <x v="1367"/>
    <x v="1287"/>
    <n v="2866"/>
    <x v="968"/>
    <x v="907"/>
    <n v="86"/>
    <x v="15"/>
    <x v="174"/>
    <x v="18"/>
    <n v="212"/>
    <x v="63"/>
    <x v="476"/>
    <n v="5543"/>
    <x v="1175"/>
    <x v="1194"/>
  </r>
  <r>
    <x v="19"/>
    <x v="19"/>
    <x v="1"/>
    <x v="4"/>
    <x v="4"/>
    <x v="884"/>
    <x v="793"/>
    <n v="67"/>
    <x v="41"/>
    <x v="314"/>
    <n v="7"/>
    <x v="18"/>
    <x v="14"/>
    <x v="19"/>
    <n v="8"/>
    <x v="14"/>
    <x v="9"/>
    <n v="110"/>
    <x v="768"/>
    <x v="233"/>
  </r>
  <r>
    <x v="19"/>
    <x v="19"/>
    <x v="1"/>
    <x v="5"/>
    <x v="0"/>
    <x v="1368"/>
    <x v="1288"/>
    <n v="3524"/>
    <x v="969"/>
    <x v="908"/>
    <n v="149"/>
    <x v="237"/>
    <x v="381"/>
    <x v="21"/>
    <n v="329"/>
    <x v="668"/>
    <x v="158"/>
    <n v="7297"/>
    <x v="1176"/>
    <x v="1195"/>
  </r>
  <r>
    <x v="19"/>
    <x v="19"/>
    <x v="1"/>
    <x v="5"/>
    <x v="1"/>
    <x v="1369"/>
    <x v="1289"/>
    <n v="900"/>
    <x v="205"/>
    <x v="60"/>
    <n v="8"/>
    <x v="9"/>
    <x v="9"/>
    <x v="9"/>
    <n v="13"/>
    <x v="72"/>
    <x v="43"/>
    <n v="2075"/>
    <x v="66"/>
    <x v="1196"/>
  </r>
  <r>
    <x v="19"/>
    <x v="19"/>
    <x v="1"/>
    <x v="5"/>
    <x v="2"/>
    <x v="1370"/>
    <x v="1290"/>
    <n v="2411"/>
    <x v="706"/>
    <x v="909"/>
    <n v="130"/>
    <x v="155"/>
    <x v="137"/>
    <x v="18"/>
    <n v="288"/>
    <x v="281"/>
    <x v="300"/>
    <n v="4846"/>
    <x v="1177"/>
    <x v="206"/>
  </r>
  <r>
    <x v="19"/>
    <x v="19"/>
    <x v="1"/>
    <x v="5"/>
    <x v="3"/>
    <x v="1371"/>
    <x v="871"/>
    <n v="189"/>
    <x v="340"/>
    <x v="801"/>
    <n v="9"/>
    <x v="49"/>
    <x v="59"/>
    <x v="9"/>
    <n v="25"/>
    <x v="66"/>
    <x v="59"/>
    <n v="340"/>
    <x v="784"/>
    <x v="1197"/>
  </r>
  <r>
    <x v="19"/>
    <x v="19"/>
    <x v="1"/>
    <x v="5"/>
    <x v="4"/>
    <x v="219"/>
    <x v="9"/>
    <n v="24"/>
    <x v="241"/>
    <x v="163"/>
    <n v="2"/>
    <x v="59"/>
    <x v="34"/>
    <x v="14"/>
    <n v="3"/>
    <x v="23"/>
    <x v="77"/>
    <n v="36"/>
    <x v="285"/>
    <x v="139"/>
  </r>
  <r>
    <x v="19"/>
    <x v="19"/>
    <x v="1"/>
    <x v="6"/>
    <x v="0"/>
    <x v="1372"/>
    <x v="389"/>
    <n v="1832"/>
    <x v="970"/>
    <x v="910"/>
    <n v="45"/>
    <x v="20"/>
    <x v="124"/>
    <x v="18"/>
    <n v="134"/>
    <x v="487"/>
    <x v="160"/>
    <n v="4440"/>
    <x v="1178"/>
    <x v="16"/>
  </r>
  <r>
    <x v="19"/>
    <x v="19"/>
    <x v="1"/>
    <x v="6"/>
    <x v="1"/>
    <x v="164"/>
    <x v="821"/>
    <n v="250"/>
    <x v="52"/>
    <x v="34"/>
    <n v="1"/>
    <x v="23"/>
    <x v="9"/>
    <x v="19"/>
    <n v="4"/>
    <x v="46"/>
    <x v="18"/>
    <n v="576"/>
    <x v="437"/>
    <x v="262"/>
  </r>
  <r>
    <x v="19"/>
    <x v="19"/>
    <x v="1"/>
    <x v="6"/>
    <x v="2"/>
    <x v="1056"/>
    <x v="1291"/>
    <n v="1426"/>
    <x v="798"/>
    <x v="911"/>
    <n v="39"/>
    <x v="57"/>
    <x v="133"/>
    <x v="18"/>
    <n v="119"/>
    <x v="669"/>
    <x v="387"/>
    <n v="3505"/>
    <x v="1179"/>
    <x v="77"/>
  </r>
  <r>
    <x v="19"/>
    <x v="19"/>
    <x v="1"/>
    <x v="6"/>
    <x v="3"/>
    <x v="881"/>
    <x v="269"/>
    <n v="145"/>
    <x v="91"/>
    <x v="58"/>
    <n v="5"/>
    <x v="43"/>
    <x v="4"/>
    <x v="19"/>
    <n v="9"/>
    <x v="59"/>
    <x v="43"/>
    <n v="331"/>
    <x v="798"/>
    <x v="948"/>
  </r>
  <r>
    <x v="19"/>
    <x v="19"/>
    <x v="1"/>
    <x v="6"/>
    <x v="4"/>
    <x v="24"/>
    <x v="109"/>
    <n v="11"/>
    <x v="34"/>
    <x v="34"/>
    <n v="0"/>
    <x v="23"/>
    <x v="9"/>
    <x v="19"/>
    <n v="2"/>
    <x v="23"/>
    <x v="9"/>
    <n v="28"/>
    <x v="322"/>
    <x v="199"/>
  </r>
  <r>
    <x v="19"/>
    <x v="19"/>
    <x v="1"/>
    <x v="7"/>
    <x v="0"/>
    <x v="1373"/>
    <x v="1292"/>
    <n v="12631"/>
    <x v="971"/>
    <x v="912"/>
    <n v="977"/>
    <x v="224"/>
    <x v="447"/>
    <x v="206"/>
    <n v="1753"/>
    <x v="670"/>
    <x v="600"/>
    <n v="19477"/>
    <x v="1180"/>
    <x v="1198"/>
  </r>
  <r>
    <x v="19"/>
    <x v="19"/>
    <x v="1"/>
    <x v="7"/>
    <x v="1"/>
    <x v="1374"/>
    <x v="1293"/>
    <n v="3419"/>
    <x v="726"/>
    <x v="82"/>
    <n v="30"/>
    <x v="107"/>
    <x v="47"/>
    <x v="14"/>
    <n v="71"/>
    <x v="217"/>
    <x v="54"/>
    <n v="7199"/>
    <x v="1181"/>
    <x v="311"/>
  </r>
  <r>
    <x v="19"/>
    <x v="19"/>
    <x v="1"/>
    <x v="7"/>
    <x v="2"/>
    <x v="1375"/>
    <x v="1294"/>
    <n v="7790"/>
    <x v="972"/>
    <x v="913"/>
    <n v="845"/>
    <x v="568"/>
    <x v="42"/>
    <x v="176"/>
    <n v="1484"/>
    <x v="671"/>
    <x v="601"/>
    <n v="9944"/>
    <x v="1182"/>
    <x v="1199"/>
  </r>
  <r>
    <x v="19"/>
    <x v="19"/>
    <x v="1"/>
    <x v="7"/>
    <x v="3"/>
    <x v="1376"/>
    <x v="1295"/>
    <n v="1201"/>
    <x v="973"/>
    <x v="213"/>
    <n v="87"/>
    <x v="228"/>
    <x v="141"/>
    <x v="127"/>
    <n v="166"/>
    <x v="672"/>
    <x v="90"/>
    <n v="1954"/>
    <x v="1183"/>
    <x v="875"/>
  </r>
  <r>
    <x v="19"/>
    <x v="19"/>
    <x v="1"/>
    <x v="7"/>
    <x v="4"/>
    <x v="857"/>
    <x v="1296"/>
    <n v="221"/>
    <x v="974"/>
    <x v="628"/>
    <n v="15"/>
    <x v="18"/>
    <x v="14"/>
    <x v="19"/>
    <n v="32"/>
    <x v="507"/>
    <x v="52"/>
    <n v="380"/>
    <x v="790"/>
    <x v="111"/>
  </r>
  <r>
    <x v="19"/>
    <x v="19"/>
    <x v="1"/>
    <x v="8"/>
    <x v="0"/>
    <x v="1377"/>
    <x v="1297"/>
    <n v="4713"/>
    <x v="969"/>
    <x v="642"/>
    <n v="155"/>
    <x v="296"/>
    <x v="166"/>
    <x v="54"/>
    <n v="314"/>
    <x v="673"/>
    <x v="295"/>
    <n v="9700"/>
    <x v="1184"/>
    <x v="1200"/>
  </r>
  <r>
    <x v="19"/>
    <x v="19"/>
    <x v="1"/>
    <x v="8"/>
    <x v="1"/>
    <x v="1378"/>
    <x v="993"/>
    <n v="1228"/>
    <x v="218"/>
    <x v="98"/>
    <n v="7"/>
    <x v="9"/>
    <x v="14"/>
    <x v="14"/>
    <n v="11"/>
    <x v="14"/>
    <x v="35"/>
    <n v="2900"/>
    <x v="1185"/>
    <x v="222"/>
  </r>
  <r>
    <x v="19"/>
    <x v="19"/>
    <x v="1"/>
    <x v="8"/>
    <x v="2"/>
    <x v="1379"/>
    <x v="1298"/>
    <n v="2273"/>
    <x v="975"/>
    <x v="914"/>
    <n v="120"/>
    <x v="141"/>
    <x v="18"/>
    <x v="112"/>
    <n v="241"/>
    <x v="674"/>
    <x v="245"/>
    <n v="4583"/>
    <x v="1186"/>
    <x v="1201"/>
  </r>
  <r>
    <x v="19"/>
    <x v="19"/>
    <x v="1"/>
    <x v="8"/>
    <x v="3"/>
    <x v="1380"/>
    <x v="1299"/>
    <n v="1173"/>
    <x v="976"/>
    <x v="122"/>
    <n v="28"/>
    <x v="190"/>
    <x v="100"/>
    <x v="93"/>
    <n v="59"/>
    <x v="98"/>
    <x v="151"/>
    <n v="2145"/>
    <x v="1187"/>
    <x v="1202"/>
  </r>
  <r>
    <x v="19"/>
    <x v="19"/>
    <x v="1"/>
    <x v="8"/>
    <x v="4"/>
    <x v="1381"/>
    <x v="781"/>
    <n v="39"/>
    <x v="124"/>
    <x v="60"/>
    <n v="0"/>
    <x v="23"/>
    <x v="9"/>
    <x v="19"/>
    <n v="3"/>
    <x v="23"/>
    <x v="77"/>
    <n v="72"/>
    <x v="214"/>
    <x v="501"/>
  </r>
  <r>
    <x v="20"/>
    <x v="20"/>
    <x v="0"/>
    <x v="0"/>
    <x v="0"/>
    <x v="1382"/>
    <x v="1300"/>
    <n v="491067"/>
    <x v="977"/>
    <x v="915"/>
    <n v="34124"/>
    <x v="569"/>
    <x v="486"/>
    <x v="429"/>
    <n v="130360"/>
    <x v="675"/>
    <x v="602"/>
    <n v="694787"/>
    <x v="1188"/>
    <x v="1203"/>
  </r>
  <r>
    <x v="20"/>
    <x v="20"/>
    <x v="0"/>
    <x v="0"/>
    <x v="1"/>
    <x v="1383"/>
    <x v="1301"/>
    <n v="90036"/>
    <x v="978"/>
    <x v="916"/>
    <n v="818"/>
    <x v="570"/>
    <x v="487"/>
    <x v="430"/>
    <n v="3545"/>
    <x v="676"/>
    <x v="603"/>
    <n v="193164"/>
    <x v="1189"/>
    <x v="1204"/>
  </r>
  <r>
    <x v="20"/>
    <x v="20"/>
    <x v="0"/>
    <x v="0"/>
    <x v="2"/>
    <x v="1384"/>
    <x v="1302"/>
    <n v="252629"/>
    <x v="979"/>
    <x v="917"/>
    <n v="27883"/>
    <x v="571"/>
    <x v="488"/>
    <x v="431"/>
    <n v="103536"/>
    <x v="677"/>
    <x v="604"/>
    <n v="275539"/>
    <x v="1190"/>
    <x v="1205"/>
  </r>
  <r>
    <x v="20"/>
    <x v="20"/>
    <x v="0"/>
    <x v="0"/>
    <x v="3"/>
    <x v="1385"/>
    <x v="1303"/>
    <n v="146695"/>
    <x v="980"/>
    <x v="918"/>
    <n v="5276"/>
    <x v="572"/>
    <x v="489"/>
    <x v="432"/>
    <n v="22797"/>
    <x v="637"/>
    <x v="605"/>
    <n v="223782"/>
    <x v="1191"/>
    <x v="1206"/>
  </r>
  <r>
    <x v="20"/>
    <x v="20"/>
    <x v="0"/>
    <x v="0"/>
    <x v="4"/>
    <x v="1386"/>
    <x v="1304"/>
    <n v="1707"/>
    <x v="455"/>
    <x v="919"/>
    <n v="147"/>
    <x v="441"/>
    <x v="171"/>
    <x v="126"/>
    <n v="482"/>
    <x v="678"/>
    <x v="606"/>
    <n v="2302"/>
    <x v="1192"/>
    <x v="1207"/>
  </r>
  <r>
    <x v="20"/>
    <x v="20"/>
    <x v="0"/>
    <x v="1"/>
    <x v="0"/>
    <x v="1387"/>
    <x v="1305"/>
    <n v="109932"/>
    <x v="981"/>
    <x v="920"/>
    <n v="8060"/>
    <x v="264"/>
    <x v="490"/>
    <x v="433"/>
    <n v="30757"/>
    <x v="679"/>
    <x v="607"/>
    <n v="139256"/>
    <x v="1193"/>
    <x v="1208"/>
  </r>
  <r>
    <x v="20"/>
    <x v="20"/>
    <x v="0"/>
    <x v="1"/>
    <x v="1"/>
    <x v="1388"/>
    <x v="1306"/>
    <n v="19173"/>
    <x v="772"/>
    <x v="276"/>
    <n v="195"/>
    <x v="573"/>
    <x v="184"/>
    <x v="198"/>
    <n v="795"/>
    <x v="563"/>
    <x v="514"/>
    <n v="39240"/>
    <x v="1194"/>
    <x v="1209"/>
  </r>
  <r>
    <x v="20"/>
    <x v="20"/>
    <x v="0"/>
    <x v="1"/>
    <x v="2"/>
    <x v="1389"/>
    <x v="1307"/>
    <n v="50339"/>
    <x v="982"/>
    <x v="921"/>
    <n v="6326"/>
    <x v="574"/>
    <x v="491"/>
    <x v="434"/>
    <n v="22941"/>
    <x v="680"/>
    <x v="608"/>
    <n v="43403"/>
    <x v="1195"/>
    <x v="1210"/>
  </r>
  <r>
    <x v="20"/>
    <x v="20"/>
    <x v="0"/>
    <x v="1"/>
    <x v="3"/>
    <x v="1390"/>
    <x v="1308"/>
    <n v="40063"/>
    <x v="983"/>
    <x v="922"/>
    <n v="1498"/>
    <x v="575"/>
    <x v="492"/>
    <x v="435"/>
    <n v="6896"/>
    <x v="681"/>
    <x v="609"/>
    <n v="56175"/>
    <x v="1196"/>
    <x v="1211"/>
  </r>
  <r>
    <x v="20"/>
    <x v="20"/>
    <x v="0"/>
    <x v="1"/>
    <x v="4"/>
    <x v="912"/>
    <x v="497"/>
    <n v="357"/>
    <x v="984"/>
    <x v="651"/>
    <n v="41"/>
    <x v="105"/>
    <x v="144"/>
    <x v="28"/>
    <n v="125"/>
    <x v="27"/>
    <x v="228"/>
    <n v="438"/>
    <x v="301"/>
    <x v="226"/>
  </r>
  <r>
    <x v="20"/>
    <x v="20"/>
    <x v="0"/>
    <x v="2"/>
    <x v="0"/>
    <x v="1391"/>
    <x v="1309"/>
    <n v="96856"/>
    <x v="985"/>
    <x v="923"/>
    <n v="8741"/>
    <x v="576"/>
    <x v="493"/>
    <x v="436"/>
    <n v="31829"/>
    <x v="682"/>
    <x v="610"/>
    <n v="113205"/>
    <x v="1197"/>
    <x v="1212"/>
  </r>
  <r>
    <x v="20"/>
    <x v="20"/>
    <x v="0"/>
    <x v="2"/>
    <x v="1"/>
    <x v="1392"/>
    <x v="1310"/>
    <n v="18796"/>
    <x v="620"/>
    <x v="924"/>
    <n v="219"/>
    <x v="215"/>
    <x v="494"/>
    <x v="184"/>
    <n v="987"/>
    <x v="683"/>
    <x v="611"/>
    <n v="36811"/>
    <x v="1198"/>
    <x v="1213"/>
  </r>
  <r>
    <x v="20"/>
    <x v="20"/>
    <x v="0"/>
    <x v="2"/>
    <x v="2"/>
    <x v="1393"/>
    <x v="1311"/>
    <n v="50206"/>
    <x v="986"/>
    <x v="925"/>
    <n v="7112"/>
    <x v="577"/>
    <x v="495"/>
    <x v="437"/>
    <n v="25037"/>
    <x v="684"/>
    <x v="612"/>
    <n v="37011"/>
    <x v="1199"/>
    <x v="1214"/>
  </r>
  <r>
    <x v="20"/>
    <x v="20"/>
    <x v="0"/>
    <x v="2"/>
    <x v="3"/>
    <x v="1394"/>
    <x v="1312"/>
    <n v="27434"/>
    <x v="595"/>
    <x v="926"/>
    <n v="1377"/>
    <x v="346"/>
    <x v="496"/>
    <x v="438"/>
    <n v="5685"/>
    <x v="685"/>
    <x v="613"/>
    <n v="38840"/>
    <x v="1200"/>
    <x v="1215"/>
  </r>
  <r>
    <x v="20"/>
    <x v="20"/>
    <x v="0"/>
    <x v="2"/>
    <x v="4"/>
    <x v="1395"/>
    <x v="1313"/>
    <n v="420"/>
    <x v="118"/>
    <x v="707"/>
    <n v="33"/>
    <x v="49"/>
    <x v="4"/>
    <x v="28"/>
    <n v="120"/>
    <x v="68"/>
    <x v="103"/>
    <n v="543"/>
    <x v="147"/>
    <x v="423"/>
  </r>
  <r>
    <x v="20"/>
    <x v="20"/>
    <x v="0"/>
    <x v="3"/>
    <x v="0"/>
    <x v="1396"/>
    <x v="1314"/>
    <n v="24658"/>
    <x v="987"/>
    <x v="927"/>
    <n v="1988"/>
    <x v="578"/>
    <x v="497"/>
    <x v="439"/>
    <n v="7747"/>
    <x v="686"/>
    <x v="614"/>
    <n v="33237"/>
    <x v="1201"/>
    <x v="1216"/>
  </r>
  <r>
    <x v="20"/>
    <x v="20"/>
    <x v="0"/>
    <x v="3"/>
    <x v="1"/>
    <x v="1397"/>
    <x v="1315"/>
    <n v="6616"/>
    <x v="988"/>
    <x v="127"/>
    <n v="53"/>
    <x v="424"/>
    <x v="255"/>
    <x v="304"/>
    <n v="258"/>
    <x v="175"/>
    <x v="440"/>
    <n v="15097"/>
    <x v="1202"/>
    <x v="1217"/>
  </r>
  <r>
    <x v="20"/>
    <x v="20"/>
    <x v="0"/>
    <x v="3"/>
    <x v="2"/>
    <x v="1398"/>
    <x v="1316"/>
    <n v="15482"/>
    <x v="989"/>
    <x v="928"/>
    <n v="1762"/>
    <x v="579"/>
    <x v="179"/>
    <x v="440"/>
    <n v="6818"/>
    <x v="687"/>
    <x v="615"/>
    <n v="14720"/>
    <x v="1203"/>
    <x v="1218"/>
  </r>
  <r>
    <x v="20"/>
    <x v="20"/>
    <x v="0"/>
    <x v="3"/>
    <x v="3"/>
    <x v="1399"/>
    <x v="1317"/>
    <n v="2485"/>
    <x v="990"/>
    <x v="929"/>
    <n v="166"/>
    <x v="357"/>
    <x v="464"/>
    <x v="208"/>
    <n v="650"/>
    <x v="108"/>
    <x v="594"/>
    <n v="3335"/>
    <x v="1204"/>
    <x v="1219"/>
  </r>
  <r>
    <x v="20"/>
    <x v="20"/>
    <x v="0"/>
    <x v="3"/>
    <x v="4"/>
    <x v="1400"/>
    <x v="897"/>
    <n v="75"/>
    <x v="125"/>
    <x v="128"/>
    <n v="7"/>
    <x v="53"/>
    <x v="14"/>
    <x v="4"/>
    <n v="21"/>
    <x v="30"/>
    <x v="51"/>
    <n v="85"/>
    <x v="257"/>
    <x v="312"/>
  </r>
  <r>
    <x v="20"/>
    <x v="20"/>
    <x v="0"/>
    <x v="4"/>
    <x v="0"/>
    <x v="1401"/>
    <x v="1318"/>
    <n v="94792"/>
    <x v="991"/>
    <x v="930"/>
    <n v="5684"/>
    <x v="580"/>
    <x v="498"/>
    <x v="441"/>
    <n v="22296"/>
    <x v="688"/>
    <x v="616"/>
    <n v="157785"/>
    <x v="1205"/>
    <x v="1220"/>
  </r>
  <r>
    <x v="20"/>
    <x v="20"/>
    <x v="0"/>
    <x v="4"/>
    <x v="1"/>
    <x v="1402"/>
    <x v="1319"/>
    <n v="10168"/>
    <x v="396"/>
    <x v="628"/>
    <n v="47"/>
    <x v="146"/>
    <x v="211"/>
    <x v="233"/>
    <n v="280"/>
    <x v="538"/>
    <x v="555"/>
    <n v="24541"/>
    <x v="1206"/>
    <x v="1221"/>
  </r>
  <r>
    <x v="20"/>
    <x v="20"/>
    <x v="0"/>
    <x v="4"/>
    <x v="2"/>
    <x v="1403"/>
    <x v="1320"/>
    <n v="46936"/>
    <x v="992"/>
    <x v="931"/>
    <n v="4720"/>
    <x v="581"/>
    <x v="499"/>
    <x v="442"/>
    <n v="17490"/>
    <x v="689"/>
    <x v="617"/>
    <n v="67451"/>
    <x v="1207"/>
    <x v="1222"/>
  </r>
  <r>
    <x v="20"/>
    <x v="20"/>
    <x v="0"/>
    <x v="4"/>
    <x v="3"/>
    <x v="1404"/>
    <x v="1321"/>
    <n v="37454"/>
    <x v="993"/>
    <x v="932"/>
    <n v="904"/>
    <x v="582"/>
    <x v="500"/>
    <x v="443"/>
    <n v="4488"/>
    <x v="690"/>
    <x v="618"/>
    <n v="65439"/>
    <x v="1208"/>
    <x v="1223"/>
  </r>
  <r>
    <x v="20"/>
    <x v="20"/>
    <x v="0"/>
    <x v="4"/>
    <x v="4"/>
    <x v="880"/>
    <x v="476"/>
    <n v="234"/>
    <x v="284"/>
    <x v="733"/>
    <n v="13"/>
    <x v="162"/>
    <x v="101"/>
    <x v="28"/>
    <n v="38"/>
    <x v="202"/>
    <x v="151"/>
    <n v="354"/>
    <x v="712"/>
    <x v="742"/>
  </r>
  <r>
    <x v="20"/>
    <x v="20"/>
    <x v="0"/>
    <x v="5"/>
    <x v="0"/>
    <x v="1405"/>
    <x v="1322"/>
    <n v="27617"/>
    <x v="994"/>
    <x v="933"/>
    <n v="1245"/>
    <x v="583"/>
    <x v="501"/>
    <x v="444"/>
    <n v="5861"/>
    <x v="691"/>
    <x v="619"/>
    <n v="46803"/>
    <x v="1209"/>
    <x v="1224"/>
  </r>
  <r>
    <x v="20"/>
    <x v="20"/>
    <x v="0"/>
    <x v="5"/>
    <x v="1"/>
    <x v="1406"/>
    <x v="1323"/>
    <n v="7600"/>
    <x v="203"/>
    <x v="613"/>
    <n v="48"/>
    <x v="584"/>
    <x v="377"/>
    <x v="413"/>
    <n v="241"/>
    <x v="317"/>
    <x v="455"/>
    <n v="17371"/>
    <x v="1210"/>
    <x v="1225"/>
  </r>
  <r>
    <x v="20"/>
    <x v="20"/>
    <x v="0"/>
    <x v="5"/>
    <x v="2"/>
    <x v="1407"/>
    <x v="1324"/>
    <n v="17846"/>
    <x v="995"/>
    <x v="934"/>
    <n v="1096"/>
    <x v="585"/>
    <x v="502"/>
    <x v="445"/>
    <n v="5228"/>
    <x v="692"/>
    <x v="620"/>
    <n v="26255"/>
    <x v="1211"/>
    <x v="1226"/>
  </r>
  <r>
    <x v="20"/>
    <x v="20"/>
    <x v="0"/>
    <x v="5"/>
    <x v="3"/>
    <x v="1408"/>
    <x v="1325"/>
    <n v="2103"/>
    <x v="707"/>
    <x v="226"/>
    <n v="98"/>
    <x v="146"/>
    <x v="206"/>
    <x v="59"/>
    <n v="370"/>
    <x v="693"/>
    <x v="419"/>
    <n v="3060"/>
    <x v="1212"/>
    <x v="1227"/>
  </r>
  <r>
    <x v="20"/>
    <x v="20"/>
    <x v="0"/>
    <x v="5"/>
    <x v="4"/>
    <x v="142"/>
    <x v="146"/>
    <n v="68"/>
    <x v="205"/>
    <x v="163"/>
    <n v="3"/>
    <x v="9"/>
    <x v="34"/>
    <x v="19"/>
    <n v="22"/>
    <x v="107"/>
    <x v="51"/>
    <n v="117"/>
    <x v="1141"/>
    <x v="1228"/>
  </r>
  <r>
    <x v="20"/>
    <x v="20"/>
    <x v="0"/>
    <x v="6"/>
    <x v="0"/>
    <x v="1409"/>
    <x v="1326"/>
    <n v="17489"/>
    <x v="996"/>
    <x v="935"/>
    <n v="756"/>
    <x v="586"/>
    <x v="503"/>
    <x v="174"/>
    <n v="3265"/>
    <x v="694"/>
    <x v="621"/>
    <n v="28740"/>
    <x v="1213"/>
    <x v="1229"/>
  </r>
  <r>
    <x v="20"/>
    <x v="20"/>
    <x v="0"/>
    <x v="6"/>
    <x v="1"/>
    <x v="860"/>
    <x v="1327"/>
    <n v="1305"/>
    <x v="85"/>
    <x v="278"/>
    <n v="6"/>
    <x v="148"/>
    <x v="98"/>
    <x v="53"/>
    <n v="42"/>
    <x v="179"/>
    <x v="119"/>
    <n v="2913"/>
    <x v="1214"/>
    <x v="1230"/>
  </r>
  <r>
    <x v="20"/>
    <x v="20"/>
    <x v="0"/>
    <x v="6"/>
    <x v="2"/>
    <x v="1410"/>
    <x v="1328"/>
    <n v="13565"/>
    <x v="997"/>
    <x v="936"/>
    <n v="668"/>
    <x v="587"/>
    <x v="504"/>
    <x v="446"/>
    <n v="2935"/>
    <x v="695"/>
    <x v="622"/>
    <n v="21789"/>
    <x v="1215"/>
    <x v="1231"/>
  </r>
  <r>
    <x v="20"/>
    <x v="20"/>
    <x v="0"/>
    <x v="6"/>
    <x v="3"/>
    <x v="1411"/>
    <x v="1329"/>
    <n v="2575"/>
    <x v="603"/>
    <x v="937"/>
    <n v="80"/>
    <x v="428"/>
    <x v="211"/>
    <x v="59"/>
    <n v="281"/>
    <x v="571"/>
    <x v="432"/>
    <n v="3968"/>
    <x v="1216"/>
    <x v="1232"/>
  </r>
  <r>
    <x v="20"/>
    <x v="20"/>
    <x v="0"/>
    <x v="6"/>
    <x v="4"/>
    <x v="1035"/>
    <x v="250"/>
    <n v="44"/>
    <x v="76"/>
    <x v="60"/>
    <n v="2"/>
    <x v="43"/>
    <x v="34"/>
    <x v="9"/>
    <n v="7"/>
    <x v="37"/>
    <x v="35"/>
    <n v="70"/>
    <x v="14"/>
    <x v="241"/>
  </r>
  <r>
    <x v="20"/>
    <x v="20"/>
    <x v="0"/>
    <x v="7"/>
    <x v="0"/>
    <x v="1412"/>
    <x v="1330"/>
    <n v="65758"/>
    <x v="998"/>
    <x v="938"/>
    <n v="5969"/>
    <x v="317"/>
    <x v="505"/>
    <x v="447"/>
    <n v="20977"/>
    <x v="696"/>
    <x v="623"/>
    <n v="83797"/>
    <x v="1217"/>
    <x v="1233"/>
  </r>
  <r>
    <x v="20"/>
    <x v="20"/>
    <x v="0"/>
    <x v="7"/>
    <x v="1"/>
    <x v="1413"/>
    <x v="331"/>
    <n v="17102"/>
    <x v="999"/>
    <x v="182"/>
    <n v="218"/>
    <x v="588"/>
    <x v="316"/>
    <x v="146"/>
    <n v="709"/>
    <x v="697"/>
    <x v="624"/>
    <n v="35209"/>
    <x v="1218"/>
    <x v="1234"/>
  </r>
  <r>
    <x v="20"/>
    <x v="20"/>
    <x v="0"/>
    <x v="7"/>
    <x v="2"/>
    <x v="1414"/>
    <x v="1331"/>
    <n v="37773"/>
    <x v="1000"/>
    <x v="939"/>
    <n v="5054"/>
    <x v="589"/>
    <x v="506"/>
    <x v="448"/>
    <n v="17699"/>
    <x v="698"/>
    <x v="625"/>
    <n v="33701"/>
    <x v="1219"/>
    <x v="1235"/>
  </r>
  <r>
    <x v="20"/>
    <x v="20"/>
    <x v="0"/>
    <x v="7"/>
    <x v="3"/>
    <x v="1415"/>
    <x v="1332"/>
    <n v="10515"/>
    <x v="1001"/>
    <x v="940"/>
    <n v="656"/>
    <x v="590"/>
    <x v="507"/>
    <x v="449"/>
    <n v="2443"/>
    <x v="699"/>
    <x v="626"/>
    <n v="14412"/>
    <x v="1220"/>
    <x v="1236"/>
  </r>
  <r>
    <x v="20"/>
    <x v="20"/>
    <x v="0"/>
    <x v="7"/>
    <x v="4"/>
    <x v="1063"/>
    <x v="1333"/>
    <n v="368"/>
    <x v="1002"/>
    <x v="941"/>
    <n v="41"/>
    <x v="112"/>
    <x v="44"/>
    <x v="53"/>
    <n v="126"/>
    <x v="245"/>
    <x v="61"/>
    <n v="475"/>
    <x v="496"/>
    <x v="1237"/>
  </r>
  <r>
    <x v="20"/>
    <x v="20"/>
    <x v="0"/>
    <x v="8"/>
    <x v="0"/>
    <x v="1416"/>
    <x v="1334"/>
    <n v="53965"/>
    <x v="1003"/>
    <x v="942"/>
    <n v="1681"/>
    <x v="591"/>
    <x v="508"/>
    <x v="450"/>
    <n v="7628"/>
    <x v="700"/>
    <x v="627"/>
    <n v="91964"/>
    <x v="1221"/>
    <x v="1238"/>
  </r>
  <r>
    <x v="20"/>
    <x v="20"/>
    <x v="0"/>
    <x v="8"/>
    <x v="1"/>
    <x v="1417"/>
    <x v="1335"/>
    <n v="9276"/>
    <x v="223"/>
    <x v="254"/>
    <n v="32"/>
    <x v="83"/>
    <x v="202"/>
    <x v="320"/>
    <n v="233"/>
    <x v="701"/>
    <x v="480"/>
    <n v="21982"/>
    <x v="1222"/>
    <x v="1239"/>
  </r>
  <r>
    <x v="20"/>
    <x v="20"/>
    <x v="0"/>
    <x v="8"/>
    <x v="2"/>
    <x v="1418"/>
    <x v="1336"/>
    <n v="20482"/>
    <x v="1004"/>
    <x v="943"/>
    <n v="1145"/>
    <x v="398"/>
    <x v="509"/>
    <x v="451"/>
    <n v="5388"/>
    <x v="702"/>
    <x v="628"/>
    <n v="31209"/>
    <x v="1223"/>
    <x v="1240"/>
  </r>
  <r>
    <x v="20"/>
    <x v="20"/>
    <x v="0"/>
    <x v="8"/>
    <x v="3"/>
    <x v="1419"/>
    <x v="1337"/>
    <n v="24066"/>
    <x v="1005"/>
    <x v="944"/>
    <n v="497"/>
    <x v="592"/>
    <x v="510"/>
    <x v="452"/>
    <n v="1984"/>
    <x v="703"/>
    <x v="629"/>
    <n v="38553"/>
    <x v="1224"/>
    <x v="1241"/>
  </r>
  <r>
    <x v="20"/>
    <x v="20"/>
    <x v="0"/>
    <x v="8"/>
    <x v="4"/>
    <x v="1420"/>
    <x v="271"/>
    <n v="141"/>
    <x v="413"/>
    <x v="353"/>
    <n v="7"/>
    <x v="108"/>
    <x v="34"/>
    <x v="42"/>
    <n v="23"/>
    <x v="79"/>
    <x v="28"/>
    <n v="220"/>
    <x v="433"/>
    <x v="769"/>
  </r>
  <r>
    <x v="20"/>
    <x v="20"/>
    <x v="1"/>
    <x v="0"/>
    <x v="0"/>
    <x v="1421"/>
    <x v="1338"/>
    <n v="78560"/>
    <x v="1006"/>
    <x v="945"/>
    <n v="7278"/>
    <x v="311"/>
    <x v="511"/>
    <x v="453"/>
    <n v="9176"/>
    <x v="704"/>
    <x v="630"/>
    <n v="122595"/>
    <x v="1225"/>
    <x v="1242"/>
  </r>
  <r>
    <x v="20"/>
    <x v="20"/>
    <x v="1"/>
    <x v="0"/>
    <x v="1"/>
    <x v="1422"/>
    <x v="1339"/>
    <n v="14492"/>
    <x v="1007"/>
    <x v="924"/>
    <n v="163"/>
    <x v="15"/>
    <x v="25"/>
    <x v="34"/>
    <n v="526"/>
    <x v="613"/>
    <x v="631"/>
    <n v="31347"/>
    <x v="1226"/>
    <x v="1243"/>
  </r>
  <r>
    <x v="20"/>
    <x v="20"/>
    <x v="1"/>
    <x v="0"/>
    <x v="2"/>
    <x v="1423"/>
    <x v="1340"/>
    <n v="47680"/>
    <x v="1008"/>
    <x v="946"/>
    <n v="6331"/>
    <x v="587"/>
    <x v="512"/>
    <x v="454"/>
    <n v="7408"/>
    <x v="705"/>
    <x v="632"/>
    <n v="63711"/>
    <x v="1227"/>
    <x v="1244"/>
  </r>
  <r>
    <x v="20"/>
    <x v="20"/>
    <x v="1"/>
    <x v="0"/>
    <x v="3"/>
    <x v="1424"/>
    <x v="1341"/>
    <n v="16009"/>
    <x v="1009"/>
    <x v="947"/>
    <n v="749"/>
    <x v="432"/>
    <x v="199"/>
    <x v="455"/>
    <n v="1179"/>
    <x v="706"/>
    <x v="633"/>
    <n v="26912"/>
    <x v="1228"/>
    <x v="1245"/>
  </r>
  <r>
    <x v="20"/>
    <x v="20"/>
    <x v="1"/>
    <x v="0"/>
    <x v="4"/>
    <x v="1425"/>
    <x v="68"/>
    <n v="379"/>
    <x v="1002"/>
    <x v="689"/>
    <n v="35"/>
    <x v="59"/>
    <x v="34"/>
    <x v="14"/>
    <n v="63"/>
    <x v="117"/>
    <x v="99"/>
    <n v="625"/>
    <x v="1229"/>
    <x v="142"/>
  </r>
  <r>
    <x v="20"/>
    <x v="20"/>
    <x v="1"/>
    <x v="1"/>
    <x v="0"/>
    <x v="1426"/>
    <x v="1342"/>
    <n v="17016"/>
    <x v="1010"/>
    <x v="948"/>
    <n v="1614"/>
    <x v="356"/>
    <x v="334"/>
    <x v="319"/>
    <n v="2082"/>
    <x v="707"/>
    <x v="634"/>
    <n v="23979"/>
    <x v="1230"/>
    <x v="1246"/>
  </r>
  <r>
    <x v="20"/>
    <x v="20"/>
    <x v="1"/>
    <x v="1"/>
    <x v="1"/>
    <x v="1427"/>
    <x v="1343"/>
    <n v="3058"/>
    <x v="1011"/>
    <x v="68"/>
    <n v="41"/>
    <x v="122"/>
    <x v="131"/>
    <x v="84"/>
    <n v="128"/>
    <x v="506"/>
    <x v="181"/>
    <n v="6481"/>
    <x v="1231"/>
    <x v="1247"/>
  </r>
  <r>
    <x v="20"/>
    <x v="20"/>
    <x v="1"/>
    <x v="1"/>
    <x v="2"/>
    <x v="1428"/>
    <x v="1344"/>
    <n v="9738"/>
    <x v="1012"/>
    <x v="949"/>
    <n v="1355"/>
    <x v="593"/>
    <x v="386"/>
    <x v="351"/>
    <n v="1620"/>
    <x v="708"/>
    <x v="635"/>
    <n v="11102"/>
    <x v="1232"/>
    <x v="1248"/>
  </r>
  <r>
    <x v="20"/>
    <x v="20"/>
    <x v="1"/>
    <x v="1"/>
    <x v="3"/>
    <x v="1429"/>
    <x v="484"/>
    <n v="4129"/>
    <x v="1013"/>
    <x v="445"/>
    <n v="211"/>
    <x v="155"/>
    <x v="173"/>
    <x v="322"/>
    <n v="316"/>
    <x v="709"/>
    <x v="261"/>
    <n v="6257"/>
    <x v="1233"/>
    <x v="1249"/>
  </r>
  <r>
    <x v="20"/>
    <x v="20"/>
    <x v="1"/>
    <x v="1"/>
    <x v="4"/>
    <x v="1430"/>
    <x v="1003"/>
    <n v="91"/>
    <x v="305"/>
    <x v="49"/>
    <n v="7"/>
    <x v="23"/>
    <x v="9"/>
    <x v="19"/>
    <n v="18"/>
    <x v="72"/>
    <x v="159"/>
    <n v="139"/>
    <x v="841"/>
    <x v="746"/>
  </r>
  <r>
    <x v="20"/>
    <x v="20"/>
    <x v="1"/>
    <x v="2"/>
    <x v="0"/>
    <x v="1431"/>
    <x v="1345"/>
    <n v="17757"/>
    <x v="1014"/>
    <x v="950"/>
    <n v="1750"/>
    <x v="447"/>
    <x v="76"/>
    <x v="132"/>
    <n v="2538"/>
    <x v="710"/>
    <x v="636"/>
    <n v="24412"/>
    <x v="1234"/>
    <x v="1250"/>
  </r>
  <r>
    <x v="20"/>
    <x v="20"/>
    <x v="1"/>
    <x v="2"/>
    <x v="1"/>
    <x v="1432"/>
    <x v="1346"/>
    <n v="3402"/>
    <x v="259"/>
    <x v="134"/>
    <n v="50"/>
    <x v="111"/>
    <x v="44"/>
    <x v="130"/>
    <n v="180"/>
    <x v="669"/>
    <x v="456"/>
    <n v="6760"/>
    <x v="1235"/>
    <x v="1251"/>
  </r>
  <r>
    <x v="20"/>
    <x v="20"/>
    <x v="1"/>
    <x v="2"/>
    <x v="2"/>
    <x v="1433"/>
    <x v="1347"/>
    <n v="10947"/>
    <x v="1015"/>
    <x v="951"/>
    <n v="1511"/>
    <x v="594"/>
    <x v="177"/>
    <x v="110"/>
    <n v="2022"/>
    <x v="711"/>
    <x v="637"/>
    <n v="12408"/>
    <x v="1236"/>
    <x v="1252"/>
  </r>
  <r>
    <x v="20"/>
    <x v="20"/>
    <x v="1"/>
    <x v="2"/>
    <x v="3"/>
    <x v="1434"/>
    <x v="1348"/>
    <n v="3268"/>
    <x v="1016"/>
    <x v="952"/>
    <n v="173"/>
    <x v="141"/>
    <x v="175"/>
    <x v="21"/>
    <n v="312"/>
    <x v="162"/>
    <x v="638"/>
    <n v="5058"/>
    <x v="1237"/>
    <x v="1253"/>
  </r>
  <r>
    <x v="20"/>
    <x v="20"/>
    <x v="1"/>
    <x v="2"/>
    <x v="4"/>
    <x v="1435"/>
    <x v="1349"/>
    <n v="140"/>
    <x v="340"/>
    <x v="6"/>
    <n v="16"/>
    <x v="9"/>
    <x v="14"/>
    <x v="14"/>
    <n v="24"/>
    <x v="57"/>
    <x v="157"/>
    <n v="186"/>
    <x v="565"/>
    <x v="798"/>
  </r>
  <r>
    <x v="20"/>
    <x v="20"/>
    <x v="1"/>
    <x v="3"/>
    <x v="0"/>
    <x v="1436"/>
    <x v="1350"/>
    <n v="5353"/>
    <x v="1017"/>
    <x v="777"/>
    <n v="548"/>
    <x v="458"/>
    <x v="373"/>
    <x v="50"/>
    <n v="638"/>
    <x v="712"/>
    <x v="215"/>
    <n v="7770"/>
    <x v="1238"/>
    <x v="1254"/>
  </r>
  <r>
    <x v="20"/>
    <x v="20"/>
    <x v="1"/>
    <x v="3"/>
    <x v="1"/>
    <x v="1437"/>
    <x v="1351"/>
    <n v="1046"/>
    <x v="140"/>
    <x v="210"/>
    <n v="5"/>
    <x v="23"/>
    <x v="9"/>
    <x v="19"/>
    <n v="28"/>
    <x v="79"/>
    <x v="133"/>
    <n v="2338"/>
    <x v="1239"/>
    <x v="1255"/>
  </r>
  <r>
    <x v="20"/>
    <x v="20"/>
    <x v="1"/>
    <x v="3"/>
    <x v="2"/>
    <x v="1438"/>
    <x v="1352"/>
    <n v="3807"/>
    <x v="1018"/>
    <x v="935"/>
    <n v="505"/>
    <x v="223"/>
    <x v="79"/>
    <x v="53"/>
    <n v="554"/>
    <x v="198"/>
    <x v="285"/>
    <n v="4549"/>
    <x v="1240"/>
    <x v="1256"/>
  </r>
  <r>
    <x v="20"/>
    <x v="20"/>
    <x v="1"/>
    <x v="3"/>
    <x v="3"/>
    <x v="1439"/>
    <x v="785"/>
    <n v="483"/>
    <x v="1019"/>
    <x v="635"/>
    <n v="36"/>
    <x v="45"/>
    <x v="44"/>
    <x v="42"/>
    <n v="52"/>
    <x v="180"/>
    <x v="133"/>
    <n v="849"/>
    <x v="1241"/>
    <x v="1257"/>
  </r>
  <r>
    <x v="20"/>
    <x v="20"/>
    <x v="1"/>
    <x v="3"/>
    <x v="4"/>
    <x v="1440"/>
    <x v="376"/>
    <n v="17"/>
    <x v="241"/>
    <x v="163"/>
    <n v="2"/>
    <x v="23"/>
    <x v="9"/>
    <x v="19"/>
    <n v="4"/>
    <x v="46"/>
    <x v="18"/>
    <n v="34"/>
    <x v="792"/>
    <x v="44"/>
  </r>
  <r>
    <x v="20"/>
    <x v="20"/>
    <x v="1"/>
    <x v="4"/>
    <x v="0"/>
    <x v="1441"/>
    <x v="1353"/>
    <n v="12108"/>
    <x v="1020"/>
    <x v="953"/>
    <n v="1068"/>
    <x v="595"/>
    <x v="187"/>
    <x v="52"/>
    <n v="1280"/>
    <x v="713"/>
    <x v="639"/>
    <n v="21991"/>
    <x v="1242"/>
    <x v="1258"/>
  </r>
  <r>
    <x v="20"/>
    <x v="20"/>
    <x v="1"/>
    <x v="4"/>
    <x v="1"/>
    <x v="1442"/>
    <x v="835"/>
    <n v="1225"/>
    <x v="140"/>
    <x v="92"/>
    <n v="7"/>
    <x v="43"/>
    <x v="34"/>
    <x v="9"/>
    <n v="17"/>
    <x v="30"/>
    <x v="4"/>
    <n v="2865"/>
    <x v="1243"/>
    <x v="1259"/>
  </r>
  <r>
    <x v="20"/>
    <x v="20"/>
    <x v="1"/>
    <x v="4"/>
    <x v="2"/>
    <x v="174"/>
    <x v="1354"/>
    <n v="7017"/>
    <x v="1021"/>
    <x v="954"/>
    <n v="944"/>
    <x v="55"/>
    <x v="76"/>
    <x v="11"/>
    <n v="1042"/>
    <x v="714"/>
    <x v="640"/>
    <n v="11386"/>
    <x v="1244"/>
    <x v="556"/>
  </r>
  <r>
    <x v="20"/>
    <x v="20"/>
    <x v="1"/>
    <x v="4"/>
    <x v="3"/>
    <x v="1443"/>
    <x v="1355"/>
    <n v="3843"/>
    <x v="1022"/>
    <x v="955"/>
    <n v="116"/>
    <x v="141"/>
    <x v="202"/>
    <x v="48"/>
    <n v="217"/>
    <x v="201"/>
    <x v="287"/>
    <n v="7677"/>
    <x v="1176"/>
    <x v="1260"/>
  </r>
  <r>
    <x v="20"/>
    <x v="20"/>
    <x v="1"/>
    <x v="4"/>
    <x v="4"/>
    <x v="1444"/>
    <x v="418"/>
    <n v="23"/>
    <x v="104"/>
    <x v="84"/>
    <n v="1"/>
    <x v="23"/>
    <x v="9"/>
    <x v="19"/>
    <n v="4"/>
    <x v="37"/>
    <x v="9"/>
    <n v="63"/>
    <x v="483"/>
    <x v="148"/>
  </r>
  <r>
    <x v="20"/>
    <x v="20"/>
    <x v="1"/>
    <x v="5"/>
    <x v="0"/>
    <x v="1445"/>
    <x v="1356"/>
    <n v="4462"/>
    <x v="1023"/>
    <x v="956"/>
    <n v="210"/>
    <x v="240"/>
    <x v="349"/>
    <x v="53"/>
    <n v="318"/>
    <x v="715"/>
    <x v="156"/>
    <n v="8890"/>
    <x v="1245"/>
    <x v="1261"/>
  </r>
  <r>
    <x v="20"/>
    <x v="20"/>
    <x v="1"/>
    <x v="5"/>
    <x v="1"/>
    <x v="294"/>
    <x v="1357"/>
    <n v="1023"/>
    <x v="346"/>
    <x v="92"/>
    <n v="10"/>
    <x v="59"/>
    <x v="14"/>
    <x v="9"/>
    <n v="21"/>
    <x v="30"/>
    <x v="51"/>
    <n v="2490"/>
    <x v="1246"/>
    <x v="1262"/>
  </r>
  <r>
    <x v="20"/>
    <x v="20"/>
    <x v="1"/>
    <x v="5"/>
    <x v="2"/>
    <x v="1446"/>
    <x v="1358"/>
    <n v="3122"/>
    <x v="1013"/>
    <x v="632"/>
    <n v="187"/>
    <x v="157"/>
    <x v="202"/>
    <x v="57"/>
    <n v="268"/>
    <x v="716"/>
    <x v="446"/>
    <n v="5843"/>
    <x v="1247"/>
    <x v="1263"/>
  </r>
  <r>
    <x v="20"/>
    <x v="20"/>
    <x v="1"/>
    <x v="5"/>
    <x v="3"/>
    <x v="1447"/>
    <x v="1359"/>
    <n v="301"/>
    <x v="622"/>
    <x v="337"/>
    <n v="12"/>
    <x v="59"/>
    <x v="14"/>
    <x v="9"/>
    <n v="28"/>
    <x v="93"/>
    <x v="35"/>
    <n v="519"/>
    <x v="986"/>
    <x v="722"/>
  </r>
  <r>
    <x v="20"/>
    <x v="20"/>
    <x v="1"/>
    <x v="5"/>
    <x v="4"/>
    <x v="312"/>
    <x v="301"/>
    <n v="16"/>
    <x v="124"/>
    <x v="31"/>
    <n v="1"/>
    <x v="23"/>
    <x v="9"/>
    <x v="19"/>
    <n v="1"/>
    <x v="28"/>
    <x v="9"/>
    <n v="38"/>
    <x v="372"/>
    <x v="753"/>
  </r>
  <r>
    <x v="20"/>
    <x v="20"/>
    <x v="1"/>
    <x v="6"/>
    <x v="0"/>
    <x v="1448"/>
    <x v="1360"/>
    <n v="2435"/>
    <x v="1024"/>
    <x v="957"/>
    <n v="93"/>
    <x v="240"/>
    <x v="175"/>
    <x v="154"/>
    <n v="178"/>
    <x v="262"/>
    <x v="429"/>
    <n v="4900"/>
    <x v="916"/>
    <x v="1264"/>
  </r>
  <r>
    <x v="20"/>
    <x v="20"/>
    <x v="1"/>
    <x v="6"/>
    <x v="1"/>
    <x v="275"/>
    <x v="1260"/>
    <n v="194"/>
    <x v="19"/>
    <x v="130"/>
    <n v="1"/>
    <x v="23"/>
    <x v="9"/>
    <x v="19"/>
    <n v="3"/>
    <x v="23"/>
    <x v="77"/>
    <n v="443"/>
    <x v="823"/>
    <x v="881"/>
  </r>
  <r>
    <x v="20"/>
    <x v="20"/>
    <x v="1"/>
    <x v="6"/>
    <x v="2"/>
    <x v="1449"/>
    <x v="1361"/>
    <n v="1895"/>
    <x v="1025"/>
    <x v="958"/>
    <n v="80"/>
    <x v="58"/>
    <x v="124"/>
    <x v="112"/>
    <n v="165"/>
    <x v="175"/>
    <x v="74"/>
    <n v="3850"/>
    <x v="1248"/>
    <x v="1265"/>
  </r>
  <r>
    <x v="20"/>
    <x v="20"/>
    <x v="1"/>
    <x v="6"/>
    <x v="3"/>
    <x v="965"/>
    <x v="1362"/>
    <n v="339"/>
    <x v="405"/>
    <x v="88"/>
    <n v="11"/>
    <x v="108"/>
    <x v="34"/>
    <x v="42"/>
    <n v="9"/>
    <x v="59"/>
    <x v="43"/>
    <n v="592"/>
    <x v="73"/>
    <x v="1266"/>
  </r>
  <r>
    <x v="20"/>
    <x v="20"/>
    <x v="1"/>
    <x v="6"/>
    <x v="4"/>
    <x v="256"/>
    <x v="183"/>
    <n v="7"/>
    <x v="24"/>
    <x v="24"/>
    <n v="1"/>
    <x v="23"/>
    <x v="9"/>
    <x v="19"/>
    <n v="1"/>
    <x v="28"/>
    <x v="9"/>
    <n v="15"/>
    <x v="241"/>
    <x v="19"/>
  </r>
  <r>
    <x v="20"/>
    <x v="20"/>
    <x v="1"/>
    <x v="7"/>
    <x v="0"/>
    <x v="1450"/>
    <x v="1363"/>
    <n v="13143"/>
    <x v="1026"/>
    <x v="959"/>
    <n v="1753"/>
    <x v="596"/>
    <x v="513"/>
    <x v="153"/>
    <n v="1787"/>
    <x v="717"/>
    <x v="641"/>
    <n v="18443"/>
    <x v="1249"/>
    <x v="1267"/>
  </r>
  <r>
    <x v="20"/>
    <x v="20"/>
    <x v="1"/>
    <x v="7"/>
    <x v="1"/>
    <x v="1451"/>
    <x v="1364"/>
    <n v="3127"/>
    <x v="11"/>
    <x v="706"/>
    <n v="46"/>
    <x v="49"/>
    <x v="163"/>
    <x v="14"/>
    <n v="129"/>
    <x v="27"/>
    <x v="102"/>
    <n v="6471"/>
    <x v="1250"/>
    <x v="1268"/>
  </r>
  <r>
    <x v="20"/>
    <x v="20"/>
    <x v="1"/>
    <x v="7"/>
    <x v="2"/>
    <x v="1452"/>
    <x v="1365"/>
    <n v="8416"/>
    <x v="1027"/>
    <x v="960"/>
    <n v="1568"/>
    <x v="139"/>
    <x v="161"/>
    <x v="456"/>
    <n v="1482"/>
    <x v="718"/>
    <x v="642"/>
    <n v="9428"/>
    <x v="1251"/>
    <x v="1269"/>
  </r>
  <r>
    <x v="20"/>
    <x v="20"/>
    <x v="1"/>
    <x v="7"/>
    <x v="3"/>
    <x v="1453"/>
    <x v="1366"/>
    <n v="1531"/>
    <x v="1028"/>
    <x v="961"/>
    <n v="135"/>
    <x v="133"/>
    <x v="136"/>
    <x v="129"/>
    <n v="165"/>
    <x v="488"/>
    <x v="61"/>
    <n v="2423"/>
    <x v="1252"/>
    <x v="1270"/>
  </r>
  <r>
    <x v="20"/>
    <x v="20"/>
    <x v="1"/>
    <x v="7"/>
    <x v="4"/>
    <x v="1032"/>
    <x v="1367"/>
    <n v="69"/>
    <x v="678"/>
    <x v="71"/>
    <n v="4"/>
    <x v="18"/>
    <x v="14"/>
    <x v="19"/>
    <n v="11"/>
    <x v="14"/>
    <x v="35"/>
    <n v="121"/>
    <x v="90"/>
    <x v="436"/>
  </r>
  <r>
    <x v="20"/>
    <x v="20"/>
    <x v="1"/>
    <x v="8"/>
    <x v="0"/>
    <x v="1454"/>
    <x v="1368"/>
    <n v="6286"/>
    <x v="1029"/>
    <x v="962"/>
    <n v="242"/>
    <x v="231"/>
    <x v="484"/>
    <x v="54"/>
    <n v="355"/>
    <x v="673"/>
    <x v="57"/>
    <n v="12210"/>
    <x v="1253"/>
    <x v="1271"/>
  </r>
  <r>
    <x v="20"/>
    <x v="20"/>
    <x v="1"/>
    <x v="8"/>
    <x v="1"/>
    <x v="1455"/>
    <x v="1369"/>
    <n v="1417"/>
    <x v="39"/>
    <x v="98"/>
    <n v="3"/>
    <x v="9"/>
    <x v="14"/>
    <x v="14"/>
    <n v="20"/>
    <x v="79"/>
    <x v="4"/>
    <n v="3499"/>
    <x v="1254"/>
    <x v="1272"/>
  </r>
  <r>
    <x v="20"/>
    <x v="20"/>
    <x v="1"/>
    <x v="8"/>
    <x v="2"/>
    <x v="1456"/>
    <x v="1370"/>
    <n v="2738"/>
    <x v="1030"/>
    <x v="963"/>
    <n v="181"/>
    <x v="54"/>
    <x v="173"/>
    <x v="57"/>
    <n v="255"/>
    <x v="572"/>
    <x v="300"/>
    <n v="5145"/>
    <x v="1255"/>
    <x v="1273"/>
  </r>
  <r>
    <x v="20"/>
    <x v="20"/>
    <x v="1"/>
    <x v="8"/>
    <x v="3"/>
    <x v="1457"/>
    <x v="1371"/>
    <n v="2115"/>
    <x v="737"/>
    <x v="964"/>
    <n v="55"/>
    <x v="25"/>
    <x v="85"/>
    <x v="127"/>
    <n v="80"/>
    <x v="505"/>
    <x v="437"/>
    <n v="3537"/>
    <x v="1256"/>
    <x v="1274"/>
  </r>
  <r>
    <x v="20"/>
    <x v="20"/>
    <x v="1"/>
    <x v="8"/>
    <x v="4"/>
    <x v="809"/>
    <x v="153"/>
    <n v="16"/>
    <x v="59"/>
    <x v="60"/>
    <n v="3"/>
    <x v="23"/>
    <x v="9"/>
    <x v="19"/>
    <n v="0"/>
    <x v="28"/>
    <x v="18"/>
    <n v="29"/>
    <x v="443"/>
    <x v="24"/>
  </r>
  <r>
    <x v="21"/>
    <x v="21"/>
    <x v="0"/>
    <x v="0"/>
    <x v="0"/>
    <x v="1458"/>
    <x v="1372"/>
    <n v="234630"/>
    <x v="1031"/>
    <x v="965"/>
    <n v="33029"/>
    <x v="597"/>
    <x v="514"/>
    <x v="457"/>
    <n v="60271"/>
    <x v="719"/>
    <x v="643"/>
    <n v="297170"/>
    <x v="1257"/>
    <x v="1275"/>
  </r>
  <r>
    <x v="21"/>
    <x v="21"/>
    <x v="0"/>
    <x v="0"/>
    <x v="1"/>
    <x v="1459"/>
    <x v="1373"/>
    <n v="37045"/>
    <x v="1032"/>
    <x v="612"/>
    <n v="333"/>
    <x v="598"/>
    <x v="515"/>
    <x v="77"/>
    <n v="970"/>
    <x v="720"/>
    <x v="644"/>
    <n v="79948"/>
    <x v="1258"/>
    <x v="1276"/>
  </r>
  <r>
    <x v="21"/>
    <x v="21"/>
    <x v="0"/>
    <x v="0"/>
    <x v="2"/>
    <x v="1460"/>
    <x v="1374"/>
    <n v="115662"/>
    <x v="1033"/>
    <x v="966"/>
    <n v="26440"/>
    <x v="599"/>
    <x v="516"/>
    <x v="458"/>
    <n v="45967"/>
    <x v="721"/>
    <x v="645"/>
    <n v="111865"/>
    <x v="1259"/>
    <x v="1277"/>
  </r>
  <r>
    <x v="21"/>
    <x v="21"/>
    <x v="0"/>
    <x v="0"/>
    <x v="3"/>
    <x v="1461"/>
    <x v="1375"/>
    <n v="81726"/>
    <x v="1034"/>
    <x v="967"/>
    <n v="6227"/>
    <x v="600"/>
    <x v="517"/>
    <x v="459"/>
    <n v="13293"/>
    <x v="722"/>
    <x v="646"/>
    <n v="105074"/>
    <x v="1260"/>
    <x v="1278"/>
  </r>
  <r>
    <x v="21"/>
    <x v="21"/>
    <x v="0"/>
    <x v="0"/>
    <x v="4"/>
    <x v="471"/>
    <x v="115"/>
    <n v="197"/>
    <x v="128"/>
    <x v="170"/>
    <n v="29"/>
    <x v="106"/>
    <x v="51"/>
    <x v="106"/>
    <n v="41"/>
    <x v="199"/>
    <x v="82"/>
    <n v="283"/>
    <x v="339"/>
    <x v="1279"/>
  </r>
  <r>
    <x v="21"/>
    <x v="21"/>
    <x v="0"/>
    <x v="1"/>
    <x v="0"/>
    <x v="1462"/>
    <x v="1376"/>
    <n v="44153"/>
    <x v="1035"/>
    <x v="968"/>
    <n v="6465"/>
    <x v="601"/>
    <x v="518"/>
    <x v="460"/>
    <n v="11238"/>
    <x v="723"/>
    <x v="647"/>
    <n v="50391"/>
    <x v="1261"/>
    <x v="1280"/>
  </r>
  <r>
    <x v="21"/>
    <x v="21"/>
    <x v="0"/>
    <x v="1"/>
    <x v="1"/>
    <x v="1463"/>
    <x v="1377"/>
    <n v="6471"/>
    <x v="748"/>
    <x v="969"/>
    <n v="44"/>
    <x v="409"/>
    <x v="213"/>
    <x v="214"/>
    <n v="149"/>
    <x v="470"/>
    <x v="452"/>
    <n v="13334"/>
    <x v="1262"/>
    <x v="1281"/>
  </r>
  <r>
    <x v="21"/>
    <x v="21"/>
    <x v="0"/>
    <x v="1"/>
    <x v="2"/>
    <x v="1464"/>
    <x v="1378"/>
    <n v="17002"/>
    <x v="1036"/>
    <x v="970"/>
    <n v="4548"/>
    <x v="602"/>
    <x v="519"/>
    <x v="461"/>
    <n v="7473"/>
    <x v="724"/>
    <x v="648"/>
    <n v="12842"/>
    <x v="1263"/>
    <x v="1282"/>
  </r>
  <r>
    <x v="21"/>
    <x v="21"/>
    <x v="0"/>
    <x v="1"/>
    <x v="3"/>
    <x v="1465"/>
    <x v="1379"/>
    <n v="20647"/>
    <x v="1037"/>
    <x v="971"/>
    <n v="1869"/>
    <x v="603"/>
    <x v="520"/>
    <x v="462"/>
    <n v="3605"/>
    <x v="725"/>
    <x v="91"/>
    <n v="24169"/>
    <x v="1264"/>
    <x v="1283"/>
  </r>
  <r>
    <x v="21"/>
    <x v="21"/>
    <x v="0"/>
    <x v="1"/>
    <x v="4"/>
    <x v="392"/>
    <x v="800"/>
    <n v="33"/>
    <x v="205"/>
    <x v="39"/>
    <n v="4"/>
    <x v="9"/>
    <x v="9"/>
    <x v="9"/>
    <n v="11"/>
    <x v="119"/>
    <x v="77"/>
    <n v="46"/>
    <x v="766"/>
    <x v="284"/>
  </r>
  <r>
    <x v="21"/>
    <x v="21"/>
    <x v="0"/>
    <x v="2"/>
    <x v="0"/>
    <x v="1466"/>
    <x v="1380"/>
    <n v="35569"/>
    <x v="1038"/>
    <x v="972"/>
    <n v="6776"/>
    <x v="604"/>
    <x v="521"/>
    <x v="463"/>
    <n v="11228"/>
    <x v="657"/>
    <x v="649"/>
    <n v="35792"/>
    <x v="1265"/>
    <x v="1284"/>
  </r>
  <r>
    <x v="21"/>
    <x v="21"/>
    <x v="0"/>
    <x v="2"/>
    <x v="1"/>
    <x v="1467"/>
    <x v="1381"/>
    <n v="4693"/>
    <x v="1039"/>
    <x v="969"/>
    <n v="57"/>
    <x v="455"/>
    <x v="428"/>
    <x v="368"/>
    <n v="190"/>
    <x v="268"/>
    <x v="178"/>
    <n v="9602"/>
    <x v="1266"/>
    <x v="1285"/>
  </r>
  <r>
    <x v="21"/>
    <x v="21"/>
    <x v="0"/>
    <x v="2"/>
    <x v="2"/>
    <x v="1468"/>
    <x v="1382"/>
    <n v="15901"/>
    <x v="1040"/>
    <x v="973"/>
    <n v="5235"/>
    <x v="605"/>
    <x v="522"/>
    <x v="85"/>
    <n v="8011"/>
    <x v="726"/>
    <x v="650"/>
    <n v="8643"/>
    <x v="1267"/>
    <x v="1286"/>
  </r>
  <r>
    <x v="21"/>
    <x v="21"/>
    <x v="0"/>
    <x v="2"/>
    <x v="3"/>
    <x v="1469"/>
    <x v="1383"/>
    <n v="14931"/>
    <x v="1041"/>
    <x v="974"/>
    <n v="1475"/>
    <x v="606"/>
    <x v="523"/>
    <x v="464"/>
    <n v="3016"/>
    <x v="727"/>
    <x v="651"/>
    <n v="17507"/>
    <x v="1268"/>
    <x v="1287"/>
  </r>
  <r>
    <x v="21"/>
    <x v="21"/>
    <x v="0"/>
    <x v="2"/>
    <x v="4"/>
    <x v="1470"/>
    <x v="9"/>
    <n v="44"/>
    <x v="377"/>
    <x v="98"/>
    <n v="9"/>
    <x v="53"/>
    <x v="14"/>
    <x v="4"/>
    <n v="11"/>
    <x v="64"/>
    <x v="4"/>
    <n v="40"/>
    <x v="443"/>
    <x v="14"/>
  </r>
  <r>
    <x v="21"/>
    <x v="21"/>
    <x v="0"/>
    <x v="3"/>
    <x v="0"/>
    <x v="1471"/>
    <x v="1384"/>
    <n v="9680"/>
    <x v="1042"/>
    <x v="975"/>
    <n v="1659"/>
    <x v="607"/>
    <x v="524"/>
    <x v="465"/>
    <n v="3109"/>
    <x v="728"/>
    <x v="652"/>
    <n v="11795"/>
    <x v="1269"/>
    <x v="1288"/>
  </r>
  <r>
    <x v="21"/>
    <x v="21"/>
    <x v="0"/>
    <x v="3"/>
    <x v="1"/>
    <x v="1472"/>
    <x v="1385"/>
    <n v="2939"/>
    <x v="578"/>
    <x v="263"/>
    <n v="35"/>
    <x v="290"/>
    <x v="29"/>
    <x v="114"/>
    <n v="101"/>
    <x v="137"/>
    <x v="17"/>
    <n v="6263"/>
    <x v="1270"/>
    <x v="319"/>
  </r>
  <r>
    <x v="21"/>
    <x v="21"/>
    <x v="0"/>
    <x v="3"/>
    <x v="2"/>
    <x v="1473"/>
    <x v="1386"/>
    <n v="5803"/>
    <x v="1043"/>
    <x v="976"/>
    <n v="1507"/>
    <x v="608"/>
    <x v="84"/>
    <x v="454"/>
    <n v="2767"/>
    <x v="729"/>
    <x v="371"/>
    <n v="4361"/>
    <x v="1271"/>
    <x v="1289"/>
  </r>
  <r>
    <x v="21"/>
    <x v="21"/>
    <x v="0"/>
    <x v="3"/>
    <x v="3"/>
    <x v="133"/>
    <x v="1106"/>
    <n v="932"/>
    <x v="1044"/>
    <x v="977"/>
    <n v="113"/>
    <x v="83"/>
    <x v="55"/>
    <x v="304"/>
    <n v="240"/>
    <x v="291"/>
    <x v="299"/>
    <n v="1160"/>
    <x v="1272"/>
    <x v="1290"/>
  </r>
  <r>
    <x v="21"/>
    <x v="21"/>
    <x v="0"/>
    <x v="3"/>
    <x v="4"/>
    <x v="256"/>
    <x v="198"/>
    <n v="6"/>
    <x v="124"/>
    <x v="44"/>
    <n v="4"/>
    <x v="23"/>
    <x v="9"/>
    <x v="19"/>
    <n v="1"/>
    <x v="23"/>
    <x v="18"/>
    <n v="11"/>
    <x v="243"/>
    <x v="29"/>
  </r>
  <r>
    <x v="21"/>
    <x v="21"/>
    <x v="0"/>
    <x v="4"/>
    <x v="0"/>
    <x v="1474"/>
    <x v="1387"/>
    <n v="67954"/>
    <x v="1045"/>
    <x v="978"/>
    <n v="8640"/>
    <x v="609"/>
    <x v="525"/>
    <x v="466"/>
    <n v="17389"/>
    <x v="730"/>
    <x v="653"/>
    <n v="93710"/>
    <x v="1273"/>
    <x v="1291"/>
  </r>
  <r>
    <x v="21"/>
    <x v="21"/>
    <x v="0"/>
    <x v="4"/>
    <x v="1"/>
    <x v="1475"/>
    <x v="1388"/>
    <n v="7030"/>
    <x v="663"/>
    <x v="101"/>
    <n v="56"/>
    <x v="594"/>
    <x v="128"/>
    <x v="151"/>
    <n v="169"/>
    <x v="552"/>
    <x v="45"/>
    <n v="16682"/>
    <x v="1274"/>
    <x v="1292"/>
  </r>
  <r>
    <x v="21"/>
    <x v="21"/>
    <x v="0"/>
    <x v="4"/>
    <x v="2"/>
    <x v="1476"/>
    <x v="1389"/>
    <n v="36303"/>
    <x v="1046"/>
    <x v="979"/>
    <n v="7145"/>
    <x v="610"/>
    <x v="526"/>
    <x v="467"/>
    <n v="13618"/>
    <x v="731"/>
    <x v="654"/>
    <n v="42100"/>
    <x v="1275"/>
    <x v="1293"/>
  </r>
  <r>
    <x v="21"/>
    <x v="21"/>
    <x v="0"/>
    <x v="4"/>
    <x v="3"/>
    <x v="1477"/>
    <x v="1390"/>
    <n v="24576"/>
    <x v="972"/>
    <x v="980"/>
    <n v="1435"/>
    <x v="611"/>
    <x v="527"/>
    <x v="468"/>
    <n v="3597"/>
    <x v="732"/>
    <x v="399"/>
    <n v="34857"/>
    <x v="1276"/>
    <x v="667"/>
  </r>
  <r>
    <x v="21"/>
    <x v="21"/>
    <x v="0"/>
    <x v="4"/>
    <x v="4"/>
    <x v="1132"/>
    <x v="250"/>
    <n v="45"/>
    <x v="207"/>
    <x v="9"/>
    <n v="4"/>
    <x v="59"/>
    <x v="14"/>
    <x v="9"/>
    <n v="5"/>
    <x v="37"/>
    <x v="77"/>
    <n v="71"/>
    <x v="14"/>
    <x v="501"/>
  </r>
  <r>
    <x v="21"/>
    <x v="21"/>
    <x v="0"/>
    <x v="5"/>
    <x v="0"/>
    <x v="1478"/>
    <x v="1391"/>
    <n v="12176"/>
    <x v="1047"/>
    <x v="981"/>
    <n v="1243"/>
    <x v="612"/>
    <x v="528"/>
    <x v="469"/>
    <n v="2515"/>
    <x v="733"/>
    <x v="655"/>
    <n v="18110"/>
    <x v="1277"/>
    <x v="1294"/>
  </r>
  <r>
    <x v="21"/>
    <x v="21"/>
    <x v="0"/>
    <x v="5"/>
    <x v="1"/>
    <x v="1479"/>
    <x v="65"/>
    <n v="3242"/>
    <x v="340"/>
    <x v="51"/>
    <n v="32"/>
    <x v="613"/>
    <x v="166"/>
    <x v="76"/>
    <n v="82"/>
    <x v="217"/>
    <x v="17"/>
    <n v="6974"/>
    <x v="1278"/>
    <x v="1295"/>
  </r>
  <r>
    <x v="21"/>
    <x v="21"/>
    <x v="0"/>
    <x v="5"/>
    <x v="2"/>
    <x v="1480"/>
    <x v="1392"/>
    <n v="8236"/>
    <x v="1048"/>
    <x v="982"/>
    <n v="1145"/>
    <x v="614"/>
    <x v="529"/>
    <x v="470"/>
    <n v="2283"/>
    <x v="734"/>
    <x v="656"/>
    <n v="10255"/>
    <x v="1279"/>
    <x v="1296"/>
  </r>
  <r>
    <x v="21"/>
    <x v="21"/>
    <x v="0"/>
    <x v="5"/>
    <x v="3"/>
    <x v="1481"/>
    <x v="1393"/>
    <n v="691"/>
    <x v="1049"/>
    <x v="707"/>
    <n v="65"/>
    <x v="51"/>
    <x v="61"/>
    <x v="311"/>
    <n v="149"/>
    <x v="372"/>
    <x v="499"/>
    <n v="869"/>
    <x v="349"/>
    <x v="1297"/>
  </r>
  <r>
    <x v="21"/>
    <x v="21"/>
    <x v="0"/>
    <x v="5"/>
    <x v="4"/>
    <x v="128"/>
    <x v="248"/>
    <n v="7"/>
    <x v="52"/>
    <x v="34"/>
    <n v="1"/>
    <x v="23"/>
    <x v="9"/>
    <x v="19"/>
    <n v="1"/>
    <x v="28"/>
    <x v="9"/>
    <n v="12"/>
    <x v="190"/>
    <x v="19"/>
  </r>
  <r>
    <x v="21"/>
    <x v="21"/>
    <x v="0"/>
    <x v="6"/>
    <x v="0"/>
    <x v="1482"/>
    <x v="1394"/>
    <n v="7977"/>
    <x v="1050"/>
    <x v="983"/>
    <n v="702"/>
    <x v="615"/>
    <x v="530"/>
    <x v="471"/>
    <n v="1711"/>
    <x v="735"/>
    <x v="657"/>
    <n v="11651"/>
    <x v="1280"/>
    <x v="1298"/>
  </r>
  <r>
    <x v="21"/>
    <x v="21"/>
    <x v="0"/>
    <x v="6"/>
    <x v="1"/>
    <x v="1483"/>
    <x v="1395"/>
    <n v="868"/>
    <x v="241"/>
    <x v="60"/>
    <n v="7"/>
    <x v="25"/>
    <x v="98"/>
    <x v="21"/>
    <n v="24"/>
    <x v="30"/>
    <x v="101"/>
    <n v="1807"/>
    <x v="1281"/>
    <x v="1299"/>
  </r>
  <r>
    <x v="21"/>
    <x v="21"/>
    <x v="0"/>
    <x v="6"/>
    <x v="2"/>
    <x v="1484"/>
    <x v="1396"/>
    <n v="6299"/>
    <x v="1051"/>
    <x v="984"/>
    <n v="646"/>
    <x v="616"/>
    <x v="531"/>
    <x v="178"/>
    <n v="1566"/>
    <x v="736"/>
    <x v="658"/>
    <n v="8779"/>
    <x v="1282"/>
    <x v="1300"/>
  </r>
  <r>
    <x v="21"/>
    <x v="21"/>
    <x v="0"/>
    <x v="6"/>
    <x v="3"/>
    <x v="1485"/>
    <x v="779"/>
    <n v="806"/>
    <x v="351"/>
    <x v="295"/>
    <n v="49"/>
    <x v="15"/>
    <x v="142"/>
    <x v="322"/>
    <n v="120"/>
    <x v="113"/>
    <x v="295"/>
    <n v="1055"/>
    <x v="936"/>
    <x v="1301"/>
  </r>
  <r>
    <x v="21"/>
    <x v="21"/>
    <x v="0"/>
    <x v="6"/>
    <x v="4"/>
    <x v="34"/>
    <x v="44"/>
    <n v="4"/>
    <x v="29"/>
    <x v="29"/>
    <n v="0"/>
    <x v="23"/>
    <x v="9"/>
    <x v="19"/>
    <n v="1"/>
    <x v="23"/>
    <x v="18"/>
    <n v="10"/>
    <x v="58"/>
    <x v="34"/>
  </r>
  <r>
    <x v="21"/>
    <x v="21"/>
    <x v="0"/>
    <x v="7"/>
    <x v="0"/>
    <x v="1486"/>
    <x v="1397"/>
    <n v="26722"/>
    <x v="1052"/>
    <x v="985"/>
    <n v="5644"/>
    <x v="617"/>
    <x v="532"/>
    <x v="472"/>
    <n v="9260"/>
    <x v="737"/>
    <x v="659"/>
    <n v="28214"/>
    <x v="1283"/>
    <x v="1302"/>
  </r>
  <r>
    <x v="21"/>
    <x v="21"/>
    <x v="0"/>
    <x v="7"/>
    <x v="1"/>
    <x v="1487"/>
    <x v="1398"/>
    <n v="6525"/>
    <x v="485"/>
    <x v="986"/>
    <n v="71"/>
    <x v="522"/>
    <x v="533"/>
    <x v="51"/>
    <n v="166"/>
    <x v="103"/>
    <x v="188"/>
    <n v="13594"/>
    <x v="1284"/>
    <x v="1303"/>
  </r>
  <r>
    <x v="21"/>
    <x v="21"/>
    <x v="0"/>
    <x v="7"/>
    <x v="2"/>
    <x v="1488"/>
    <x v="1399"/>
    <n v="15666"/>
    <x v="1053"/>
    <x v="987"/>
    <n v="4948"/>
    <x v="618"/>
    <x v="534"/>
    <x v="402"/>
    <n v="7805"/>
    <x v="738"/>
    <x v="660"/>
    <n v="9832"/>
    <x v="1285"/>
    <x v="1304"/>
  </r>
  <r>
    <x v="21"/>
    <x v="21"/>
    <x v="0"/>
    <x v="7"/>
    <x v="3"/>
    <x v="1489"/>
    <x v="1400"/>
    <n v="4497"/>
    <x v="1054"/>
    <x v="988"/>
    <n v="619"/>
    <x v="619"/>
    <x v="374"/>
    <x v="139"/>
    <n v="1280"/>
    <x v="408"/>
    <x v="661"/>
    <n v="4737"/>
    <x v="1286"/>
    <x v="1305"/>
  </r>
  <r>
    <x v="21"/>
    <x v="21"/>
    <x v="0"/>
    <x v="7"/>
    <x v="4"/>
    <x v="340"/>
    <x v="943"/>
    <n v="34"/>
    <x v="263"/>
    <x v="84"/>
    <n v="6"/>
    <x v="59"/>
    <x v="14"/>
    <x v="9"/>
    <n v="9"/>
    <x v="59"/>
    <x v="43"/>
    <n v="51"/>
    <x v="49"/>
    <x v="910"/>
  </r>
  <r>
    <x v="21"/>
    <x v="21"/>
    <x v="0"/>
    <x v="8"/>
    <x v="0"/>
    <x v="1490"/>
    <x v="1401"/>
    <n v="30399"/>
    <x v="1055"/>
    <x v="989"/>
    <n v="1900"/>
    <x v="620"/>
    <x v="535"/>
    <x v="473"/>
    <n v="3821"/>
    <x v="739"/>
    <x v="662"/>
    <n v="47507"/>
    <x v="1287"/>
    <x v="1306"/>
  </r>
  <r>
    <x v="21"/>
    <x v="21"/>
    <x v="0"/>
    <x v="8"/>
    <x v="1"/>
    <x v="1491"/>
    <x v="1402"/>
    <n v="5277"/>
    <x v="726"/>
    <x v="128"/>
    <n v="31"/>
    <x v="296"/>
    <x v="75"/>
    <x v="224"/>
    <n v="89"/>
    <x v="98"/>
    <x v="476"/>
    <n v="11692"/>
    <x v="1288"/>
    <x v="1307"/>
  </r>
  <r>
    <x v="21"/>
    <x v="21"/>
    <x v="0"/>
    <x v="8"/>
    <x v="2"/>
    <x v="1492"/>
    <x v="1403"/>
    <n v="10452"/>
    <x v="1056"/>
    <x v="990"/>
    <n v="1266"/>
    <x v="621"/>
    <x v="158"/>
    <x v="465"/>
    <n v="2444"/>
    <x v="740"/>
    <x v="663"/>
    <n v="15053"/>
    <x v="1289"/>
    <x v="1308"/>
  </r>
  <r>
    <x v="21"/>
    <x v="21"/>
    <x v="0"/>
    <x v="8"/>
    <x v="3"/>
    <x v="1493"/>
    <x v="1404"/>
    <n v="14646"/>
    <x v="1057"/>
    <x v="991"/>
    <n v="602"/>
    <x v="622"/>
    <x v="536"/>
    <x v="474"/>
    <n v="1286"/>
    <x v="741"/>
    <x v="511"/>
    <n v="20720"/>
    <x v="1290"/>
    <x v="1309"/>
  </r>
  <r>
    <x v="21"/>
    <x v="21"/>
    <x v="0"/>
    <x v="8"/>
    <x v="4"/>
    <x v="312"/>
    <x v="404"/>
    <n v="24"/>
    <x v="52"/>
    <x v="34"/>
    <n v="1"/>
    <x v="23"/>
    <x v="9"/>
    <x v="19"/>
    <n v="2"/>
    <x v="23"/>
    <x v="9"/>
    <n v="42"/>
    <x v="186"/>
    <x v="304"/>
  </r>
  <r>
    <x v="21"/>
    <x v="21"/>
    <x v="1"/>
    <x v="0"/>
    <x v="0"/>
    <x v="1494"/>
    <x v="1405"/>
    <n v="56214"/>
    <x v="1058"/>
    <x v="992"/>
    <n v="6462"/>
    <x v="623"/>
    <x v="537"/>
    <x v="475"/>
    <n v="4560"/>
    <x v="742"/>
    <x v="664"/>
    <n v="86921"/>
    <x v="1291"/>
    <x v="1310"/>
  </r>
  <r>
    <x v="21"/>
    <x v="21"/>
    <x v="1"/>
    <x v="0"/>
    <x v="1"/>
    <x v="1495"/>
    <x v="1406"/>
    <n v="9827"/>
    <x v="630"/>
    <x v="993"/>
    <n v="77"/>
    <x v="195"/>
    <x v="93"/>
    <x v="57"/>
    <n v="107"/>
    <x v="52"/>
    <x v="227"/>
    <n v="21340"/>
    <x v="1292"/>
    <x v="1311"/>
  </r>
  <r>
    <x v="21"/>
    <x v="21"/>
    <x v="1"/>
    <x v="0"/>
    <x v="2"/>
    <x v="1496"/>
    <x v="1407"/>
    <n v="33079"/>
    <x v="1059"/>
    <x v="994"/>
    <n v="5648"/>
    <x v="624"/>
    <x v="538"/>
    <x v="476"/>
    <n v="3728"/>
    <x v="743"/>
    <x v="665"/>
    <n v="44429"/>
    <x v="1293"/>
    <x v="1312"/>
  </r>
  <r>
    <x v="21"/>
    <x v="21"/>
    <x v="1"/>
    <x v="0"/>
    <x v="3"/>
    <x v="1497"/>
    <x v="1408"/>
    <n v="13209"/>
    <x v="1060"/>
    <x v="995"/>
    <n v="726"/>
    <x v="625"/>
    <x v="539"/>
    <x v="477"/>
    <n v="713"/>
    <x v="233"/>
    <x v="252"/>
    <n v="20995"/>
    <x v="1294"/>
    <x v="1313"/>
  </r>
  <r>
    <x v="21"/>
    <x v="21"/>
    <x v="1"/>
    <x v="0"/>
    <x v="4"/>
    <x v="1498"/>
    <x v="464"/>
    <n v="99"/>
    <x v="1061"/>
    <x v="117"/>
    <n v="11"/>
    <x v="18"/>
    <x v="14"/>
    <x v="19"/>
    <n v="12"/>
    <x v="111"/>
    <x v="35"/>
    <n v="157"/>
    <x v="825"/>
    <x v="1314"/>
  </r>
  <r>
    <x v="21"/>
    <x v="21"/>
    <x v="1"/>
    <x v="1"/>
    <x v="0"/>
    <x v="1499"/>
    <x v="1409"/>
    <n v="10950"/>
    <x v="1062"/>
    <x v="996"/>
    <n v="1297"/>
    <x v="345"/>
    <x v="123"/>
    <x v="103"/>
    <n v="888"/>
    <x v="744"/>
    <x v="666"/>
    <n v="15243"/>
    <x v="1295"/>
    <x v="1315"/>
  </r>
  <r>
    <x v="21"/>
    <x v="21"/>
    <x v="1"/>
    <x v="1"/>
    <x v="1"/>
    <x v="1500"/>
    <x v="1410"/>
    <n v="2242"/>
    <x v="68"/>
    <x v="4"/>
    <n v="22"/>
    <x v="43"/>
    <x v="51"/>
    <x v="14"/>
    <n v="20"/>
    <x v="119"/>
    <x v="157"/>
    <n v="4609"/>
    <x v="1296"/>
    <x v="1316"/>
  </r>
  <r>
    <x v="21"/>
    <x v="21"/>
    <x v="1"/>
    <x v="1"/>
    <x v="2"/>
    <x v="1501"/>
    <x v="1411"/>
    <n v="5815"/>
    <x v="1063"/>
    <x v="997"/>
    <n v="1085"/>
    <x v="11"/>
    <x v="71"/>
    <x v="125"/>
    <n v="660"/>
    <x v="745"/>
    <x v="667"/>
    <n v="6508"/>
    <x v="1254"/>
    <x v="124"/>
  </r>
  <r>
    <x v="21"/>
    <x v="21"/>
    <x v="1"/>
    <x v="1"/>
    <x v="3"/>
    <x v="1502"/>
    <x v="1412"/>
    <n v="2869"/>
    <x v="1064"/>
    <x v="749"/>
    <n v="187"/>
    <x v="245"/>
    <x v="63"/>
    <x v="397"/>
    <n v="205"/>
    <x v="672"/>
    <x v="668"/>
    <n v="4096"/>
    <x v="1297"/>
    <x v="1317"/>
  </r>
  <r>
    <x v="21"/>
    <x v="21"/>
    <x v="1"/>
    <x v="1"/>
    <x v="4"/>
    <x v="1021"/>
    <x v="254"/>
    <n v="24"/>
    <x v="218"/>
    <x v="26"/>
    <n v="3"/>
    <x v="23"/>
    <x v="9"/>
    <x v="19"/>
    <n v="3"/>
    <x v="23"/>
    <x v="77"/>
    <n v="30"/>
    <x v="223"/>
    <x v="139"/>
  </r>
  <r>
    <x v="21"/>
    <x v="21"/>
    <x v="1"/>
    <x v="2"/>
    <x v="0"/>
    <x v="1503"/>
    <x v="1413"/>
    <n v="8806"/>
    <x v="1065"/>
    <x v="998"/>
    <n v="1210"/>
    <x v="626"/>
    <x v="316"/>
    <x v="104"/>
    <n v="833"/>
    <x v="746"/>
    <x v="669"/>
    <n v="11887"/>
    <x v="1298"/>
    <x v="1318"/>
  </r>
  <r>
    <x v="21"/>
    <x v="21"/>
    <x v="1"/>
    <x v="2"/>
    <x v="1"/>
    <x v="1504"/>
    <x v="1414"/>
    <n v="1539"/>
    <x v="73"/>
    <x v="88"/>
    <n v="14"/>
    <x v="53"/>
    <x v="34"/>
    <x v="46"/>
    <n v="31"/>
    <x v="55"/>
    <x v="133"/>
    <n v="3188"/>
    <x v="491"/>
    <x v="1319"/>
  </r>
  <r>
    <x v="21"/>
    <x v="21"/>
    <x v="1"/>
    <x v="2"/>
    <x v="2"/>
    <x v="1505"/>
    <x v="1415"/>
    <n v="4961"/>
    <x v="1066"/>
    <x v="999"/>
    <n v="1004"/>
    <x v="627"/>
    <x v="366"/>
    <x v="76"/>
    <n v="658"/>
    <x v="135"/>
    <x v="561"/>
    <n v="5204"/>
    <x v="1299"/>
    <x v="1320"/>
  </r>
  <r>
    <x v="21"/>
    <x v="21"/>
    <x v="1"/>
    <x v="2"/>
    <x v="3"/>
    <x v="1506"/>
    <x v="1416"/>
    <n v="2283"/>
    <x v="1067"/>
    <x v="1000"/>
    <n v="189"/>
    <x v="20"/>
    <x v="141"/>
    <x v="29"/>
    <n v="140"/>
    <x v="489"/>
    <x v="61"/>
    <n v="3468"/>
    <x v="1300"/>
    <x v="1321"/>
  </r>
  <r>
    <x v="21"/>
    <x v="21"/>
    <x v="1"/>
    <x v="2"/>
    <x v="4"/>
    <x v="155"/>
    <x v="81"/>
    <n v="23"/>
    <x v="39"/>
    <x v="98"/>
    <n v="3"/>
    <x v="23"/>
    <x v="9"/>
    <x v="19"/>
    <n v="4"/>
    <x v="9"/>
    <x v="77"/>
    <n v="27"/>
    <x v="243"/>
    <x v="452"/>
  </r>
  <r>
    <x v="21"/>
    <x v="21"/>
    <x v="1"/>
    <x v="3"/>
    <x v="0"/>
    <x v="1507"/>
    <x v="1417"/>
    <n v="3073"/>
    <x v="1068"/>
    <x v="1001"/>
    <n v="389"/>
    <x v="15"/>
    <x v="124"/>
    <x v="38"/>
    <n v="207"/>
    <x v="541"/>
    <x v="670"/>
    <n v="4659"/>
    <x v="1301"/>
    <x v="1322"/>
  </r>
  <r>
    <x v="21"/>
    <x v="21"/>
    <x v="1"/>
    <x v="3"/>
    <x v="1"/>
    <x v="1508"/>
    <x v="1418"/>
    <n v="747"/>
    <x v="263"/>
    <x v="14"/>
    <n v="5"/>
    <x v="108"/>
    <x v="4"/>
    <x v="14"/>
    <n v="6"/>
    <x v="37"/>
    <x v="43"/>
    <n v="1661"/>
    <x v="1302"/>
    <x v="1323"/>
  </r>
  <r>
    <x v="21"/>
    <x v="21"/>
    <x v="1"/>
    <x v="3"/>
    <x v="2"/>
    <x v="1509"/>
    <x v="1419"/>
    <n v="2026"/>
    <x v="1069"/>
    <x v="1002"/>
    <n v="350"/>
    <x v="178"/>
    <x v="25"/>
    <x v="50"/>
    <n v="185"/>
    <x v="484"/>
    <x v="49"/>
    <n v="2505"/>
    <x v="1303"/>
    <x v="1324"/>
  </r>
  <r>
    <x v="21"/>
    <x v="21"/>
    <x v="1"/>
    <x v="3"/>
    <x v="3"/>
    <x v="1510"/>
    <x v="758"/>
    <n v="295"/>
    <x v="446"/>
    <x v="311"/>
    <n v="34"/>
    <x v="107"/>
    <x v="51"/>
    <x v="46"/>
    <n v="16"/>
    <x v="119"/>
    <x v="59"/>
    <n v="483"/>
    <x v="866"/>
    <x v="299"/>
  </r>
  <r>
    <x v="21"/>
    <x v="21"/>
    <x v="1"/>
    <x v="3"/>
    <x v="4"/>
    <x v="254"/>
    <x v="422"/>
    <n v="5"/>
    <x v="29"/>
    <x v="29"/>
    <n v="0"/>
    <x v="23"/>
    <x v="9"/>
    <x v="19"/>
    <n v="0"/>
    <x v="28"/>
    <x v="18"/>
    <n v="10"/>
    <x v="34"/>
    <x v="19"/>
  </r>
  <r>
    <x v="21"/>
    <x v="21"/>
    <x v="1"/>
    <x v="4"/>
    <x v="0"/>
    <x v="1511"/>
    <x v="1420"/>
    <n v="13959"/>
    <x v="1070"/>
    <x v="1003"/>
    <n v="1792"/>
    <x v="482"/>
    <x v="540"/>
    <x v="478"/>
    <n v="1237"/>
    <x v="747"/>
    <x v="671"/>
    <n v="22645"/>
    <x v="1304"/>
    <x v="1325"/>
  </r>
  <r>
    <x v="21"/>
    <x v="21"/>
    <x v="1"/>
    <x v="4"/>
    <x v="1"/>
    <x v="1512"/>
    <x v="1421"/>
    <n v="1258"/>
    <x v="303"/>
    <x v="278"/>
    <n v="8"/>
    <x v="4"/>
    <x v="47"/>
    <x v="42"/>
    <n v="10"/>
    <x v="64"/>
    <x v="52"/>
    <n v="3026"/>
    <x v="934"/>
    <x v="1326"/>
  </r>
  <r>
    <x v="21"/>
    <x v="21"/>
    <x v="1"/>
    <x v="4"/>
    <x v="2"/>
    <x v="1513"/>
    <x v="1422"/>
    <n v="8551"/>
    <x v="1071"/>
    <x v="1004"/>
    <n v="1631"/>
    <x v="628"/>
    <x v="485"/>
    <x v="86"/>
    <n v="1068"/>
    <x v="573"/>
    <x v="487"/>
    <n v="12319"/>
    <x v="1305"/>
    <x v="1327"/>
  </r>
  <r>
    <x v="21"/>
    <x v="21"/>
    <x v="1"/>
    <x v="4"/>
    <x v="3"/>
    <x v="1514"/>
    <x v="1423"/>
    <n v="4133"/>
    <x v="1072"/>
    <x v="728"/>
    <n v="150"/>
    <x v="156"/>
    <x v="138"/>
    <x v="336"/>
    <n v="159"/>
    <x v="748"/>
    <x v="102"/>
    <n v="7274"/>
    <x v="1306"/>
    <x v="1328"/>
  </r>
  <r>
    <x v="21"/>
    <x v="21"/>
    <x v="1"/>
    <x v="4"/>
    <x v="4"/>
    <x v="481"/>
    <x v="109"/>
    <n v="17"/>
    <x v="31"/>
    <x v="9"/>
    <n v="3"/>
    <x v="23"/>
    <x v="9"/>
    <x v="19"/>
    <n v="0"/>
    <x v="28"/>
    <x v="18"/>
    <n v="26"/>
    <x v="81"/>
    <x v="753"/>
  </r>
  <r>
    <x v="21"/>
    <x v="21"/>
    <x v="1"/>
    <x v="5"/>
    <x v="0"/>
    <x v="1515"/>
    <x v="1424"/>
    <n v="3433"/>
    <x v="58"/>
    <x v="1005"/>
    <n v="207"/>
    <x v="20"/>
    <x v="56"/>
    <x v="90"/>
    <n v="201"/>
    <x v="749"/>
    <x v="233"/>
    <n v="6519"/>
    <x v="1307"/>
    <x v="1329"/>
  </r>
  <r>
    <x v="21"/>
    <x v="21"/>
    <x v="1"/>
    <x v="5"/>
    <x v="1"/>
    <x v="1516"/>
    <x v="1425"/>
    <n v="748"/>
    <x v="39"/>
    <x v="60"/>
    <n v="6"/>
    <x v="18"/>
    <x v="9"/>
    <x v="14"/>
    <n v="7"/>
    <x v="46"/>
    <x v="43"/>
    <n v="1693"/>
    <x v="1308"/>
    <x v="1323"/>
  </r>
  <r>
    <x v="21"/>
    <x v="21"/>
    <x v="1"/>
    <x v="5"/>
    <x v="2"/>
    <x v="1517"/>
    <x v="1426"/>
    <n v="2477"/>
    <x v="1073"/>
    <x v="1006"/>
    <n v="190"/>
    <x v="178"/>
    <x v="56"/>
    <x v="116"/>
    <n v="186"/>
    <x v="168"/>
    <x v="212"/>
    <n v="4487"/>
    <x v="1309"/>
    <x v="1330"/>
  </r>
  <r>
    <x v="21"/>
    <x v="21"/>
    <x v="1"/>
    <x v="5"/>
    <x v="3"/>
    <x v="1319"/>
    <x v="1427"/>
    <n v="202"/>
    <x v="565"/>
    <x v="6"/>
    <n v="11"/>
    <x v="9"/>
    <x v="9"/>
    <x v="9"/>
    <n v="8"/>
    <x v="64"/>
    <x v="43"/>
    <n v="328"/>
    <x v="896"/>
    <x v="1331"/>
  </r>
  <r>
    <x v="21"/>
    <x v="21"/>
    <x v="1"/>
    <x v="5"/>
    <x v="4"/>
    <x v="34"/>
    <x v="422"/>
    <n v="6"/>
    <x v="29"/>
    <x v="29"/>
    <n v="0"/>
    <x v="23"/>
    <x v="9"/>
    <x v="19"/>
    <n v="0"/>
    <x v="28"/>
    <x v="18"/>
    <n v="11"/>
    <x v="34"/>
    <x v="54"/>
  </r>
  <r>
    <x v="21"/>
    <x v="21"/>
    <x v="1"/>
    <x v="6"/>
    <x v="0"/>
    <x v="1518"/>
    <x v="1428"/>
    <n v="1964"/>
    <x v="142"/>
    <x v="977"/>
    <n v="73"/>
    <x v="64"/>
    <x v="55"/>
    <x v="92"/>
    <n v="113"/>
    <x v="490"/>
    <x v="30"/>
    <n v="3974"/>
    <x v="1310"/>
    <x v="1332"/>
  </r>
  <r>
    <x v="21"/>
    <x v="21"/>
    <x v="1"/>
    <x v="6"/>
    <x v="1"/>
    <x v="1519"/>
    <x v="460"/>
    <n v="167"/>
    <x v="65"/>
    <x v="34"/>
    <n v="3"/>
    <x v="23"/>
    <x v="9"/>
    <x v="19"/>
    <n v="0"/>
    <x v="28"/>
    <x v="18"/>
    <n v="408"/>
    <x v="1311"/>
    <x v="879"/>
  </r>
  <r>
    <x v="21"/>
    <x v="21"/>
    <x v="1"/>
    <x v="6"/>
    <x v="2"/>
    <x v="915"/>
    <x v="1429"/>
    <n v="1562"/>
    <x v="1074"/>
    <x v="1007"/>
    <n v="65"/>
    <x v="67"/>
    <x v="283"/>
    <x v="92"/>
    <n v="107"/>
    <x v="750"/>
    <x v="26"/>
    <n v="3178"/>
    <x v="1312"/>
    <x v="1333"/>
  </r>
  <r>
    <x v="21"/>
    <x v="21"/>
    <x v="1"/>
    <x v="6"/>
    <x v="3"/>
    <x v="1520"/>
    <x v="1430"/>
    <n v="234"/>
    <x v="91"/>
    <x v="58"/>
    <n v="5"/>
    <x v="9"/>
    <x v="34"/>
    <x v="19"/>
    <n v="6"/>
    <x v="37"/>
    <x v="43"/>
    <n v="384"/>
    <x v="71"/>
    <x v="675"/>
  </r>
  <r>
    <x v="21"/>
    <x v="21"/>
    <x v="1"/>
    <x v="6"/>
    <x v="4"/>
    <x v="29"/>
    <x v="62"/>
    <n v="1"/>
    <x v="29"/>
    <x v="29"/>
    <n v="0"/>
    <x v="23"/>
    <x v="9"/>
    <x v="19"/>
    <n v="0"/>
    <x v="28"/>
    <x v="18"/>
    <n v="4"/>
    <x v="242"/>
    <x v="64"/>
  </r>
  <r>
    <x v="21"/>
    <x v="21"/>
    <x v="1"/>
    <x v="7"/>
    <x v="0"/>
    <x v="1521"/>
    <x v="1431"/>
    <n v="8332"/>
    <x v="1075"/>
    <x v="1008"/>
    <n v="1268"/>
    <x v="462"/>
    <x v="363"/>
    <x v="55"/>
    <n v="843"/>
    <x v="751"/>
    <x v="672"/>
    <n v="11405"/>
    <x v="1313"/>
    <x v="1334"/>
  </r>
  <r>
    <x v="21"/>
    <x v="21"/>
    <x v="1"/>
    <x v="7"/>
    <x v="1"/>
    <x v="1522"/>
    <x v="1432"/>
    <n v="1845"/>
    <x v="41"/>
    <x v="88"/>
    <n v="15"/>
    <x v="108"/>
    <x v="51"/>
    <x v="9"/>
    <n v="27"/>
    <x v="227"/>
    <x v="157"/>
    <n v="3841"/>
    <x v="1314"/>
    <x v="1335"/>
  </r>
  <r>
    <x v="21"/>
    <x v="21"/>
    <x v="1"/>
    <x v="7"/>
    <x v="2"/>
    <x v="1523"/>
    <x v="1433"/>
    <n v="5342"/>
    <x v="1076"/>
    <x v="1009"/>
    <n v="1152"/>
    <x v="629"/>
    <x v="384"/>
    <x v="86"/>
    <n v="729"/>
    <x v="752"/>
    <x v="673"/>
    <n v="5831"/>
    <x v="1315"/>
    <x v="1336"/>
  </r>
  <r>
    <x v="21"/>
    <x v="21"/>
    <x v="1"/>
    <x v="7"/>
    <x v="3"/>
    <x v="1524"/>
    <x v="1434"/>
    <n v="1126"/>
    <x v="1077"/>
    <x v="721"/>
    <n v="100"/>
    <x v="180"/>
    <x v="97"/>
    <x v="50"/>
    <n v="83"/>
    <x v="16"/>
    <x v="160"/>
    <n v="1699"/>
    <x v="1316"/>
    <x v="1337"/>
  </r>
  <r>
    <x v="21"/>
    <x v="21"/>
    <x v="1"/>
    <x v="7"/>
    <x v="4"/>
    <x v="9"/>
    <x v="9"/>
    <n v="19"/>
    <x v="39"/>
    <x v="163"/>
    <n v="1"/>
    <x v="23"/>
    <x v="9"/>
    <x v="19"/>
    <n v="4"/>
    <x v="46"/>
    <x v="18"/>
    <n v="34"/>
    <x v="443"/>
    <x v="452"/>
  </r>
  <r>
    <x v="21"/>
    <x v="21"/>
    <x v="1"/>
    <x v="8"/>
    <x v="0"/>
    <x v="1525"/>
    <x v="1435"/>
    <n v="5697"/>
    <x v="1078"/>
    <x v="1010"/>
    <n v="226"/>
    <x v="426"/>
    <x v="137"/>
    <x v="172"/>
    <n v="238"/>
    <x v="753"/>
    <x v="298"/>
    <n v="10589"/>
    <x v="1317"/>
    <x v="1338"/>
  </r>
  <r>
    <x v="21"/>
    <x v="21"/>
    <x v="1"/>
    <x v="8"/>
    <x v="1"/>
    <x v="1526"/>
    <x v="1436"/>
    <n v="1281"/>
    <x v="39"/>
    <x v="237"/>
    <n v="4"/>
    <x v="59"/>
    <x v="34"/>
    <x v="14"/>
    <n v="6"/>
    <x v="64"/>
    <x v="9"/>
    <n v="2914"/>
    <x v="1318"/>
    <x v="1339"/>
  </r>
  <r>
    <x v="21"/>
    <x v="21"/>
    <x v="1"/>
    <x v="8"/>
    <x v="2"/>
    <x v="1527"/>
    <x v="1437"/>
    <n v="2345"/>
    <x v="1079"/>
    <x v="1011"/>
    <n v="171"/>
    <x v="232"/>
    <x v="124"/>
    <x v="48"/>
    <n v="135"/>
    <x v="275"/>
    <x v="476"/>
    <n v="4397"/>
    <x v="1319"/>
    <x v="1340"/>
  </r>
  <r>
    <x v="21"/>
    <x v="21"/>
    <x v="1"/>
    <x v="8"/>
    <x v="3"/>
    <x v="1528"/>
    <x v="1438"/>
    <n v="2067"/>
    <x v="1080"/>
    <x v="614"/>
    <n v="50"/>
    <x v="233"/>
    <x v="93"/>
    <x v="116"/>
    <n v="96"/>
    <x v="113"/>
    <x v="195"/>
    <n v="3263"/>
    <x v="1320"/>
    <x v="1341"/>
  </r>
  <r>
    <x v="21"/>
    <x v="21"/>
    <x v="1"/>
    <x v="8"/>
    <x v="4"/>
    <x v="256"/>
    <x v="100"/>
    <n v="4"/>
    <x v="52"/>
    <x v="34"/>
    <n v="1"/>
    <x v="18"/>
    <x v="14"/>
    <x v="19"/>
    <n v="1"/>
    <x v="23"/>
    <x v="18"/>
    <n v="15"/>
    <x v="81"/>
    <x v="84"/>
  </r>
  <r>
    <x v="22"/>
    <x v="22"/>
    <x v="0"/>
    <x v="0"/>
    <x v="0"/>
    <x v="1529"/>
    <x v="1439"/>
    <n v="474181"/>
    <x v="1081"/>
    <x v="1012"/>
    <n v="73995"/>
    <x v="630"/>
    <x v="541"/>
    <x v="479"/>
    <n v="127674"/>
    <x v="754"/>
    <x v="674"/>
    <n v="638817"/>
    <x v="1321"/>
    <x v="1342"/>
  </r>
  <r>
    <x v="22"/>
    <x v="22"/>
    <x v="0"/>
    <x v="0"/>
    <x v="1"/>
    <x v="1530"/>
    <x v="1440"/>
    <n v="105286"/>
    <x v="1082"/>
    <x v="1013"/>
    <n v="1496"/>
    <x v="631"/>
    <x v="542"/>
    <x v="480"/>
    <n v="3390"/>
    <x v="755"/>
    <x v="675"/>
    <n v="225734"/>
    <x v="1322"/>
    <x v="1343"/>
  </r>
  <r>
    <x v="22"/>
    <x v="22"/>
    <x v="0"/>
    <x v="0"/>
    <x v="2"/>
    <x v="1531"/>
    <x v="1441"/>
    <n v="233462"/>
    <x v="1083"/>
    <x v="1014"/>
    <n v="59494"/>
    <x v="632"/>
    <x v="543"/>
    <x v="481"/>
    <n v="101053"/>
    <x v="756"/>
    <x v="676"/>
    <n v="236978"/>
    <x v="1323"/>
    <x v="1344"/>
  </r>
  <r>
    <x v="22"/>
    <x v="22"/>
    <x v="0"/>
    <x v="0"/>
    <x v="3"/>
    <x v="1532"/>
    <x v="1442"/>
    <n v="134788"/>
    <x v="1084"/>
    <x v="1015"/>
    <n v="12914"/>
    <x v="633"/>
    <x v="544"/>
    <x v="482"/>
    <n v="23094"/>
    <x v="757"/>
    <x v="677"/>
    <n v="175137"/>
    <x v="1324"/>
    <x v="1345"/>
  </r>
  <r>
    <x v="22"/>
    <x v="22"/>
    <x v="0"/>
    <x v="0"/>
    <x v="4"/>
    <x v="1533"/>
    <x v="268"/>
    <n v="645"/>
    <x v="1085"/>
    <x v="635"/>
    <n v="91"/>
    <x v="148"/>
    <x v="97"/>
    <x v="106"/>
    <n v="137"/>
    <x v="447"/>
    <x v="452"/>
    <n v="968"/>
    <x v="1325"/>
    <x v="1346"/>
  </r>
  <r>
    <x v="22"/>
    <x v="22"/>
    <x v="0"/>
    <x v="1"/>
    <x v="0"/>
    <x v="1534"/>
    <x v="1443"/>
    <n v="91196"/>
    <x v="1086"/>
    <x v="1016"/>
    <n v="13402"/>
    <x v="634"/>
    <x v="545"/>
    <x v="483"/>
    <n v="22124"/>
    <x v="758"/>
    <x v="678"/>
    <n v="113206"/>
    <x v="1326"/>
    <x v="1347"/>
  </r>
  <r>
    <x v="22"/>
    <x v="22"/>
    <x v="0"/>
    <x v="1"/>
    <x v="1"/>
    <x v="1535"/>
    <x v="1444"/>
    <n v="18014"/>
    <x v="1087"/>
    <x v="1017"/>
    <n v="254"/>
    <x v="564"/>
    <x v="546"/>
    <x v="484"/>
    <n v="578"/>
    <x v="345"/>
    <x v="679"/>
    <n v="36908"/>
    <x v="1327"/>
    <x v="1348"/>
  </r>
  <r>
    <x v="22"/>
    <x v="22"/>
    <x v="0"/>
    <x v="1"/>
    <x v="2"/>
    <x v="1536"/>
    <x v="1445"/>
    <n v="35602"/>
    <x v="1088"/>
    <x v="1018"/>
    <n v="9741"/>
    <x v="635"/>
    <x v="547"/>
    <x v="485"/>
    <n v="15470"/>
    <x v="759"/>
    <x v="680"/>
    <n v="30623"/>
    <x v="1328"/>
    <x v="1349"/>
  </r>
  <r>
    <x v="22"/>
    <x v="22"/>
    <x v="0"/>
    <x v="1"/>
    <x v="3"/>
    <x v="1537"/>
    <x v="1446"/>
    <n v="37475"/>
    <x v="1089"/>
    <x v="1019"/>
    <n v="3394"/>
    <x v="636"/>
    <x v="548"/>
    <x v="486"/>
    <n v="6058"/>
    <x v="760"/>
    <x v="681"/>
    <n v="45536"/>
    <x v="1329"/>
    <x v="1350"/>
  </r>
  <r>
    <x v="22"/>
    <x v="22"/>
    <x v="0"/>
    <x v="1"/>
    <x v="4"/>
    <x v="1538"/>
    <x v="972"/>
    <n v="105"/>
    <x v="71"/>
    <x v="128"/>
    <n v="13"/>
    <x v="59"/>
    <x v="34"/>
    <x v="14"/>
    <n v="18"/>
    <x v="14"/>
    <x v="157"/>
    <n v="139"/>
    <x v="541"/>
    <x v="145"/>
  </r>
  <r>
    <x v="22"/>
    <x v="22"/>
    <x v="0"/>
    <x v="2"/>
    <x v="0"/>
    <x v="1539"/>
    <x v="1447"/>
    <n v="81841"/>
    <x v="1090"/>
    <x v="1020"/>
    <n v="15661"/>
    <x v="637"/>
    <x v="549"/>
    <x v="487"/>
    <n v="23432"/>
    <x v="761"/>
    <x v="682"/>
    <n v="92429"/>
    <x v="1330"/>
    <x v="1351"/>
  </r>
  <r>
    <x v="22"/>
    <x v="22"/>
    <x v="0"/>
    <x v="2"/>
    <x v="1"/>
    <x v="1540"/>
    <x v="1448"/>
    <n v="20192"/>
    <x v="1091"/>
    <x v="1021"/>
    <n v="425"/>
    <x v="44"/>
    <x v="199"/>
    <x v="239"/>
    <n v="788"/>
    <x v="762"/>
    <x v="683"/>
    <n v="40104"/>
    <x v="1331"/>
    <x v="1352"/>
  </r>
  <r>
    <x v="22"/>
    <x v="22"/>
    <x v="0"/>
    <x v="2"/>
    <x v="2"/>
    <x v="1541"/>
    <x v="1449"/>
    <n v="39477"/>
    <x v="1092"/>
    <x v="1022"/>
    <n v="12465"/>
    <x v="638"/>
    <x v="550"/>
    <x v="240"/>
    <n v="18144"/>
    <x v="763"/>
    <x v="684"/>
    <n v="26214"/>
    <x v="1332"/>
    <x v="1353"/>
  </r>
  <r>
    <x v="22"/>
    <x v="22"/>
    <x v="0"/>
    <x v="2"/>
    <x v="3"/>
    <x v="1542"/>
    <x v="1450"/>
    <n v="22064"/>
    <x v="1093"/>
    <x v="1023"/>
    <n v="2750"/>
    <x v="639"/>
    <x v="305"/>
    <x v="488"/>
    <n v="4469"/>
    <x v="764"/>
    <x v="685"/>
    <n v="25966"/>
    <x v="1333"/>
    <x v="1354"/>
  </r>
  <r>
    <x v="22"/>
    <x v="22"/>
    <x v="0"/>
    <x v="2"/>
    <x v="4"/>
    <x v="372"/>
    <x v="450"/>
    <n v="108"/>
    <x v="290"/>
    <x v="170"/>
    <n v="21"/>
    <x v="59"/>
    <x v="34"/>
    <x v="14"/>
    <n v="31"/>
    <x v="55"/>
    <x v="133"/>
    <n v="145"/>
    <x v="825"/>
    <x v="154"/>
  </r>
  <r>
    <x v="22"/>
    <x v="22"/>
    <x v="0"/>
    <x v="3"/>
    <x v="0"/>
    <x v="1543"/>
    <x v="1451"/>
    <n v="19137"/>
    <x v="1094"/>
    <x v="1024"/>
    <n v="3274"/>
    <x v="640"/>
    <x v="551"/>
    <x v="489"/>
    <n v="5581"/>
    <x v="765"/>
    <x v="686"/>
    <n v="26473"/>
    <x v="1334"/>
    <x v="1355"/>
  </r>
  <r>
    <x v="22"/>
    <x v="22"/>
    <x v="0"/>
    <x v="3"/>
    <x v="1"/>
    <x v="1544"/>
    <x v="1452"/>
    <n v="6250"/>
    <x v="402"/>
    <x v="1025"/>
    <n v="75"/>
    <x v="146"/>
    <x v="383"/>
    <x v="44"/>
    <n v="196"/>
    <x v="496"/>
    <x v="179"/>
    <n v="14302"/>
    <x v="1335"/>
    <x v="1356"/>
  </r>
  <r>
    <x v="22"/>
    <x v="22"/>
    <x v="0"/>
    <x v="3"/>
    <x v="2"/>
    <x v="1545"/>
    <x v="1453"/>
    <n v="10833"/>
    <x v="1095"/>
    <x v="1026"/>
    <n v="2866"/>
    <x v="641"/>
    <x v="552"/>
    <x v="490"/>
    <n v="4917"/>
    <x v="766"/>
    <x v="687"/>
    <n v="9753"/>
    <x v="1336"/>
    <x v="1357"/>
  </r>
  <r>
    <x v="22"/>
    <x v="22"/>
    <x v="0"/>
    <x v="3"/>
    <x v="3"/>
    <x v="1546"/>
    <x v="328"/>
    <n v="2033"/>
    <x v="307"/>
    <x v="1027"/>
    <n v="332"/>
    <x v="629"/>
    <x v="233"/>
    <x v="326"/>
    <n v="461"/>
    <x v="767"/>
    <x v="185"/>
    <n v="2390"/>
    <x v="1337"/>
    <x v="1358"/>
  </r>
  <r>
    <x v="22"/>
    <x v="22"/>
    <x v="0"/>
    <x v="3"/>
    <x v="4"/>
    <x v="155"/>
    <x v="153"/>
    <n v="21"/>
    <x v="124"/>
    <x v="31"/>
    <n v="1"/>
    <x v="9"/>
    <x v="14"/>
    <x v="14"/>
    <n v="7"/>
    <x v="46"/>
    <x v="43"/>
    <n v="28"/>
    <x v="81"/>
    <x v="9"/>
  </r>
  <r>
    <x v="22"/>
    <x v="22"/>
    <x v="0"/>
    <x v="4"/>
    <x v="0"/>
    <x v="1547"/>
    <x v="1454"/>
    <n v="117567"/>
    <x v="1096"/>
    <x v="1028"/>
    <n v="17587"/>
    <x v="642"/>
    <x v="553"/>
    <x v="491"/>
    <n v="35044"/>
    <x v="768"/>
    <x v="688"/>
    <n v="173983"/>
    <x v="1338"/>
    <x v="1359"/>
  </r>
  <r>
    <x v="22"/>
    <x v="22"/>
    <x v="0"/>
    <x v="4"/>
    <x v="1"/>
    <x v="1548"/>
    <x v="1455"/>
    <n v="16132"/>
    <x v="1077"/>
    <x v="1029"/>
    <n v="148"/>
    <x v="643"/>
    <x v="554"/>
    <x v="342"/>
    <n v="460"/>
    <x v="769"/>
    <x v="270"/>
    <n v="38487"/>
    <x v="1339"/>
    <x v="1360"/>
  </r>
  <r>
    <x v="22"/>
    <x v="22"/>
    <x v="0"/>
    <x v="4"/>
    <x v="2"/>
    <x v="1549"/>
    <x v="1456"/>
    <n v="64191"/>
    <x v="1097"/>
    <x v="1030"/>
    <n v="14452"/>
    <x v="644"/>
    <x v="555"/>
    <x v="492"/>
    <n v="28278"/>
    <x v="770"/>
    <x v="689"/>
    <n v="80760"/>
    <x v="1340"/>
    <x v="1361"/>
  </r>
  <r>
    <x v="22"/>
    <x v="22"/>
    <x v="0"/>
    <x v="4"/>
    <x v="3"/>
    <x v="1550"/>
    <x v="1457"/>
    <n v="37148"/>
    <x v="1098"/>
    <x v="1031"/>
    <n v="2970"/>
    <x v="645"/>
    <x v="556"/>
    <x v="493"/>
    <n v="6285"/>
    <x v="771"/>
    <x v="690"/>
    <n v="54584"/>
    <x v="1341"/>
    <x v="1362"/>
  </r>
  <r>
    <x v="22"/>
    <x v="22"/>
    <x v="0"/>
    <x v="4"/>
    <x v="4"/>
    <x v="1551"/>
    <x v="291"/>
    <n v="96"/>
    <x v="535"/>
    <x v="149"/>
    <n v="17"/>
    <x v="53"/>
    <x v="4"/>
    <x v="9"/>
    <n v="21"/>
    <x v="72"/>
    <x v="157"/>
    <n v="152"/>
    <x v="1342"/>
    <x v="1363"/>
  </r>
  <r>
    <x v="22"/>
    <x v="22"/>
    <x v="0"/>
    <x v="5"/>
    <x v="0"/>
    <x v="1552"/>
    <x v="1458"/>
    <n v="20999"/>
    <x v="1099"/>
    <x v="1032"/>
    <n v="2274"/>
    <x v="646"/>
    <x v="557"/>
    <x v="494"/>
    <n v="5288"/>
    <x v="772"/>
    <x v="691"/>
    <n v="35790"/>
    <x v="1343"/>
    <x v="1364"/>
  </r>
  <r>
    <x v="22"/>
    <x v="22"/>
    <x v="0"/>
    <x v="5"/>
    <x v="1"/>
    <x v="1553"/>
    <x v="1459"/>
    <n v="6091"/>
    <x v="353"/>
    <x v="11"/>
    <n v="72"/>
    <x v="250"/>
    <x v="196"/>
    <x v="185"/>
    <n v="216"/>
    <x v="496"/>
    <x v="204"/>
    <n v="13793"/>
    <x v="1344"/>
    <x v="1365"/>
  </r>
  <r>
    <x v="22"/>
    <x v="22"/>
    <x v="0"/>
    <x v="5"/>
    <x v="2"/>
    <x v="1554"/>
    <x v="1460"/>
    <n v="13243"/>
    <x v="1100"/>
    <x v="1033"/>
    <n v="2005"/>
    <x v="647"/>
    <x v="558"/>
    <x v="495"/>
    <n v="4729"/>
    <x v="773"/>
    <x v="692"/>
    <n v="19900"/>
    <x v="1345"/>
    <x v="1366"/>
  </r>
  <r>
    <x v="22"/>
    <x v="22"/>
    <x v="0"/>
    <x v="5"/>
    <x v="3"/>
    <x v="1555"/>
    <x v="1461"/>
    <n v="1646"/>
    <x v="1101"/>
    <x v="1034"/>
    <n v="196"/>
    <x v="428"/>
    <x v="257"/>
    <x v="496"/>
    <n v="337"/>
    <x v="774"/>
    <x v="693"/>
    <n v="2066"/>
    <x v="1346"/>
    <x v="79"/>
  </r>
  <r>
    <x v="22"/>
    <x v="22"/>
    <x v="0"/>
    <x v="5"/>
    <x v="4"/>
    <x v="312"/>
    <x v="193"/>
    <n v="19"/>
    <x v="150"/>
    <x v="19"/>
    <n v="1"/>
    <x v="59"/>
    <x v="14"/>
    <x v="9"/>
    <n v="6"/>
    <x v="37"/>
    <x v="43"/>
    <n v="31"/>
    <x v="322"/>
    <x v="24"/>
  </r>
  <r>
    <x v="22"/>
    <x v="22"/>
    <x v="0"/>
    <x v="6"/>
    <x v="0"/>
    <x v="1556"/>
    <x v="1462"/>
    <n v="10886"/>
    <x v="1102"/>
    <x v="1035"/>
    <n v="1073"/>
    <x v="648"/>
    <x v="559"/>
    <x v="264"/>
    <n v="2403"/>
    <x v="775"/>
    <x v="694"/>
    <n v="19512"/>
    <x v="1347"/>
    <x v="1367"/>
  </r>
  <r>
    <x v="22"/>
    <x v="22"/>
    <x v="0"/>
    <x v="6"/>
    <x v="1"/>
    <x v="1557"/>
    <x v="1463"/>
    <n v="1872"/>
    <x v="340"/>
    <x v="128"/>
    <n v="28"/>
    <x v="195"/>
    <x v="97"/>
    <x v="53"/>
    <n v="49"/>
    <x v="93"/>
    <x v="125"/>
    <n v="4213"/>
    <x v="401"/>
    <x v="1368"/>
  </r>
  <r>
    <x v="22"/>
    <x v="22"/>
    <x v="0"/>
    <x v="6"/>
    <x v="2"/>
    <x v="1558"/>
    <x v="1464"/>
    <n v="7694"/>
    <x v="1103"/>
    <x v="1036"/>
    <n v="934"/>
    <x v="649"/>
    <x v="560"/>
    <x v="497"/>
    <n v="2139"/>
    <x v="776"/>
    <x v="695"/>
    <n v="13430"/>
    <x v="1348"/>
    <x v="1369"/>
  </r>
  <r>
    <x v="22"/>
    <x v="22"/>
    <x v="0"/>
    <x v="6"/>
    <x v="3"/>
    <x v="1559"/>
    <x v="1465"/>
    <n v="1310"/>
    <x v="1104"/>
    <x v="1029"/>
    <n v="109"/>
    <x v="650"/>
    <x v="52"/>
    <x v="397"/>
    <n v="212"/>
    <x v="508"/>
    <x v="191"/>
    <n v="1850"/>
    <x v="1349"/>
    <x v="1370"/>
  </r>
  <r>
    <x v="22"/>
    <x v="22"/>
    <x v="0"/>
    <x v="6"/>
    <x v="4"/>
    <x v="96"/>
    <x v="208"/>
    <n v="10"/>
    <x v="19"/>
    <x v="44"/>
    <n v="2"/>
    <x v="18"/>
    <x v="14"/>
    <x v="19"/>
    <n v="3"/>
    <x v="9"/>
    <x v="9"/>
    <n v="19"/>
    <x v="81"/>
    <x v="59"/>
  </r>
  <r>
    <x v="22"/>
    <x v="22"/>
    <x v="0"/>
    <x v="7"/>
    <x v="0"/>
    <x v="1560"/>
    <x v="1466"/>
    <n v="88271"/>
    <x v="1105"/>
    <x v="1037"/>
    <n v="17670"/>
    <x v="651"/>
    <x v="561"/>
    <x v="498"/>
    <n v="27438"/>
    <x v="777"/>
    <x v="696"/>
    <n v="101850"/>
    <x v="1350"/>
    <x v="1371"/>
  </r>
  <r>
    <x v="22"/>
    <x v="22"/>
    <x v="0"/>
    <x v="7"/>
    <x v="1"/>
    <x v="1561"/>
    <x v="1467"/>
    <n v="27431"/>
    <x v="1106"/>
    <x v="611"/>
    <n v="423"/>
    <x v="652"/>
    <x v="483"/>
    <x v="17"/>
    <n v="900"/>
    <x v="778"/>
    <x v="697"/>
    <n v="55700"/>
    <x v="1351"/>
    <x v="1372"/>
  </r>
  <r>
    <x v="22"/>
    <x v="22"/>
    <x v="0"/>
    <x v="7"/>
    <x v="2"/>
    <x v="1562"/>
    <x v="1468"/>
    <n v="48119"/>
    <x v="1107"/>
    <x v="1038"/>
    <n v="15090"/>
    <x v="653"/>
    <x v="562"/>
    <x v="499"/>
    <n v="23073"/>
    <x v="779"/>
    <x v="698"/>
    <n v="32733"/>
    <x v="1352"/>
    <x v="1373"/>
  </r>
  <r>
    <x v="22"/>
    <x v="22"/>
    <x v="0"/>
    <x v="7"/>
    <x v="3"/>
    <x v="1563"/>
    <x v="1469"/>
    <n v="12475"/>
    <x v="1108"/>
    <x v="1039"/>
    <n v="2121"/>
    <x v="431"/>
    <x v="563"/>
    <x v="399"/>
    <n v="3421"/>
    <x v="780"/>
    <x v="699"/>
    <n v="13038"/>
    <x v="1353"/>
    <x v="1374"/>
  </r>
  <r>
    <x v="22"/>
    <x v="22"/>
    <x v="0"/>
    <x v="7"/>
    <x v="4"/>
    <x v="1564"/>
    <x v="1470"/>
    <n v="246"/>
    <x v="1109"/>
    <x v="290"/>
    <n v="36"/>
    <x v="107"/>
    <x v="44"/>
    <x v="9"/>
    <n v="44"/>
    <x v="178"/>
    <x v="100"/>
    <n v="379"/>
    <x v="829"/>
    <x v="439"/>
  </r>
  <r>
    <x v="22"/>
    <x v="22"/>
    <x v="0"/>
    <x v="8"/>
    <x v="0"/>
    <x v="1565"/>
    <x v="1471"/>
    <n v="44284"/>
    <x v="1110"/>
    <x v="1040"/>
    <n v="3054"/>
    <x v="654"/>
    <x v="229"/>
    <x v="5"/>
    <n v="6364"/>
    <x v="781"/>
    <x v="700"/>
    <n v="75574"/>
    <x v="1354"/>
    <x v="1375"/>
  </r>
  <r>
    <x v="22"/>
    <x v="22"/>
    <x v="0"/>
    <x v="8"/>
    <x v="1"/>
    <x v="1566"/>
    <x v="1472"/>
    <n v="9304"/>
    <x v="342"/>
    <x v="205"/>
    <n v="71"/>
    <x v="11"/>
    <x v="370"/>
    <x v="6"/>
    <n v="203"/>
    <x v="748"/>
    <x v="204"/>
    <n v="22227"/>
    <x v="35"/>
    <x v="1376"/>
  </r>
  <r>
    <x v="22"/>
    <x v="22"/>
    <x v="0"/>
    <x v="8"/>
    <x v="2"/>
    <x v="1567"/>
    <x v="1473"/>
    <n v="14303"/>
    <x v="1111"/>
    <x v="1041"/>
    <n v="1941"/>
    <x v="655"/>
    <x v="564"/>
    <x v="500"/>
    <n v="4303"/>
    <x v="782"/>
    <x v="701"/>
    <n v="23565"/>
    <x v="1355"/>
    <x v="1377"/>
  </r>
  <r>
    <x v="22"/>
    <x v="22"/>
    <x v="0"/>
    <x v="8"/>
    <x v="3"/>
    <x v="1568"/>
    <x v="1474"/>
    <n v="20637"/>
    <x v="1112"/>
    <x v="1042"/>
    <n v="1042"/>
    <x v="477"/>
    <x v="565"/>
    <x v="501"/>
    <n v="1851"/>
    <x v="713"/>
    <x v="657"/>
    <n v="29707"/>
    <x v="1356"/>
    <x v="1378"/>
  </r>
  <r>
    <x v="22"/>
    <x v="22"/>
    <x v="0"/>
    <x v="8"/>
    <x v="4"/>
    <x v="1132"/>
    <x v="324"/>
    <n v="40"/>
    <x v="124"/>
    <x v="60"/>
    <n v="0"/>
    <x v="9"/>
    <x v="9"/>
    <x v="9"/>
    <n v="7"/>
    <x v="9"/>
    <x v="52"/>
    <n v="75"/>
    <x v="483"/>
    <x v="238"/>
  </r>
  <r>
    <x v="22"/>
    <x v="22"/>
    <x v="1"/>
    <x v="0"/>
    <x v="0"/>
    <x v="1569"/>
    <x v="1475"/>
    <n v="188999"/>
    <x v="1113"/>
    <x v="1043"/>
    <n v="21363"/>
    <x v="656"/>
    <x v="566"/>
    <x v="502"/>
    <n v="20032"/>
    <x v="783"/>
    <x v="702"/>
    <n v="299193"/>
    <x v="1357"/>
    <x v="1379"/>
  </r>
  <r>
    <x v="22"/>
    <x v="22"/>
    <x v="1"/>
    <x v="0"/>
    <x v="1"/>
    <x v="1570"/>
    <x v="1476"/>
    <n v="41318"/>
    <x v="1114"/>
    <x v="1044"/>
    <n v="511"/>
    <x v="419"/>
    <x v="96"/>
    <x v="322"/>
    <n v="1060"/>
    <x v="784"/>
    <x v="703"/>
    <n v="89685"/>
    <x v="1358"/>
    <x v="1380"/>
  </r>
  <r>
    <x v="22"/>
    <x v="22"/>
    <x v="1"/>
    <x v="0"/>
    <x v="2"/>
    <x v="1571"/>
    <x v="1477"/>
    <n v="113937"/>
    <x v="1115"/>
    <x v="1045"/>
    <n v="18444"/>
    <x v="657"/>
    <x v="567"/>
    <x v="503"/>
    <n v="16512"/>
    <x v="785"/>
    <x v="704"/>
    <n v="154550"/>
    <x v="1359"/>
    <x v="1381"/>
  </r>
  <r>
    <x v="22"/>
    <x v="22"/>
    <x v="1"/>
    <x v="0"/>
    <x v="3"/>
    <x v="1572"/>
    <x v="1478"/>
    <n v="33171"/>
    <x v="1116"/>
    <x v="1046"/>
    <n v="2340"/>
    <x v="658"/>
    <x v="443"/>
    <x v="504"/>
    <n v="2365"/>
    <x v="786"/>
    <x v="423"/>
    <n v="54148"/>
    <x v="1360"/>
    <x v="1382"/>
  </r>
  <r>
    <x v="22"/>
    <x v="22"/>
    <x v="1"/>
    <x v="0"/>
    <x v="4"/>
    <x v="1573"/>
    <x v="960"/>
    <n v="573"/>
    <x v="854"/>
    <x v="165"/>
    <n v="68"/>
    <x v="45"/>
    <x v="44"/>
    <x v="42"/>
    <n v="95"/>
    <x v="273"/>
    <x v="413"/>
    <n v="810"/>
    <x v="1361"/>
    <x v="1383"/>
  </r>
  <r>
    <x v="22"/>
    <x v="22"/>
    <x v="1"/>
    <x v="1"/>
    <x v="0"/>
    <x v="1574"/>
    <x v="1479"/>
    <n v="35273"/>
    <x v="1117"/>
    <x v="1047"/>
    <n v="3984"/>
    <x v="282"/>
    <x v="568"/>
    <x v="72"/>
    <n v="3408"/>
    <x v="787"/>
    <x v="705"/>
    <n v="51210"/>
    <x v="1362"/>
    <x v="1384"/>
  </r>
  <r>
    <x v="22"/>
    <x v="22"/>
    <x v="1"/>
    <x v="1"/>
    <x v="1"/>
    <x v="1575"/>
    <x v="1480"/>
    <n v="8345"/>
    <x v="92"/>
    <x v="614"/>
    <n v="108"/>
    <x v="111"/>
    <x v="27"/>
    <x v="4"/>
    <n v="215"/>
    <x v="488"/>
    <x v="706"/>
    <n v="17356"/>
    <x v="1363"/>
    <x v="1385"/>
  </r>
  <r>
    <x v="22"/>
    <x v="22"/>
    <x v="1"/>
    <x v="1"/>
    <x v="2"/>
    <x v="1576"/>
    <x v="1481"/>
    <n v="19592"/>
    <x v="1118"/>
    <x v="1048"/>
    <n v="3336"/>
    <x v="659"/>
    <x v="215"/>
    <x v="220"/>
    <n v="2687"/>
    <x v="788"/>
    <x v="166"/>
    <n v="23049"/>
    <x v="1364"/>
    <x v="1386"/>
  </r>
  <r>
    <x v="22"/>
    <x v="22"/>
    <x v="1"/>
    <x v="1"/>
    <x v="3"/>
    <x v="1577"/>
    <x v="1482"/>
    <n v="7241"/>
    <x v="1119"/>
    <x v="17"/>
    <n v="529"/>
    <x v="294"/>
    <x v="263"/>
    <x v="111"/>
    <n v="485"/>
    <x v="789"/>
    <x v="707"/>
    <n v="10675"/>
    <x v="1285"/>
    <x v="1387"/>
  </r>
  <r>
    <x v="22"/>
    <x v="22"/>
    <x v="1"/>
    <x v="1"/>
    <x v="4"/>
    <x v="1025"/>
    <x v="799"/>
    <n v="95"/>
    <x v="206"/>
    <x v="49"/>
    <n v="11"/>
    <x v="18"/>
    <x v="14"/>
    <x v="19"/>
    <n v="21"/>
    <x v="4"/>
    <x v="4"/>
    <n v="130"/>
    <x v="1365"/>
    <x v="800"/>
  </r>
  <r>
    <x v="22"/>
    <x v="22"/>
    <x v="1"/>
    <x v="2"/>
    <x v="0"/>
    <x v="1578"/>
    <x v="1483"/>
    <n v="40485"/>
    <x v="1120"/>
    <x v="1049"/>
    <n v="5106"/>
    <x v="660"/>
    <x v="569"/>
    <x v="505"/>
    <n v="4346"/>
    <x v="790"/>
    <x v="708"/>
    <n v="56269"/>
    <x v="1366"/>
    <x v="1388"/>
  </r>
  <r>
    <x v="22"/>
    <x v="22"/>
    <x v="1"/>
    <x v="2"/>
    <x v="1"/>
    <x v="1579"/>
    <x v="1484"/>
    <n v="9423"/>
    <x v="1121"/>
    <x v="357"/>
    <n v="148"/>
    <x v="244"/>
    <x v="93"/>
    <x v="93"/>
    <n v="286"/>
    <x v="50"/>
    <x v="65"/>
    <n v="19251"/>
    <x v="1367"/>
    <x v="1389"/>
  </r>
  <r>
    <x v="22"/>
    <x v="22"/>
    <x v="1"/>
    <x v="2"/>
    <x v="2"/>
    <x v="1580"/>
    <x v="1485"/>
    <n v="24318"/>
    <x v="1122"/>
    <x v="1050"/>
    <n v="4362"/>
    <x v="661"/>
    <x v="326"/>
    <x v="136"/>
    <n v="3477"/>
    <x v="791"/>
    <x v="709"/>
    <n v="26883"/>
    <x v="1368"/>
    <x v="1390"/>
  </r>
  <r>
    <x v="22"/>
    <x v="22"/>
    <x v="1"/>
    <x v="2"/>
    <x v="3"/>
    <x v="1581"/>
    <x v="1486"/>
    <n v="6595"/>
    <x v="1123"/>
    <x v="1051"/>
    <n v="576"/>
    <x v="662"/>
    <x v="381"/>
    <x v="338"/>
    <n v="545"/>
    <x v="792"/>
    <x v="710"/>
    <n v="9947"/>
    <x v="1369"/>
    <x v="1391"/>
  </r>
  <r>
    <x v="22"/>
    <x v="22"/>
    <x v="1"/>
    <x v="2"/>
    <x v="4"/>
    <x v="928"/>
    <x v="801"/>
    <n v="149"/>
    <x v="116"/>
    <x v="879"/>
    <n v="20"/>
    <x v="9"/>
    <x v="34"/>
    <x v="19"/>
    <n v="38"/>
    <x v="179"/>
    <x v="161"/>
    <n v="188"/>
    <x v="341"/>
    <x v="790"/>
  </r>
  <r>
    <x v="22"/>
    <x v="22"/>
    <x v="1"/>
    <x v="3"/>
    <x v="0"/>
    <x v="1582"/>
    <x v="1487"/>
    <n v="9870"/>
    <x v="1124"/>
    <x v="1052"/>
    <n v="1030"/>
    <x v="65"/>
    <x v="464"/>
    <x v="114"/>
    <n v="875"/>
    <x v="439"/>
    <x v="711"/>
    <n v="15524"/>
    <x v="1370"/>
    <x v="1392"/>
  </r>
  <r>
    <x v="22"/>
    <x v="22"/>
    <x v="1"/>
    <x v="3"/>
    <x v="1"/>
    <x v="1583"/>
    <x v="654"/>
    <n v="2572"/>
    <x v="195"/>
    <x v="125"/>
    <n v="27"/>
    <x v="53"/>
    <x v="51"/>
    <x v="42"/>
    <n v="39"/>
    <x v="202"/>
    <x v="147"/>
    <n v="5683"/>
    <x v="1371"/>
    <x v="471"/>
  </r>
  <r>
    <x v="22"/>
    <x v="22"/>
    <x v="1"/>
    <x v="3"/>
    <x v="2"/>
    <x v="1584"/>
    <x v="1488"/>
    <n v="6348"/>
    <x v="1125"/>
    <x v="1008"/>
    <n v="916"/>
    <x v="435"/>
    <x v="406"/>
    <x v="316"/>
    <n v="759"/>
    <x v="793"/>
    <x v="712"/>
    <n v="8249"/>
    <x v="1372"/>
    <x v="1393"/>
  </r>
  <r>
    <x v="22"/>
    <x v="22"/>
    <x v="1"/>
    <x v="3"/>
    <x v="3"/>
    <x v="1585"/>
    <x v="247"/>
    <n v="923"/>
    <x v="1126"/>
    <x v="1053"/>
    <n v="83"/>
    <x v="109"/>
    <x v="194"/>
    <x v="28"/>
    <n v="72"/>
    <x v="142"/>
    <x v="125"/>
    <n v="1557"/>
    <x v="1373"/>
    <x v="1067"/>
  </r>
  <r>
    <x v="22"/>
    <x v="22"/>
    <x v="1"/>
    <x v="3"/>
    <x v="4"/>
    <x v="858"/>
    <x v="824"/>
    <n v="27"/>
    <x v="85"/>
    <x v="92"/>
    <n v="4"/>
    <x v="18"/>
    <x v="9"/>
    <x v="14"/>
    <n v="5"/>
    <x v="46"/>
    <x v="9"/>
    <n v="35"/>
    <x v="24"/>
    <x v="148"/>
  </r>
  <r>
    <x v="22"/>
    <x v="22"/>
    <x v="1"/>
    <x v="4"/>
    <x v="0"/>
    <x v="1586"/>
    <x v="1489"/>
    <n v="34786"/>
    <x v="1127"/>
    <x v="1054"/>
    <n v="4519"/>
    <x v="663"/>
    <x v="570"/>
    <x v="506"/>
    <n v="4349"/>
    <x v="794"/>
    <x v="713"/>
    <n v="60002"/>
    <x v="1374"/>
    <x v="1394"/>
  </r>
  <r>
    <x v="22"/>
    <x v="22"/>
    <x v="1"/>
    <x v="4"/>
    <x v="1"/>
    <x v="1587"/>
    <x v="1490"/>
    <n v="3868"/>
    <x v="497"/>
    <x v="706"/>
    <n v="35"/>
    <x v="49"/>
    <x v="27"/>
    <x v="42"/>
    <n v="48"/>
    <x v="336"/>
    <x v="133"/>
    <n v="9734"/>
    <x v="1375"/>
    <x v="1395"/>
  </r>
  <r>
    <x v="22"/>
    <x v="22"/>
    <x v="1"/>
    <x v="4"/>
    <x v="2"/>
    <x v="1588"/>
    <x v="1491"/>
    <n v="21748"/>
    <x v="1128"/>
    <x v="1055"/>
    <n v="4009"/>
    <x v="664"/>
    <x v="571"/>
    <x v="507"/>
    <n v="3748"/>
    <x v="795"/>
    <x v="714"/>
    <n v="33119"/>
    <x v="1376"/>
    <x v="1396"/>
  </r>
  <r>
    <x v="22"/>
    <x v="22"/>
    <x v="1"/>
    <x v="4"/>
    <x v="3"/>
    <x v="1589"/>
    <x v="1492"/>
    <n v="9122"/>
    <x v="1129"/>
    <x v="1056"/>
    <n v="473"/>
    <x v="145"/>
    <x v="218"/>
    <x v="6"/>
    <n v="546"/>
    <x v="60"/>
    <x v="64"/>
    <n v="17075"/>
    <x v="1377"/>
    <x v="1397"/>
  </r>
  <r>
    <x v="22"/>
    <x v="22"/>
    <x v="1"/>
    <x v="4"/>
    <x v="4"/>
    <x v="736"/>
    <x v="943"/>
    <n v="48"/>
    <x v="218"/>
    <x v="84"/>
    <n v="2"/>
    <x v="23"/>
    <x v="9"/>
    <x v="19"/>
    <n v="7"/>
    <x v="46"/>
    <x v="43"/>
    <n v="74"/>
    <x v="39"/>
    <x v="414"/>
  </r>
  <r>
    <x v="22"/>
    <x v="22"/>
    <x v="1"/>
    <x v="5"/>
    <x v="0"/>
    <x v="1590"/>
    <x v="1493"/>
    <n v="10233"/>
    <x v="1130"/>
    <x v="1057"/>
    <n v="578"/>
    <x v="124"/>
    <x v="401"/>
    <x v="318"/>
    <n v="766"/>
    <x v="409"/>
    <x v="129"/>
    <n v="21333"/>
    <x v="1378"/>
    <x v="1398"/>
  </r>
  <r>
    <x v="22"/>
    <x v="22"/>
    <x v="1"/>
    <x v="5"/>
    <x v="1"/>
    <x v="1591"/>
    <x v="1494"/>
    <n v="2413"/>
    <x v="213"/>
    <x v="352"/>
    <n v="17"/>
    <x v="4"/>
    <x v="47"/>
    <x v="42"/>
    <n v="41"/>
    <x v="25"/>
    <x v="98"/>
    <n v="5593"/>
    <x v="1379"/>
    <x v="1399"/>
  </r>
  <r>
    <x v="22"/>
    <x v="22"/>
    <x v="1"/>
    <x v="5"/>
    <x v="2"/>
    <x v="1592"/>
    <x v="1495"/>
    <n v="7156"/>
    <x v="1131"/>
    <x v="1058"/>
    <n v="509"/>
    <x v="457"/>
    <x v="46"/>
    <x v="59"/>
    <n v="679"/>
    <x v="796"/>
    <x v="715"/>
    <n v="14532"/>
    <x v="1380"/>
    <x v="1400"/>
  </r>
  <r>
    <x v="22"/>
    <x v="22"/>
    <x v="1"/>
    <x v="5"/>
    <x v="3"/>
    <x v="1593"/>
    <x v="1496"/>
    <n v="644"/>
    <x v="630"/>
    <x v="1059"/>
    <n v="50"/>
    <x v="93"/>
    <x v="27"/>
    <x v="46"/>
    <n v="45"/>
    <x v="486"/>
    <x v="82"/>
    <n v="1168"/>
    <x v="1381"/>
    <x v="1401"/>
  </r>
  <r>
    <x v="22"/>
    <x v="22"/>
    <x v="1"/>
    <x v="5"/>
    <x v="4"/>
    <x v="1594"/>
    <x v="257"/>
    <n v="20"/>
    <x v="124"/>
    <x v="19"/>
    <n v="2"/>
    <x v="23"/>
    <x v="9"/>
    <x v="19"/>
    <n v="1"/>
    <x v="23"/>
    <x v="18"/>
    <n v="40"/>
    <x v="9"/>
    <x v="452"/>
  </r>
  <r>
    <x v="22"/>
    <x v="22"/>
    <x v="1"/>
    <x v="6"/>
    <x v="0"/>
    <x v="1595"/>
    <x v="1497"/>
    <n v="4861"/>
    <x v="1132"/>
    <x v="1060"/>
    <n v="151"/>
    <x v="83"/>
    <x v="257"/>
    <x v="84"/>
    <n v="285"/>
    <x v="463"/>
    <x v="45"/>
    <n v="10999"/>
    <x v="1382"/>
    <x v="1402"/>
  </r>
  <r>
    <x v="22"/>
    <x v="22"/>
    <x v="1"/>
    <x v="6"/>
    <x v="1"/>
    <x v="1596"/>
    <x v="1498"/>
    <n v="652"/>
    <x v="31"/>
    <x v="60"/>
    <n v="4"/>
    <x v="9"/>
    <x v="14"/>
    <x v="14"/>
    <n v="8"/>
    <x v="64"/>
    <x v="43"/>
    <n v="1576"/>
    <x v="1383"/>
    <x v="1403"/>
  </r>
  <r>
    <x v="22"/>
    <x v="22"/>
    <x v="1"/>
    <x v="6"/>
    <x v="2"/>
    <x v="1597"/>
    <x v="1499"/>
    <n v="3702"/>
    <x v="171"/>
    <x v="1061"/>
    <n v="134"/>
    <x v="396"/>
    <x v="312"/>
    <x v="18"/>
    <n v="251"/>
    <x v="572"/>
    <x v="190"/>
    <n v="8498"/>
    <x v="1384"/>
    <x v="1404"/>
  </r>
  <r>
    <x v="22"/>
    <x v="22"/>
    <x v="1"/>
    <x v="6"/>
    <x v="3"/>
    <x v="1598"/>
    <x v="1500"/>
    <n v="502"/>
    <x v="1133"/>
    <x v="706"/>
    <n v="13"/>
    <x v="107"/>
    <x v="44"/>
    <x v="9"/>
    <n v="26"/>
    <x v="178"/>
    <x v="4"/>
    <n v="911"/>
    <x v="794"/>
    <x v="1405"/>
  </r>
  <r>
    <x v="22"/>
    <x v="22"/>
    <x v="1"/>
    <x v="6"/>
    <x v="4"/>
    <x v="128"/>
    <x v="127"/>
    <n v="5"/>
    <x v="34"/>
    <x v="34"/>
    <n v="0"/>
    <x v="23"/>
    <x v="9"/>
    <x v="19"/>
    <n v="0"/>
    <x v="28"/>
    <x v="18"/>
    <n v="14"/>
    <x v="243"/>
    <x v="19"/>
  </r>
  <r>
    <x v="22"/>
    <x v="22"/>
    <x v="1"/>
    <x v="7"/>
    <x v="0"/>
    <x v="1599"/>
    <x v="1501"/>
    <n v="40640"/>
    <x v="1134"/>
    <x v="1062"/>
    <n v="5447"/>
    <x v="665"/>
    <x v="572"/>
    <x v="508"/>
    <n v="5303"/>
    <x v="797"/>
    <x v="716"/>
    <n v="57399"/>
    <x v="1385"/>
    <x v="1406"/>
  </r>
  <r>
    <x v="22"/>
    <x v="22"/>
    <x v="1"/>
    <x v="7"/>
    <x v="1"/>
    <x v="1600"/>
    <x v="1502"/>
    <n v="10748"/>
    <x v="1121"/>
    <x v="742"/>
    <n v="134"/>
    <x v="154"/>
    <x v="126"/>
    <x v="93"/>
    <n v="401"/>
    <x v="463"/>
    <x v="715"/>
    <n v="22363"/>
    <x v="1386"/>
    <x v="1407"/>
  </r>
  <r>
    <x v="22"/>
    <x v="22"/>
    <x v="1"/>
    <x v="7"/>
    <x v="2"/>
    <x v="1601"/>
    <x v="1503"/>
    <n v="25377"/>
    <x v="1135"/>
    <x v="1063"/>
    <n v="4787"/>
    <x v="666"/>
    <x v="108"/>
    <x v="509"/>
    <n v="4407"/>
    <x v="798"/>
    <x v="717"/>
    <n v="28386"/>
    <x v="1387"/>
    <x v="1408"/>
  </r>
  <r>
    <x v="22"/>
    <x v="22"/>
    <x v="1"/>
    <x v="7"/>
    <x v="3"/>
    <x v="1602"/>
    <x v="1504"/>
    <n v="4309"/>
    <x v="1136"/>
    <x v="1064"/>
    <n v="500"/>
    <x v="440"/>
    <x v="382"/>
    <x v="336"/>
    <n v="476"/>
    <x v="799"/>
    <x v="718"/>
    <n v="6355"/>
    <x v="1388"/>
    <x v="1409"/>
  </r>
  <r>
    <x v="22"/>
    <x v="22"/>
    <x v="1"/>
    <x v="7"/>
    <x v="4"/>
    <x v="1603"/>
    <x v="1505"/>
    <n v="206"/>
    <x v="11"/>
    <x v="863"/>
    <n v="26"/>
    <x v="9"/>
    <x v="14"/>
    <x v="14"/>
    <n v="19"/>
    <x v="30"/>
    <x v="159"/>
    <n v="295"/>
    <x v="1389"/>
    <x v="1197"/>
  </r>
  <r>
    <x v="22"/>
    <x v="22"/>
    <x v="1"/>
    <x v="8"/>
    <x v="0"/>
    <x v="1604"/>
    <x v="1506"/>
    <n v="12851"/>
    <x v="1137"/>
    <x v="1065"/>
    <n v="548"/>
    <x v="452"/>
    <x v="177"/>
    <x v="329"/>
    <n v="700"/>
    <x v="720"/>
    <x v="239"/>
    <n v="26457"/>
    <x v="1390"/>
    <x v="1410"/>
  </r>
  <r>
    <x v="22"/>
    <x v="22"/>
    <x v="1"/>
    <x v="8"/>
    <x v="1"/>
    <x v="1605"/>
    <x v="1507"/>
    <n v="3297"/>
    <x v="1138"/>
    <x v="68"/>
    <n v="38"/>
    <x v="107"/>
    <x v="4"/>
    <x v="42"/>
    <n v="22"/>
    <x v="79"/>
    <x v="159"/>
    <n v="8129"/>
    <x v="25"/>
    <x v="1411"/>
  </r>
  <r>
    <x v="22"/>
    <x v="22"/>
    <x v="1"/>
    <x v="8"/>
    <x v="2"/>
    <x v="1606"/>
    <x v="1508"/>
    <n v="5696"/>
    <x v="1139"/>
    <x v="538"/>
    <n v="391"/>
    <x v="667"/>
    <x v="384"/>
    <x v="59"/>
    <n v="504"/>
    <x v="800"/>
    <x v="196"/>
    <n v="11834"/>
    <x v="1391"/>
    <x v="1412"/>
  </r>
  <r>
    <x v="22"/>
    <x v="22"/>
    <x v="1"/>
    <x v="8"/>
    <x v="3"/>
    <x v="1607"/>
    <x v="1509"/>
    <n v="3835"/>
    <x v="112"/>
    <x v="1066"/>
    <n v="116"/>
    <x v="245"/>
    <x v="49"/>
    <x v="122"/>
    <n v="170"/>
    <x v="11"/>
    <x v="47"/>
    <n v="6460"/>
    <x v="1392"/>
    <x v="1320"/>
  </r>
  <r>
    <x v="22"/>
    <x v="22"/>
    <x v="1"/>
    <x v="8"/>
    <x v="4"/>
    <x v="9"/>
    <x v="257"/>
    <n v="23"/>
    <x v="31"/>
    <x v="9"/>
    <n v="3"/>
    <x v="9"/>
    <x v="14"/>
    <x v="14"/>
    <n v="4"/>
    <x v="9"/>
    <x v="77"/>
    <n v="34"/>
    <x v="285"/>
    <x v="464"/>
  </r>
  <r>
    <x v="23"/>
    <x v="23"/>
    <x v="0"/>
    <x v="0"/>
    <x v="0"/>
    <x v="1608"/>
    <x v="1510"/>
    <n v="248573"/>
    <x v="1140"/>
    <x v="1067"/>
    <n v="29967"/>
    <x v="668"/>
    <x v="573"/>
    <x v="510"/>
    <n v="41645"/>
    <x v="801"/>
    <x v="719"/>
    <n v="360644"/>
    <x v="1393"/>
    <x v="1413"/>
  </r>
  <r>
    <x v="23"/>
    <x v="23"/>
    <x v="0"/>
    <x v="0"/>
    <x v="1"/>
    <x v="1609"/>
    <x v="1511"/>
    <n v="51252"/>
    <x v="1141"/>
    <x v="1068"/>
    <n v="665"/>
    <x v="669"/>
    <x v="167"/>
    <x v="511"/>
    <n v="1428"/>
    <x v="53"/>
    <x v="720"/>
    <n v="115818"/>
    <x v="1394"/>
    <x v="1414"/>
  </r>
  <r>
    <x v="23"/>
    <x v="23"/>
    <x v="0"/>
    <x v="0"/>
    <x v="2"/>
    <x v="1610"/>
    <x v="1512"/>
    <n v="135880"/>
    <x v="1142"/>
    <x v="1069"/>
    <n v="25111"/>
    <x v="670"/>
    <x v="574"/>
    <x v="512"/>
    <n v="34453"/>
    <x v="802"/>
    <x v="721"/>
    <n v="159118"/>
    <x v="1395"/>
    <x v="1415"/>
  </r>
  <r>
    <x v="23"/>
    <x v="23"/>
    <x v="0"/>
    <x v="0"/>
    <x v="3"/>
    <x v="1611"/>
    <x v="1513"/>
    <n v="60554"/>
    <x v="1143"/>
    <x v="1070"/>
    <n v="4064"/>
    <x v="671"/>
    <x v="575"/>
    <x v="513"/>
    <n v="5578"/>
    <x v="803"/>
    <x v="722"/>
    <n v="84396"/>
    <x v="1396"/>
    <x v="1416"/>
  </r>
  <r>
    <x v="23"/>
    <x v="23"/>
    <x v="0"/>
    <x v="0"/>
    <x v="4"/>
    <x v="1612"/>
    <x v="456"/>
    <n v="887"/>
    <x v="1144"/>
    <x v="1071"/>
    <n v="127"/>
    <x v="109"/>
    <x v="144"/>
    <x v="130"/>
    <n v="186"/>
    <x v="215"/>
    <x v="723"/>
    <n v="1312"/>
    <x v="1397"/>
    <x v="1417"/>
  </r>
  <r>
    <x v="23"/>
    <x v="23"/>
    <x v="0"/>
    <x v="1"/>
    <x v="0"/>
    <x v="1613"/>
    <x v="1514"/>
    <n v="46847"/>
    <x v="1145"/>
    <x v="1072"/>
    <n v="5643"/>
    <x v="672"/>
    <x v="108"/>
    <x v="514"/>
    <n v="7395"/>
    <x v="804"/>
    <x v="724"/>
    <n v="61530"/>
    <x v="1398"/>
    <x v="1418"/>
  </r>
  <r>
    <x v="23"/>
    <x v="23"/>
    <x v="0"/>
    <x v="1"/>
    <x v="1"/>
    <x v="1614"/>
    <x v="1515"/>
    <n v="8698"/>
    <x v="1146"/>
    <x v="218"/>
    <n v="126"/>
    <x v="156"/>
    <x v="171"/>
    <x v="224"/>
    <n v="240"/>
    <x v="805"/>
    <x v="145"/>
    <n v="18344"/>
    <x v="1399"/>
    <x v="1419"/>
  </r>
  <r>
    <x v="23"/>
    <x v="23"/>
    <x v="0"/>
    <x v="1"/>
    <x v="2"/>
    <x v="1615"/>
    <x v="1516"/>
    <n v="20760"/>
    <x v="1147"/>
    <x v="1073"/>
    <n v="4348"/>
    <x v="673"/>
    <x v="285"/>
    <x v="515"/>
    <n v="5471"/>
    <x v="806"/>
    <x v="725"/>
    <n v="20082"/>
    <x v="723"/>
    <x v="1420"/>
  </r>
  <r>
    <x v="23"/>
    <x v="23"/>
    <x v="0"/>
    <x v="1"/>
    <x v="3"/>
    <x v="1616"/>
    <x v="1517"/>
    <n v="17210"/>
    <x v="1148"/>
    <x v="1074"/>
    <n v="1148"/>
    <x v="674"/>
    <x v="576"/>
    <x v="516"/>
    <n v="1648"/>
    <x v="409"/>
    <x v="726"/>
    <n v="22863"/>
    <x v="1400"/>
    <x v="1421"/>
  </r>
  <r>
    <x v="23"/>
    <x v="23"/>
    <x v="0"/>
    <x v="1"/>
    <x v="4"/>
    <x v="1224"/>
    <x v="454"/>
    <n v="179"/>
    <x v="130"/>
    <x v="843"/>
    <n v="21"/>
    <x v="59"/>
    <x v="14"/>
    <x v="9"/>
    <n v="36"/>
    <x v="57"/>
    <x v="119"/>
    <n v="241"/>
    <x v="272"/>
    <x v="447"/>
  </r>
  <r>
    <x v="23"/>
    <x v="23"/>
    <x v="0"/>
    <x v="2"/>
    <x v="0"/>
    <x v="1617"/>
    <x v="1518"/>
    <n v="41233"/>
    <x v="1149"/>
    <x v="1075"/>
    <n v="5498"/>
    <x v="675"/>
    <x v="577"/>
    <x v="517"/>
    <n v="7195"/>
    <x v="807"/>
    <x v="727"/>
    <n v="50626"/>
    <x v="1401"/>
    <x v="1422"/>
  </r>
  <r>
    <x v="23"/>
    <x v="23"/>
    <x v="0"/>
    <x v="2"/>
    <x v="1"/>
    <x v="1618"/>
    <x v="1519"/>
    <n v="7074"/>
    <x v="1085"/>
    <x v="94"/>
    <n v="120"/>
    <x v="231"/>
    <x v="18"/>
    <x v="397"/>
    <n v="264"/>
    <x v="286"/>
    <x v="96"/>
    <n v="14996"/>
    <x v="1402"/>
    <x v="1423"/>
  </r>
  <r>
    <x v="23"/>
    <x v="23"/>
    <x v="0"/>
    <x v="2"/>
    <x v="2"/>
    <x v="1619"/>
    <x v="1520"/>
    <n v="18042"/>
    <x v="1150"/>
    <x v="1076"/>
    <n v="4269"/>
    <x v="676"/>
    <x v="578"/>
    <x v="518"/>
    <n v="5441"/>
    <x v="808"/>
    <x v="728"/>
    <n v="14507"/>
    <x v="1403"/>
    <x v="1424"/>
  </r>
  <r>
    <x v="23"/>
    <x v="23"/>
    <x v="0"/>
    <x v="2"/>
    <x v="3"/>
    <x v="1620"/>
    <x v="1521"/>
    <n v="15968"/>
    <x v="1151"/>
    <x v="1077"/>
    <n v="1089"/>
    <x v="619"/>
    <x v="160"/>
    <x v="223"/>
    <n v="1453"/>
    <x v="809"/>
    <x v="510"/>
    <n v="20916"/>
    <x v="1404"/>
    <x v="1425"/>
  </r>
  <r>
    <x v="23"/>
    <x v="23"/>
    <x v="0"/>
    <x v="2"/>
    <x v="4"/>
    <x v="1621"/>
    <x v="263"/>
    <n v="149"/>
    <x v="204"/>
    <x v="843"/>
    <n v="20"/>
    <x v="18"/>
    <x v="14"/>
    <x v="19"/>
    <n v="37"/>
    <x v="178"/>
    <x v="147"/>
    <n v="207"/>
    <x v="877"/>
    <x v="798"/>
  </r>
  <r>
    <x v="23"/>
    <x v="23"/>
    <x v="0"/>
    <x v="3"/>
    <x v="0"/>
    <x v="1622"/>
    <x v="1522"/>
    <n v="11794"/>
    <x v="1152"/>
    <x v="1078"/>
    <n v="1524"/>
    <x v="356"/>
    <x v="156"/>
    <x v="353"/>
    <n v="2237"/>
    <x v="810"/>
    <x v="75"/>
    <n v="18304"/>
    <x v="1405"/>
    <x v="1426"/>
  </r>
  <r>
    <x v="23"/>
    <x v="23"/>
    <x v="0"/>
    <x v="3"/>
    <x v="1"/>
    <x v="1623"/>
    <x v="1523"/>
    <n v="3686"/>
    <x v="351"/>
    <x v="704"/>
    <n v="45"/>
    <x v="58"/>
    <x v="36"/>
    <x v="81"/>
    <n v="113"/>
    <x v="52"/>
    <x v="228"/>
    <n v="9311"/>
    <x v="1406"/>
    <x v="844"/>
  </r>
  <r>
    <x v="23"/>
    <x v="23"/>
    <x v="0"/>
    <x v="3"/>
    <x v="2"/>
    <x v="1624"/>
    <x v="1524"/>
    <n v="6980"/>
    <x v="1153"/>
    <x v="1079"/>
    <n v="1367"/>
    <x v="677"/>
    <x v="54"/>
    <x v="519"/>
    <n v="1956"/>
    <x v="811"/>
    <x v="729"/>
    <n v="7434"/>
    <x v="1407"/>
    <x v="1427"/>
  </r>
  <r>
    <x v="23"/>
    <x v="23"/>
    <x v="0"/>
    <x v="3"/>
    <x v="3"/>
    <x v="1625"/>
    <x v="1525"/>
    <n v="1097"/>
    <x v="1154"/>
    <x v="1080"/>
    <n v="106"/>
    <x v="143"/>
    <x v="117"/>
    <x v="18"/>
    <n v="160"/>
    <x v="16"/>
    <x v="127"/>
    <n v="1504"/>
    <x v="1408"/>
    <x v="1428"/>
  </r>
  <r>
    <x v="23"/>
    <x v="23"/>
    <x v="0"/>
    <x v="3"/>
    <x v="4"/>
    <x v="317"/>
    <x v="14"/>
    <n v="31"/>
    <x v="303"/>
    <x v="92"/>
    <n v="6"/>
    <x v="18"/>
    <x v="14"/>
    <x v="19"/>
    <n v="8"/>
    <x v="59"/>
    <x v="77"/>
    <n v="55"/>
    <x v="257"/>
    <x v="910"/>
  </r>
  <r>
    <x v="23"/>
    <x v="23"/>
    <x v="0"/>
    <x v="4"/>
    <x v="0"/>
    <x v="1626"/>
    <x v="1526"/>
    <n v="59216"/>
    <x v="1155"/>
    <x v="1081"/>
    <n v="7604"/>
    <x v="678"/>
    <x v="579"/>
    <x v="520"/>
    <n v="11064"/>
    <x v="812"/>
    <x v="730"/>
    <n v="88269"/>
    <x v="1409"/>
    <x v="1429"/>
  </r>
  <r>
    <x v="23"/>
    <x v="23"/>
    <x v="0"/>
    <x v="4"/>
    <x v="1"/>
    <x v="1627"/>
    <x v="1527"/>
    <n v="7343"/>
    <x v="527"/>
    <x v="230"/>
    <n v="65"/>
    <x v="458"/>
    <x v="124"/>
    <x v="328"/>
    <n v="188"/>
    <x v="416"/>
    <x v="456"/>
    <n v="17925"/>
    <x v="1410"/>
    <x v="1430"/>
  </r>
  <r>
    <x v="23"/>
    <x v="23"/>
    <x v="0"/>
    <x v="4"/>
    <x v="2"/>
    <x v="1628"/>
    <x v="1528"/>
    <n v="39632"/>
    <x v="1156"/>
    <x v="1082"/>
    <n v="6868"/>
    <x v="679"/>
    <x v="580"/>
    <x v="514"/>
    <n v="9773"/>
    <x v="813"/>
    <x v="731"/>
    <n v="50456"/>
    <x v="1411"/>
    <x v="1431"/>
  </r>
  <r>
    <x v="23"/>
    <x v="23"/>
    <x v="0"/>
    <x v="4"/>
    <x v="3"/>
    <x v="1629"/>
    <x v="1529"/>
    <n v="12079"/>
    <x v="1157"/>
    <x v="1083"/>
    <n v="646"/>
    <x v="267"/>
    <x v="342"/>
    <x v="268"/>
    <n v="1065"/>
    <x v="814"/>
    <x v="732"/>
    <n v="19649"/>
    <x v="1412"/>
    <x v="1432"/>
  </r>
  <r>
    <x v="23"/>
    <x v="23"/>
    <x v="0"/>
    <x v="4"/>
    <x v="4"/>
    <x v="1630"/>
    <x v="1530"/>
    <n v="162"/>
    <x v="748"/>
    <x v="1084"/>
    <n v="25"/>
    <x v="107"/>
    <x v="44"/>
    <x v="9"/>
    <n v="38"/>
    <x v="202"/>
    <x v="151"/>
    <n v="239"/>
    <x v="1413"/>
    <x v="909"/>
  </r>
  <r>
    <x v="23"/>
    <x v="23"/>
    <x v="0"/>
    <x v="5"/>
    <x v="0"/>
    <x v="1631"/>
    <x v="1531"/>
    <n v="16193"/>
    <x v="1158"/>
    <x v="1085"/>
    <n v="871"/>
    <x v="347"/>
    <x v="581"/>
    <x v="521"/>
    <n v="1712"/>
    <x v="815"/>
    <x v="733"/>
    <n v="33102"/>
    <x v="1414"/>
    <x v="1433"/>
  </r>
  <r>
    <x v="23"/>
    <x v="23"/>
    <x v="0"/>
    <x v="5"/>
    <x v="1"/>
    <x v="1632"/>
    <x v="1532"/>
    <n v="5542"/>
    <x v="632"/>
    <x v="206"/>
    <n v="34"/>
    <x v="91"/>
    <x v="136"/>
    <x v="48"/>
    <n v="113"/>
    <x v="137"/>
    <x v="61"/>
    <n v="13493"/>
    <x v="1415"/>
    <x v="1434"/>
  </r>
  <r>
    <x v="23"/>
    <x v="23"/>
    <x v="0"/>
    <x v="5"/>
    <x v="2"/>
    <x v="1633"/>
    <x v="1533"/>
    <n v="9902"/>
    <x v="1159"/>
    <x v="1086"/>
    <n v="769"/>
    <x v="182"/>
    <x v="150"/>
    <x v="290"/>
    <n v="1534"/>
    <x v="816"/>
    <x v="734"/>
    <n v="18453"/>
    <x v="1416"/>
    <x v="1435"/>
  </r>
  <r>
    <x v="23"/>
    <x v="23"/>
    <x v="0"/>
    <x v="5"/>
    <x v="3"/>
    <x v="1634"/>
    <x v="1534"/>
    <n v="701"/>
    <x v="750"/>
    <x v="698"/>
    <n v="66"/>
    <x v="163"/>
    <x v="27"/>
    <x v="106"/>
    <n v="57"/>
    <x v="25"/>
    <x v="478"/>
    <n v="1071"/>
    <x v="60"/>
    <x v="1436"/>
  </r>
  <r>
    <x v="23"/>
    <x v="23"/>
    <x v="0"/>
    <x v="5"/>
    <x v="4"/>
    <x v="1635"/>
    <x v="843"/>
    <n v="48"/>
    <x v="31"/>
    <x v="237"/>
    <n v="2"/>
    <x v="23"/>
    <x v="9"/>
    <x v="19"/>
    <n v="8"/>
    <x v="37"/>
    <x v="52"/>
    <n v="85"/>
    <x v="240"/>
    <x v="181"/>
  </r>
  <r>
    <x v="23"/>
    <x v="23"/>
    <x v="0"/>
    <x v="6"/>
    <x v="0"/>
    <x v="1636"/>
    <x v="1535"/>
    <n v="10258"/>
    <x v="1160"/>
    <x v="1087"/>
    <n v="741"/>
    <x v="680"/>
    <x v="582"/>
    <x v="171"/>
    <n v="1456"/>
    <x v="817"/>
    <x v="735"/>
    <n v="18805"/>
    <x v="1417"/>
    <x v="1437"/>
  </r>
  <r>
    <x v="23"/>
    <x v="23"/>
    <x v="0"/>
    <x v="6"/>
    <x v="1"/>
    <x v="1637"/>
    <x v="1536"/>
    <n v="1272"/>
    <x v="41"/>
    <x v="41"/>
    <n v="13"/>
    <x v="49"/>
    <x v="44"/>
    <x v="4"/>
    <n v="29"/>
    <x v="227"/>
    <x v="101"/>
    <n v="3054"/>
    <x v="1418"/>
    <x v="1438"/>
  </r>
  <r>
    <x v="23"/>
    <x v="23"/>
    <x v="0"/>
    <x v="6"/>
    <x v="2"/>
    <x v="1638"/>
    <x v="1537"/>
    <n v="7448"/>
    <x v="1161"/>
    <x v="1088"/>
    <n v="651"/>
    <x v="628"/>
    <x v="150"/>
    <x v="368"/>
    <n v="1329"/>
    <x v="818"/>
    <x v="461"/>
    <n v="13413"/>
    <x v="1419"/>
    <x v="1439"/>
  </r>
  <r>
    <x v="23"/>
    <x v="23"/>
    <x v="0"/>
    <x v="6"/>
    <x v="3"/>
    <x v="1639"/>
    <x v="1538"/>
    <n v="1513"/>
    <x v="661"/>
    <x v="1089"/>
    <n v="74"/>
    <x v="242"/>
    <x v="61"/>
    <x v="154"/>
    <n v="95"/>
    <x v="180"/>
    <x v="287"/>
    <n v="2289"/>
    <x v="1420"/>
    <x v="1440"/>
  </r>
  <r>
    <x v="23"/>
    <x v="23"/>
    <x v="0"/>
    <x v="6"/>
    <x v="4"/>
    <x v="1640"/>
    <x v="122"/>
    <n v="25"/>
    <x v="241"/>
    <x v="39"/>
    <n v="3"/>
    <x v="18"/>
    <x v="14"/>
    <x v="19"/>
    <n v="3"/>
    <x v="37"/>
    <x v="18"/>
    <n v="49"/>
    <x v="441"/>
    <x v="304"/>
  </r>
  <r>
    <x v="23"/>
    <x v="23"/>
    <x v="0"/>
    <x v="7"/>
    <x v="0"/>
    <x v="1641"/>
    <x v="1539"/>
    <n v="42924"/>
    <x v="1162"/>
    <x v="1090"/>
    <n v="7070"/>
    <x v="681"/>
    <x v="270"/>
    <x v="197"/>
    <n v="8837"/>
    <x v="819"/>
    <x v="736"/>
    <n v="51580"/>
    <x v="1421"/>
    <x v="1441"/>
  </r>
  <r>
    <x v="23"/>
    <x v="23"/>
    <x v="0"/>
    <x v="7"/>
    <x v="1"/>
    <x v="1642"/>
    <x v="1540"/>
    <n v="12265"/>
    <x v="1163"/>
    <x v="1091"/>
    <n v="239"/>
    <x v="411"/>
    <x v="62"/>
    <x v="114"/>
    <n v="383"/>
    <x v="50"/>
    <x v="737"/>
    <n v="25320"/>
    <x v="1422"/>
    <x v="1442"/>
  </r>
  <r>
    <x v="23"/>
    <x v="23"/>
    <x v="0"/>
    <x v="7"/>
    <x v="2"/>
    <x v="1643"/>
    <x v="1541"/>
    <n v="24783"/>
    <x v="1164"/>
    <x v="1092"/>
    <n v="6075"/>
    <x v="682"/>
    <x v="285"/>
    <x v="522"/>
    <n v="7583"/>
    <x v="820"/>
    <x v="738"/>
    <n v="19329"/>
    <x v="1423"/>
    <x v="1443"/>
  </r>
  <r>
    <x v="23"/>
    <x v="23"/>
    <x v="0"/>
    <x v="7"/>
    <x v="3"/>
    <x v="1644"/>
    <x v="1542"/>
    <n v="5628"/>
    <x v="1165"/>
    <x v="1093"/>
    <n v="709"/>
    <x v="365"/>
    <x v="214"/>
    <x v="339"/>
    <n v="824"/>
    <x v="821"/>
    <x v="739"/>
    <n v="6589"/>
    <x v="1424"/>
    <x v="1444"/>
  </r>
  <r>
    <x v="23"/>
    <x v="23"/>
    <x v="0"/>
    <x v="7"/>
    <x v="4"/>
    <x v="970"/>
    <x v="1543"/>
    <n v="248"/>
    <x v="796"/>
    <x v="279"/>
    <n v="47"/>
    <x v="108"/>
    <x v="51"/>
    <x v="9"/>
    <n v="47"/>
    <x v="57"/>
    <x v="478"/>
    <n v="342"/>
    <x v="941"/>
    <x v="71"/>
  </r>
  <r>
    <x v="23"/>
    <x v="23"/>
    <x v="0"/>
    <x v="8"/>
    <x v="0"/>
    <x v="1645"/>
    <x v="1544"/>
    <n v="20108"/>
    <x v="1166"/>
    <x v="1094"/>
    <n v="1016"/>
    <x v="683"/>
    <x v="265"/>
    <x v="395"/>
    <n v="1749"/>
    <x v="822"/>
    <x v="740"/>
    <n v="38428"/>
    <x v="1425"/>
    <x v="1445"/>
  </r>
  <r>
    <x v="23"/>
    <x v="23"/>
    <x v="0"/>
    <x v="8"/>
    <x v="1"/>
    <x v="1646"/>
    <x v="1545"/>
    <n v="5372"/>
    <x v="237"/>
    <x v="68"/>
    <n v="23"/>
    <x v="154"/>
    <x v="117"/>
    <x v="57"/>
    <n v="98"/>
    <x v="39"/>
    <x v="227"/>
    <n v="13375"/>
    <x v="1426"/>
    <x v="1446"/>
  </r>
  <r>
    <x v="23"/>
    <x v="23"/>
    <x v="0"/>
    <x v="8"/>
    <x v="2"/>
    <x v="1647"/>
    <x v="1546"/>
    <n v="8333"/>
    <x v="1167"/>
    <x v="1095"/>
    <n v="764"/>
    <x v="191"/>
    <x v="385"/>
    <x v="51"/>
    <n v="1366"/>
    <x v="187"/>
    <x v="741"/>
    <n v="15444"/>
    <x v="1427"/>
    <x v="1447"/>
  </r>
  <r>
    <x v="23"/>
    <x v="23"/>
    <x v="0"/>
    <x v="8"/>
    <x v="3"/>
    <x v="1648"/>
    <x v="1547"/>
    <n v="6358"/>
    <x v="1168"/>
    <x v="1096"/>
    <n v="226"/>
    <x v="295"/>
    <x v="29"/>
    <x v="334"/>
    <n v="276"/>
    <x v="329"/>
    <x v="193"/>
    <n v="9515"/>
    <x v="1428"/>
    <x v="1448"/>
  </r>
  <r>
    <x v="23"/>
    <x v="23"/>
    <x v="0"/>
    <x v="8"/>
    <x v="4"/>
    <x v="456"/>
    <x v="888"/>
    <n v="45"/>
    <x v="205"/>
    <x v="163"/>
    <n v="3"/>
    <x v="9"/>
    <x v="14"/>
    <x v="14"/>
    <n v="9"/>
    <x v="14"/>
    <x v="77"/>
    <n v="94"/>
    <x v="172"/>
    <x v="748"/>
  </r>
  <r>
    <x v="23"/>
    <x v="23"/>
    <x v="1"/>
    <x v="0"/>
    <x v="0"/>
    <x v="1649"/>
    <x v="1548"/>
    <n v="230925"/>
    <x v="1169"/>
    <x v="1097"/>
    <n v="20714"/>
    <x v="684"/>
    <x v="583"/>
    <x v="523"/>
    <n v="15619"/>
    <x v="823"/>
    <x v="742"/>
    <n v="351594"/>
    <x v="1429"/>
    <x v="1449"/>
  </r>
  <r>
    <x v="23"/>
    <x v="23"/>
    <x v="1"/>
    <x v="0"/>
    <x v="1"/>
    <x v="1650"/>
    <x v="1549"/>
    <n v="44565"/>
    <x v="1170"/>
    <x v="1098"/>
    <n v="632"/>
    <x v="231"/>
    <x v="584"/>
    <x v="16"/>
    <n v="1180"/>
    <x v="824"/>
    <x v="611"/>
    <n v="98560"/>
    <x v="1430"/>
    <x v="1450"/>
  </r>
  <r>
    <x v="23"/>
    <x v="23"/>
    <x v="1"/>
    <x v="0"/>
    <x v="2"/>
    <x v="1651"/>
    <x v="1550"/>
    <n v="146001"/>
    <x v="1171"/>
    <x v="1099"/>
    <n v="18064"/>
    <x v="685"/>
    <x v="585"/>
    <x v="524"/>
    <n v="12640"/>
    <x v="825"/>
    <x v="743"/>
    <n v="188121"/>
    <x v="1431"/>
    <x v="1451"/>
  </r>
  <r>
    <x v="23"/>
    <x v="23"/>
    <x v="1"/>
    <x v="0"/>
    <x v="3"/>
    <x v="1652"/>
    <x v="1551"/>
    <n v="39343"/>
    <x v="1172"/>
    <x v="1100"/>
    <n v="1911"/>
    <x v="686"/>
    <x v="485"/>
    <x v="525"/>
    <n v="1688"/>
    <x v="826"/>
    <x v="741"/>
    <n v="63303"/>
    <x v="1432"/>
    <x v="1452"/>
  </r>
  <r>
    <x v="23"/>
    <x v="23"/>
    <x v="1"/>
    <x v="0"/>
    <x v="4"/>
    <x v="1653"/>
    <x v="1552"/>
    <n v="1016"/>
    <x v="1173"/>
    <x v="1101"/>
    <n v="107"/>
    <x v="45"/>
    <x v="44"/>
    <x v="42"/>
    <n v="111"/>
    <x v="193"/>
    <x v="195"/>
    <n v="1610"/>
    <x v="1433"/>
    <x v="1428"/>
  </r>
  <r>
    <x v="23"/>
    <x v="23"/>
    <x v="1"/>
    <x v="1"/>
    <x v="0"/>
    <x v="1654"/>
    <x v="1553"/>
    <n v="53686"/>
    <x v="1174"/>
    <x v="1102"/>
    <n v="5003"/>
    <x v="687"/>
    <x v="586"/>
    <x v="477"/>
    <n v="3548"/>
    <x v="827"/>
    <x v="744"/>
    <n v="75968"/>
    <x v="1434"/>
    <x v="1453"/>
  </r>
  <r>
    <x v="23"/>
    <x v="23"/>
    <x v="1"/>
    <x v="1"/>
    <x v="1"/>
    <x v="1655"/>
    <x v="1554"/>
    <n v="11001"/>
    <x v="70"/>
    <x v="745"/>
    <n v="174"/>
    <x v="105"/>
    <x v="101"/>
    <x v="93"/>
    <n v="341"/>
    <x v="463"/>
    <x v="121"/>
    <n v="23352"/>
    <x v="1435"/>
    <x v="1454"/>
  </r>
  <r>
    <x v="23"/>
    <x v="23"/>
    <x v="1"/>
    <x v="1"/>
    <x v="2"/>
    <x v="1656"/>
    <x v="1555"/>
    <n v="32756"/>
    <x v="1175"/>
    <x v="1103"/>
    <n v="4308"/>
    <x v="686"/>
    <x v="587"/>
    <x v="198"/>
    <n v="2816"/>
    <x v="172"/>
    <x v="745"/>
    <n v="37323"/>
    <x v="1436"/>
    <x v="1455"/>
  </r>
  <r>
    <x v="23"/>
    <x v="23"/>
    <x v="1"/>
    <x v="1"/>
    <x v="3"/>
    <x v="1657"/>
    <x v="1556"/>
    <n v="9721"/>
    <x v="1176"/>
    <x v="1104"/>
    <n v="503"/>
    <x v="688"/>
    <x v="202"/>
    <x v="38"/>
    <n v="373"/>
    <x v="828"/>
    <x v="154"/>
    <n v="15010"/>
    <x v="1437"/>
    <x v="1456"/>
  </r>
  <r>
    <x v="23"/>
    <x v="23"/>
    <x v="1"/>
    <x v="1"/>
    <x v="4"/>
    <x v="1213"/>
    <x v="449"/>
    <n v="208"/>
    <x v="938"/>
    <x v="628"/>
    <n v="18"/>
    <x v="18"/>
    <x v="14"/>
    <x v="19"/>
    <n v="18"/>
    <x v="59"/>
    <x v="150"/>
    <n v="283"/>
    <x v="912"/>
    <x v="854"/>
  </r>
  <r>
    <x v="23"/>
    <x v="23"/>
    <x v="1"/>
    <x v="2"/>
    <x v="0"/>
    <x v="1658"/>
    <x v="1557"/>
    <n v="49001"/>
    <x v="1177"/>
    <x v="1105"/>
    <n v="4436"/>
    <x v="689"/>
    <x v="588"/>
    <x v="353"/>
    <n v="3540"/>
    <x v="829"/>
    <x v="746"/>
    <n v="68339"/>
    <x v="1438"/>
    <x v="673"/>
  </r>
  <r>
    <x v="23"/>
    <x v="23"/>
    <x v="1"/>
    <x v="2"/>
    <x v="1"/>
    <x v="1659"/>
    <x v="1558"/>
    <n v="9637"/>
    <x v="762"/>
    <x v="1106"/>
    <n v="134"/>
    <x v="190"/>
    <x v="144"/>
    <x v="127"/>
    <n v="301"/>
    <x v="774"/>
    <x v="134"/>
    <n v="20505"/>
    <x v="1439"/>
    <x v="1457"/>
  </r>
  <r>
    <x v="23"/>
    <x v="23"/>
    <x v="1"/>
    <x v="2"/>
    <x v="2"/>
    <x v="1660"/>
    <x v="1559"/>
    <n v="29255"/>
    <x v="1178"/>
    <x v="1107"/>
    <n v="3751"/>
    <x v="92"/>
    <x v="402"/>
    <x v="324"/>
    <n v="2746"/>
    <x v="830"/>
    <x v="747"/>
    <n v="32544"/>
    <x v="1440"/>
    <x v="1458"/>
  </r>
  <r>
    <x v="23"/>
    <x v="23"/>
    <x v="1"/>
    <x v="2"/>
    <x v="3"/>
    <x v="1661"/>
    <x v="1560"/>
    <n v="9886"/>
    <x v="1179"/>
    <x v="1108"/>
    <n v="516"/>
    <x v="156"/>
    <x v="174"/>
    <x v="81"/>
    <n v="465"/>
    <x v="400"/>
    <x v="748"/>
    <n v="14990"/>
    <x v="1441"/>
    <x v="1459"/>
  </r>
  <r>
    <x v="23"/>
    <x v="23"/>
    <x v="1"/>
    <x v="2"/>
    <x v="4"/>
    <x v="1662"/>
    <x v="1183"/>
    <n v="223"/>
    <x v="974"/>
    <x v="178"/>
    <n v="35"/>
    <x v="18"/>
    <x v="14"/>
    <x v="19"/>
    <n v="28"/>
    <x v="227"/>
    <x v="150"/>
    <n v="300"/>
    <x v="1389"/>
    <x v="1460"/>
  </r>
  <r>
    <x v="23"/>
    <x v="23"/>
    <x v="1"/>
    <x v="3"/>
    <x v="0"/>
    <x v="1663"/>
    <x v="1561"/>
    <n v="13261"/>
    <x v="1180"/>
    <x v="1109"/>
    <n v="1209"/>
    <x v="690"/>
    <x v="589"/>
    <x v="233"/>
    <n v="905"/>
    <x v="831"/>
    <x v="749"/>
    <n v="19940"/>
    <x v="1442"/>
    <x v="1461"/>
  </r>
  <r>
    <x v="23"/>
    <x v="23"/>
    <x v="1"/>
    <x v="3"/>
    <x v="1"/>
    <x v="1664"/>
    <x v="1562"/>
    <n v="2766"/>
    <x v="228"/>
    <x v="1110"/>
    <n v="48"/>
    <x v="53"/>
    <x v="47"/>
    <x v="19"/>
    <n v="83"/>
    <x v="116"/>
    <x v="437"/>
    <n v="6424"/>
    <x v="1443"/>
    <x v="1462"/>
  </r>
  <r>
    <x v="23"/>
    <x v="23"/>
    <x v="1"/>
    <x v="3"/>
    <x v="2"/>
    <x v="1665"/>
    <x v="1563"/>
    <n v="9135"/>
    <x v="1181"/>
    <x v="1111"/>
    <n v="1092"/>
    <x v="388"/>
    <x v="256"/>
    <x v="304"/>
    <n v="756"/>
    <x v="832"/>
    <x v="750"/>
    <n v="11183"/>
    <x v="1444"/>
    <x v="1463"/>
  </r>
  <r>
    <x v="23"/>
    <x v="23"/>
    <x v="1"/>
    <x v="3"/>
    <x v="3"/>
    <x v="1666"/>
    <x v="1564"/>
    <n v="1318"/>
    <x v="1182"/>
    <x v="1000"/>
    <n v="65"/>
    <x v="111"/>
    <x v="27"/>
    <x v="4"/>
    <n v="64"/>
    <x v="182"/>
    <x v="387"/>
    <n v="2254"/>
    <x v="859"/>
    <x v="1464"/>
  </r>
  <r>
    <x v="23"/>
    <x v="23"/>
    <x v="1"/>
    <x v="3"/>
    <x v="4"/>
    <x v="736"/>
    <x v="843"/>
    <n v="42"/>
    <x v="218"/>
    <x v="207"/>
    <n v="4"/>
    <x v="23"/>
    <x v="9"/>
    <x v="19"/>
    <n v="2"/>
    <x v="23"/>
    <x v="9"/>
    <n v="79"/>
    <x v="483"/>
    <x v="501"/>
  </r>
  <r>
    <x v="23"/>
    <x v="23"/>
    <x v="1"/>
    <x v="4"/>
    <x v="0"/>
    <x v="1667"/>
    <x v="1565"/>
    <n v="37400"/>
    <x v="1183"/>
    <x v="1112"/>
    <n v="4054"/>
    <x v="691"/>
    <x v="84"/>
    <x v="526"/>
    <n v="2532"/>
    <x v="833"/>
    <x v="751"/>
    <n v="57833"/>
    <x v="1445"/>
    <x v="1465"/>
  </r>
  <r>
    <x v="23"/>
    <x v="23"/>
    <x v="1"/>
    <x v="4"/>
    <x v="1"/>
    <x v="1668"/>
    <x v="1566"/>
    <n v="3252"/>
    <x v="521"/>
    <x v="637"/>
    <n v="42"/>
    <x v="111"/>
    <x v="163"/>
    <x v="42"/>
    <n v="61"/>
    <x v="217"/>
    <x v="99"/>
    <n v="7895"/>
    <x v="1446"/>
    <x v="1466"/>
  </r>
  <r>
    <x v="23"/>
    <x v="23"/>
    <x v="1"/>
    <x v="4"/>
    <x v="2"/>
    <x v="1669"/>
    <x v="1567"/>
    <n v="25549"/>
    <x v="1184"/>
    <x v="1113"/>
    <n v="3681"/>
    <x v="692"/>
    <x v="590"/>
    <x v="55"/>
    <n v="2175"/>
    <x v="834"/>
    <x v="752"/>
    <n v="34495"/>
    <x v="1447"/>
    <x v="1467"/>
  </r>
  <r>
    <x v="23"/>
    <x v="23"/>
    <x v="1"/>
    <x v="4"/>
    <x v="3"/>
    <x v="1670"/>
    <x v="1568"/>
    <n v="8469"/>
    <x v="1185"/>
    <x v="1114"/>
    <n v="313"/>
    <x v="441"/>
    <x v="174"/>
    <x v="335"/>
    <n v="275"/>
    <x v="835"/>
    <x v="58"/>
    <n v="15270"/>
    <x v="1448"/>
    <x v="1468"/>
  </r>
  <r>
    <x v="23"/>
    <x v="23"/>
    <x v="1"/>
    <x v="4"/>
    <x v="4"/>
    <x v="1671"/>
    <x v="277"/>
    <n v="130"/>
    <x v="781"/>
    <x v="843"/>
    <n v="18"/>
    <x v="18"/>
    <x v="9"/>
    <x v="14"/>
    <n v="21"/>
    <x v="4"/>
    <x v="4"/>
    <n v="173"/>
    <x v="906"/>
    <x v="4"/>
  </r>
  <r>
    <x v="23"/>
    <x v="23"/>
    <x v="1"/>
    <x v="5"/>
    <x v="0"/>
    <x v="1672"/>
    <x v="1569"/>
    <n v="10891"/>
    <x v="1186"/>
    <x v="1115"/>
    <n v="407"/>
    <x v="419"/>
    <x v="6"/>
    <x v="90"/>
    <n v="478"/>
    <x v="520"/>
    <x v="163"/>
    <n v="23498"/>
    <x v="1449"/>
    <x v="1469"/>
  </r>
  <r>
    <x v="23"/>
    <x v="23"/>
    <x v="1"/>
    <x v="5"/>
    <x v="1"/>
    <x v="1673"/>
    <x v="1570"/>
    <n v="2619"/>
    <x v="113"/>
    <x v="71"/>
    <n v="22"/>
    <x v="53"/>
    <x v="4"/>
    <x v="9"/>
    <n v="45"/>
    <x v="221"/>
    <x v="147"/>
    <n v="6308"/>
    <x v="1450"/>
    <x v="1470"/>
  </r>
  <r>
    <x v="23"/>
    <x v="23"/>
    <x v="1"/>
    <x v="5"/>
    <x v="2"/>
    <x v="1674"/>
    <x v="1571"/>
    <n v="7642"/>
    <x v="1187"/>
    <x v="1116"/>
    <n v="358"/>
    <x v="379"/>
    <x v="214"/>
    <x v="54"/>
    <n v="403"/>
    <x v="769"/>
    <x v="753"/>
    <n v="15966"/>
    <x v="1451"/>
    <x v="1471"/>
  </r>
  <r>
    <x v="23"/>
    <x v="23"/>
    <x v="1"/>
    <x v="5"/>
    <x v="3"/>
    <x v="1675"/>
    <x v="769"/>
    <n v="603"/>
    <x v="1188"/>
    <x v="750"/>
    <n v="25"/>
    <x v="107"/>
    <x v="4"/>
    <x v="42"/>
    <n v="29"/>
    <x v="4"/>
    <x v="133"/>
    <n v="1090"/>
    <x v="1452"/>
    <x v="1472"/>
  </r>
  <r>
    <x v="23"/>
    <x v="23"/>
    <x v="1"/>
    <x v="5"/>
    <x v="4"/>
    <x v="1676"/>
    <x v="1572"/>
    <n v="27"/>
    <x v="124"/>
    <x v="19"/>
    <n v="2"/>
    <x v="23"/>
    <x v="9"/>
    <x v="19"/>
    <n v="1"/>
    <x v="28"/>
    <x v="9"/>
    <n v="134"/>
    <x v="144"/>
    <x v="14"/>
  </r>
  <r>
    <x v="23"/>
    <x v="23"/>
    <x v="1"/>
    <x v="6"/>
    <x v="0"/>
    <x v="1677"/>
    <x v="1573"/>
    <n v="6836"/>
    <x v="1189"/>
    <x v="1117"/>
    <n v="330"/>
    <x v="437"/>
    <x v="137"/>
    <x v="53"/>
    <n v="361"/>
    <x v="767"/>
    <x v="638"/>
    <n v="14284"/>
    <x v="1453"/>
    <x v="1473"/>
  </r>
  <r>
    <x v="23"/>
    <x v="23"/>
    <x v="1"/>
    <x v="6"/>
    <x v="1"/>
    <x v="1678"/>
    <x v="1574"/>
    <n v="781"/>
    <x v="91"/>
    <x v="16"/>
    <n v="8"/>
    <x v="18"/>
    <x v="14"/>
    <x v="19"/>
    <n v="18"/>
    <x v="57"/>
    <x v="52"/>
    <n v="1928"/>
    <x v="1454"/>
    <x v="1474"/>
  </r>
  <r>
    <x v="23"/>
    <x v="23"/>
    <x v="1"/>
    <x v="6"/>
    <x v="2"/>
    <x v="1679"/>
    <x v="1575"/>
    <n v="5076"/>
    <x v="1190"/>
    <x v="1118"/>
    <n v="295"/>
    <x v="693"/>
    <x v="31"/>
    <x v="112"/>
    <n v="309"/>
    <x v="463"/>
    <x v="454"/>
    <n v="10548"/>
    <x v="1455"/>
    <x v="1475"/>
  </r>
  <r>
    <x v="23"/>
    <x v="23"/>
    <x v="1"/>
    <x v="6"/>
    <x v="3"/>
    <x v="1680"/>
    <x v="1576"/>
    <n v="949"/>
    <x v="1191"/>
    <x v="649"/>
    <n v="24"/>
    <x v="4"/>
    <x v="27"/>
    <x v="9"/>
    <n v="32"/>
    <x v="227"/>
    <x v="151"/>
    <n v="1743"/>
    <x v="1456"/>
    <x v="1476"/>
  </r>
  <r>
    <x v="23"/>
    <x v="23"/>
    <x v="1"/>
    <x v="6"/>
    <x v="4"/>
    <x v="392"/>
    <x v="1577"/>
    <n v="30"/>
    <x v="124"/>
    <x v="130"/>
    <n v="3"/>
    <x v="23"/>
    <x v="9"/>
    <x v="19"/>
    <n v="2"/>
    <x v="23"/>
    <x v="9"/>
    <n v="65"/>
    <x v="808"/>
    <x v="39"/>
  </r>
  <r>
    <x v="23"/>
    <x v="23"/>
    <x v="1"/>
    <x v="7"/>
    <x v="0"/>
    <x v="1681"/>
    <x v="1578"/>
    <n v="47386"/>
    <x v="1192"/>
    <x v="1119"/>
    <n v="4810"/>
    <x v="619"/>
    <x v="591"/>
    <x v="386"/>
    <n v="3747"/>
    <x v="836"/>
    <x v="307"/>
    <n v="66915"/>
    <x v="1457"/>
    <x v="1477"/>
  </r>
  <r>
    <x v="23"/>
    <x v="23"/>
    <x v="1"/>
    <x v="7"/>
    <x v="1"/>
    <x v="1682"/>
    <x v="1579"/>
    <n v="11629"/>
    <x v="629"/>
    <x v="1120"/>
    <n v="181"/>
    <x v="176"/>
    <x v="131"/>
    <x v="28"/>
    <n v="289"/>
    <x v="753"/>
    <x v="53"/>
    <n v="24865"/>
    <x v="89"/>
    <x v="1478"/>
  </r>
  <r>
    <x v="23"/>
    <x v="23"/>
    <x v="1"/>
    <x v="7"/>
    <x v="2"/>
    <x v="1683"/>
    <x v="1580"/>
    <n v="30325"/>
    <x v="1193"/>
    <x v="1121"/>
    <n v="4221"/>
    <x v="692"/>
    <x v="140"/>
    <x v="40"/>
    <n v="3049"/>
    <x v="837"/>
    <x v="754"/>
    <n v="33965"/>
    <x v="1458"/>
    <x v="1479"/>
  </r>
  <r>
    <x v="23"/>
    <x v="23"/>
    <x v="1"/>
    <x v="7"/>
    <x v="3"/>
    <x v="1684"/>
    <x v="1581"/>
    <n v="5131"/>
    <x v="1194"/>
    <x v="1122"/>
    <n v="384"/>
    <x v="157"/>
    <x v="133"/>
    <x v="154"/>
    <n v="373"/>
    <x v="463"/>
    <x v="755"/>
    <n v="7607"/>
    <x v="1459"/>
    <x v="1480"/>
  </r>
  <r>
    <x v="23"/>
    <x v="23"/>
    <x v="1"/>
    <x v="7"/>
    <x v="4"/>
    <x v="1685"/>
    <x v="290"/>
    <n v="301"/>
    <x v="1195"/>
    <x v="600"/>
    <n v="24"/>
    <x v="43"/>
    <x v="51"/>
    <x v="14"/>
    <n v="36"/>
    <x v="199"/>
    <x v="51"/>
    <n v="478"/>
    <x v="112"/>
    <x v="271"/>
  </r>
  <r>
    <x v="23"/>
    <x v="23"/>
    <x v="1"/>
    <x v="8"/>
    <x v="0"/>
    <x v="1686"/>
    <x v="1582"/>
    <n v="12464"/>
    <x v="1196"/>
    <x v="1123"/>
    <n v="465"/>
    <x v="439"/>
    <x v="381"/>
    <x v="224"/>
    <n v="508"/>
    <x v="838"/>
    <x v="756"/>
    <n v="24817"/>
    <x v="1460"/>
    <x v="1481"/>
  </r>
  <r>
    <x v="23"/>
    <x v="23"/>
    <x v="1"/>
    <x v="8"/>
    <x v="1"/>
    <x v="1687"/>
    <x v="82"/>
    <n v="2880"/>
    <x v="323"/>
    <x v="4"/>
    <n v="23"/>
    <x v="59"/>
    <x v="34"/>
    <x v="14"/>
    <n v="42"/>
    <x v="235"/>
    <x v="229"/>
    <n v="7283"/>
    <x v="1461"/>
    <x v="1482"/>
  </r>
  <r>
    <x v="23"/>
    <x v="23"/>
    <x v="1"/>
    <x v="8"/>
    <x v="2"/>
    <x v="1688"/>
    <x v="1583"/>
    <n v="6263"/>
    <x v="1197"/>
    <x v="1124"/>
    <n v="358"/>
    <x v="423"/>
    <x v="31"/>
    <x v="48"/>
    <n v="386"/>
    <x v="400"/>
    <x v="121"/>
    <n v="12097"/>
    <x v="1462"/>
    <x v="1483"/>
  </r>
  <r>
    <x v="23"/>
    <x v="23"/>
    <x v="1"/>
    <x v="8"/>
    <x v="3"/>
    <x v="1689"/>
    <x v="1584"/>
    <n v="3266"/>
    <x v="212"/>
    <x v="1125"/>
    <n v="81"/>
    <x v="148"/>
    <x v="97"/>
    <x v="106"/>
    <n v="77"/>
    <x v="20"/>
    <x v="54"/>
    <n v="5339"/>
    <x v="1463"/>
    <x v="1484"/>
  </r>
  <r>
    <x v="23"/>
    <x v="23"/>
    <x v="1"/>
    <x v="8"/>
    <x v="4"/>
    <x v="522"/>
    <x v="1023"/>
    <n v="55"/>
    <x v="59"/>
    <x v="60"/>
    <n v="3"/>
    <x v="18"/>
    <x v="9"/>
    <x v="14"/>
    <n v="3"/>
    <x v="37"/>
    <x v="18"/>
    <n v="98"/>
    <x v="961"/>
    <x v="713"/>
  </r>
  <r>
    <x v="24"/>
    <x v="24"/>
    <x v="0"/>
    <x v="0"/>
    <x v="0"/>
    <x v="1103"/>
    <x v="1585"/>
    <n v="326"/>
    <x v="1198"/>
    <x v="1126"/>
    <n v="40"/>
    <x v="49"/>
    <x v="44"/>
    <x v="4"/>
    <n v="18"/>
    <x v="30"/>
    <x v="59"/>
    <n v="515"/>
    <x v="1464"/>
    <x v="833"/>
  </r>
  <r>
    <x v="24"/>
    <x v="24"/>
    <x v="0"/>
    <x v="0"/>
    <x v="1"/>
    <x v="175"/>
    <x v="448"/>
    <n v="52"/>
    <x v="34"/>
    <x v="34"/>
    <n v="0"/>
    <x v="23"/>
    <x v="9"/>
    <x v="19"/>
    <n v="0"/>
    <x v="28"/>
    <x v="18"/>
    <n v="122"/>
    <x v="434"/>
    <x v="141"/>
  </r>
  <r>
    <x v="24"/>
    <x v="24"/>
    <x v="0"/>
    <x v="0"/>
    <x v="2"/>
    <x v="1690"/>
    <x v="1586"/>
    <n v="196"/>
    <x v="560"/>
    <x v="691"/>
    <n v="34"/>
    <x v="43"/>
    <x v="34"/>
    <x v="9"/>
    <n v="14"/>
    <x v="119"/>
    <x v="52"/>
    <n v="282"/>
    <x v="753"/>
    <x v="1485"/>
  </r>
  <r>
    <x v="24"/>
    <x v="24"/>
    <x v="0"/>
    <x v="0"/>
    <x v="3"/>
    <x v="147"/>
    <x v="1209"/>
    <n v="74"/>
    <x v="85"/>
    <x v="278"/>
    <n v="6"/>
    <x v="53"/>
    <x v="51"/>
    <x v="42"/>
    <n v="4"/>
    <x v="9"/>
    <x v="77"/>
    <n v="107"/>
    <x v="240"/>
    <x v="997"/>
  </r>
  <r>
    <x v="24"/>
    <x v="24"/>
    <x v="0"/>
    <x v="0"/>
    <x v="4"/>
    <x v="77"/>
    <x v="29"/>
    <n v="4"/>
    <x v="34"/>
    <x v="34"/>
    <n v="0"/>
    <x v="23"/>
    <x v="9"/>
    <x v="19"/>
    <n v="0"/>
    <x v="28"/>
    <x v="18"/>
    <n v="4"/>
    <x v="67"/>
    <x v="34"/>
  </r>
  <r>
    <x v="24"/>
    <x v="24"/>
    <x v="0"/>
    <x v="1"/>
    <x v="0"/>
    <x v="1691"/>
    <x v="188"/>
    <n v="51"/>
    <x v="251"/>
    <x v="272"/>
    <n v="6"/>
    <x v="18"/>
    <x v="9"/>
    <x v="14"/>
    <n v="2"/>
    <x v="9"/>
    <x v="18"/>
    <n v="72"/>
    <x v="49"/>
    <x v="213"/>
  </r>
  <r>
    <x v="24"/>
    <x v="24"/>
    <x v="0"/>
    <x v="1"/>
    <x v="1"/>
    <x v="128"/>
    <x v="256"/>
    <n v="4"/>
    <x v="29"/>
    <x v="29"/>
    <n v="0"/>
    <x v="23"/>
    <x v="9"/>
    <x v="19"/>
    <n v="0"/>
    <x v="28"/>
    <x v="18"/>
    <n v="15"/>
    <x v="223"/>
    <x v="34"/>
  </r>
  <r>
    <x v="24"/>
    <x v="24"/>
    <x v="0"/>
    <x v="1"/>
    <x v="2"/>
    <x v="1692"/>
    <x v="1209"/>
    <n v="30"/>
    <x v="121"/>
    <x v="368"/>
    <n v="6"/>
    <x v="23"/>
    <x v="9"/>
    <x v="19"/>
    <n v="2"/>
    <x v="9"/>
    <x v="18"/>
    <n v="32"/>
    <x v="19"/>
    <x v="14"/>
  </r>
  <r>
    <x v="24"/>
    <x v="24"/>
    <x v="0"/>
    <x v="1"/>
    <x v="3"/>
    <x v="111"/>
    <x v="24"/>
    <n v="16"/>
    <x v="9"/>
    <x v="9"/>
    <n v="0"/>
    <x v="18"/>
    <x v="9"/>
    <x v="14"/>
    <n v="0"/>
    <x v="28"/>
    <x v="18"/>
    <n v="24"/>
    <x v="243"/>
    <x v="44"/>
  </r>
  <r>
    <x v="24"/>
    <x v="24"/>
    <x v="0"/>
    <x v="1"/>
    <x v="4"/>
    <x v="137"/>
    <x v="29"/>
    <n v="1"/>
    <x v="34"/>
    <x v="34"/>
    <n v="0"/>
    <x v="23"/>
    <x v="9"/>
    <x v="19"/>
    <n v="0"/>
    <x v="28"/>
    <x v="18"/>
    <n v="1"/>
    <x v="67"/>
    <x v="64"/>
  </r>
  <r>
    <x v="24"/>
    <x v="24"/>
    <x v="0"/>
    <x v="2"/>
    <x v="0"/>
    <x v="1693"/>
    <x v="342"/>
    <n v="44"/>
    <x v="183"/>
    <x v="144"/>
    <n v="5"/>
    <x v="43"/>
    <x v="34"/>
    <x v="9"/>
    <n v="3"/>
    <x v="23"/>
    <x v="77"/>
    <n v="46"/>
    <x v="223"/>
    <x v="718"/>
  </r>
  <r>
    <x v="24"/>
    <x v="24"/>
    <x v="0"/>
    <x v="2"/>
    <x v="1"/>
    <x v="68"/>
    <x v="422"/>
    <n v="4"/>
    <x v="34"/>
    <x v="34"/>
    <n v="0"/>
    <x v="23"/>
    <x v="9"/>
    <x v="19"/>
    <n v="0"/>
    <x v="28"/>
    <x v="18"/>
    <n v="8"/>
    <x v="44"/>
    <x v="34"/>
  </r>
  <r>
    <x v="24"/>
    <x v="24"/>
    <x v="0"/>
    <x v="2"/>
    <x v="2"/>
    <x v="155"/>
    <x v="153"/>
    <n v="21"/>
    <x v="85"/>
    <x v="194"/>
    <n v="5"/>
    <x v="18"/>
    <x v="14"/>
    <x v="19"/>
    <n v="0"/>
    <x v="28"/>
    <x v="18"/>
    <n v="20"/>
    <x v="44"/>
    <x v="9"/>
  </r>
  <r>
    <x v="24"/>
    <x v="24"/>
    <x v="0"/>
    <x v="2"/>
    <x v="3"/>
    <x v="1694"/>
    <x v="248"/>
    <n v="19"/>
    <x v="24"/>
    <x v="44"/>
    <n v="0"/>
    <x v="59"/>
    <x v="14"/>
    <x v="9"/>
    <n v="3"/>
    <x v="23"/>
    <x v="77"/>
    <n v="18"/>
    <x v="242"/>
    <x v="44"/>
  </r>
  <r>
    <x v="24"/>
    <x v="24"/>
    <x v="0"/>
    <x v="2"/>
    <x v="4"/>
    <x v="145"/>
    <x v="144"/>
    <n v="0"/>
    <x v="29"/>
    <x v="29"/>
    <n v="0"/>
    <x v="23"/>
    <x v="9"/>
    <x v="19"/>
    <n v="0"/>
    <x v="28"/>
    <x v="18"/>
    <n v="0"/>
    <x v="67"/>
    <x v="135"/>
  </r>
  <r>
    <x v="24"/>
    <x v="24"/>
    <x v="0"/>
    <x v="3"/>
    <x v="0"/>
    <x v="219"/>
    <x v="783"/>
    <n v="23"/>
    <x v="241"/>
    <x v="207"/>
    <n v="1"/>
    <x v="23"/>
    <x v="9"/>
    <x v="19"/>
    <n v="2"/>
    <x v="23"/>
    <x v="9"/>
    <n v="40"/>
    <x v="792"/>
    <x v="148"/>
  </r>
  <r>
    <x v="24"/>
    <x v="24"/>
    <x v="0"/>
    <x v="3"/>
    <x v="1"/>
    <x v="128"/>
    <x v="248"/>
    <n v="7"/>
    <x v="29"/>
    <x v="29"/>
    <n v="0"/>
    <x v="23"/>
    <x v="9"/>
    <x v="19"/>
    <n v="0"/>
    <x v="28"/>
    <x v="18"/>
    <n v="15"/>
    <x v="19"/>
    <x v="59"/>
  </r>
  <r>
    <x v="24"/>
    <x v="24"/>
    <x v="0"/>
    <x v="3"/>
    <x v="2"/>
    <x v="253"/>
    <x v="252"/>
    <n v="14"/>
    <x v="241"/>
    <x v="207"/>
    <n v="1"/>
    <x v="23"/>
    <x v="9"/>
    <x v="19"/>
    <n v="2"/>
    <x v="23"/>
    <x v="9"/>
    <n v="22"/>
    <x v="241"/>
    <x v="240"/>
  </r>
  <r>
    <x v="24"/>
    <x v="24"/>
    <x v="0"/>
    <x v="3"/>
    <x v="3"/>
    <x v="278"/>
    <x v="29"/>
    <n v="2"/>
    <x v="29"/>
    <x v="29"/>
    <n v="0"/>
    <x v="23"/>
    <x v="9"/>
    <x v="19"/>
    <n v="0"/>
    <x v="28"/>
    <x v="18"/>
    <n v="3"/>
    <x v="29"/>
    <x v="29"/>
  </r>
  <r>
    <x v="24"/>
    <x v="24"/>
    <x v="0"/>
    <x v="3"/>
    <x v="4"/>
    <x v="145"/>
    <x v="144"/>
    <n v="0"/>
    <x v="29"/>
    <x v="29"/>
    <n v="0"/>
    <x v="23"/>
    <x v="9"/>
    <x v="19"/>
    <n v="0"/>
    <x v="28"/>
    <x v="18"/>
    <n v="0"/>
    <x v="67"/>
    <x v="135"/>
  </r>
  <r>
    <x v="24"/>
    <x v="24"/>
    <x v="0"/>
    <x v="4"/>
    <x v="0"/>
    <x v="1695"/>
    <x v="886"/>
    <n v="109"/>
    <x v="300"/>
    <x v="377"/>
    <n v="18"/>
    <x v="108"/>
    <x v="51"/>
    <x v="9"/>
    <n v="4"/>
    <x v="37"/>
    <x v="9"/>
    <n v="164"/>
    <x v="337"/>
    <x v="752"/>
  </r>
  <r>
    <x v="24"/>
    <x v="24"/>
    <x v="0"/>
    <x v="4"/>
    <x v="1"/>
    <x v="345"/>
    <x v="350"/>
    <n v="14"/>
    <x v="29"/>
    <x v="29"/>
    <n v="0"/>
    <x v="23"/>
    <x v="9"/>
    <x v="19"/>
    <n v="0"/>
    <x v="28"/>
    <x v="18"/>
    <n v="23"/>
    <x v="243"/>
    <x v="753"/>
  </r>
  <r>
    <x v="24"/>
    <x v="24"/>
    <x v="0"/>
    <x v="4"/>
    <x v="2"/>
    <x v="1696"/>
    <x v="1367"/>
    <n v="65"/>
    <x v="6"/>
    <x v="132"/>
    <n v="14"/>
    <x v="59"/>
    <x v="14"/>
    <x v="9"/>
    <n v="4"/>
    <x v="37"/>
    <x v="9"/>
    <n v="92"/>
    <x v="240"/>
    <x v="1486"/>
  </r>
  <r>
    <x v="24"/>
    <x v="24"/>
    <x v="0"/>
    <x v="4"/>
    <x v="3"/>
    <x v="154"/>
    <x v="802"/>
    <n v="29"/>
    <x v="9"/>
    <x v="130"/>
    <n v="4"/>
    <x v="9"/>
    <x v="34"/>
    <x v="19"/>
    <n v="0"/>
    <x v="28"/>
    <x v="18"/>
    <n v="48"/>
    <x v="148"/>
    <x v="284"/>
  </r>
  <r>
    <x v="24"/>
    <x v="24"/>
    <x v="0"/>
    <x v="4"/>
    <x v="4"/>
    <x v="150"/>
    <x v="144"/>
    <n v="1"/>
    <x v="29"/>
    <x v="29"/>
    <n v="0"/>
    <x v="23"/>
    <x v="9"/>
    <x v="19"/>
    <n v="0"/>
    <x v="28"/>
    <x v="18"/>
    <n v="1"/>
    <x v="67"/>
    <x v="64"/>
  </r>
  <r>
    <x v="24"/>
    <x v="24"/>
    <x v="0"/>
    <x v="5"/>
    <x v="0"/>
    <x v="831"/>
    <x v="824"/>
    <n v="29"/>
    <x v="19"/>
    <x v="44"/>
    <n v="2"/>
    <x v="23"/>
    <x v="9"/>
    <x v="19"/>
    <n v="3"/>
    <x v="9"/>
    <x v="9"/>
    <n v="58"/>
    <x v="257"/>
    <x v="39"/>
  </r>
  <r>
    <x v="24"/>
    <x v="24"/>
    <x v="0"/>
    <x v="5"/>
    <x v="1"/>
    <x v="261"/>
    <x v="127"/>
    <n v="6"/>
    <x v="29"/>
    <x v="29"/>
    <n v="0"/>
    <x v="23"/>
    <x v="9"/>
    <x v="19"/>
    <n v="0"/>
    <x v="28"/>
    <x v="18"/>
    <n v="16"/>
    <x v="241"/>
    <x v="54"/>
  </r>
  <r>
    <x v="24"/>
    <x v="24"/>
    <x v="0"/>
    <x v="5"/>
    <x v="2"/>
    <x v="1021"/>
    <x v="193"/>
    <n v="23"/>
    <x v="19"/>
    <x v="44"/>
    <n v="2"/>
    <x v="23"/>
    <x v="9"/>
    <x v="19"/>
    <n v="3"/>
    <x v="9"/>
    <x v="9"/>
    <n v="42"/>
    <x v="9"/>
    <x v="870"/>
  </r>
  <r>
    <x v="24"/>
    <x v="24"/>
    <x v="0"/>
    <x v="5"/>
    <x v="3"/>
    <x v="145"/>
    <x v="144"/>
    <n v="0"/>
    <x v="29"/>
    <x v="29"/>
    <n v="0"/>
    <x v="23"/>
    <x v="9"/>
    <x v="19"/>
    <n v="0"/>
    <x v="28"/>
    <x v="18"/>
    <n v="0"/>
    <x v="67"/>
    <x v="135"/>
  </r>
  <r>
    <x v="24"/>
    <x v="24"/>
    <x v="0"/>
    <x v="5"/>
    <x v="4"/>
    <x v="145"/>
    <x v="144"/>
    <n v="0"/>
    <x v="29"/>
    <x v="29"/>
    <n v="0"/>
    <x v="23"/>
    <x v="9"/>
    <x v="19"/>
    <n v="0"/>
    <x v="28"/>
    <x v="18"/>
    <n v="0"/>
    <x v="67"/>
    <x v="135"/>
  </r>
  <r>
    <x v="24"/>
    <x v="24"/>
    <x v="0"/>
    <x v="6"/>
    <x v="0"/>
    <x v="589"/>
    <x v="109"/>
    <n v="14"/>
    <x v="52"/>
    <x v="24"/>
    <n v="0"/>
    <x v="23"/>
    <x v="9"/>
    <x v="19"/>
    <n v="1"/>
    <x v="28"/>
    <x v="9"/>
    <n v="31"/>
    <x v="322"/>
    <x v="24"/>
  </r>
  <r>
    <x v="24"/>
    <x v="24"/>
    <x v="0"/>
    <x v="6"/>
    <x v="1"/>
    <x v="298"/>
    <x v="62"/>
    <n v="4"/>
    <x v="29"/>
    <x v="29"/>
    <n v="0"/>
    <x v="23"/>
    <x v="9"/>
    <x v="19"/>
    <n v="0"/>
    <x v="28"/>
    <x v="18"/>
    <n v="7"/>
    <x v="242"/>
    <x v="34"/>
  </r>
  <r>
    <x v="24"/>
    <x v="24"/>
    <x v="0"/>
    <x v="6"/>
    <x v="2"/>
    <x v="935"/>
    <x v="19"/>
    <n v="8"/>
    <x v="52"/>
    <x v="24"/>
    <n v="0"/>
    <x v="23"/>
    <x v="9"/>
    <x v="19"/>
    <n v="1"/>
    <x v="28"/>
    <x v="9"/>
    <n v="21"/>
    <x v="24"/>
    <x v="59"/>
  </r>
  <r>
    <x v="24"/>
    <x v="24"/>
    <x v="0"/>
    <x v="6"/>
    <x v="3"/>
    <x v="278"/>
    <x v="29"/>
    <n v="2"/>
    <x v="29"/>
    <x v="29"/>
    <n v="0"/>
    <x v="23"/>
    <x v="9"/>
    <x v="19"/>
    <n v="0"/>
    <x v="28"/>
    <x v="18"/>
    <n v="3"/>
    <x v="29"/>
    <x v="29"/>
  </r>
  <r>
    <x v="24"/>
    <x v="24"/>
    <x v="0"/>
    <x v="6"/>
    <x v="4"/>
    <x v="145"/>
    <x v="144"/>
    <n v="0"/>
    <x v="29"/>
    <x v="29"/>
    <n v="0"/>
    <x v="23"/>
    <x v="9"/>
    <x v="19"/>
    <n v="0"/>
    <x v="28"/>
    <x v="18"/>
    <n v="0"/>
    <x v="67"/>
    <x v="135"/>
  </r>
  <r>
    <x v="24"/>
    <x v="24"/>
    <x v="0"/>
    <x v="7"/>
    <x v="0"/>
    <x v="599"/>
    <x v="824"/>
    <n v="28"/>
    <x v="85"/>
    <x v="278"/>
    <n v="6"/>
    <x v="23"/>
    <x v="9"/>
    <x v="19"/>
    <n v="2"/>
    <x v="23"/>
    <x v="9"/>
    <n v="40"/>
    <x v="792"/>
    <x v="148"/>
  </r>
  <r>
    <x v="24"/>
    <x v="24"/>
    <x v="0"/>
    <x v="7"/>
    <x v="1"/>
    <x v="261"/>
    <x v="127"/>
    <n v="6"/>
    <x v="29"/>
    <x v="29"/>
    <n v="0"/>
    <x v="23"/>
    <x v="9"/>
    <x v="19"/>
    <n v="0"/>
    <x v="28"/>
    <x v="18"/>
    <n v="16"/>
    <x v="241"/>
    <x v="54"/>
  </r>
  <r>
    <x v="24"/>
    <x v="24"/>
    <x v="0"/>
    <x v="7"/>
    <x v="2"/>
    <x v="155"/>
    <x v="252"/>
    <n v="20"/>
    <x v="26"/>
    <x v="84"/>
    <n v="5"/>
    <x v="23"/>
    <x v="9"/>
    <x v="19"/>
    <n v="2"/>
    <x v="23"/>
    <x v="9"/>
    <n v="22"/>
    <x v="19"/>
    <x v="753"/>
  </r>
  <r>
    <x v="24"/>
    <x v="24"/>
    <x v="0"/>
    <x v="7"/>
    <x v="3"/>
    <x v="29"/>
    <x v="62"/>
    <n v="1"/>
    <x v="24"/>
    <x v="24"/>
    <n v="1"/>
    <x v="23"/>
    <x v="9"/>
    <x v="19"/>
    <n v="0"/>
    <x v="28"/>
    <x v="18"/>
    <n v="1"/>
    <x v="29"/>
    <x v="135"/>
  </r>
  <r>
    <x v="24"/>
    <x v="24"/>
    <x v="0"/>
    <x v="7"/>
    <x v="4"/>
    <x v="150"/>
    <x v="144"/>
    <n v="1"/>
    <x v="29"/>
    <x v="29"/>
    <n v="0"/>
    <x v="23"/>
    <x v="9"/>
    <x v="19"/>
    <n v="0"/>
    <x v="28"/>
    <x v="18"/>
    <n v="1"/>
    <x v="67"/>
    <x v="64"/>
  </r>
  <r>
    <x v="24"/>
    <x v="24"/>
    <x v="0"/>
    <x v="8"/>
    <x v="0"/>
    <x v="1470"/>
    <x v="592"/>
    <n v="28"/>
    <x v="31"/>
    <x v="237"/>
    <n v="2"/>
    <x v="23"/>
    <x v="9"/>
    <x v="19"/>
    <n v="1"/>
    <x v="23"/>
    <x v="18"/>
    <n v="64"/>
    <x v="167"/>
    <x v="39"/>
  </r>
  <r>
    <x v="24"/>
    <x v="24"/>
    <x v="0"/>
    <x v="8"/>
    <x v="1"/>
    <x v="44"/>
    <x v="100"/>
    <n v="7"/>
    <x v="29"/>
    <x v="29"/>
    <n v="0"/>
    <x v="23"/>
    <x v="9"/>
    <x v="19"/>
    <n v="0"/>
    <x v="28"/>
    <x v="18"/>
    <n v="22"/>
    <x v="200"/>
    <x v="59"/>
  </r>
  <r>
    <x v="24"/>
    <x v="24"/>
    <x v="0"/>
    <x v="8"/>
    <x v="2"/>
    <x v="59"/>
    <x v="254"/>
    <n v="15"/>
    <x v="59"/>
    <x v="237"/>
    <n v="1"/>
    <x v="23"/>
    <x v="9"/>
    <x v="19"/>
    <n v="0"/>
    <x v="28"/>
    <x v="18"/>
    <n v="31"/>
    <x v="285"/>
    <x v="753"/>
  </r>
  <r>
    <x v="24"/>
    <x v="24"/>
    <x v="0"/>
    <x v="8"/>
    <x v="3"/>
    <x v="106"/>
    <x v="44"/>
    <n v="5"/>
    <x v="34"/>
    <x v="29"/>
    <n v="1"/>
    <x v="23"/>
    <x v="9"/>
    <x v="19"/>
    <n v="1"/>
    <x v="23"/>
    <x v="18"/>
    <n v="10"/>
    <x v="58"/>
    <x v="34"/>
  </r>
  <r>
    <x v="24"/>
    <x v="24"/>
    <x v="0"/>
    <x v="8"/>
    <x v="4"/>
    <x v="150"/>
    <x v="144"/>
    <n v="1"/>
    <x v="29"/>
    <x v="29"/>
    <n v="0"/>
    <x v="23"/>
    <x v="9"/>
    <x v="19"/>
    <n v="0"/>
    <x v="28"/>
    <x v="18"/>
    <n v="1"/>
    <x v="67"/>
    <x v="64"/>
  </r>
  <r>
    <x v="24"/>
    <x v="24"/>
    <x v="1"/>
    <x v="0"/>
    <x v="0"/>
    <x v="1697"/>
    <x v="1587"/>
    <n v="570"/>
    <x v="1199"/>
    <x v="1127"/>
    <n v="64"/>
    <x v="53"/>
    <x v="4"/>
    <x v="9"/>
    <n v="19"/>
    <x v="57"/>
    <x v="4"/>
    <n v="907"/>
    <x v="1465"/>
    <x v="1487"/>
  </r>
  <r>
    <x v="24"/>
    <x v="24"/>
    <x v="1"/>
    <x v="0"/>
    <x v="1"/>
    <x v="1698"/>
    <x v="1003"/>
    <n v="87"/>
    <x v="65"/>
    <x v="24"/>
    <n v="2"/>
    <x v="23"/>
    <x v="9"/>
    <x v="19"/>
    <n v="0"/>
    <x v="28"/>
    <x v="18"/>
    <n v="193"/>
    <x v="272"/>
    <x v="379"/>
  </r>
  <r>
    <x v="24"/>
    <x v="24"/>
    <x v="1"/>
    <x v="0"/>
    <x v="2"/>
    <x v="1699"/>
    <x v="347"/>
    <n v="328"/>
    <x v="386"/>
    <x v="1128"/>
    <n v="61"/>
    <x v="53"/>
    <x v="4"/>
    <x v="9"/>
    <n v="18"/>
    <x v="107"/>
    <x v="4"/>
    <n v="473"/>
    <x v="909"/>
    <x v="134"/>
  </r>
  <r>
    <x v="24"/>
    <x v="24"/>
    <x v="1"/>
    <x v="0"/>
    <x v="3"/>
    <x v="1700"/>
    <x v="799"/>
    <n v="155"/>
    <x v="14"/>
    <x v="278"/>
    <n v="1"/>
    <x v="23"/>
    <x v="9"/>
    <x v="19"/>
    <n v="1"/>
    <x v="23"/>
    <x v="18"/>
    <n v="241"/>
    <x v="140"/>
    <x v="1488"/>
  </r>
  <r>
    <x v="24"/>
    <x v="24"/>
    <x v="1"/>
    <x v="0"/>
    <x v="4"/>
    <x v="150"/>
    <x v="29"/>
    <n v="0"/>
    <x v="34"/>
    <x v="34"/>
    <n v="0"/>
    <x v="23"/>
    <x v="9"/>
    <x v="19"/>
    <n v="0"/>
    <x v="28"/>
    <x v="18"/>
    <n v="0"/>
    <x v="67"/>
    <x v="135"/>
  </r>
  <r>
    <x v="24"/>
    <x v="24"/>
    <x v="1"/>
    <x v="1"/>
    <x v="0"/>
    <x v="1551"/>
    <x v="464"/>
    <n v="109"/>
    <x v="195"/>
    <x v="120"/>
    <n v="16"/>
    <x v="59"/>
    <x v="34"/>
    <x v="14"/>
    <n v="4"/>
    <x v="9"/>
    <x v="77"/>
    <n v="144"/>
    <x v="438"/>
    <x v="916"/>
  </r>
  <r>
    <x v="24"/>
    <x v="24"/>
    <x v="1"/>
    <x v="1"/>
    <x v="1"/>
    <x v="589"/>
    <x v="19"/>
    <n v="18"/>
    <x v="52"/>
    <x v="24"/>
    <n v="0"/>
    <x v="23"/>
    <x v="9"/>
    <x v="19"/>
    <n v="0"/>
    <x v="28"/>
    <x v="18"/>
    <n v="32"/>
    <x v="24"/>
    <x v="452"/>
  </r>
  <r>
    <x v="24"/>
    <x v="24"/>
    <x v="1"/>
    <x v="1"/>
    <x v="2"/>
    <x v="1013"/>
    <x v="485"/>
    <n v="65"/>
    <x v="61"/>
    <x v="233"/>
    <n v="16"/>
    <x v="59"/>
    <x v="34"/>
    <x v="14"/>
    <n v="4"/>
    <x v="9"/>
    <x v="77"/>
    <n v="70"/>
    <x v="372"/>
    <x v="852"/>
  </r>
  <r>
    <x v="24"/>
    <x v="24"/>
    <x v="1"/>
    <x v="1"/>
    <x v="3"/>
    <x v="1594"/>
    <x v="404"/>
    <n v="26"/>
    <x v="150"/>
    <x v="31"/>
    <n v="0"/>
    <x v="23"/>
    <x v="9"/>
    <x v="19"/>
    <n v="0"/>
    <x v="28"/>
    <x v="18"/>
    <n v="42"/>
    <x v="443"/>
    <x v="39"/>
  </r>
  <r>
    <x v="24"/>
    <x v="24"/>
    <x v="1"/>
    <x v="1"/>
    <x v="4"/>
    <x v="145"/>
    <x v="144"/>
    <n v="0"/>
    <x v="29"/>
    <x v="29"/>
    <n v="0"/>
    <x v="23"/>
    <x v="9"/>
    <x v="19"/>
    <n v="0"/>
    <x v="28"/>
    <x v="18"/>
    <n v="0"/>
    <x v="67"/>
    <x v="135"/>
  </r>
  <r>
    <x v="24"/>
    <x v="24"/>
    <x v="1"/>
    <x v="2"/>
    <x v="0"/>
    <x v="252"/>
    <x v="333"/>
    <n v="107"/>
    <x v="851"/>
    <x v="733"/>
    <n v="12"/>
    <x v="9"/>
    <x v="14"/>
    <x v="14"/>
    <n v="1"/>
    <x v="23"/>
    <x v="18"/>
    <n v="136"/>
    <x v="483"/>
    <x v="764"/>
  </r>
  <r>
    <x v="24"/>
    <x v="24"/>
    <x v="1"/>
    <x v="2"/>
    <x v="1"/>
    <x v="589"/>
    <x v="183"/>
    <n v="22"/>
    <x v="29"/>
    <x v="29"/>
    <n v="0"/>
    <x v="23"/>
    <x v="9"/>
    <x v="19"/>
    <n v="0"/>
    <x v="28"/>
    <x v="18"/>
    <n v="34"/>
    <x v="81"/>
    <x v="304"/>
  </r>
  <r>
    <x v="24"/>
    <x v="24"/>
    <x v="1"/>
    <x v="2"/>
    <x v="2"/>
    <x v="1287"/>
    <x v="890"/>
    <n v="42"/>
    <x v="223"/>
    <x v="755"/>
    <n v="12"/>
    <x v="9"/>
    <x v="14"/>
    <x v="14"/>
    <n v="0"/>
    <x v="28"/>
    <x v="18"/>
    <n v="46"/>
    <x v="285"/>
    <x v="768"/>
  </r>
  <r>
    <x v="24"/>
    <x v="24"/>
    <x v="1"/>
    <x v="2"/>
    <x v="3"/>
    <x v="877"/>
    <x v="24"/>
    <n v="43"/>
    <x v="24"/>
    <x v="44"/>
    <n v="0"/>
    <x v="23"/>
    <x v="9"/>
    <x v="19"/>
    <n v="1"/>
    <x v="23"/>
    <x v="18"/>
    <n v="56"/>
    <x v="297"/>
    <x v="414"/>
  </r>
  <r>
    <x v="24"/>
    <x v="24"/>
    <x v="1"/>
    <x v="2"/>
    <x v="4"/>
    <x v="145"/>
    <x v="144"/>
    <n v="0"/>
    <x v="29"/>
    <x v="29"/>
    <n v="0"/>
    <x v="23"/>
    <x v="9"/>
    <x v="19"/>
    <n v="0"/>
    <x v="28"/>
    <x v="18"/>
    <n v="0"/>
    <x v="67"/>
    <x v="135"/>
  </r>
  <r>
    <x v="24"/>
    <x v="24"/>
    <x v="1"/>
    <x v="3"/>
    <x v="0"/>
    <x v="1701"/>
    <x v="1588"/>
    <n v="23"/>
    <x v="125"/>
    <x v="49"/>
    <n v="2"/>
    <x v="23"/>
    <x v="9"/>
    <x v="19"/>
    <n v="5"/>
    <x v="46"/>
    <x v="9"/>
    <n v="49"/>
    <x v="463"/>
    <x v="870"/>
  </r>
  <r>
    <x v="24"/>
    <x v="24"/>
    <x v="1"/>
    <x v="3"/>
    <x v="1"/>
    <x v="237"/>
    <x v="127"/>
    <n v="4"/>
    <x v="29"/>
    <x v="29"/>
    <n v="0"/>
    <x v="23"/>
    <x v="9"/>
    <x v="19"/>
    <n v="0"/>
    <x v="28"/>
    <x v="18"/>
    <n v="14"/>
    <x v="241"/>
    <x v="34"/>
  </r>
  <r>
    <x v="24"/>
    <x v="24"/>
    <x v="1"/>
    <x v="3"/>
    <x v="2"/>
    <x v="392"/>
    <x v="14"/>
    <n v="16"/>
    <x v="405"/>
    <x v="190"/>
    <n v="2"/>
    <x v="23"/>
    <x v="9"/>
    <x v="19"/>
    <n v="5"/>
    <x v="46"/>
    <x v="9"/>
    <n v="31"/>
    <x v="322"/>
    <x v="24"/>
  </r>
  <r>
    <x v="24"/>
    <x v="24"/>
    <x v="1"/>
    <x v="3"/>
    <x v="3"/>
    <x v="77"/>
    <x v="71"/>
    <n v="3"/>
    <x v="34"/>
    <x v="34"/>
    <n v="0"/>
    <x v="23"/>
    <x v="9"/>
    <x v="19"/>
    <n v="0"/>
    <x v="28"/>
    <x v="18"/>
    <n v="4"/>
    <x v="29"/>
    <x v="84"/>
  </r>
  <r>
    <x v="24"/>
    <x v="24"/>
    <x v="1"/>
    <x v="3"/>
    <x v="4"/>
    <x v="145"/>
    <x v="144"/>
    <n v="0"/>
    <x v="29"/>
    <x v="29"/>
    <n v="0"/>
    <x v="23"/>
    <x v="9"/>
    <x v="19"/>
    <n v="0"/>
    <x v="28"/>
    <x v="18"/>
    <n v="0"/>
    <x v="67"/>
    <x v="135"/>
  </r>
  <r>
    <x v="24"/>
    <x v="24"/>
    <x v="1"/>
    <x v="4"/>
    <x v="0"/>
    <x v="1702"/>
    <x v="453"/>
    <n v="144"/>
    <x v="663"/>
    <x v="126"/>
    <n v="17"/>
    <x v="23"/>
    <x v="9"/>
    <x v="19"/>
    <n v="6"/>
    <x v="37"/>
    <x v="43"/>
    <n v="231"/>
    <x v="687"/>
    <x v="1489"/>
  </r>
  <r>
    <x v="24"/>
    <x v="24"/>
    <x v="1"/>
    <x v="4"/>
    <x v="1"/>
    <x v="96"/>
    <x v="100"/>
    <n v="13"/>
    <x v="29"/>
    <x v="29"/>
    <n v="0"/>
    <x v="23"/>
    <x v="9"/>
    <x v="19"/>
    <n v="0"/>
    <x v="28"/>
    <x v="18"/>
    <n v="28"/>
    <x v="200"/>
    <x v="24"/>
  </r>
  <r>
    <x v="24"/>
    <x v="24"/>
    <x v="1"/>
    <x v="4"/>
    <x v="2"/>
    <x v="165"/>
    <x v="1022"/>
    <n v="80"/>
    <x v="938"/>
    <x v="127"/>
    <n v="17"/>
    <x v="23"/>
    <x v="9"/>
    <x v="19"/>
    <n v="6"/>
    <x v="37"/>
    <x v="43"/>
    <n v="121"/>
    <x v="1466"/>
    <x v="1190"/>
  </r>
  <r>
    <x v="24"/>
    <x v="24"/>
    <x v="1"/>
    <x v="4"/>
    <x v="3"/>
    <x v="914"/>
    <x v="342"/>
    <n v="51"/>
    <x v="19"/>
    <x v="19"/>
    <n v="0"/>
    <x v="23"/>
    <x v="9"/>
    <x v="19"/>
    <n v="0"/>
    <x v="28"/>
    <x v="18"/>
    <n v="82"/>
    <x v="39"/>
    <x v="713"/>
  </r>
  <r>
    <x v="24"/>
    <x v="24"/>
    <x v="1"/>
    <x v="4"/>
    <x v="4"/>
    <x v="150"/>
    <x v="29"/>
    <n v="0"/>
    <x v="34"/>
    <x v="34"/>
    <n v="0"/>
    <x v="23"/>
    <x v="9"/>
    <x v="19"/>
    <n v="0"/>
    <x v="28"/>
    <x v="18"/>
    <n v="0"/>
    <x v="67"/>
    <x v="135"/>
  </r>
  <r>
    <x v="24"/>
    <x v="24"/>
    <x v="1"/>
    <x v="5"/>
    <x v="0"/>
    <x v="848"/>
    <x v="223"/>
    <n v="49"/>
    <x v="31"/>
    <x v="98"/>
    <n v="1"/>
    <x v="23"/>
    <x v="9"/>
    <x v="19"/>
    <n v="1"/>
    <x v="23"/>
    <x v="18"/>
    <n v="98"/>
    <x v="839"/>
    <x v="1486"/>
  </r>
  <r>
    <x v="24"/>
    <x v="24"/>
    <x v="1"/>
    <x v="5"/>
    <x v="1"/>
    <x v="19"/>
    <x v="198"/>
    <n v="8"/>
    <x v="29"/>
    <x v="29"/>
    <n v="0"/>
    <x v="23"/>
    <x v="9"/>
    <x v="19"/>
    <n v="0"/>
    <x v="28"/>
    <x v="18"/>
    <n v="21"/>
    <x v="297"/>
    <x v="176"/>
  </r>
  <r>
    <x v="24"/>
    <x v="24"/>
    <x v="1"/>
    <x v="5"/>
    <x v="2"/>
    <x v="14"/>
    <x v="592"/>
    <n v="38"/>
    <x v="31"/>
    <x v="98"/>
    <n v="1"/>
    <x v="23"/>
    <x v="9"/>
    <x v="19"/>
    <n v="1"/>
    <x v="23"/>
    <x v="18"/>
    <n v="74"/>
    <x v="570"/>
    <x v="501"/>
  </r>
  <r>
    <x v="24"/>
    <x v="24"/>
    <x v="1"/>
    <x v="5"/>
    <x v="3"/>
    <x v="278"/>
    <x v="144"/>
    <n v="3"/>
    <x v="29"/>
    <x v="29"/>
    <n v="0"/>
    <x v="23"/>
    <x v="9"/>
    <x v="19"/>
    <n v="0"/>
    <x v="28"/>
    <x v="18"/>
    <n v="3"/>
    <x v="67"/>
    <x v="84"/>
  </r>
  <r>
    <x v="24"/>
    <x v="24"/>
    <x v="1"/>
    <x v="5"/>
    <x v="4"/>
    <x v="145"/>
    <x v="144"/>
    <n v="0"/>
    <x v="29"/>
    <x v="29"/>
    <n v="0"/>
    <x v="23"/>
    <x v="9"/>
    <x v="19"/>
    <n v="0"/>
    <x v="28"/>
    <x v="18"/>
    <n v="0"/>
    <x v="67"/>
    <x v="135"/>
  </r>
  <r>
    <x v="24"/>
    <x v="24"/>
    <x v="1"/>
    <x v="6"/>
    <x v="0"/>
    <x v="497"/>
    <x v="218"/>
    <n v="21"/>
    <x v="19"/>
    <x v="130"/>
    <n v="1"/>
    <x v="23"/>
    <x v="9"/>
    <x v="19"/>
    <n v="0"/>
    <x v="28"/>
    <x v="18"/>
    <n v="50"/>
    <x v="770"/>
    <x v="870"/>
  </r>
  <r>
    <x v="24"/>
    <x v="24"/>
    <x v="1"/>
    <x v="6"/>
    <x v="1"/>
    <x v="68"/>
    <x v="44"/>
    <n v="2"/>
    <x v="29"/>
    <x v="29"/>
    <n v="0"/>
    <x v="23"/>
    <x v="9"/>
    <x v="19"/>
    <n v="0"/>
    <x v="28"/>
    <x v="18"/>
    <n v="9"/>
    <x v="190"/>
    <x v="29"/>
  </r>
  <r>
    <x v="24"/>
    <x v="24"/>
    <x v="1"/>
    <x v="6"/>
    <x v="2"/>
    <x v="327"/>
    <x v="153"/>
    <n v="13"/>
    <x v="19"/>
    <x v="130"/>
    <n v="1"/>
    <x v="23"/>
    <x v="9"/>
    <x v="19"/>
    <n v="0"/>
    <x v="28"/>
    <x v="18"/>
    <n v="31"/>
    <x v="792"/>
    <x v="240"/>
  </r>
  <r>
    <x v="24"/>
    <x v="24"/>
    <x v="1"/>
    <x v="6"/>
    <x v="3"/>
    <x v="254"/>
    <x v="76"/>
    <n v="6"/>
    <x v="29"/>
    <x v="29"/>
    <n v="0"/>
    <x v="23"/>
    <x v="9"/>
    <x v="19"/>
    <n v="0"/>
    <x v="28"/>
    <x v="18"/>
    <n v="10"/>
    <x v="44"/>
    <x v="54"/>
  </r>
  <r>
    <x v="24"/>
    <x v="24"/>
    <x v="1"/>
    <x v="6"/>
    <x v="4"/>
    <x v="145"/>
    <x v="144"/>
    <n v="0"/>
    <x v="29"/>
    <x v="29"/>
    <n v="0"/>
    <x v="23"/>
    <x v="9"/>
    <x v="19"/>
    <n v="0"/>
    <x v="28"/>
    <x v="18"/>
    <n v="0"/>
    <x v="67"/>
    <x v="135"/>
  </r>
  <r>
    <x v="24"/>
    <x v="24"/>
    <x v="1"/>
    <x v="7"/>
    <x v="0"/>
    <x v="1703"/>
    <x v="886"/>
    <n v="54"/>
    <x v="1200"/>
    <x v="205"/>
    <n v="13"/>
    <x v="18"/>
    <x v="14"/>
    <x v="19"/>
    <n v="2"/>
    <x v="9"/>
    <x v="18"/>
    <n v="79"/>
    <x v="167"/>
    <x v="181"/>
  </r>
  <r>
    <x v="24"/>
    <x v="24"/>
    <x v="1"/>
    <x v="7"/>
    <x v="1"/>
    <x v="209"/>
    <x v="208"/>
    <n v="12"/>
    <x v="34"/>
    <x v="29"/>
    <n v="1"/>
    <x v="23"/>
    <x v="9"/>
    <x v="19"/>
    <n v="0"/>
    <x v="28"/>
    <x v="18"/>
    <n v="29"/>
    <x v="322"/>
    <x v="107"/>
  </r>
  <r>
    <x v="24"/>
    <x v="24"/>
    <x v="1"/>
    <x v="7"/>
    <x v="2"/>
    <x v="1013"/>
    <x v="457"/>
    <n v="38"/>
    <x v="749"/>
    <x v="394"/>
    <n v="11"/>
    <x v="18"/>
    <x v="14"/>
    <x v="19"/>
    <n v="2"/>
    <x v="9"/>
    <x v="18"/>
    <n v="38"/>
    <x v="223"/>
    <x v="457"/>
  </r>
  <r>
    <x v="24"/>
    <x v="24"/>
    <x v="1"/>
    <x v="7"/>
    <x v="3"/>
    <x v="128"/>
    <x v="256"/>
    <n v="4"/>
    <x v="24"/>
    <x v="24"/>
    <n v="1"/>
    <x v="23"/>
    <x v="9"/>
    <x v="19"/>
    <n v="0"/>
    <x v="28"/>
    <x v="18"/>
    <n v="12"/>
    <x v="243"/>
    <x v="84"/>
  </r>
  <r>
    <x v="24"/>
    <x v="24"/>
    <x v="1"/>
    <x v="7"/>
    <x v="4"/>
    <x v="145"/>
    <x v="144"/>
    <n v="0"/>
    <x v="29"/>
    <x v="29"/>
    <n v="0"/>
    <x v="23"/>
    <x v="9"/>
    <x v="19"/>
    <n v="0"/>
    <x v="28"/>
    <x v="18"/>
    <n v="0"/>
    <x v="67"/>
    <x v="135"/>
  </r>
  <r>
    <x v="24"/>
    <x v="24"/>
    <x v="1"/>
    <x v="8"/>
    <x v="0"/>
    <x v="1704"/>
    <x v="281"/>
    <n v="63"/>
    <x v="31"/>
    <x v="237"/>
    <n v="2"/>
    <x v="23"/>
    <x v="9"/>
    <x v="19"/>
    <n v="0"/>
    <x v="28"/>
    <x v="18"/>
    <n v="120"/>
    <x v="541"/>
    <x v="436"/>
  </r>
  <r>
    <x v="24"/>
    <x v="24"/>
    <x v="1"/>
    <x v="8"/>
    <x v="1"/>
    <x v="1694"/>
    <x v="279"/>
    <n v="8"/>
    <x v="34"/>
    <x v="29"/>
    <n v="1"/>
    <x v="23"/>
    <x v="9"/>
    <x v="19"/>
    <n v="0"/>
    <x v="28"/>
    <x v="18"/>
    <n v="26"/>
    <x v="792"/>
    <x v="59"/>
  </r>
  <r>
    <x v="24"/>
    <x v="24"/>
    <x v="1"/>
    <x v="8"/>
    <x v="2"/>
    <x v="1162"/>
    <x v="342"/>
    <n v="36"/>
    <x v="59"/>
    <x v="237"/>
    <n v="1"/>
    <x v="23"/>
    <x v="9"/>
    <x v="19"/>
    <n v="0"/>
    <x v="28"/>
    <x v="18"/>
    <n v="62"/>
    <x v="441"/>
    <x v="718"/>
  </r>
  <r>
    <x v="24"/>
    <x v="24"/>
    <x v="1"/>
    <x v="8"/>
    <x v="3"/>
    <x v="101"/>
    <x v="198"/>
    <n v="19"/>
    <x v="29"/>
    <x v="29"/>
    <n v="0"/>
    <x v="23"/>
    <x v="9"/>
    <x v="19"/>
    <n v="0"/>
    <x v="28"/>
    <x v="18"/>
    <n v="32"/>
    <x v="297"/>
    <x v="139"/>
  </r>
  <r>
    <x v="24"/>
    <x v="24"/>
    <x v="1"/>
    <x v="8"/>
    <x v="4"/>
    <x v="145"/>
    <x v="144"/>
    <n v="0"/>
    <x v="29"/>
    <x v="29"/>
    <n v="0"/>
    <x v="23"/>
    <x v="9"/>
    <x v="19"/>
    <n v="0"/>
    <x v="28"/>
    <x v="18"/>
    <n v="0"/>
    <x v="67"/>
    <x v="135"/>
  </r>
  <r>
    <x v="25"/>
    <x v="25"/>
    <x v="0"/>
    <x v="0"/>
    <x v="0"/>
    <x v="985"/>
    <x v="1589"/>
    <n v="859"/>
    <x v="999"/>
    <x v="795"/>
    <n v="109"/>
    <x v="100"/>
    <x v="172"/>
    <x v="81"/>
    <n v="184"/>
    <x v="312"/>
    <x v="706"/>
    <n v="1248"/>
    <x v="176"/>
    <x v="1490"/>
  </r>
  <r>
    <x v="25"/>
    <x v="25"/>
    <x v="0"/>
    <x v="0"/>
    <x v="1"/>
    <x v="1705"/>
    <x v="1590"/>
    <n v="214"/>
    <x v="150"/>
    <x v="29"/>
    <n v="6"/>
    <x v="59"/>
    <x v="34"/>
    <x v="14"/>
    <n v="2"/>
    <x v="23"/>
    <x v="9"/>
    <n v="478"/>
    <x v="779"/>
    <x v="265"/>
  </r>
  <r>
    <x v="25"/>
    <x v="25"/>
    <x v="0"/>
    <x v="0"/>
    <x v="2"/>
    <x v="899"/>
    <x v="1591"/>
    <n v="466"/>
    <x v="1201"/>
    <x v="977"/>
    <n v="93"/>
    <x v="143"/>
    <x v="93"/>
    <x v="112"/>
    <n v="161"/>
    <x v="218"/>
    <x v="58"/>
    <n v="525"/>
    <x v="156"/>
    <x v="670"/>
  </r>
  <r>
    <x v="25"/>
    <x v="25"/>
    <x v="0"/>
    <x v="0"/>
    <x v="3"/>
    <x v="813"/>
    <x v="271"/>
    <n v="176"/>
    <x v="678"/>
    <x v="82"/>
    <n v="10"/>
    <x v="93"/>
    <x v="4"/>
    <x v="130"/>
    <n v="20"/>
    <x v="72"/>
    <x v="51"/>
    <n v="240"/>
    <x v="450"/>
    <x v="757"/>
  </r>
  <r>
    <x v="25"/>
    <x v="25"/>
    <x v="0"/>
    <x v="0"/>
    <x v="4"/>
    <x v="263"/>
    <x v="62"/>
    <n v="3"/>
    <x v="29"/>
    <x v="29"/>
    <n v="0"/>
    <x v="23"/>
    <x v="9"/>
    <x v="19"/>
    <n v="1"/>
    <x v="23"/>
    <x v="18"/>
    <n v="5"/>
    <x v="76"/>
    <x v="84"/>
  </r>
  <r>
    <x v="25"/>
    <x v="25"/>
    <x v="0"/>
    <x v="1"/>
    <x v="0"/>
    <x v="1700"/>
    <x v="1592"/>
    <n v="124"/>
    <x v="367"/>
    <x v="263"/>
    <n v="11"/>
    <x v="43"/>
    <x v="51"/>
    <x v="14"/>
    <n v="20"/>
    <x v="111"/>
    <x v="150"/>
    <n v="172"/>
    <x v="1467"/>
    <x v="786"/>
  </r>
  <r>
    <x v="25"/>
    <x v="25"/>
    <x v="0"/>
    <x v="1"/>
    <x v="1"/>
    <x v="312"/>
    <x v="153"/>
    <n v="23"/>
    <x v="34"/>
    <x v="29"/>
    <n v="1"/>
    <x v="23"/>
    <x v="9"/>
    <x v="19"/>
    <n v="0"/>
    <x v="28"/>
    <x v="18"/>
    <n v="45"/>
    <x v="148"/>
    <x v="304"/>
  </r>
  <r>
    <x v="25"/>
    <x v="25"/>
    <x v="0"/>
    <x v="1"/>
    <x v="2"/>
    <x v="1706"/>
    <x v="358"/>
    <n v="56"/>
    <x v="1061"/>
    <x v="239"/>
    <n v="8"/>
    <x v="9"/>
    <x v="34"/>
    <x v="19"/>
    <n v="18"/>
    <x v="14"/>
    <x v="157"/>
    <n v="71"/>
    <x v="14"/>
    <x v="501"/>
  </r>
  <r>
    <x v="25"/>
    <x v="25"/>
    <x v="0"/>
    <x v="1"/>
    <x v="3"/>
    <x v="1640"/>
    <x v="404"/>
    <n v="45"/>
    <x v="124"/>
    <x v="19"/>
    <n v="2"/>
    <x v="9"/>
    <x v="14"/>
    <x v="14"/>
    <n v="2"/>
    <x v="23"/>
    <x v="9"/>
    <n v="56"/>
    <x v="200"/>
    <x v="181"/>
  </r>
  <r>
    <x v="25"/>
    <x v="25"/>
    <x v="0"/>
    <x v="1"/>
    <x v="4"/>
    <x v="145"/>
    <x v="144"/>
    <n v="0"/>
    <x v="29"/>
    <x v="29"/>
    <n v="0"/>
    <x v="23"/>
    <x v="9"/>
    <x v="19"/>
    <n v="0"/>
    <x v="28"/>
    <x v="18"/>
    <n v="0"/>
    <x v="67"/>
    <x v="135"/>
  </r>
  <r>
    <x v="25"/>
    <x v="25"/>
    <x v="0"/>
    <x v="2"/>
    <x v="0"/>
    <x v="1319"/>
    <x v="135"/>
    <n v="173"/>
    <x v="749"/>
    <x v="488"/>
    <n v="25"/>
    <x v="45"/>
    <x v="51"/>
    <x v="4"/>
    <n v="46"/>
    <x v="4"/>
    <x v="387"/>
    <n v="226"/>
    <x v="448"/>
    <x v="798"/>
  </r>
  <r>
    <x v="25"/>
    <x v="25"/>
    <x v="0"/>
    <x v="2"/>
    <x v="1"/>
    <x v="282"/>
    <x v="143"/>
    <n v="33"/>
    <x v="24"/>
    <x v="29"/>
    <n v="3"/>
    <x v="23"/>
    <x v="9"/>
    <x v="19"/>
    <n v="0"/>
    <x v="28"/>
    <x v="18"/>
    <n v="82"/>
    <x v="1365"/>
    <x v="49"/>
  </r>
  <r>
    <x v="25"/>
    <x v="25"/>
    <x v="0"/>
    <x v="2"/>
    <x v="2"/>
    <x v="1025"/>
    <x v="457"/>
    <n v="84"/>
    <x v="337"/>
    <x v="224"/>
    <n v="20"/>
    <x v="53"/>
    <x v="34"/>
    <x v="46"/>
    <n v="36"/>
    <x v="72"/>
    <x v="99"/>
    <n v="64"/>
    <x v="770"/>
    <x v="256"/>
  </r>
  <r>
    <x v="25"/>
    <x v="25"/>
    <x v="0"/>
    <x v="2"/>
    <x v="3"/>
    <x v="559"/>
    <x v="155"/>
    <n v="53"/>
    <x v="104"/>
    <x v="26"/>
    <n v="2"/>
    <x v="9"/>
    <x v="14"/>
    <x v="14"/>
    <n v="9"/>
    <x v="46"/>
    <x v="52"/>
    <n v="75"/>
    <x v="770"/>
    <x v="359"/>
  </r>
  <r>
    <x v="25"/>
    <x v="25"/>
    <x v="0"/>
    <x v="2"/>
    <x v="4"/>
    <x v="263"/>
    <x v="62"/>
    <n v="3"/>
    <x v="29"/>
    <x v="29"/>
    <n v="0"/>
    <x v="23"/>
    <x v="9"/>
    <x v="19"/>
    <n v="1"/>
    <x v="23"/>
    <x v="18"/>
    <n v="5"/>
    <x v="76"/>
    <x v="84"/>
  </r>
  <r>
    <x v="25"/>
    <x v="25"/>
    <x v="0"/>
    <x v="3"/>
    <x v="0"/>
    <x v="966"/>
    <x v="281"/>
    <n v="51"/>
    <x v="91"/>
    <x v="353"/>
    <n v="4"/>
    <x v="18"/>
    <x v="14"/>
    <x v="19"/>
    <n v="15"/>
    <x v="119"/>
    <x v="4"/>
    <n v="75"/>
    <x v="14"/>
    <x v="181"/>
  </r>
  <r>
    <x v="25"/>
    <x v="25"/>
    <x v="0"/>
    <x v="3"/>
    <x v="1"/>
    <x v="253"/>
    <x v="109"/>
    <n v="18"/>
    <x v="34"/>
    <x v="29"/>
    <n v="1"/>
    <x v="23"/>
    <x v="9"/>
    <x v="19"/>
    <n v="0"/>
    <x v="28"/>
    <x v="18"/>
    <n v="37"/>
    <x v="186"/>
    <x v="464"/>
  </r>
  <r>
    <x v="25"/>
    <x v="25"/>
    <x v="0"/>
    <x v="3"/>
    <x v="2"/>
    <x v="144"/>
    <x v="1265"/>
    <n v="30"/>
    <x v="303"/>
    <x v="144"/>
    <n v="3"/>
    <x v="18"/>
    <x v="14"/>
    <x v="19"/>
    <n v="15"/>
    <x v="119"/>
    <x v="4"/>
    <n v="34"/>
    <x v="297"/>
    <x v="148"/>
  </r>
  <r>
    <x v="25"/>
    <x v="25"/>
    <x v="0"/>
    <x v="3"/>
    <x v="3"/>
    <x v="263"/>
    <x v="62"/>
    <n v="3"/>
    <x v="52"/>
    <x v="24"/>
    <n v="0"/>
    <x v="23"/>
    <x v="9"/>
    <x v="19"/>
    <n v="0"/>
    <x v="28"/>
    <x v="18"/>
    <n v="4"/>
    <x v="29"/>
    <x v="84"/>
  </r>
  <r>
    <x v="25"/>
    <x v="25"/>
    <x v="0"/>
    <x v="3"/>
    <x v="4"/>
    <x v="145"/>
    <x v="144"/>
    <n v="0"/>
    <x v="29"/>
    <x v="29"/>
    <n v="0"/>
    <x v="23"/>
    <x v="9"/>
    <x v="19"/>
    <n v="0"/>
    <x v="28"/>
    <x v="18"/>
    <n v="0"/>
    <x v="67"/>
    <x v="135"/>
  </r>
  <r>
    <x v="25"/>
    <x v="25"/>
    <x v="0"/>
    <x v="4"/>
    <x v="0"/>
    <x v="926"/>
    <x v="722"/>
    <n v="145"/>
    <x v="176"/>
    <x v="488"/>
    <n v="24"/>
    <x v="53"/>
    <x v="4"/>
    <x v="9"/>
    <n v="30"/>
    <x v="66"/>
    <x v="150"/>
    <n v="240"/>
    <x v="449"/>
    <x v="935"/>
  </r>
  <r>
    <x v="25"/>
    <x v="25"/>
    <x v="0"/>
    <x v="4"/>
    <x v="1"/>
    <x v="1594"/>
    <x v="783"/>
    <n v="15"/>
    <x v="29"/>
    <x v="29"/>
    <n v="0"/>
    <x v="23"/>
    <x v="9"/>
    <x v="19"/>
    <n v="0"/>
    <x v="28"/>
    <x v="18"/>
    <n v="48"/>
    <x v="268"/>
    <x v="44"/>
  </r>
  <r>
    <x v="25"/>
    <x v="25"/>
    <x v="0"/>
    <x v="4"/>
    <x v="2"/>
    <x v="1707"/>
    <x v="463"/>
    <n v="96"/>
    <x v="914"/>
    <x v="155"/>
    <n v="22"/>
    <x v="43"/>
    <x v="51"/>
    <x v="14"/>
    <n v="27"/>
    <x v="227"/>
    <x v="157"/>
    <n v="132"/>
    <x v="434"/>
    <x v="431"/>
  </r>
  <r>
    <x v="25"/>
    <x v="25"/>
    <x v="0"/>
    <x v="4"/>
    <x v="3"/>
    <x v="1162"/>
    <x v="839"/>
    <n v="34"/>
    <x v="124"/>
    <x v="19"/>
    <n v="2"/>
    <x v="9"/>
    <x v="14"/>
    <x v="14"/>
    <n v="3"/>
    <x v="9"/>
    <x v="9"/>
    <n v="60"/>
    <x v="770"/>
    <x v="49"/>
  </r>
  <r>
    <x v="25"/>
    <x v="25"/>
    <x v="0"/>
    <x v="4"/>
    <x v="4"/>
    <x v="145"/>
    <x v="144"/>
    <n v="0"/>
    <x v="29"/>
    <x v="29"/>
    <n v="0"/>
    <x v="23"/>
    <x v="9"/>
    <x v="19"/>
    <n v="0"/>
    <x v="28"/>
    <x v="18"/>
    <n v="0"/>
    <x v="67"/>
    <x v="135"/>
  </r>
  <r>
    <x v="25"/>
    <x v="25"/>
    <x v="0"/>
    <x v="5"/>
    <x v="0"/>
    <x v="770"/>
    <x v="141"/>
    <n v="51"/>
    <x v="59"/>
    <x v="19"/>
    <n v="5"/>
    <x v="59"/>
    <x v="34"/>
    <x v="14"/>
    <n v="12"/>
    <x v="111"/>
    <x v="35"/>
    <n v="93"/>
    <x v="1365"/>
    <x v="181"/>
  </r>
  <r>
    <x v="25"/>
    <x v="25"/>
    <x v="0"/>
    <x v="5"/>
    <x v="1"/>
    <x v="811"/>
    <x v="254"/>
    <n v="16"/>
    <x v="29"/>
    <x v="29"/>
    <n v="0"/>
    <x v="23"/>
    <x v="9"/>
    <x v="19"/>
    <n v="0"/>
    <x v="28"/>
    <x v="18"/>
    <n v="42"/>
    <x v="119"/>
    <x v="9"/>
  </r>
  <r>
    <x v="25"/>
    <x v="25"/>
    <x v="0"/>
    <x v="5"/>
    <x v="2"/>
    <x v="157"/>
    <x v="839"/>
    <n v="33"/>
    <x v="59"/>
    <x v="19"/>
    <n v="5"/>
    <x v="59"/>
    <x v="34"/>
    <x v="14"/>
    <n v="10"/>
    <x v="59"/>
    <x v="35"/>
    <n v="48"/>
    <x v="146"/>
    <x v="910"/>
  </r>
  <r>
    <x v="25"/>
    <x v="25"/>
    <x v="0"/>
    <x v="5"/>
    <x v="3"/>
    <x v="77"/>
    <x v="62"/>
    <n v="2"/>
    <x v="29"/>
    <x v="29"/>
    <n v="0"/>
    <x v="23"/>
    <x v="9"/>
    <x v="19"/>
    <n v="2"/>
    <x v="9"/>
    <x v="18"/>
    <n v="3"/>
    <x v="29"/>
    <x v="29"/>
  </r>
  <r>
    <x v="25"/>
    <x v="25"/>
    <x v="0"/>
    <x v="5"/>
    <x v="4"/>
    <x v="145"/>
    <x v="144"/>
    <n v="0"/>
    <x v="29"/>
    <x v="29"/>
    <n v="0"/>
    <x v="23"/>
    <x v="9"/>
    <x v="19"/>
    <n v="0"/>
    <x v="28"/>
    <x v="18"/>
    <n v="0"/>
    <x v="67"/>
    <x v="135"/>
  </r>
  <r>
    <x v="25"/>
    <x v="25"/>
    <x v="0"/>
    <x v="6"/>
    <x v="0"/>
    <x v="282"/>
    <x v="943"/>
    <n v="35"/>
    <x v="39"/>
    <x v="9"/>
    <n v="5"/>
    <x v="59"/>
    <x v="14"/>
    <x v="9"/>
    <n v="4"/>
    <x v="9"/>
    <x v="77"/>
    <n v="65"/>
    <x v="808"/>
    <x v="39"/>
  </r>
  <r>
    <x v="25"/>
    <x v="25"/>
    <x v="0"/>
    <x v="6"/>
    <x v="1"/>
    <x v="254"/>
    <x v="422"/>
    <n v="5"/>
    <x v="29"/>
    <x v="29"/>
    <n v="0"/>
    <x v="23"/>
    <x v="9"/>
    <x v="19"/>
    <n v="0"/>
    <x v="28"/>
    <x v="18"/>
    <n v="10"/>
    <x v="34"/>
    <x v="19"/>
  </r>
  <r>
    <x v="25"/>
    <x v="25"/>
    <x v="0"/>
    <x v="6"/>
    <x v="2"/>
    <x v="1640"/>
    <x v="1251"/>
    <n v="27"/>
    <x v="31"/>
    <x v="60"/>
    <n v="4"/>
    <x v="59"/>
    <x v="14"/>
    <x v="9"/>
    <n v="3"/>
    <x v="9"/>
    <x v="9"/>
    <n v="50"/>
    <x v="770"/>
    <x v="870"/>
  </r>
  <r>
    <x v="25"/>
    <x v="25"/>
    <x v="0"/>
    <x v="6"/>
    <x v="3"/>
    <x v="257"/>
    <x v="422"/>
    <n v="3"/>
    <x v="52"/>
    <x v="34"/>
    <n v="1"/>
    <x v="23"/>
    <x v="9"/>
    <x v="19"/>
    <n v="1"/>
    <x v="28"/>
    <x v="9"/>
    <n v="5"/>
    <x v="44"/>
    <x v="64"/>
  </r>
  <r>
    <x v="25"/>
    <x v="25"/>
    <x v="0"/>
    <x v="6"/>
    <x v="4"/>
    <x v="145"/>
    <x v="144"/>
    <n v="0"/>
    <x v="29"/>
    <x v="29"/>
    <n v="0"/>
    <x v="23"/>
    <x v="9"/>
    <x v="19"/>
    <n v="0"/>
    <x v="28"/>
    <x v="18"/>
    <n v="0"/>
    <x v="67"/>
    <x v="135"/>
  </r>
  <r>
    <x v="25"/>
    <x v="25"/>
    <x v="0"/>
    <x v="7"/>
    <x v="0"/>
    <x v="1708"/>
    <x v="1593"/>
    <n v="113"/>
    <x v="224"/>
    <x v="272"/>
    <n v="30"/>
    <x v="59"/>
    <x v="14"/>
    <x v="9"/>
    <n v="18"/>
    <x v="111"/>
    <x v="51"/>
    <n v="132"/>
    <x v="1466"/>
    <x v="332"/>
  </r>
  <r>
    <x v="25"/>
    <x v="25"/>
    <x v="0"/>
    <x v="7"/>
    <x v="1"/>
    <x v="1709"/>
    <x v="800"/>
    <n v="40"/>
    <x v="34"/>
    <x v="29"/>
    <n v="1"/>
    <x v="23"/>
    <x v="9"/>
    <x v="19"/>
    <n v="1"/>
    <x v="23"/>
    <x v="18"/>
    <n v="79"/>
    <x v="363"/>
    <x v="748"/>
  </r>
  <r>
    <x v="25"/>
    <x v="25"/>
    <x v="0"/>
    <x v="7"/>
    <x v="2"/>
    <x v="692"/>
    <x v="255"/>
    <n v="63"/>
    <x v="851"/>
    <x v="879"/>
    <n v="28"/>
    <x v="59"/>
    <x v="14"/>
    <x v="9"/>
    <n v="15"/>
    <x v="59"/>
    <x v="28"/>
    <n v="40"/>
    <x v="443"/>
    <x v="14"/>
  </r>
  <r>
    <x v="25"/>
    <x v="25"/>
    <x v="0"/>
    <x v="7"/>
    <x v="3"/>
    <x v="256"/>
    <x v="350"/>
    <n v="10"/>
    <x v="65"/>
    <x v="44"/>
    <n v="1"/>
    <x v="23"/>
    <x v="9"/>
    <x v="19"/>
    <n v="2"/>
    <x v="23"/>
    <x v="9"/>
    <n v="13"/>
    <x v="34"/>
    <x v="176"/>
  </r>
  <r>
    <x v="25"/>
    <x v="25"/>
    <x v="0"/>
    <x v="7"/>
    <x v="4"/>
    <x v="145"/>
    <x v="144"/>
    <n v="0"/>
    <x v="29"/>
    <x v="29"/>
    <n v="0"/>
    <x v="23"/>
    <x v="9"/>
    <x v="19"/>
    <n v="0"/>
    <x v="28"/>
    <x v="18"/>
    <n v="0"/>
    <x v="67"/>
    <x v="135"/>
  </r>
  <r>
    <x v="25"/>
    <x v="25"/>
    <x v="0"/>
    <x v="8"/>
    <x v="0"/>
    <x v="1710"/>
    <x v="1017"/>
    <n v="167"/>
    <x v="48"/>
    <x v="314"/>
    <n v="5"/>
    <x v="63"/>
    <x v="101"/>
    <x v="127"/>
    <n v="39"/>
    <x v="14"/>
    <x v="15"/>
    <n v="245"/>
    <x v="330"/>
    <x v="152"/>
  </r>
  <r>
    <x v="25"/>
    <x v="25"/>
    <x v="0"/>
    <x v="8"/>
    <x v="1"/>
    <x v="1023"/>
    <x v="888"/>
    <n v="64"/>
    <x v="29"/>
    <x v="29"/>
    <n v="0"/>
    <x v="59"/>
    <x v="34"/>
    <x v="14"/>
    <n v="1"/>
    <x v="28"/>
    <x v="9"/>
    <n v="135"/>
    <x v="825"/>
    <x v="431"/>
  </r>
  <r>
    <x v="25"/>
    <x v="25"/>
    <x v="0"/>
    <x v="8"/>
    <x v="2"/>
    <x v="1711"/>
    <x v="793"/>
    <n v="77"/>
    <x v="209"/>
    <x v="128"/>
    <n v="3"/>
    <x v="29"/>
    <x v="59"/>
    <x v="4"/>
    <n v="37"/>
    <x v="14"/>
    <x v="30"/>
    <n v="86"/>
    <x v="961"/>
    <x v="748"/>
  </r>
  <r>
    <x v="25"/>
    <x v="25"/>
    <x v="0"/>
    <x v="8"/>
    <x v="3"/>
    <x v="259"/>
    <x v="350"/>
    <n v="26"/>
    <x v="19"/>
    <x v="44"/>
    <n v="2"/>
    <x v="108"/>
    <x v="14"/>
    <x v="46"/>
    <n v="1"/>
    <x v="28"/>
    <x v="9"/>
    <n v="24"/>
    <x v="34"/>
    <x v="139"/>
  </r>
  <r>
    <x v="25"/>
    <x v="25"/>
    <x v="0"/>
    <x v="8"/>
    <x v="4"/>
    <x v="145"/>
    <x v="144"/>
    <n v="0"/>
    <x v="29"/>
    <x v="29"/>
    <n v="0"/>
    <x v="23"/>
    <x v="9"/>
    <x v="19"/>
    <n v="0"/>
    <x v="28"/>
    <x v="18"/>
    <n v="0"/>
    <x v="67"/>
    <x v="135"/>
  </r>
  <r>
    <x v="25"/>
    <x v="25"/>
    <x v="1"/>
    <x v="0"/>
    <x v="0"/>
    <x v="1712"/>
    <x v="1153"/>
    <n v="542"/>
    <x v="603"/>
    <x v="1129"/>
    <n v="49"/>
    <x v="107"/>
    <x v="4"/>
    <x v="42"/>
    <n v="36"/>
    <x v="4"/>
    <x v="229"/>
    <n v="887"/>
    <x v="1468"/>
    <x v="1491"/>
  </r>
  <r>
    <x v="25"/>
    <x v="25"/>
    <x v="1"/>
    <x v="0"/>
    <x v="1"/>
    <x v="1713"/>
    <x v="1078"/>
    <n v="137"/>
    <x v="150"/>
    <x v="130"/>
    <n v="2"/>
    <x v="23"/>
    <x v="9"/>
    <x v="19"/>
    <n v="2"/>
    <x v="9"/>
    <x v="18"/>
    <n v="333"/>
    <x v="831"/>
    <x v="906"/>
  </r>
  <r>
    <x v="25"/>
    <x v="25"/>
    <x v="1"/>
    <x v="0"/>
    <x v="2"/>
    <x v="170"/>
    <x v="1594"/>
    <n v="357"/>
    <x v="513"/>
    <x v="1130"/>
    <n v="47"/>
    <x v="53"/>
    <x v="51"/>
    <x v="42"/>
    <n v="30"/>
    <x v="72"/>
    <x v="24"/>
    <n v="460"/>
    <x v="1469"/>
    <x v="409"/>
  </r>
  <r>
    <x v="25"/>
    <x v="25"/>
    <x v="1"/>
    <x v="0"/>
    <x v="3"/>
    <x v="291"/>
    <x v="281"/>
    <n v="48"/>
    <x v="218"/>
    <x v="278"/>
    <n v="0"/>
    <x v="18"/>
    <x v="14"/>
    <x v="19"/>
    <n v="4"/>
    <x v="37"/>
    <x v="9"/>
    <n v="94"/>
    <x v="961"/>
    <x v="264"/>
  </r>
  <r>
    <x v="25"/>
    <x v="25"/>
    <x v="1"/>
    <x v="0"/>
    <x v="4"/>
    <x v="145"/>
    <x v="144"/>
    <n v="0"/>
    <x v="29"/>
    <x v="29"/>
    <n v="0"/>
    <x v="23"/>
    <x v="9"/>
    <x v="19"/>
    <n v="0"/>
    <x v="28"/>
    <x v="18"/>
    <n v="0"/>
    <x v="67"/>
    <x v="135"/>
  </r>
  <r>
    <x v="25"/>
    <x v="25"/>
    <x v="1"/>
    <x v="1"/>
    <x v="0"/>
    <x v="470"/>
    <x v="452"/>
    <n v="71"/>
    <x v="340"/>
    <x v="801"/>
    <n v="9"/>
    <x v="9"/>
    <x v="14"/>
    <x v="14"/>
    <n v="7"/>
    <x v="37"/>
    <x v="35"/>
    <n v="100"/>
    <x v="435"/>
    <x v="440"/>
  </r>
  <r>
    <x v="25"/>
    <x v="25"/>
    <x v="1"/>
    <x v="1"/>
    <x v="1"/>
    <x v="811"/>
    <x v="279"/>
    <n v="23"/>
    <x v="29"/>
    <x v="29"/>
    <n v="0"/>
    <x v="23"/>
    <x v="9"/>
    <x v="19"/>
    <n v="0"/>
    <x v="28"/>
    <x v="18"/>
    <n v="42"/>
    <x v="792"/>
    <x v="910"/>
  </r>
  <r>
    <x v="25"/>
    <x v="25"/>
    <x v="1"/>
    <x v="1"/>
    <x v="2"/>
    <x v="1714"/>
    <x v="541"/>
    <n v="41"/>
    <x v="524"/>
    <x v="117"/>
    <n v="9"/>
    <x v="9"/>
    <x v="14"/>
    <x v="14"/>
    <n v="5"/>
    <x v="9"/>
    <x v="43"/>
    <n v="44"/>
    <x v="443"/>
    <x v="515"/>
  </r>
  <r>
    <x v="25"/>
    <x v="25"/>
    <x v="1"/>
    <x v="1"/>
    <x v="3"/>
    <x v="44"/>
    <x v="100"/>
    <n v="7"/>
    <x v="150"/>
    <x v="31"/>
    <n v="0"/>
    <x v="23"/>
    <x v="9"/>
    <x v="19"/>
    <n v="2"/>
    <x v="23"/>
    <x v="9"/>
    <n v="14"/>
    <x v="19"/>
    <x v="54"/>
  </r>
  <r>
    <x v="25"/>
    <x v="25"/>
    <x v="1"/>
    <x v="1"/>
    <x v="4"/>
    <x v="145"/>
    <x v="144"/>
    <n v="0"/>
    <x v="29"/>
    <x v="29"/>
    <n v="0"/>
    <x v="23"/>
    <x v="9"/>
    <x v="19"/>
    <n v="0"/>
    <x v="28"/>
    <x v="18"/>
    <n v="0"/>
    <x v="67"/>
    <x v="135"/>
  </r>
  <r>
    <x v="25"/>
    <x v="25"/>
    <x v="1"/>
    <x v="2"/>
    <x v="0"/>
    <x v="1715"/>
    <x v="4"/>
    <n v="138"/>
    <x v="176"/>
    <x v="133"/>
    <n v="5"/>
    <x v="18"/>
    <x v="14"/>
    <x v="19"/>
    <n v="8"/>
    <x v="9"/>
    <x v="4"/>
    <n v="201"/>
    <x v="565"/>
    <x v="1492"/>
  </r>
  <r>
    <x v="25"/>
    <x v="25"/>
    <x v="1"/>
    <x v="2"/>
    <x v="1"/>
    <x v="1716"/>
    <x v="800"/>
    <n v="37"/>
    <x v="34"/>
    <x v="34"/>
    <n v="0"/>
    <x v="23"/>
    <x v="9"/>
    <x v="19"/>
    <n v="1"/>
    <x v="23"/>
    <x v="18"/>
    <n v="76"/>
    <x v="808"/>
    <x v="501"/>
  </r>
  <r>
    <x v="25"/>
    <x v="25"/>
    <x v="1"/>
    <x v="2"/>
    <x v="2"/>
    <x v="1717"/>
    <x v="163"/>
    <n v="80"/>
    <x v="130"/>
    <x v="394"/>
    <n v="5"/>
    <x v="23"/>
    <x v="9"/>
    <x v="19"/>
    <n v="7"/>
    <x v="23"/>
    <x v="4"/>
    <n v="95"/>
    <x v="119"/>
    <x v="937"/>
  </r>
  <r>
    <x v="25"/>
    <x v="25"/>
    <x v="1"/>
    <x v="2"/>
    <x v="3"/>
    <x v="259"/>
    <x v="95"/>
    <n v="21"/>
    <x v="65"/>
    <x v="130"/>
    <n v="0"/>
    <x v="18"/>
    <x v="14"/>
    <x v="19"/>
    <n v="0"/>
    <x v="28"/>
    <x v="18"/>
    <n v="30"/>
    <x v="243"/>
    <x v="148"/>
  </r>
  <r>
    <x v="25"/>
    <x v="25"/>
    <x v="1"/>
    <x v="2"/>
    <x v="4"/>
    <x v="145"/>
    <x v="144"/>
    <n v="0"/>
    <x v="29"/>
    <x v="29"/>
    <n v="0"/>
    <x v="23"/>
    <x v="9"/>
    <x v="19"/>
    <n v="0"/>
    <x v="28"/>
    <x v="18"/>
    <n v="0"/>
    <x v="67"/>
    <x v="135"/>
  </r>
  <r>
    <x v="25"/>
    <x v="25"/>
    <x v="1"/>
    <x v="3"/>
    <x v="0"/>
    <x v="1381"/>
    <x v="39"/>
    <n v="35"/>
    <x v="85"/>
    <x v="92"/>
    <n v="4"/>
    <x v="23"/>
    <x v="9"/>
    <x v="19"/>
    <n v="0"/>
    <x v="28"/>
    <x v="18"/>
    <n v="59"/>
    <x v="49"/>
    <x v="762"/>
  </r>
  <r>
    <x v="25"/>
    <x v="25"/>
    <x v="1"/>
    <x v="3"/>
    <x v="1"/>
    <x v="199"/>
    <x v="24"/>
    <n v="9"/>
    <x v="34"/>
    <x v="29"/>
    <n v="1"/>
    <x v="23"/>
    <x v="9"/>
    <x v="19"/>
    <n v="0"/>
    <x v="28"/>
    <x v="18"/>
    <n v="25"/>
    <x v="285"/>
    <x v="176"/>
  </r>
  <r>
    <x v="25"/>
    <x v="25"/>
    <x v="1"/>
    <x v="3"/>
    <x v="2"/>
    <x v="497"/>
    <x v="301"/>
    <n v="25"/>
    <x v="131"/>
    <x v="92"/>
    <n v="3"/>
    <x v="23"/>
    <x v="9"/>
    <x v="19"/>
    <n v="0"/>
    <x v="28"/>
    <x v="18"/>
    <n v="33"/>
    <x v="223"/>
    <x v="304"/>
  </r>
  <r>
    <x v="25"/>
    <x v="25"/>
    <x v="1"/>
    <x v="3"/>
    <x v="3"/>
    <x v="150"/>
    <x v="144"/>
    <n v="1"/>
    <x v="29"/>
    <x v="29"/>
    <n v="0"/>
    <x v="23"/>
    <x v="9"/>
    <x v="19"/>
    <n v="0"/>
    <x v="28"/>
    <x v="18"/>
    <n v="1"/>
    <x v="67"/>
    <x v="64"/>
  </r>
  <r>
    <x v="25"/>
    <x v="25"/>
    <x v="1"/>
    <x v="3"/>
    <x v="4"/>
    <x v="145"/>
    <x v="144"/>
    <n v="0"/>
    <x v="29"/>
    <x v="29"/>
    <n v="0"/>
    <x v="23"/>
    <x v="9"/>
    <x v="19"/>
    <n v="0"/>
    <x v="28"/>
    <x v="18"/>
    <n v="0"/>
    <x v="67"/>
    <x v="135"/>
  </r>
  <r>
    <x v="25"/>
    <x v="25"/>
    <x v="1"/>
    <x v="4"/>
    <x v="0"/>
    <x v="1718"/>
    <x v="962"/>
    <n v="97"/>
    <x v="1202"/>
    <x v="134"/>
    <n v="15"/>
    <x v="9"/>
    <x v="34"/>
    <x v="19"/>
    <n v="4"/>
    <x v="9"/>
    <x v="77"/>
    <n v="186"/>
    <x v="280"/>
    <x v="145"/>
  </r>
  <r>
    <x v="25"/>
    <x v="25"/>
    <x v="1"/>
    <x v="4"/>
    <x v="1"/>
    <x v="9"/>
    <x v="839"/>
    <n v="13"/>
    <x v="52"/>
    <x v="24"/>
    <n v="0"/>
    <x v="23"/>
    <x v="9"/>
    <x v="19"/>
    <n v="0"/>
    <x v="28"/>
    <x v="18"/>
    <n v="49"/>
    <x v="1470"/>
    <x v="24"/>
  </r>
  <r>
    <x v="25"/>
    <x v="25"/>
    <x v="1"/>
    <x v="4"/>
    <x v="2"/>
    <x v="1065"/>
    <x v="976"/>
    <n v="74"/>
    <x v="224"/>
    <x v="223"/>
    <n v="15"/>
    <x v="9"/>
    <x v="34"/>
    <x v="19"/>
    <n v="4"/>
    <x v="9"/>
    <x v="77"/>
    <n v="106"/>
    <x v="181"/>
    <x v="440"/>
  </r>
  <r>
    <x v="25"/>
    <x v="25"/>
    <x v="1"/>
    <x v="4"/>
    <x v="3"/>
    <x v="327"/>
    <x v="254"/>
    <n v="10"/>
    <x v="19"/>
    <x v="19"/>
    <n v="0"/>
    <x v="23"/>
    <x v="9"/>
    <x v="19"/>
    <n v="0"/>
    <x v="28"/>
    <x v="18"/>
    <n v="31"/>
    <x v="766"/>
    <x v="199"/>
  </r>
  <r>
    <x v="25"/>
    <x v="25"/>
    <x v="1"/>
    <x v="4"/>
    <x v="4"/>
    <x v="145"/>
    <x v="144"/>
    <n v="0"/>
    <x v="29"/>
    <x v="29"/>
    <n v="0"/>
    <x v="23"/>
    <x v="9"/>
    <x v="19"/>
    <n v="0"/>
    <x v="28"/>
    <x v="18"/>
    <n v="0"/>
    <x v="67"/>
    <x v="135"/>
  </r>
  <r>
    <x v="25"/>
    <x v="25"/>
    <x v="1"/>
    <x v="5"/>
    <x v="0"/>
    <x v="1020"/>
    <x v="257"/>
    <n v="34"/>
    <x v="34"/>
    <x v="29"/>
    <n v="1"/>
    <x v="23"/>
    <x v="9"/>
    <x v="19"/>
    <n v="1"/>
    <x v="28"/>
    <x v="9"/>
    <n v="60"/>
    <x v="49"/>
    <x v="354"/>
  </r>
  <r>
    <x v="25"/>
    <x v="25"/>
    <x v="1"/>
    <x v="5"/>
    <x v="1"/>
    <x v="345"/>
    <x v="95"/>
    <n v="9"/>
    <x v="34"/>
    <x v="29"/>
    <n v="1"/>
    <x v="23"/>
    <x v="9"/>
    <x v="19"/>
    <n v="0"/>
    <x v="28"/>
    <x v="18"/>
    <n v="22"/>
    <x v="24"/>
    <x v="176"/>
  </r>
  <r>
    <x v="25"/>
    <x v="25"/>
    <x v="1"/>
    <x v="5"/>
    <x v="2"/>
    <x v="253"/>
    <x v="198"/>
    <n v="25"/>
    <x v="29"/>
    <x v="29"/>
    <n v="0"/>
    <x v="23"/>
    <x v="9"/>
    <x v="19"/>
    <n v="1"/>
    <x v="28"/>
    <x v="9"/>
    <n v="37"/>
    <x v="297"/>
    <x v="14"/>
  </r>
  <r>
    <x v="25"/>
    <x v="25"/>
    <x v="1"/>
    <x v="5"/>
    <x v="3"/>
    <x v="150"/>
    <x v="29"/>
    <n v="0"/>
    <x v="29"/>
    <x v="29"/>
    <n v="0"/>
    <x v="23"/>
    <x v="9"/>
    <x v="19"/>
    <n v="0"/>
    <x v="28"/>
    <x v="18"/>
    <n v="1"/>
    <x v="29"/>
    <x v="135"/>
  </r>
  <r>
    <x v="25"/>
    <x v="25"/>
    <x v="1"/>
    <x v="5"/>
    <x v="4"/>
    <x v="145"/>
    <x v="144"/>
    <n v="0"/>
    <x v="29"/>
    <x v="29"/>
    <n v="0"/>
    <x v="23"/>
    <x v="9"/>
    <x v="19"/>
    <n v="0"/>
    <x v="28"/>
    <x v="18"/>
    <n v="0"/>
    <x v="67"/>
    <x v="135"/>
  </r>
  <r>
    <x v="25"/>
    <x v="25"/>
    <x v="1"/>
    <x v="6"/>
    <x v="0"/>
    <x v="209"/>
    <x v="109"/>
    <n v="10"/>
    <x v="19"/>
    <x v="44"/>
    <n v="2"/>
    <x v="23"/>
    <x v="9"/>
    <x v="19"/>
    <n v="1"/>
    <x v="23"/>
    <x v="18"/>
    <n v="24"/>
    <x v="443"/>
    <x v="176"/>
  </r>
  <r>
    <x v="25"/>
    <x v="25"/>
    <x v="1"/>
    <x v="6"/>
    <x v="1"/>
    <x v="29"/>
    <x v="62"/>
    <n v="1"/>
    <x v="29"/>
    <x v="29"/>
    <n v="0"/>
    <x v="23"/>
    <x v="9"/>
    <x v="19"/>
    <n v="0"/>
    <x v="28"/>
    <x v="18"/>
    <n v="4"/>
    <x v="242"/>
    <x v="64"/>
  </r>
  <r>
    <x v="25"/>
    <x v="25"/>
    <x v="1"/>
    <x v="6"/>
    <x v="2"/>
    <x v="345"/>
    <x v="95"/>
    <n v="9"/>
    <x v="19"/>
    <x v="44"/>
    <n v="2"/>
    <x v="23"/>
    <x v="9"/>
    <x v="19"/>
    <n v="1"/>
    <x v="23"/>
    <x v="18"/>
    <n v="17"/>
    <x v="241"/>
    <x v="59"/>
  </r>
  <r>
    <x v="25"/>
    <x v="25"/>
    <x v="1"/>
    <x v="6"/>
    <x v="3"/>
    <x v="278"/>
    <x v="62"/>
    <n v="0"/>
    <x v="29"/>
    <x v="29"/>
    <n v="0"/>
    <x v="23"/>
    <x v="9"/>
    <x v="19"/>
    <n v="0"/>
    <x v="28"/>
    <x v="18"/>
    <n v="3"/>
    <x v="242"/>
    <x v="135"/>
  </r>
  <r>
    <x v="25"/>
    <x v="25"/>
    <x v="1"/>
    <x v="6"/>
    <x v="4"/>
    <x v="145"/>
    <x v="144"/>
    <n v="0"/>
    <x v="29"/>
    <x v="29"/>
    <n v="0"/>
    <x v="23"/>
    <x v="9"/>
    <x v="19"/>
    <n v="0"/>
    <x v="28"/>
    <x v="18"/>
    <n v="0"/>
    <x v="67"/>
    <x v="135"/>
  </r>
  <r>
    <x v="25"/>
    <x v="25"/>
    <x v="1"/>
    <x v="7"/>
    <x v="0"/>
    <x v="163"/>
    <x v="1595"/>
    <n v="104"/>
    <x v="116"/>
    <x v="101"/>
    <n v="9"/>
    <x v="18"/>
    <x v="9"/>
    <x v="14"/>
    <n v="11"/>
    <x v="46"/>
    <x v="59"/>
    <n v="141"/>
    <x v="438"/>
    <x v="442"/>
  </r>
  <r>
    <x v="25"/>
    <x v="25"/>
    <x v="1"/>
    <x v="7"/>
    <x v="1"/>
    <x v="827"/>
    <x v="301"/>
    <n v="27"/>
    <x v="34"/>
    <x v="34"/>
    <n v="0"/>
    <x v="23"/>
    <x v="9"/>
    <x v="19"/>
    <n v="1"/>
    <x v="23"/>
    <x v="18"/>
    <n v="55"/>
    <x v="49"/>
    <x v="457"/>
  </r>
  <r>
    <x v="25"/>
    <x v="25"/>
    <x v="1"/>
    <x v="7"/>
    <x v="2"/>
    <x v="1113"/>
    <x v="354"/>
    <n v="73"/>
    <x v="441"/>
    <x v="62"/>
    <n v="9"/>
    <x v="18"/>
    <x v="9"/>
    <x v="14"/>
    <n v="10"/>
    <x v="37"/>
    <x v="59"/>
    <n v="79"/>
    <x v="148"/>
    <x v="166"/>
  </r>
  <r>
    <x v="25"/>
    <x v="25"/>
    <x v="1"/>
    <x v="7"/>
    <x v="3"/>
    <x v="257"/>
    <x v="76"/>
    <n v="4"/>
    <x v="34"/>
    <x v="34"/>
    <n v="0"/>
    <x v="23"/>
    <x v="9"/>
    <x v="19"/>
    <n v="0"/>
    <x v="28"/>
    <x v="18"/>
    <n v="7"/>
    <x v="242"/>
    <x v="34"/>
  </r>
  <r>
    <x v="25"/>
    <x v="25"/>
    <x v="1"/>
    <x v="7"/>
    <x v="4"/>
    <x v="145"/>
    <x v="144"/>
    <n v="0"/>
    <x v="29"/>
    <x v="29"/>
    <n v="0"/>
    <x v="23"/>
    <x v="9"/>
    <x v="19"/>
    <n v="0"/>
    <x v="28"/>
    <x v="18"/>
    <n v="0"/>
    <x v="67"/>
    <x v="135"/>
  </r>
  <r>
    <x v="25"/>
    <x v="25"/>
    <x v="1"/>
    <x v="8"/>
    <x v="0"/>
    <x v="1719"/>
    <x v="358"/>
    <n v="53"/>
    <x v="85"/>
    <x v="92"/>
    <n v="4"/>
    <x v="18"/>
    <x v="9"/>
    <x v="14"/>
    <n v="4"/>
    <x v="37"/>
    <x v="9"/>
    <n v="116"/>
    <x v="429"/>
    <x v="264"/>
  </r>
  <r>
    <x v="25"/>
    <x v="25"/>
    <x v="1"/>
    <x v="8"/>
    <x v="1"/>
    <x v="877"/>
    <x v="122"/>
    <n v="18"/>
    <x v="29"/>
    <x v="29"/>
    <n v="0"/>
    <x v="23"/>
    <x v="9"/>
    <x v="19"/>
    <n v="0"/>
    <x v="28"/>
    <x v="18"/>
    <n v="60"/>
    <x v="483"/>
    <x v="452"/>
  </r>
  <r>
    <x v="25"/>
    <x v="25"/>
    <x v="1"/>
    <x v="8"/>
    <x v="2"/>
    <x v="392"/>
    <x v="1577"/>
    <n v="30"/>
    <x v="131"/>
    <x v="194"/>
    <n v="4"/>
    <x v="18"/>
    <x v="9"/>
    <x v="14"/>
    <n v="2"/>
    <x v="23"/>
    <x v="9"/>
    <n v="49"/>
    <x v="146"/>
    <x v="14"/>
  </r>
  <r>
    <x v="25"/>
    <x v="25"/>
    <x v="1"/>
    <x v="8"/>
    <x v="3"/>
    <x v="254"/>
    <x v="422"/>
    <n v="5"/>
    <x v="34"/>
    <x v="34"/>
    <n v="0"/>
    <x v="23"/>
    <x v="9"/>
    <x v="19"/>
    <n v="2"/>
    <x v="9"/>
    <x v="18"/>
    <n v="7"/>
    <x v="76"/>
    <x v="19"/>
  </r>
  <r>
    <x v="25"/>
    <x v="25"/>
    <x v="1"/>
    <x v="8"/>
    <x v="4"/>
    <x v="145"/>
    <x v="144"/>
    <n v="0"/>
    <x v="29"/>
    <x v="29"/>
    <n v="0"/>
    <x v="23"/>
    <x v="9"/>
    <x v="19"/>
    <n v="0"/>
    <x v="28"/>
    <x v="18"/>
    <n v="0"/>
    <x v="67"/>
    <x v="135"/>
  </r>
  <r>
    <x v="26"/>
    <x v="26"/>
    <x v="0"/>
    <x v="0"/>
    <x v="0"/>
    <x v="1720"/>
    <x v="1596"/>
    <n v="715354"/>
    <x v="1203"/>
    <x v="1131"/>
    <n v="205484"/>
    <x v="694"/>
    <x v="592"/>
    <x v="527"/>
    <n v="93698"/>
    <x v="839"/>
    <x v="757"/>
    <n v="908114"/>
    <x v="1471"/>
    <x v="1493"/>
  </r>
  <r>
    <x v="26"/>
    <x v="26"/>
    <x v="0"/>
    <x v="0"/>
    <x v="1"/>
    <x v="1721"/>
    <x v="1597"/>
    <n v="147580"/>
    <x v="1204"/>
    <x v="1132"/>
    <n v="3770"/>
    <x v="517"/>
    <x v="593"/>
    <x v="528"/>
    <n v="3168"/>
    <x v="840"/>
    <x v="758"/>
    <n v="323832"/>
    <x v="1472"/>
    <x v="1494"/>
  </r>
  <r>
    <x v="26"/>
    <x v="26"/>
    <x v="0"/>
    <x v="0"/>
    <x v="2"/>
    <x v="1722"/>
    <x v="1598"/>
    <n v="398795"/>
    <x v="1205"/>
    <x v="1133"/>
    <n v="166264"/>
    <x v="695"/>
    <x v="594"/>
    <x v="529"/>
    <n v="72372"/>
    <x v="841"/>
    <x v="759"/>
    <n v="364189"/>
    <x v="1473"/>
    <x v="1495"/>
  </r>
  <r>
    <x v="26"/>
    <x v="26"/>
    <x v="0"/>
    <x v="0"/>
    <x v="3"/>
    <x v="1723"/>
    <x v="1599"/>
    <n v="164576"/>
    <x v="1206"/>
    <x v="1134"/>
    <n v="33925"/>
    <x v="696"/>
    <x v="595"/>
    <x v="530"/>
    <n v="17409"/>
    <x v="842"/>
    <x v="760"/>
    <n v="215249"/>
    <x v="1474"/>
    <x v="1496"/>
  </r>
  <r>
    <x v="26"/>
    <x v="26"/>
    <x v="0"/>
    <x v="0"/>
    <x v="4"/>
    <x v="1724"/>
    <x v="1600"/>
    <n v="4403"/>
    <x v="1207"/>
    <x v="1135"/>
    <n v="1525"/>
    <x v="33"/>
    <x v="214"/>
    <x v="125"/>
    <n v="749"/>
    <x v="135"/>
    <x v="275"/>
    <n v="4844"/>
    <x v="1475"/>
    <x v="1497"/>
  </r>
  <r>
    <x v="26"/>
    <x v="26"/>
    <x v="0"/>
    <x v="1"/>
    <x v="0"/>
    <x v="1725"/>
    <x v="1601"/>
    <n v="149899"/>
    <x v="1208"/>
    <x v="1136"/>
    <n v="42296"/>
    <x v="697"/>
    <x v="596"/>
    <x v="531"/>
    <n v="18113"/>
    <x v="843"/>
    <x v="761"/>
    <n v="176779"/>
    <x v="1476"/>
    <x v="1498"/>
  </r>
  <r>
    <x v="26"/>
    <x v="26"/>
    <x v="0"/>
    <x v="1"/>
    <x v="1"/>
    <x v="1726"/>
    <x v="1602"/>
    <n v="30815"/>
    <x v="1209"/>
    <x v="1137"/>
    <n v="699"/>
    <x v="698"/>
    <x v="213"/>
    <x v="254"/>
    <n v="659"/>
    <x v="198"/>
    <x v="218"/>
    <n v="64878"/>
    <x v="1477"/>
    <x v="1499"/>
  </r>
  <r>
    <x v="26"/>
    <x v="26"/>
    <x v="0"/>
    <x v="1"/>
    <x v="2"/>
    <x v="1727"/>
    <x v="1603"/>
    <n v="69601"/>
    <x v="1210"/>
    <x v="1138"/>
    <n v="31974"/>
    <x v="699"/>
    <x v="597"/>
    <x v="532"/>
    <n v="12579"/>
    <x v="844"/>
    <x v="762"/>
    <n v="52712"/>
    <x v="1478"/>
    <x v="1500"/>
  </r>
  <r>
    <x v="26"/>
    <x v="26"/>
    <x v="0"/>
    <x v="1"/>
    <x v="3"/>
    <x v="1728"/>
    <x v="550"/>
    <n v="48679"/>
    <x v="1211"/>
    <x v="1139"/>
    <n v="9352"/>
    <x v="700"/>
    <x v="598"/>
    <x v="533"/>
    <n v="4728"/>
    <x v="845"/>
    <x v="763"/>
    <n v="58317"/>
    <x v="1479"/>
    <x v="1501"/>
  </r>
  <r>
    <x v="26"/>
    <x v="26"/>
    <x v="0"/>
    <x v="1"/>
    <x v="4"/>
    <x v="1729"/>
    <x v="956"/>
    <n v="804"/>
    <x v="1212"/>
    <x v="1140"/>
    <n v="271"/>
    <x v="244"/>
    <x v="131"/>
    <x v="127"/>
    <n v="147"/>
    <x v="27"/>
    <x v="499"/>
    <n v="872"/>
    <x v="1480"/>
    <x v="28"/>
  </r>
  <r>
    <x v="26"/>
    <x v="26"/>
    <x v="0"/>
    <x v="2"/>
    <x v="0"/>
    <x v="1730"/>
    <x v="1604"/>
    <n v="105391"/>
    <x v="1213"/>
    <x v="1141"/>
    <n v="31903"/>
    <x v="701"/>
    <x v="599"/>
    <x v="534"/>
    <n v="15012"/>
    <x v="846"/>
    <x v="764"/>
    <n v="120756"/>
    <x v="1481"/>
    <x v="1502"/>
  </r>
  <r>
    <x v="26"/>
    <x v="26"/>
    <x v="0"/>
    <x v="2"/>
    <x v="1"/>
    <x v="1731"/>
    <x v="1605"/>
    <n v="20614"/>
    <x v="1214"/>
    <x v="1096"/>
    <n v="610"/>
    <x v="702"/>
    <x v="377"/>
    <x v="147"/>
    <n v="605"/>
    <x v="847"/>
    <x v="679"/>
    <n v="43874"/>
    <x v="1482"/>
    <x v="1503"/>
  </r>
  <r>
    <x v="26"/>
    <x v="26"/>
    <x v="0"/>
    <x v="2"/>
    <x v="2"/>
    <x v="1732"/>
    <x v="1606"/>
    <n v="53522"/>
    <x v="1215"/>
    <x v="1142"/>
    <n v="24881"/>
    <x v="39"/>
    <x v="39"/>
    <x v="37"/>
    <n v="10920"/>
    <x v="848"/>
    <x v="765"/>
    <n v="38455"/>
    <x v="1483"/>
    <x v="1504"/>
  </r>
  <r>
    <x v="26"/>
    <x v="26"/>
    <x v="0"/>
    <x v="2"/>
    <x v="3"/>
    <x v="1733"/>
    <x v="1607"/>
    <n v="30643"/>
    <x v="1216"/>
    <x v="1143"/>
    <n v="6224"/>
    <x v="703"/>
    <x v="600"/>
    <x v="535"/>
    <n v="3398"/>
    <x v="849"/>
    <x v="766"/>
    <n v="37721"/>
    <x v="1484"/>
    <x v="1505"/>
  </r>
  <r>
    <x v="26"/>
    <x v="26"/>
    <x v="0"/>
    <x v="2"/>
    <x v="4"/>
    <x v="1734"/>
    <x v="1608"/>
    <n v="612"/>
    <x v="1217"/>
    <x v="116"/>
    <n v="188"/>
    <x v="162"/>
    <x v="163"/>
    <x v="93"/>
    <n v="89"/>
    <x v="410"/>
    <x v="17"/>
    <n v="706"/>
    <x v="1485"/>
    <x v="1506"/>
  </r>
  <r>
    <x v="26"/>
    <x v="26"/>
    <x v="0"/>
    <x v="3"/>
    <x v="0"/>
    <x v="1735"/>
    <x v="1609"/>
    <n v="108964"/>
    <x v="1218"/>
    <x v="1144"/>
    <n v="43270"/>
    <x v="704"/>
    <x v="601"/>
    <x v="536"/>
    <n v="16646"/>
    <x v="850"/>
    <x v="767"/>
    <n v="100207"/>
    <x v="1486"/>
    <x v="1507"/>
  </r>
  <r>
    <x v="26"/>
    <x v="26"/>
    <x v="0"/>
    <x v="3"/>
    <x v="1"/>
    <x v="1736"/>
    <x v="1610"/>
    <n v="19670"/>
    <x v="168"/>
    <x v="1145"/>
    <n v="873"/>
    <x v="705"/>
    <x v="602"/>
    <x v="142"/>
    <n v="637"/>
    <x v="481"/>
    <x v="768"/>
    <n v="41368"/>
    <x v="1487"/>
    <x v="1508"/>
  </r>
  <r>
    <x v="26"/>
    <x v="26"/>
    <x v="0"/>
    <x v="3"/>
    <x v="2"/>
    <x v="1737"/>
    <x v="1611"/>
    <n v="73059"/>
    <x v="1219"/>
    <x v="1146"/>
    <n v="36555"/>
    <x v="706"/>
    <x v="603"/>
    <x v="532"/>
    <n v="13535"/>
    <x v="851"/>
    <x v="769"/>
    <n v="44078"/>
    <x v="1488"/>
    <x v="1509"/>
  </r>
  <r>
    <x v="26"/>
    <x v="26"/>
    <x v="0"/>
    <x v="3"/>
    <x v="3"/>
    <x v="1738"/>
    <x v="1612"/>
    <n v="15225"/>
    <x v="1220"/>
    <x v="1147"/>
    <n v="5437"/>
    <x v="707"/>
    <x v="604"/>
    <x v="537"/>
    <n v="2282"/>
    <x v="852"/>
    <x v="770"/>
    <n v="13875"/>
    <x v="1489"/>
    <x v="1510"/>
  </r>
  <r>
    <x v="26"/>
    <x v="26"/>
    <x v="0"/>
    <x v="3"/>
    <x v="4"/>
    <x v="1739"/>
    <x v="1613"/>
    <n v="1010"/>
    <x v="1221"/>
    <x v="1148"/>
    <n v="405"/>
    <x v="104"/>
    <x v="194"/>
    <x v="106"/>
    <n v="192"/>
    <x v="508"/>
    <x v="472"/>
    <n v="886"/>
    <x v="1490"/>
    <x v="976"/>
  </r>
  <r>
    <x v="26"/>
    <x v="26"/>
    <x v="0"/>
    <x v="4"/>
    <x v="0"/>
    <x v="1740"/>
    <x v="1614"/>
    <n v="125570"/>
    <x v="1222"/>
    <x v="1149"/>
    <n v="32322"/>
    <x v="708"/>
    <x v="605"/>
    <x v="538"/>
    <n v="18892"/>
    <x v="853"/>
    <x v="771"/>
    <n v="194787"/>
    <x v="1491"/>
    <x v="1511"/>
  </r>
  <r>
    <x v="26"/>
    <x v="26"/>
    <x v="0"/>
    <x v="4"/>
    <x v="1"/>
    <x v="1741"/>
    <x v="1615"/>
    <n v="16083"/>
    <x v="684"/>
    <x v="1150"/>
    <n v="314"/>
    <x v="709"/>
    <x v="255"/>
    <x v="163"/>
    <n v="207"/>
    <x v="287"/>
    <x v="723"/>
    <n v="41306"/>
    <x v="1492"/>
    <x v="1512"/>
  </r>
  <r>
    <x v="26"/>
    <x v="26"/>
    <x v="0"/>
    <x v="4"/>
    <x v="2"/>
    <x v="1742"/>
    <x v="1616"/>
    <n v="74442"/>
    <x v="1223"/>
    <x v="1151"/>
    <n v="26661"/>
    <x v="710"/>
    <x v="606"/>
    <x v="539"/>
    <n v="15273"/>
    <x v="75"/>
    <x v="772"/>
    <n v="92242"/>
    <x v="1493"/>
    <x v="1513"/>
  </r>
  <r>
    <x v="26"/>
    <x v="26"/>
    <x v="0"/>
    <x v="4"/>
    <x v="3"/>
    <x v="1743"/>
    <x v="1617"/>
    <n v="34645"/>
    <x v="1224"/>
    <x v="1152"/>
    <n v="5233"/>
    <x v="587"/>
    <x v="607"/>
    <x v="540"/>
    <n v="3363"/>
    <x v="228"/>
    <x v="773"/>
    <n v="60652"/>
    <x v="1494"/>
    <x v="1514"/>
  </r>
  <r>
    <x v="26"/>
    <x v="26"/>
    <x v="0"/>
    <x v="4"/>
    <x v="4"/>
    <x v="1744"/>
    <x v="1618"/>
    <n v="400"/>
    <x v="1225"/>
    <x v="1153"/>
    <n v="114"/>
    <x v="162"/>
    <x v="163"/>
    <x v="93"/>
    <n v="49"/>
    <x v="101"/>
    <x v="24"/>
    <n v="587"/>
    <x v="1495"/>
    <x v="859"/>
  </r>
  <r>
    <x v="26"/>
    <x v="26"/>
    <x v="0"/>
    <x v="5"/>
    <x v="0"/>
    <x v="1745"/>
    <x v="1619"/>
    <n v="41153"/>
    <x v="1226"/>
    <x v="1154"/>
    <n v="6062"/>
    <x v="590"/>
    <x v="608"/>
    <x v="541"/>
    <n v="3000"/>
    <x v="854"/>
    <x v="774"/>
    <n v="71714"/>
    <x v="1496"/>
    <x v="1515"/>
  </r>
  <r>
    <x v="26"/>
    <x v="26"/>
    <x v="0"/>
    <x v="5"/>
    <x v="1"/>
    <x v="1746"/>
    <x v="1620"/>
    <n v="13068"/>
    <x v="1227"/>
    <x v="624"/>
    <n v="253"/>
    <x v="232"/>
    <x v="36"/>
    <x v="16"/>
    <n v="204"/>
    <x v="91"/>
    <x v="472"/>
    <n v="30028"/>
    <x v="1497"/>
    <x v="1516"/>
  </r>
  <r>
    <x v="26"/>
    <x v="26"/>
    <x v="0"/>
    <x v="5"/>
    <x v="2"/>
    <x v="1747"/>
    <x v="1621"/>
    <n v="25889"/>
    <x v="1228"/>
    <x v="1155"/>
    <n v="5279"/>
    <x v="711"/>
    <x v="609"/>
    <x v="296"/>
    <n v="2580"/>
    <x v="855"/>
    <x v="305"/>
    <n v="39026"/>
    <x v="1498"/>
    <x v="1517"/>
  </r>
  <r>
    <x v="26"/>
    <x v="26"/>
    <x v="0"/>
    <x v="5"/>
    <x v="3"/>
    <x v="1748"/>
    <x v="1622"/>
    <n v="2026"/>
    <x v="1229"/>
    <x v="1156"/>
    <n v="493"/>
    <x v="240"/>
    <x v="56"/>
    <x v="335"/>
    <n v="195"/>
    <x v="487"/>
    <x v="146"/>
    <n v="2422"/>
    <x v="1499"/>
    <x v="1518"/>
  </r>
  <r>
    <x v="26"/>
    <x v="26"/>
    <x v="0"/>
    <x v="5"/>
    <x v="4"/>
    <x v="1749"/>
    <x v="1623"/>
    <n v="170"/>
    <x v="578"/>
    <x v="801"/>
    <n v="37"/>
    <x v="53"/>
    <x v="4"/>
    <x v="9"/>
    <n v="21"/>
    <x v="72"/>
    <x v="157"/>
    <n v="238"/>
    <x v="893"/>
    <x v="152"/>
  </r>
  <r>
    <x v="26"/>
    <x v="26"/>
    <x v="0"/>
    <x v="6"/>
    <x v="0"/>
    <x v="1750"/>
    <x v="1624"/>
    <n v="15314"/>
    <x v="1230"/>
    <x v="1157"/>
    <n v="2806"/>
    <x v="417"/>
    <x v="610"/>
    <x v="516"/>
    <n v="1748"/>
    <x v="856"/>
    <x v="292"/>
    <n v="23437"/>
    <x v="1500"/>
    <x v="1519"/>
  </r>
  <r>
    <x v="26"/>
    <x v="26"/>
    <x v="0"/>
    <x v="6"/>
    <x v="1"/>
    <x v="1751"/>
    <x v="1625"/>
    <n v="1057"/>
    <x v="691"/>
    <x v="4"/>
    <n v="26"/>
    <x v="118"/>
    <x v="99"/>
    <x v="42"/>
    <n v="26"/>
    <x v="227"/>
    <x v="51"/>
    <n v="2288"/>
    <x v="1501"/>
    <x v="1520"/>
  </r>
  <r>
    <x v="26"/>
    <x v="26"/>
    <x v="0"/>
    <x v="6"/>
    <x v="2"/>
    <x v="1752"/>
    <x v="1626"/>
    <n v="11561"/>
    <x v="1231"/>
    <x v="998"/>
    <n v="2394"/>
    <x v="712"/>
    <x v="167"/>
    <x v="542"/>
    <n v="1510"/>
    <x v="392"/>
    <x v="641"/>
    <n v="17383"/>
    <x v="1502"/>
    <x v="1521"/>
  </r>
  <r>
    <x v="26"/>
    <x v="26"/>
    <x v="0"/>
    <x v="6"/>
    <x v="3"/>
    <x v="1753"/>
    <x v="1627"/>
    <n v="2639"/>
    <x v="706"/>
    <x v="1158"/>
    <n v="377"/>
    <x v="52"/>
    <x v="56"/>
    <x v="298"/>
    <n v="200"/>
    <x v="270"/>
    <x v="237"/>
    <n v="3675"/>
    <x v="1503"/>
    <x v="1522"/>
  </r>
  <r>
    <x v="26"/>
    <x v="26"/>
    <x v="0"/>
    <x v="6"/>
    <x v="4"/>
    <x v="1040"/>
    <x v="897"/>
    <n v="57"/>
    <x v="346"/>
    <x v="16"/>
    <n v="9"/>
    <x v="18"/>
    <x v="14"/>
    <x v="19"/>
    <n v="12"/>
    <x v="59"/>
    <x v="4"/>
    <n v="91"/>
    <x v="181"/>
    <x v="477"/>
  </r>
  <r>
    <x v="26"/>
    <x v="26"/>
    <x v="0"/>
    <x v="7"/>
    <x v="0"/>
    <x v="1754"/>
    <x v="1628"/>
    <n v="124290"/>
    <x v="1232"/>
    <x v="1159"/>
    <n v="41151"/>
    <x v="713"/>
    <x v="611"/>
    <x v="543"/>
    <n v="16671"/>
    <x v="857"/>
    <x v="775"/>
    <n v="138279"/>
    <x v="1504"/>
    <x v="1523"/>
  </r>
  <r>
    <x v="26"/>
    <x v="26"/>
    <x v="0"/>
    <x v="7"/>
    <x v="1"/>
    <x v="1755"/>
    <x v="1629"/>
    <n v="35060"/>
    <x v="1233"/>
    <x v="27"/>
    <n v="823"/>
    <x v="714"/>
    <x v="539"/>
    <x v="386"/>
    <n v="695"/>
    <x v="475"/>
    <x v="563"/>
    <n v="72715"/>
    <x v="1505"/>
    <x v="1524"/>
  </r>
  <r>
    <x v="26"/>
    <x v="26"/>
    <x v="0"/>
    <x v="7"/>
    <x v="2"/>
    <x v="1756"/>
    <x v="1630"/>
    <n v="69911"/>
    <x v="1234"/>
    <x v="1160"/>
    <n v="34268"/>
    <x v="715"/>
    <x v="612"/>
    <x v="544"/>
    <n v="13343"/>
    <x v="858"/>
    <x v="776"/>
    <n v="46188"/>
    <x v="1506"/>
    <x v="1525"/>
  </r>
  <r>
    <x v="26"/>
    <x v="26"/>
    <x v="0"/>
    <x v="7"/>
    <x v="3"/>
    <x v="1757"/>
    <x v="1631"/>
    <n v="18138"/>
    <x v="1235"/>
    <x v="1161"/>
    <n v="5595"/>
    <x v="716"/>
    <x v="216"/>
    <x v="545"/>
    <n v="2422"/>
    <x v="852"/>
    <x v="777"/>
    <n v="18182"/>
    <x v="1507"/>
    <x v="1526"/>
  </r>
  <r>
    <x v="26"/>
    <x v="26"/>
    <x v="0"/>
    <x v="7"/>
    <x v="4"/>
    <x v="1758"/>
    <x v="1632"/>
    <n v="1181"/>
    <x v="1236"/>
    <x v="1162"/>
    <n v="465"/>
    <x v="244"/>
    <x v="194"/>
    <x v="25"/>
    <n v="211"/>
    <x v="11"/>
    <x v="457"/>
    <n v="1194"/>
    <x v="1508"/>
    <x v="1527"/>
  </r>
  <r>
    <x v="26"/>
    <x v="26"/>
    <x v="0"/>
    <x v="8"/>
    <x v="0"/>
    <x v="1759"/>
    <x v="1633"/>
    <n v="44773"/>
    <x v="1237"/>
    <x v="1163"/>
    <n v="5674"/>
    <x v="717"/>
    <x v="183"/>
    <x v="546"/>
    <n v="3616"/>
    <x v="232"/>
    <x v="778"/>
    <n v="82155"/>
    <x v="1509"/>
    <x v="1528"/>
  </r>
  <r>
    <x v="26"/>
    <x v="26"/>
    <x v="0"/>
    <x v="8"/>
    <x v="1"/>
    <x v="1760"/>
    <x v="1634"/>
    <n v="11213"/>
    <x v="1238"/>
    <x v="1153"/>
    <n v="172"/>
    <x v="152"/>
    <x v="172"/>
    <x v="112"/>
    <n v="135"/>
    <x v="218"/>
    <x v="452"/>
    <n v="27375"/>
    <x v="1510"/>
    <x v="1529"/>
  </r>
  <r>
    <x v="26"/>
    <x v="26"/>
    <x v="0"/>
    <x v="8"/>
    <x v="2"/>
    <x v="1761"/>
    <x v="1635"/>
    <n v="20810"/>
    <x v="1239"/>
    <x v="1164"/>
    <n v="4252"/>
    <x v="718"/>
    <x v="613"/>
    <x v="547"/>
    <n v="2632"/>
    <x v="859"/>
    <x v="779"/>
    <n v="34105"/>
    <x v="1511"/>
    <x v="1530"/>
  </r>
  <r>
    <x v="26"/>
    <x v="26"/>
    <x v="0"/>
    <x v="8"/>
    <x v="3"/>
    <x v="1762"/>
    <x v="1636"/>
    <n v="12581"/>
    <x v="1240"/>
    <x v="1165"/>
    <n v="1214"/>
    <x v="719"/>
    <x v="587"/>
    <x v="88"/>
    <n v="821"/>
    <x v="860"/>
    <x v="780"/>
    <n v="20405"/>
    <x v="1512"/>
    <x v="1531"/>
  </r>
  <r>
    <x v="26"/>
    <x v="26"/>
    <x v="0"/>
    <x v="8"/>
    <x v="4"/>
    <x v="1763"/>
    <x v="1637"/>
    <n v="169"/>
    <x v="749"/>
    <x v="692"/>
    <n v="36"/>
    <x v="9"/>
    <x v="9"/>
    <x v="9"/>
    <n v="28"/>
    <x v="227"/>
    <x v="150"/>
    <n v="270"/>
    <x v="658"/>
    <x v="909"/>
  </r>
  <r>
    <x v="26"/>
    <x v="26"/>
    <x v="1"/>
    <x v="0"/>
    <x v="0"/>
    <x v="1764"/>
    <x v="1638"/>
    <n v="555753"/>
    <x v="1241"/>
    <x v="1166"/>
    <n v="85266"/>
    <x v="720"/>
    <x v="614"/>
    <x v="548"/>
    <n v="45557"/>
    <x v="861"/>
    <x v="781"/>
    <n v="806941"/>
    <x v="1513"/>
    <x v="1532"/>
  </r>
  <r>
    <x v="26"/>
    <x v="26"/>
    <x v="1"/>
    <x v="0"/>
    <x v="1"/>
    <x v="1765"/>
    <x v="1639"/>
    <n v="111877"/>
    <x v="1242"/>
    <x v="1167"/>
    <n v="2030"/>
    <x v="345"/>
    <x v="389"/>
    <x v="549"/>
    <n v="3000"/>
    <x v="862"/>
    <x v="618"/>
    <n v="238586"/>
    <x v="1514"/>
    <x v="1533"/>
  </r>
  <r>
    <x v="26"/>
    <x v="26"/>
    <x v="1"/>
    <x v="0"/>
    <x v="2"/>
    <x v="1766"/>
    <x v="1640"/>
    <n v="361878"/>
    <x v="1243"/>
    <x v="1168"/>
    <n v="75763"/>
    <x v="721"/>
    <x v="615"/>
    <x v="550"/>
    <n v="37222"/>
    <x v="863"/>
    <x v="782"/>
    <n v="431357"/>
    <x v="1515"/>
    <x v="1534"/>
  </r>
  <r>
    <x v="26"/>
    <x v="26"/>
    <x v="1"/>
    <x v="0"/>
    <x v="3"/>
    <x v="1767"/>
    <x v="1641"/>
    <n v="77712"/>
    <x v="1244"/>
    <x v="1169"/>
    <n v="6680"/>
    <x v="621"/>
    <x v="616"/>
    <x v="551"/>
    <n v="4665"/>
    <x v="864"/>
    <x v="783"/>
    <n v="131433"/>
    <x v="1516"/>
    <x v="1535"/>
  </r>
  <r>
    <x v="26"/>
    <x v="26"/>
    <x v="1"/>
    <x v="0"/>
    <x v="4"/>
    <x v="1768"/>
    <x v="1642"/>
    <n v="4286"/>
    <x v="1245"/>
    <x v="1170"/>
    <n v="793"/>
    <x v="51"/>
    <x v="49"/>
    <x v="48"/>
    <n v="670"/>
    <x v="865"/>
    <x v="784"/>
    <n v="5565"/>
    <x v="1517"/>
    <x v="1536"/>
  </r>
  <r>
    <x v="26"/>
    <x v="26"/>
    <x v="1"/>
    <x v="1"/>
    <x v="0"/>
    <x v="1769"/>
    <x v="1643"/>
    <n v="112318"/>
    <x v="1246"/>
    <x v="1171"/>
    <n v="16842"/>
    <x v="270"/>
    <x v="617"/>
    <x v="546"/>
    <n v="8132"/>
    <x v="866"/>
    <x v="681"/>
    <n v="155400"/>
    <x v="1518"/>
    <x v="1537"/>
  </r>
  <r>
    <x v="26"/>
    <x v="26"/>
    <x v="1"/>
    <x v="1"/>
    <x v="1"/>
    <x v="1770"/>
    <x v="1644"/>
    <n v="24462"/>
    <x v="1132"/>
    <x v="1172"/>
    <n v="367"/>
    <x v="25"/>
    <x v="144"/>
    <x v="154"/>
    <n v="693"/>
    <x v="867"/>
    <x v="487"/>
    <n v="51193"/>
    <x v="1519"/>
    <x v="1538"/>
  </r>
  <r>
    <x v="26"/>
    <x v="26"/>
    <x v="1"/>
    <x v="1"/>
    <x v="2"/>
    <x v="1771"/>
    <x v="1645"/>
    <n v="69725"/>
    <x v="1247"/>
    <x v="1173"/>
    <n v="14874"/>
    <x v="722"/>
    <x v="445"/>
    <x v="249"/>
    <n v="6432"/>
    <x v="868"/>
    <x v="785"/>
    <n v="76225"/>
    <x v="1520"/>
    <x v="1539"/>
  </r>
  <r>
    <x v="26"/>
    <x v="26"/>
    <x v="1"/>
    <x v="1"/>
    <x v="3"/>
    <x v="1772"/>
    <x v="1646"/>
    <n v="17398"/>
    <x v="1248"/>
    <x v="1174"/>
    <n v="1473"/>
    <x v="345"/>
    <x v="539"/>
    <x v="318"/>
    <n v="894"/>
    <x v="512"/>
    <x v="314"/>
    <n v="27023"/>
    <x v="1521"/>
    <x v="410"/>
  </r>
  <r>
    <x v="26"/>
    <x v="26"/>
    <x v="1"/>
    <x v="1"/>
    <x v="4"/>
    <x v="1773"/>
    <x v="908"/>
    <n v="733"/>
    <x v="1249"/>
    <x v="1175"/>
    <n v="128"/>
    <x v="107"/>
    <x v="47"/>
    <x v="14"/>
    <n v="113"/>
    <x v="204"/>
    <x v="90"/>
    <n v="959"/>
    <x v="1522"/>
    <x v="1540"/>
  </r>
  <r>
    <x v="26"/>
    <x v="26"/>
    <x v="1"/>
    <x v="2"/>
    <x v="0"/>
    <x v="1774"/>
    <x v="1647"/>
    <n v="102924"/>
    <x v="1250"/>
    <x v="1176"/>
    <n v="15677"/>
    <x v="723"/>
    <x v="179"/>
    <x v="552"/>
    <n v="8865"/>
    <x v="869"/>
    <x v="786"/>
    <n v="141652"/>
    <x v="1523"/>
    <x v="1541"/>
  </r>
  <r>
    <x v="26"/>
    <x v="26"/>
    <x v="1"/>
    <x v="2"/>
    <x v="1"/>
    <x v="1775"/>
    <x v="1648"/>
    <n v="22373"/>
    <x v="1251"/>
    <x v="1177"/>
    <n v="420"/>
    <x v="143"/>
    <x v="23"/>
    <x v="154"/>
    <n v="678"/>
    <x v="383"/>
    <x v="787"/>
    <n v="45528"/>
    <x v="1524"/>
    <x v="1542"/>
  </r>
  <r>
    <x v="26"/>
    <x v="26"/>
    <x v="1"/>
    <x v="2"/>
    <x v="2"/>
    <x v="1776"/>
    <x v="1649"/>
    <n v="64180"/>
    <x v="1252"/>
    <x v="1178"/>
    <n v="13815"/>
    <x v="724"/>
    <x v="618"/>
    <x v="541"/>
    <n v="7150"/>
    <x v="870"/>
    <x v="560"/>
    <n v="69569"/>
    <x v="1525"/>
    <x v="1543"/>
  </r>
  <r>
    <x v="26"/>
    <x v="26"/>
    <x v="1"/>
    <x v="2"/>
    <x v="3"/>
    <x v="1777"/>
    <x v="1650"/>
    <n v="15650"/>
    <x v="1253"/>
    <x v="1179"/>
    <n v="1309"/>
    <x v="145"/>
    <x v="602"/>
    <x v="69"/>
    <n v="926"/>
    <x v="871"/>
    <x v="666"/>
    <n v="25622"/>
    <x v="1526"/>
    <x v="1544"/>
  </r>
  <r>
    <x v="26"/>
    <x v="26"/>
    <x v="1"/>
    <x v="2"/>
    <x v="4"/>
    <x v="1778"/>
    <x v="1229"/>
    <n v="721"/>
    <x v="1254"/>
    <x v="608"/>
    <n v="133"/>
    <x v="53"/>
    <x v="4"/>
    <x v="9"/>
    <n v="111"/>
    <x v="218"/>
    <x v="227"/>
    <n v="933"/>
    <x v="1527"/>
    <x v="1545"/>
  </r>
  <r>
    <x v="26"/>
    <x v="26"/>
    <x v="1"/>
    <x v="3"/>
    <x v="0"/>
    <x v="1779"/>
    <x v="1651"/>
    <n v="103854"/>
    <x v="1255"/>
    <x v="1180"/>
    <n v="21138"/>
    <x v="725"/>
    <x v="597"/>
    <x v="330"/>
    <n v="9942"/>
    <x v="872"/>
    <x v="788"/>
    <n v="124683"/>
    <x v="1528"/>
    <x v="1546"/>
  </r>
  <r>
    <x v="26"/>
    <x v="26"/>
    <x v="1"/>
    <x v="3"/>
    <x v="1"/>
    <x v="1780"/>
    <x v="1652"/>
    <n v="15629"/>
    <x v="1256"/>
    <x v="914"/>
    <n v="476"/>
    <x v="232"/>
    <x v="16"/>
    <x v="49"/>
    <n v="553"/>
    <x v="526"/>
    <x v="789"/>
    <n v="31958"/>
    <x v="1529"/>
    <x v="1547"/>
  </r>
  <r>
    <x v="26"/>
    <x v="26"/>
    <x v="1"/>
    <x v="3"/>
    <x v="2"/>
    <x v="1781"/>
    <x v="1653"/>
    <n v="75702"/>
    <x v="1257"/>
    <x v="1181"/>
    <n v="19013"/>
    <x v="726"/>
    <x v="619"/>
    <x v="553"/>
    <n v="8170"/>
    <x v="873"/>
    <x v="790"/>
    <n v="73737"/>
    <x v="1530"/>
    <x v="1548"/>
  </r>
  <r>
    <x v="26"/>
    <x v="26"/>
    <x v="1"/>
    <x v="3"/>
    <x v="3"/>
    <x v="1782"/>
    <x v="1654"/>
    <n v="11320"/>
    <x v="1258"/>
    <x v="323"/>
    <n v="1402"/>
    <x v="438"/>
    <x v="261"/>
    <x v="118"/>
    <n v="1015"/>
    <x v="874"/>
    <x v="791"/>
    <n v="17593"/>
    <x v="1531"/>
    <x v="1549"/>
  </r>
  <r>
    <x v="26"/>
    <x v="26"/>
    <x v="1"/>
    <x v="3"/>
    <x v="4"/>
    <x v="1783"/>
    <x v="1655"/>
    <n v="1203"/>
    <x v="1259"/>
    <x v="59"/>
    <n v="247"/>
    <x v="112"/>
    <x v="144"/>
    <x v="92"/>
    <n v="204"/>
    <x v="262"/>
    <x v="190"/>
    <n v="1395"/>
    <x v="1532"/>
    <x v="1550"/>
  </r>
  <r>
    <x v="26"/>
    <x v="26"/>
    <x v="1"/>
    <x v="4"/>
    <x v="0"/>
    <x v="1784"/>
    <x v="1656"/>
    <n v="65500"/>
    <x v="1260"/>
    <x v="1182"/>
    <n v="10019"/>
    <x v="727"/>
    <x v="620"/>
    <x v="241"/>
    <n v="5714"/>
    <x v="875"/>
    <x v="792"/>
    <n v="113560"/>
    <x v="1533"/>
    <x v="1551"/>
  </r>
  <r>
    <x v="26"/>
    <x v="26"/>
    <x v="1"/>
    <x v="4"/>
    <x v="1"/>
    <x v="1785"/>
    <x v="1657"/>
    <n v="7090"/>
    <x v="1261"/>
    <x v="1183"/>
    <n v="83"/>
    <x v="93"/>
    <x v="47"/>
    <x v="4"/>
    <n v="92"/>
    <x v="876"/>
    <x v="30"/>
    <n v="18017"/>
    <x v="1534"/>
    <x v="1552"/>
  </r>
  <r>
    <x v="26"/>
    <x v="26"/>
    <x v="1"/>
    <x v="4"/>
    <x v="2"/>
    <x v="1786"/>
    <x v="1658"/>
    <n v="43003"/>
    <x v="1262"/>
    <x v="1184"/>
    <n v="9034"/>
    <x v="728"/>
    <x v="621"/>
    <x v="243"/>
    <n v="4952"/>
    <x v="877"/>
    <x v="793"/>
    <n v="63645"/>
    <x v="1535"/>
    <x v="1553"/>
  </r>
  <r>
    <x v="26"/>
    <x v="26"/>
    <x v="1"/>
    <x v="4"/>
    <x v="3"/>
    <x v="1787"/>
    <x v="1659"/>
    <n v="15190"/>
    <x v="1263"/>
    <x v="1185"/>
    <n v="867"/>
    <x v="130"/>
    <x v="218"/>
    <x v="121"/>
    <n v="650"/>
    <x v="878"/>
    <x v="132"/>
    <n v="31541"/>
    <x v="1536"/>
    <x v="1554"/>
  </r>
  <r>
    <x v="26"/>
    <x v="26"/>
    <x v="1"/>
    <x v="4"/>
    <x v="4"/>
    <x v="931"/>
    <x v="467"/>
    <n v="217"/>
    <x v="186"/>
    <x v="736"/>
    <n v="35"/>
    <x v="108"/>
    <x v="4"/>
    <x v="14"/>
    <n v="20"/>
    <x v="107"/>
    <x v="159"/>
    <n v="357"/>
    <x v="972"/>
    <x v="807"/>
  </r>
  <r>
    <x v="26"/>
    <x v="26"/>
    <x v="1"/>
    <x v="5"/>
    <x v="0"/>
    <x v="1788"/>
    <x v="1660"/>
    <n v="28648"/>
    <x v="1264"/>
    <x v="1186"/>
    <n v="1852"/>
    <x v="50"/>
    <x v="380"/>
    <x v="496"/>
    <n v="1255"/>
    <x v="879"/>
    <x v="794"/>
    <n v="57168"/>
    <x v="1537"/>
    <x v="1555"/>
  </r>
  <r>
    <x v="26"/>
    <x v="26"/>
    <x v="1"/>
    <x v="5"/>
    <x v="1"/>
    <x v="1789"/>
    <x v="1661"/>
    <n v="7438"/>
    <x v="1080"/>
    <x v="1187"/>
    <n v="91"/>
    <x v="107"/>
    <x v="44"/>
    <x v="9"/>
    <n v="109"/>
    <x v="52"/>
    <x v="181"/>
    <n v="17754"/>
    <x v="1538"/>
    <x v="1556"/>
  </r>
  <r>
    <x v="26"/>
    <x v="26"/>
    <x v="1"/>
    <x v="5"/>
    <x v="2"/>
    <x v="1790"/>
    <x v="1662"/>
    <n v="19607"/>
    <x v="1265"/>
    <x v="1188"/>
    <n v="1621"/>
    <x v="269"/>
    <x v="297"/>
    <x v="114"/>
    <n v="1059"/>
    <x v="880"/>
    <x v="326"/>
    <n v="36790"/>
    <x v="1539"/>
    <x v="1557"/>
  </r>
  <r>
    <x v="26"/>
    <x v="26"/>
    <x v="1"/>
    <x v="5"/>
    <x v="3"/>
    <x v="1791"/>
    <x v="1663"/>
    <n v="1464"/>
    <x v="858"/>
    <x v="1189"/>
    <n v="123"/>
    <x v="105"/>
    <x v="59"/>
    <x v="106"/>
    <n v="72"/>
    <x v="81"/>
    <x v="15"/>
    <n v="2402"/>
    <x v="928"/>
    <x v="1558"/>
  </r>
  <r>
    <x v="26"/>
    <x v="26"/>
    <x v="1"/>
    <x v="5"/>
    <x v="4"/>
    <x v="251"/>
    <x v="1238"/>
    <n v="139"/>
    <x v="728"/>
    <x v="575"/>
    <n v="17"/>
    <x v="23"/>
    <x v="9"/>
    <x v="19"/>
    <n v="15"/>
    <x v="119"/>
    <x v="4"/>
    <n v="222"/>
    <x v="280"/>
    <x v="835"/>
  </r>
  <r>
    <x v="26"/>
    <x v="26"/>
    <x v="1"/>
    <x v="6"/>
    <x v="0"/>
    <x v="1792"/>
    <x v="1664"/>
    <n v="10532"/>
    <x v="1266"/>
    <x v="1190"/>
    <n v="658"/>
    <x v="33"/>
    <x v="387"/>
    <x v="74"/>
    <n v="508"/>
    <x v="881"/>
    <x v="289"/>
    <n v="20974"/>
    <x v="1540"/>
    <x v="1559"/>
  </r>
  <r>
    <x v="26"/>
    <x v="26"/>
    <x v="1"/>
    <x v="6"/>
    <x v="1"/>
    <x v="1793"/>
    <x v="1665"/>
    <n v="1009"/>
    <x v="433"/>
    <x v="186"/>
    <n v="16"/>
    <x v="18"/>
    <x v="9"/>
    <x v="14"/>
    <n v="20"/>
    <x v="59"/>
    <x v="133"/>
    <n v="2265"/>
    <x v="1541"/>
    <x v="1560"/>
  </r>
  <r>
    <x v="26"/>
    <x v="26"/>
    <x v="1"/>
    <x v="6"/>
    <x v="2"/>
    <x v="1794"/>
    <x v="1666"/>
    <n v="7915"/>
    <x v="1267"/>
    <x v="1191"/>
    <n v="571"/>
    <x v="439"/>
    <x v="263"/>
    <x v="16"/>
    <n v="431"/>
    <x v="99"/>
    <x v="455"/>
    <n v="15891"/>
    <x v="1542"/>
    <x v="1561"/>
  </r>
  <r>
    <x v="26"/>
    <x v="26"/>
    <x v="1"/>
    <x v="6"/>
    <x v="3"/>
    <x v="1795"/>
    <x v="1667"/>
    <n v="1520"/>
    <x v="677"/>
    <x v="859"/>
    <n v="66"/>
    <x v="93"/>
    <x v="44"/>
    <x v="28"/>
    <n v="52"/>
    <x v="486"/>
    <x v="123"/>
    <n v="2674"/>
    <x v="1543"/>
    <x v="1562"/>
  </r>
  <r>
    <x v="26"/>
    <x v="26"/>
    <x v="1"/>
    <x v="6"/>
    <x v="4"/>
    <x v="1032"/>
    <x v="146"/>
    <n v="88"/>
    <x v="140"/>
    <x v="210"/>
    <n v="5"/>
    <x v="18"/>
    <x v="14"/>
    <x v="19"/>
    <n v="5"/>
    <x v="9"/>
    <x v="43"/>
    <n v="144"/>
    <x v="885"/>
    <x v="145"/>
  </r>
  <r>
    <x v="26"/>
    <x v="26"/>
    <x v="1"/>
    <x v="7"/>
    <x v="0"/>
    <x v="1796"/>
    <x v="1668"/>
    <n v="107398"/>
    <x v="1268"/>
    <x v="1192"/>
    <n v="17346"/>
    <x v="729"/>
    <x v="622"/>
    <x v="67"/>
    <n v="9716"/>
    <x v="882"/>
    <x v="795"/>
    <n v="146099"/>
    <x v="1544"/>
    <x v="1563"/>
  </r>
  <r>
    <x v="26"/>
    <x v="26"/>
    <x v="1"/>
    <x v="7"/>
    <x v="1"/>
    <x v="1797"/>
    <x v="1669"/>
    <n v="27377"/>
    <x v="1269"/>
    <x v="1193"/>
    <n v="494"/>
    <x v="152"/>
    <x v="93"/>
    <x v="21"/>
    <n v="771"/>
    <x v="570"/>
    <x v="796"/>
    <n v="56849"/>
    <x v="1545"/>
    <x v="1564"/>
  </r>
  <r>
    <x v="26"/>
    <x v="26"/>
    <x v="1"/>
    <x v="7"/>
    <x v="2"/>
    <x v="1798"/>
    <x v="1670"/>
    <n v="68089"/>
    <x v="1270"/>
    <x v="1194"/>
    <n v="15407"/>
    <x v="450"/>
    <x v="623"/>
    <x v="554"/>
    <n v="7871"/>
    <x v="883"/>
    <x v="797"/>
    <n v="71255"/>
    <x v="1546"/>
    <x v="1565"/>
  </r>
  <r>
    <x v="26"/>
    <x v="26"/>
    <x v="1"/>
    <x v="7"/>
    <x v="3"/>
    <x v="1799"/>
    <x v="1671"/>
    <n v="10898"/>
    <x v="1271"/>
    <x v="1195"/>
    <n v="1234"/>
    <x v="146"/>
    <x v="377"/>
    <x v="125"/>
    <n v="900"/>
    <x v="884"/>
    <x v="798"/>
    <n v="16677"/>
    <x v="1547"/>
    <x v="1115"/>
  </r>
  <r>
    <x v="26"/>
    <x v="26"/>
    <x v="1"/>
    <x v="7"/>
    <x v="4"/>
    <x v="1800"/>
    <x v="1672"/>
    <n v="1034"/>
    <x v="1272"/>
    <x v="1196"/>
    <n v="211"/>
    <x v="63"/>
    <x v="194"/>
    <x v="130"/>
    <n v="174"/>
    <x v="268"/>
    <x v="799"/>
    <n v="1318"/>
    <x v="61"/>
    <x v="1566"/>
  </r>
  <r>
    <x v="26"/>
    <x v="26"/>
    <x v="1"/>
    <x v="8"/>
    <x v="0"/>
    <x v="1801"/>
    <x v="1673"/>
    <n v="24579"/>
    <x v="1273"/>
    <x v="1197"/>
    <n v="1734"/>
    <x v="730"/>
    <x v="153"/>
    <x v="110"/>
    <n v="1425"/>
    <x v="885"/>
    <x v="139"/>
    <n v="47405"/>
    <x v="1548"/>
    <x v="1567"/>
  </r>
  <r>
    <x v="26"/>
    <x v="26"/>
    <x v="1"/>
    <x v="8"/>
    <x v="1"/>
    <x v="1802"/>
    <x v="1674"/>
    <n v="6499"/>
    <x v="1195"/>
    <x v="126"/>
    <n v="83"/>
    <x v="111"/>
    <x v="59"/>
    <x v="46"/>
    <n v="84"/>
    <x v="518"/>
    <x v="173"/>
    <n v="15022"/>
    <x v="1549"/>
    <x v="1568"/>
  </r>
  <r>
    <x v="26"/>
    <x v="26"/>
    <x v="1"/>
    <x v="8"/>
    <x v="2"/>
    <x v="1803"/>
    <x v="1675"/>
    <n v="13657"/>
    <x v="1274"/>
    <x v="1198"/>
    <n v="1428"/>
    <x v="731"/>
    <x v="546"/>
    <x v="359"/>
    <n v="1157"/>
    <x v="471"/>
    <x v="25"/>
    <n v="24245"/>
    <x v="1550"/>
    <x v="1569"/>
  </r>
  <r>
    <x v="26"/>
    <x v="26"/>
    <x v="1"/>
    <x v="8"/>
    <x v="3"/>
    <x v="1804"/>
    <x v="1676"/>
    <n v="4272"/>
    <x v="1275"/>
    <x v="225"/>
    <n v="206"/>
    <x v="57"/>
    <x v="83"/>
    <x v="81"/>
    <n v="156"/>
    <x v="416"/>
    <x v="420"/>
    <n v="7901"/>
    <x v="1551"/>
    <x v="1033"/>
  </r>
  <r>
    <x v="26"/>
    <x v="26"/>
    <x v="1"/>
    <x v="8"/>
    <x v="4"/>
    <x v="875"/>
    <x v="454"/>
    <n v="151"/>
    <x v="102"/>
    <x v="755"/>
    <n v="17"/>
    <x v="9"/>
    <x v="9"/>
    <x v="9"/>
    <n v="28"/>
    <x v="66"/>
    <x v="51"/>
    <n v="237"/>
    <x v="205"/>
    <x v="769"/>
  </r>
  <r>
    <x v="27"/>
    <x v="27"/>
    <x v="0"/>
    <x v="0"/>
    <x v="0"/>
    <x v="1805"/>
    <x v="1677"/>
    <n v="700079"/>
    <x v="1276"/>
    <x v="1199"/>
    <n v="161699"/>
    <x v="732"/>
    <x v="624"/>
    <x v="555"/>
    <n v="106533"/>
    <x v="886"/>
    <x v="800"/>
    <n v="904121"/>
    <x v="1552"/>
    <x v="1570"/>
  </r>
  <r>
    <x v="27"/>
    <x v="27"/>
    <x v="0"/>
    <x v="0"/>
    <x v="1"/>
    <x v="1806"/>
    <x v="1678"/>
    <n v="105600"/>
    <x v="1277"/>
    <x v="1200"/>
    <n v="2511"/>
    <x v="733"/>
    <x v="625"/>
    <x v="556"/>
    <n v="2626"/>
    <x v="887"/>
    <x v="801"/>
    <n v="224186"/>
    <x v="1553"/>
    <x v="1571"/>
  </r>
  <r>
    <x v="27"/>
    <x v="27"/>
    <x v="0"/>
    <x v="0"/>
    <x v="2"/>
    <x v="1807"/>
    <x v="1679"/>
    <n v="392777"/>
    <x v="1278"/>
    <x v="1201"/>
    <n v="133162"/>
    <x v="734"/>
    <x v="626"/>
    <x v="557"/>
    <n v="81935"/>
    <x v="888"/>
    <x v="802"/>
    <n v="392129"/>
    <x v="1554"/>
    <x v="1572"/>
  </r>
  <r>
    <x v="27"/>
    <x v="27"/>
    <x v="0"/>
    <x v="0"/>
    <x v="3"/>
    <x v="1808"/>
    <x v="1680"/>
    <n v="195639"/>
    <x v="1279"/>
    <x v="1202"/>
    <n v="24477"/>
    <x v="735"/>
    <x v="627"/>
    <x v="558"/>
    <n v="20892"/>
    <x v="889"/>
    <x v="803"/>
    <n v="280337"/>
    <x v="1555"/>
    <x v="1573"/>
  </r>
  <r>
    <x v="27"/>
    <x v="27"/>
    <x v="0"/>
    <x v="0"/>
    <x v="4"/>
    <x v="1809"/>
    <x v="1681"/>
    <n v="6063"/>
    <x v="1280"/>
    <x v="1203"/>
    <n v="1549"/>
    <x v="391"/>
    <x v="71"/>
    <x v="58"/>
    <n v="1080"/>
    <x v="890"/>
    <x v="804"/>
    <n v="7469"/>
    <x v="1556"/>
    <x v="1574"/>
  </r>
  <r>
    <x v="27"/>
    <x v="27"/>
    <x v="0"/>
    <x v="1"/>
    <x v="0"/>
    <x v="1810"/>
    <x v="1682"/>
    <n v="134088"/>
    <x v="1281"/>
    <x v="1204"/>
    <n v="29847"/>
    <x v="736"/>
    <x v="628"/>
    <x v="559"/>
    <n v="20284"/>
    <x v="891"/>
    <x v="805"/>
    <n v="152190"/>
    <x v="1557"/>
    <x v="1575"/>
  </r>
  <r>
    <x v="27"/>
    <x v="27"/>
    <x v="0"/>
    <x v="1"/>
    <x v="1"/>
    <x v="1811"/>
    <x v="1683"/>
    <n v="12164"/>
    <x v="1282"/>
    <x v="412"/>
    <n v="305"/>
    <x v="351"/>
    <x v="202"/>
    <x v="316"/>
    <n v="314"/>
    <x v="210"/>
    <x v="113"/>
    <n v="25157"/>
    <x v="1558"/>
    <x v="1576"/>
  </r>
  <r>
    <x v="27"/>
    <x v="27"/>
    <x v="0"/>
    <x v="1"/>
    <x v="2"/>
    <x v="1812"/>
    <x v="1684"/>
    <n v="56199"/>
    <x v="1283"/>
    <x v="1205"/>
    <n v="21446"/>
    <x v="737"/>
    <x v="532"/>
    <x v="560"/>
    <n v="12947"/>
    <x v="892"/>
    <x v="806"/>
    <n v="43198"/>
    <x v="1559"/>
    <x v="1577"/>
  </r>
  <r>
    <x v="27"/>
    <x v="27"/>
    <x v="0"/>
    <x v="1"/>
    <x v="3"/>
    <x v="1813"/>
    <x v="1685"/>
    <n v="64760"/>
    <x v="1284"/>
    <x v="1206"/>
    <n v="7887"/>
    <x v="738"/>
    <x v="629"/>
    <x v="561"/>
    <n v="6833"/>
    <x v="893"/>
    <x v="807"/>
    <n v="82751"/>
    <x v="1560"/>
    <x v="1578"/>
  </r>
  <r>
    <x v="27"/>
    <x v="27"/>
    <x v="0"/>
    <x v="1"/>
    <x v="4"/>
    <x v="1814"/>
    <x v="1686"/>
    <n v="965"/>
    <x v="1285"/>
    <x v="1207"/>
    <n v="209"/>
    <x v="163"/>
    <x v="27"/>
    <x v="106"/>
    <n v="190"/>
    <x v="894"/>
    <x v="97"/>
    <n v="1084"/>
    <x v="1561"/>
    <x v="1579"/>
  </r>
  <r>
    <x v="27"/>
    <x v="27"/>
    <x v="0"/>
    <x v="2"/>
    <x v="0"/>
    <x v="1815"/>
    <x v="1687"/>
    <n v="100729"/>
    <x v="1286"/>
    <x v="1208"/>
    <n v="31034"/>
    <x v="739"/>
    <x v="630"/>
    <x v="562"/>
    <n v="18066"/>
    <x v="895"/>
    <x v="808"/>
    <n v="97445"/>
    <x v="1562"/>
    <x v="1580"/>
  </r>
  <r>
    <x v="27"/>
    <x v="27"/>
    <x v="0"/>
    <x v="2"/>
    <x v="1"/>
    <x v="1816"/>
    <x v="1688"/>
    <n v="14451"/>
    <x v="1287"/>
    <x v="70"/>
    <n v="515"/>
    <x v="740"/>
    <x v="263"/>
    <x v="144"/>
    <n v="680"/>
    <x v="418"/>
    <x v="809"/>
    <n v="27450"/>
    <x v="1563"/>
    <x v="1581"/>
  </r>
  <r>
    <x v="27"/>
    <x v="27"/>
    <x v="0"/>
    <x v="2"/>
    <x v="2"/>
    <x v="1817"/>
    <x v="1689"/>
    <n v="54590"/>
    <x v="1288"/>
    <x v="1209"/>
    <n v="25467"/>
    <x v="741"/>
    <x v="39"/>
    <x v="563"/>
    <n v="13452"/>
    <x v="896"/>
    <x v="810"/>
    <n v="30658"/>
    <x v="1564"/>
    <x v="1582"/>
  </r>
  <r>
    <x v="27"/>
    <x v="27"/>
    <x v="0"/>
    <x v="2"/>
    <x v="3"/>
    <x v="1818"/>
    <x v="1690"/>
    <n v="31001"/>
    <x v="1289"/>
    <x v="1210"/>
    <n v="4861"/>
    <x v="742"/>
    <x v="631"/>
    <x v="524"/>
    <n v="3794"/>
    <x v="897"/>
    <x v="811"/>
    <n v="38617"/>
    <x v="1565"/>
    <x v="1583"/>
  </r>
  <r>
    <x v="27"/>
    <x v="27"/>
    <x v="0"/>
    <x v="2"/>
    <x v="4"/>
    <x v="799"/>
    <x v="1618"/>
    <n v="687"/>
    <x v="1290"/>
    <x v="346"/>
    <n v="191"/>
    <x v="106"/>
    <x v="4"/>
    <x v="127"/>
    <n v="140"/>
    <x v="115"/>
    <x v="45"/>
    <n v="720"/>
    <x v="1566"/>
    <x v="890"/>
  </r>
  <r>
    <x v="27"/>
    <x v="27"/>
    <x v="0"/>
    <x v="3"/>
    <x v="0"/>
    <x v="1819"/>
    <x v="1691"/>
    <n v="61912"/>
    <x v="1291"/>
    <x v="1211"/>
    <n v="19480"/>
    <x v="743"/>
    <x v="632"/>
    <x v="564"/>
    <n v="10721"/>
    <x v="898"/>
    <x v="812"/>
    <n v="67729"/>
    <x v="1567"/>
    <x v="1584"/>
  </r>
  <r>
    <x v="27"/>
    <x v="27"/>
    <x v="0"/>
    <x v="3"/>
    <x v="1"/>
    <x v="1820"/>
    <x v="1692"/>
    <n v="13042"/>
    <x v="1292"/>
    <x v="514"/>
    <n v="353"/>
    <x v="411"/>
    <x v="373"/>
    <x v="180"/>
    <n v="358"/>
    <x v="835"/>
    <x v="176"/>
    <n v="28400"/>
    <x v="1568"/>
    <x v="1585"/>
  </r>
  <r>
    <x v="27"/>
    <x v="27"/>
    <x v="0"/>
    <x v="3"/>
    <x v="2"/>
    <x v="1821"/>
    <x v="1693"/>
    <n v="41120"/>
    <x v="1293"/>
    <x v="1212"/>
    <n v="17272"/>
    <x v="744"/>
    <x v="633"/>
    <x v="565"/>
    <n v="9168"/>
    <x v="899"/>
    <x v="813"/>
    <n v="30077"/>
    <x v="1569"/>
    <x v="1586"/>
  </r>
  <r>
    <x v="27"/>
    <x v="27"/>
    <x v="0"/>
    <x v="3"/>
    <x v="3"/>
    <x v="1822"/>
    <x v="1694"/>
    <n v="7275"/>
    <x v="1294"/>
    <x v="1213"/>
    <n v="1691"/>
    <x v="192"/>
    <x v="289"/>
    <x v="566"/>
    <n v="1101"/>
    <x v="900"/>
    <x v="814"/>
    <n v="8674"/>
    <x v="1570"/>
    <x v="1587"/>
  </r>
  <r>
    <x v="27"/>
    <x v="27"/>
    <x v="0"/>
    <x v="3"/>
    <x v="4"/>
    <x v="1823"/>
    <x v="1036"/>
    <n v="475"/>
    <x v="1295"/>
    <x v="595"/>
    <n v="164"/>
    <x v="49"/>
    <x v="47"/>
    <x v="46"/>
    <n v="94"/>
    <x v="39"/>
    <x v="429"/>
    <n v="578"/>
    <x v="908"/>
    <x v="441"/>
  </r>
  <r>
    <x v="27"/>
    <x v="27"/>
    <x v="0"/>
    <x v="4"/>
    <x v="0"/>
    <x v="1824"/>
    <x v="1695"/>
    <n v="161880"/>
    <x v="1296"/>
    <x v="1214"/>
    <n v="30316"/>
    <x v="745"/>
    <x v="634"/>
    <x v="567"/>
    <n v="25840"/>
    <x v="901"/>
    <x v="815"/>
    <n v="255137"/>
    <x v="1571"/>
    <x v="1588"/>
  </r>
  <r>
    <x v="27"/>
    <x v="27"/>
    <x v="0"/>
    <x v="4"/>
    <x v="1"/>
    <x v="1825"/>
    <x v="1696"/>
    <n v="14488"/>
    <x v="1297"/>
    <x v="1129"/>
    <n v="288"/>
    <x v="103"/>
    <x v="212"/>
    <x v="125"/>
    <n v="260"/>
    <x v="477"/>
    <x v="432"/>
    <n v="34584"/>
    <x v="1572"/>
    <x v="1589"/>
  </r>
  <r>
    <x v="27"/>
    <x v="27"/>
    <x v="0"/>
    <x v="4"/>
    <x v="2"/>
    <x v="1826"/>
    <x v="1697"/>
    <n v="98977"/>
    <x v="1298"/>
    <x v="1215"/>
    <n v="25842"/>
    <x v="746"/>
    <x v="635"/>
    <x v="568"/>
    <n v="20842"/>
    <x v="902"/>
    <x v="816"/>
    <n v="132407"/>
    <x v="1573"/>
    <x v="1590"/>
  </r>
  <r>
    <x v="27"/>
    <x v="27"/>
    <x v="0"/>
    <x v="4"/>
    <x v="3"/>
    <x v="1827"/>
    <x v="1698"/>
    <n v="47442"/>
    <x v="1299"/>
    <x v="1216"/>
    <n v="3999"/>
    <x v="747"/>
    <x v="636"/>
    <x v="77"/>
    <n v="4569"/>
    <x v="21"/>
    <x v="817"/>
    <n v="86642"/>
    <x v="1574"/>
    <x v="1513"/>
  </r>
  <r>
    <x v="27"/>
    <x v="27"/>
    <x v="0"/>
    <x v="4"/>
    <x v="4"/>
    <x v="1828"/>
    <x v="1699"/>
    <n v="973"/>
    <x v="1028"/>
    <x v="856"/>
    <n v="187"/>
    <x v="176"/>
    <x v="194"/>
    <x v="127"/>
    <n v="169"/>
    <x v="62"/>
    <x v="80"/>
    <n v="1504"/>
    <x v="1575"/>
    <x v="1591"/>
  </r>
  <r>
    <x v="27"/>
    <x v="27"/>
    <x v="0"/>
    <x v="5"/>
    <x v="0"/>
    <x v="1829"/>
    <x v="1700"/>
    <n v="44231"/>
    <x v="1300"/>
    <x v="583"/>
    <n v="5593"/>
    <x v="748"/>
    <x v="637"/>
    <x v="569"/>
    <n v="3826"/>
    <x v="903"/>
    <x v="818"/>
    <n v="72787"/>
    <x v="1576"/>
    <x v="1592"/>
  </r>
  <r>
    <x v="27"/>
    <x v="27"/>
    <x v="0"/>
    <x v="5"/>
    <x v="1"/>
    <x v="1830"/>
    <x v="1701"/>
    <n v="11254"/>
    <x v="733"/>
    <x v="1217"/>
    <n v="186"/>
    <x v="17"/>
    <x v="124"/>
    <x v="54"/>
    <n v="157"/>
    <x v="157"/>
    <x v="47"/>
    <n v="24020"/>
    <x v="1577"/>
    <x v="1593"/>
  </r>
  <r>
    <x v="27"/>
    <x v="27"/>
    <x v="0"/>
    <x v="5"/>
    <x v="2"/>
    <x v="1831"/>
    <x v="1702"/>
    <n v="29814"/>
    <x v="1301"/>
    <x v="1218"/>
    <n v="4971"/>
    <x v="749"/>
    <x v="638"/>
    <x v="570"/>
    <n v="3340"/>
    <x v="904"/>
    <x v="819"/>
    <n v="44189"/>
    <x v="1578"/>
    <x v="1594"/>
  </r>
  <r>
    <x v="27"/>
    <x v="27"/>
    <x v="0"/>
    <x v="5"/>
    <x v="3"/>
    <x v="1832"/>
    <x v="1703"/>
    <n v="2901"/>
    <x v="1302"/>
    <x v="1219"/>
    <n v="404"/>
    <x v="528"/>
    <x v="175"/>
    <x v="34"/>
    <n v="292"/>
    <x v="163"/>
    <x v="196"/>
    <n v="4163"/>
    <x v="1579"/>
    <x v="1595"/>
  </r>
  <r>
    <x v="27"/>
    <x v="27"/>
    <x v="0"/>
    <x v="5"/>
    <x v="4"/>
    <x v="1833"/>
    <x v="935"/>
    <n v="262"/>
    <x v="98"/>
    <x v="159"/>
    <n v="32"/>
    <x v="49"/>
    <x v="47"/>
    <x v="46"/>
    <n v="37"/>
    <x v="179"/>
    <x v="98"/>
    <n v="415"/>
    <x v="983"/>
    <x v="1596"/>
  </r>
  <r>
    <x v="27"/>
    <x v="27"/>
    <x v="0"/>
    <x v="6"/>
    <x v="0"/>
    <x v="1834"/>
    <x v="1704"/>
    <n v="15278"/>
    <x v="1303"/>
    <x v="1220"/>
    <n v="2042"/>
    <x v="750"/>
    <x v="639"/>
    <x v="571"/>
    <n v="1598"/>
    <x v="905"/>
    <x v="820"/>
    <n v="23359"/>
    <x v="1580"/>
    <x v="1597"/>
  </r>
  <r>
    <x v="27"/>
    <x v="27"/>
    <x v="0"/>
    <x v="6"/>
    <x v="1"/>
    <x v="784"/>
    <x v="1705"/>
    <n v="1558"/>
    <x v="1138"/>
    <x v="263"/>
    <n v="45"/>
    <x v="111"/>
    <x v="59"/>
    <x v="46"/>
    <n v="45"/>
    <x v="178"/>
    <x v="125"/>
    <n v="3345"/>
    <x v="1581"/>
    <x v="1598"/>
  </r>
  <r>
    <x v="27"/>
    <x v="27"/>
    <x v="0"/>
    <x v="6"/>
    <x v="2"/>
    <x v="1835"/>
    <x v="1706"/>
    <n v="11662"/>
    <x v="1304"/>
    <x v="1221"/>
    <n v="1796"/>
    <x v="751"/>
    <x v="554"/>
    <x v="572"/>
    <n v="1388"/>
    <x v="906"/>
    <x v="60"/>
    <n v="16948"/>
    <x v="1582"/>
    <x v="1599"/>
  </r>
  <r>
    <x v="27"/>
    <x v="27"/>
    <x v="0"/>
    <x v="6"/>
    <x v="3"/>
    <x v="1836"/>
    <x v="993"/>
    <n v="1967"/>
    <x v="112"/>
    <x v="958"/>
    <n v="189"/>
    <x v="27"/>
    <x v="55"/>
    <x v="84"/>
    <n v="157"/>
    <x v="32"/>
    <x v="63"/>
    <n v="2928"/>
    <x v="1583"/>
    <x v="1600"/>
  </r>
  <r>
    <x v="27"/>
    <x v="27"/>
    <x v="0"/>
    <x v="6"/>
    <x v="4"/>
    <x v="1696"/>
    <x v="1707"/>
    <n v="91"/>
    <x v="303"/>
    <x v="207"/>
    <n v="12"/>
    <x v="18"/>
    <x v="14"/>
    <x v="19"/>
    <n v="8"/>
    <x v="64"/>
    <x v="43"/>
    <n v="138"/>
    <x v="1141"/>
    <x v="746"/>
  </r>
  <r>
    <x v="27"/>
    <x v="27"/>
    <x v="0"/>
    <x v="7"/>
    <x v="0"/>
    <x v="1837"/>
    <x v="1708"/>
    <n v="115023"/>
    <x v="1305"/>
    <x v="1222"/>
    <n v="36845"/>
    <x v="752"/>
    <x v="640"/>
    <x v="573"/>
    <n v="20446"/>
    <x v="698"/>
    <x v="821"/>
    <n v="120528"/>
    <x v="1584"/>
    <x v="1601"/>
  </r>
  <r>
    <x v="27"/>
    <x v="27"/>
    <x v="0"/>
    <x v="7"/>
    <x v="1"/>
    <x v="1838"/>
    <x v="1709"/>
    <n v="24227"/>
    <x v="1306"/>
    <x v="1223"/>
    <n v="652"/>
    <x v="753"/>
    <x v="137"/>
    <x v="223"/>
    <n v="640"/>
    <x v="907"/>
    <x v="138"/>
    <n v="48647"/>
    <x v="1585"/>
    <x v="1602"/>
  </r>
  <r>
    <x v="27"/>
    <x v="27"/>
    <x v="0"/>
    <x v="7"/>
    <x v="2"/>
    <x v="1839"/>
    <x v="1710"/>
    <n v="68463"/>
    <x v="1307"/>
    <x v="1224"/>
    <n v="31271"/>
    <x v="754"/>
    <x v="641"/>
    <x v="574"/>
    <n v="16472"/>
    <x v="908"/>
    <x v="822"/>
    <n v="45369"/>
    <x v="1586"/>
    <x v="1603"/>
  </r>
  <r>
    <x v="27"/>
    <x v="27"/>
    <x v="0"/>
    <x v="7"/>
    <x v="3"/>
    <x v="1840"/>
    <x v="1711"/>
    <n v="20119"/>
    <x v="1308"/>
    <x v="1225"/>
    <n v="4201"/>
    <x v="755"/>
    <x v="475"/>
    <x v="575"/>
    <n v="2921"/>
    <x v="909"/>
    <x v="823"/>
    <n v="24133"/>
    <x v="1587"/>
    <x v="1604"/>
  </r>
  <r>
    <x v="27"/>
    <x v="27"/>
    <x v="0"/>
    <x v="7"/>
    <x v="4"/>
    <x v="1841"/>
    <x v="1712"/>
    <n v="2214"/>
    <x v="1309"/>
    <x v="1226"/>
    <n v="721"/>
    <x v="89"/>
    <x v="56"/>
    <x v="34"/>
    <n v="413"/>
    <x v="63"/>
    <x v="87"/>
    <n v="2379"/>
    <x v="1588"/>
    <x v="1605"/>
  </r>
  <r>
    <x v="27"/>
    <x v="27"/>
    <x v="0"/>
    <x v="8"/>
    <x v="0"/>
    <x v="1842"/>
    <x v="1713"/>
    <n v="66938"/>
    <x v="1310"/>
    <x v="1227"/>
    <n v="6542"/>
    <x v="756"/>
    <x v="642"/>
    <x v="576"/>
    <n v="5752"/>
    <x v="910"/>
    <x v="824"/>
    <n v="114946"/>
    <x v="1589"/>
    <x v="1606"/>
  </r>
  <r>
    <x v="27"/>
    <x v="27"/>
    <x v="0"/>
    <x v="8"/>
    <x v="1"/>
    <x v="1843"/>
    <x v="1714"/>
    <n v="14416"/>
    <x v="799"/>
    <x v="551"/>
    <n v="167"/>
    <x v="20"/>
    <x v="83"/>
    <x v="49"/>
    <n v="172"/>
    <x v="269"/>
    <x v="158"/>
    <n v="32583"/>
    <x v="1590"/>
    <x v="1607"/>
  </r>
  <r>
    <x v="27"/>
    <x v="27"/>
    <x v="0"/>
    <x v="8"/>
    <x v="2"/>
    <x v="1844"/>
    <x v="1715"/>
    <n v="31952"/>
    <x v="1311"/>
    <x v="1228"/>
    <n v="5097"/>
    <x v="757"/>
    <x v="643"/>
    <x v="577"/>
    <n v="4326"/>
    <x v="911"/>
    <x v="825"/>
    <n v="49283"/>
    <x v="1591"/>
    <x v="1608"/>
  </r>
  <r>
    <x v="27"/>
    <x v="27"/>
    <x v="0"/>
    <x v="8"/>
    <x v="3"/>
    <x v="1845"/>
    <x v="1716"/>
    <n v="20174"/>
    <x v="1312"/>
    <x v="1229"/>
    <n v="1245"/>
    <x v="758"/>
    <x v="644"/>
    <x v="578"/>
    <n v="1225"/>
    <x v="912"/>
    <x v="826"/>
    <n v="32429"/>
    <x v="1592"/>
    <x v="1609"/>
  </r>
  <r>
    <x v="27"/>
    <x v="27"/>
    <x v="0"/>
    <x v="8"/>
    <x v="4"/>
    <x v="465"/>
    <x v="1717"/>
    <n v="396"/>
    <x v="1011"/>
    <x v="250"/>
    <n v="33"/>
    <x v="93"/>
    <x v="47"/>
    <x v="4"/>
    <n v="29"/>
    <x v="55"/>
    <x v="150"/>
    <n v="651"/>
    <x v="1593"/>
    <x v="1610"/>
  </r>
  <r>
    <x v="27"/>
    <x v="27"/>
    <x v="1"/>
    <x v="0"/>
    <x v="0"/>
    <x v="1846"/>
    <x v="1718"/>
    <n v="342069"/>
    <x v="1313"/>
    <x v="1230"/>
    <n v="44052"/>
    <x v="721"/>
    <x v="645"/>
    <x v="579"/>
    <n v="46745"/>
    <x v="913"/>
    <x v="827"/>
    <n v="487299"/>
    <x v="1594"/>
    <x v="1611"/>
  </r>
  <r>
    <x v="27"/>
    <x v="27"/>
    <x v="1"/>
    <x v="0"/>
    <x v="1"/>
    <x v="1847"/>
    <x v="1719"/>
    <n v="66569"/>
    <x v="1314"/>
    <x v="1231"/>
    <n v="1152"/>
    <x v="759"/>
    <x v="146"/>
    <x v="59"/>
    <n v="4677"/>
    <x v="914"/>
    <x v="828"/>
    <n v="136045"/>
    <x v="1595"/>
    <x v="1612"/>
  </r>
  <r>
    <x v="27"/>
    <x v="27"/>
    <x v="1"/>
    <x v="0"/>
    <x v="2"/>
    <x v="1848"/>
    <x v="1720"/>
    <n v="220166"/>
    <x v="1315"/>
    <x v="1232"/>
    <n v="37856"/>
    <x v="309"/>
    <x v="646"/>
    <x v="580"/>
    <n v="36215"/>
    <x v="915"/>
    <x v="829"/>
    <n v="266365"/>
    <x v="1596"/>
    <x v="1613"/>
  </r>
  <r>
    <x v="27"/>
    <x v="27"/>
    <x v="1"/>
    <x v="0"/>
    <x v="3"/>
    <x v="1849"/>
    <x v="1721"/>
    <n v="49150"/>
    <x v="1316"/>
    <x v="1233"/>
    <n v="4325"/>
    <x v="760"/>
    <x v="647"/>
    <x v="581"/>
    <n v="4729"/>
    <x v="798"/>
    <x v="830"/>
    <n v="76192"/>
    <x v="1597"/>
    <x v="1614"/>
  </r>
  <r>
    <x v="27"/>
    <x v="27"/>
    <x v="1"/>
    <x v="0"/>
    <x v="4"/>
    <x v="1850"/>
    <x v="1722"/>
    <n v="6184"/>
    <x v="1317"/>
    <x v="1234"/>
    <n v="719"/>
    <x v="761"/>
    <x v="263"/>
    <x v="328"/>
    <n v="1124"/>
    <x v="916"/>
    <x v="831"/>
    <n v="8697"/>
    <x v="1598"/>
    <x v="1615"/>
  </r>
  <r>
    <x v="27"/>
    <x v="27"/>
    <x v="1"/>
    <x v="1"/>
    <x v="0"/>
    <x v="1851"/>
    <x v="1723"/>
    <n v="65583"/>
    <x v="1318"/>
    <x v="1235"/>
    <n v="8337"/>
    <x v="762"/>
    <x v="648"/>
    <x v="582"/>
    <n v="9356"/>
    <x v="917"/>
    <x v="832"/>
    <n v="86708"/>
    <x v="1599"/>
    <x v="1616"/>
  </r>
  <r>
    <x v="27"/>
    <x v="27"/>
    <x v="1"/>
    <x v="1"/>
    <x v="1"/>
    <x v="1852"/>
    <x v="1724"/>
    <n v="12863"/>
    <x v="1319"/>
    <x v="1236"/>
    <n v="240"/>
    <x v="154"/>
    <x v="207"/>
    <x v="92"/>
    <n v="1148"/>
    <x v="918"/>
    <x v="833"/>
    <n v="25349"/>
    <x v="1600"/>
    <x v="1617"/>
  </r>
  <r>
    <x v="27"/>
    <x v="27"/>
    <x v="1"/>
    <x v="1"/>
    <x v="2"/>
    <x v="1853"/>
    <x v="1725"/>
    <n v="38862"/>
    <x v="1320"/>
    <x v="1237"/>
    <n v="6878"/>
    <x v="763"/>
    <x v="631"/>
    <x v="296"/>
    <n v="6880"/>
    <x v="919"/>
    <x v="834"/>
    <n v="42386"/>
    <x v="1601"/>
    <x v="1618"/>
  </r>
  <r>
    <x v="27"/>
    <x v="27"/>
    <x v="1"/>
    <x v="1"/>
    <x v="3"/>
    <x v="1854"/>
    <x v="1726"/>
    <n v="12770"/>
    <x v="1321"/>
    <x v="1238"/>
    <n v="1083"/>
    <x v="764"/>
    <x v="201"/>
    <x v="103"/>
    <n v="1128"/>
    <x v="920"/>
    <x v="835"/>
    <n v="17506"/>
    <x v="1602"/>
    <x v="1619"/>
  </r>
  <r>
    <x v="27"/>
    <x v="27"/>
    <x v="1"/>
    <x v="1"/>
    <x v="4"/>
    <x v="1855"/>
    <x v="1727"/>
    <n v="1088"/>
    <x v="1322"/>
    <x v="1239"/>
    <n v="136"/>
    <x v="63"/>
    <x v="100"/>
    <x v="28"/>
    <n v="200"/>
    <x v="672"/>
    <x v="445"/>
    <n v="1467"/>
    <x v="1603"/>
    <x v="1620"/>
  </r>
  <r>
    <x v="27"/>
    <x v="27"/>
    <x v="1"/>
    <x v="2"/>
    <x v="0"/>
    <x v="1856"/>
    <x v="1728"/>
    <n v="66337"/>
    <x v="1323"/>
    <x v="1240"/>
    <n v="8825"/>
    <x v="765"/>
    <x v="649"/>
    <x v="164"/>
    <n v="11154"/>
    <x v="921"/>
    <x v="836"/>
    <n v="84655"/>
    <x v="1604"/>
    <x v="1621"/>
  </r>
  <r>
    <x v="27"/>
    <x v="27"/>
    <x v="1"/>
    <x v="2"/>
    <x v="1"/>
    <x v="1857"/>
    <x v="1729"/>
    <n v="13672"/>
    <x v="1324"/>
    <x v="1241"/>
    <n v="316"/>
    <x v="223"/>
    <x v="50"/>
    <x v="54"/>
    <n v="1312"/>
    <x v="922"/>
    <x v="837"/>
    <n v="26560"/>
    <x v="1605"/>
    <x v="1622"/>
  </r>
  <r>
    <x v="27"/>
    <x v="27"/>
    <x v="1"/>
    <x v="2"/>
    <x v="2"/>
    <x v="1858"/>
    <x v="1730"/>
    <n v="42160"/>
    <x v="1325"/>
    <x v="1242"/>
    <n v="7441"/>
    <x v="766"/>
    <x v="108"/>
    <x v="137"/>
    <n v="8469"/>
    <x v="923"/>
    <x v="838"/>
    <n v="43716"/>
    <x v="1606"/>
    <x v="1623"/>
  </r>
  <r>
    <x v="27"/>
    <x v="27"/>
    <x v="1"/>
    <x v="2"/>
    <x v="3"/>
    <x v="1859"/>
    <x v="1731"/>
    <n v="9014"/>
    <x v="1326"/>
    <x v="1243"/>
    <n v="893"/>
    <x v="690"/>
    <x v="406"/>
    <x v="105"/>
    <n v="991"/>
    <x v="371"/>
    <x v="839"/>
    <n v="12474"/>
    <x v="1607"/>
    <x v="1624"/>
  </r>
  <r>
    <x v="27"/>
    <x v="27"/>
    <x v="1"/>
    <x v="2"/>
    <x v="4"/>
    <x v="1860"/>
    <x v="1732"/>
    <n v="1491"/>
    <x v="573"/>
    <x v="688"/>
    <n v="175"/>
    <x v="105"/>
    <x v="144"/>
    <x v="28"/>
    <n v="382"/>
    <x v="924"/>
    <x v="693"/>
    <n v="1905"/>
    <x v="981"/>
    <x v="1625"/>
  </r>
  <r>
    <x v="27"/>
    <x v="27"/>
    <x v="1"/>
    <x v="3"/>
    <x v="0"/>
    <x v="1861"/>
    <x v="1733"/>
    <n v="35987"/>
    <x v="1327"/>
    <x v="1244"/>
    <n v="5734"/>
    <x v="523"/>
    <x v="364"/>
    <x v="583"/>
    <n v="4427"/>
    <x v="925"/>
    <x v="840"/>
    <n v="46483"/>
    <x v="1608"/>
    <x v="1626"/>
  </r>
  <r>
    <x v="27"/>
    <x v="27"/>
    <x v="1"/>
    <x v="3"/>
    <x v="1"/>
    <x v="1862"/>
    <x v="1734"/>
    <n v="6554"/>
    <x v="1328"/>
    <x v="1245"/>
    <n v="83"/>
    <x v="4"/>
    <x v="27"/>
    <x v="9"/>
    <n v="343"/>
    <x v="485"/>
    <x v="841"/>
    <n v="13493"/>
    <x v="1609"/>
    <x v="1627"/>
  </r>
  <r>
    <x v="27"/>
    <x v="27"/>
    <x v="1"/>
    <x v="3"/>
    <x v="2"/>
    <x v="1863"/>
    <x v="1735"/>
    <n v="25731"/>
    <x v="1329"/>
    <x v="1246"/>
    <n v="5135"/>
    <x v="292"/>
    <x v="650"/>
    <x v="584"/>
    <n v="3588"/>
    <x v="926"/>
    <x v="842"/>
    <n v="27417"/>
    <x v="1610"/>
    <x v="1628"/>
  </r>
  <r>
    <x v="27"/>
    <x v="27"/>
    <x v="1"/>
    <x v="3"/>
    <x v="3"/>
    <x v="1864"/>
    <x v="1736"/>
    <n v="3249"/>
    <x v="1330"/>
    <x v="1247"/>
    <n v="437"/>
    <x v="223"/>
    <x v="77"/>
    <x v="154"/>
    <n v="420"/>
    <x v="296"/>
    <x v="843"/>
    <n v="4947"/>
    <x v="1611"/>
    <x v="1629"/>
  </r>
  <r>
    <x v="27"/>
    <x v="27"/>
    <x v="1"/>
    <x v="3"/>
    <x v="4"/>
    <x v="1865"/>
    <x v="1737"/>
    <n v="453"/>
    <x v="1331"/>
    <x v="507"/>
    <n v="79"/>
    <x v="49"/>
    <x v="59"/>
    <x v="9"/>
    <n v="76"/>
    <x v="137"/>
    <x v="123"/>
    <n v="626"/>
    <x v="1612"/>
    <x v="968"/>
  </r>
  <r>
    <x v="27"/>
    <x v="27"/>
    <x v="1"/>
    <x v="4"/>
    <x v="0"/>
    <x v="1866"/>
    <x v="1738"/>
    <n v="49107"/>
    <x v="1332"/>
    <x v="1248"/>
    <n v="6829"/>
    <x v="767"/>
    <x v="651"/>
    <x v="98"/>
    <n v="5599"/>
    <x v="927"/>
    <x v="844"/>
    <n v="80037"/>
    <x v="1613"/>
    <x v="1630"/>
  </r>
  <r>
    <x v="27"/>
    <x v="27"/>
    <x v="1"/>
    <x v="4"/>
    <x v="1"/>
    <x v="1867"/>
    <x v="1415"/>
    <n v="4473"/>
    <x v="400"/>
    <x v="394"/>
    <n v="46"/>
    <x v="43"/>
    <x v="51"/>
    <x v="14"/>
    <n v="146"/>
    <x v="669"/>
    <x v="102"/>
    <n v="10350"/>
    <x v="1614"/>
    <x v="1631"/>
  </r>
  <r>
    <x v="27"/>
    <x v="27"/>
    <x v="1"/>
    <x v="4"/>
    <x v="2"/>
    <x v="1868"/>
    <x v="1739"/>
    <n v="33584"/>
    <x v="1333"/>
    <x v="1249"/>
    <n v="6100"/>
    <x v="768"/>
    <x v="652"/>
    <x v="506"/>
    <n v="4687"/>
    <x v="246"/>
    <x v="845"/>
    <n v="48094"/>
    <x v="1615"/>
    <x v="1632"/>
  </r>
  <r>
    <x v="27"/>
    <x v="27"/>
    <x v="1"/>
    <x v="4"/>
    <x v="3"/>
    <x v="1869"/>
    <x v="1740"/>
    <n v="10598"/>
    <x v="1334"/>
    <x v="1250"/>
    <n v="638"/>
    <x v="211"/>
    <x v="653"/>
    <x v="11"/>
    <n v="699"/>
    <x v="928"/>
    <x v="846"/>
    <n v="20857"/>
    <x v="1616"/>
    <x v="1633"/>
  </r>
  <r>
    <x v="27"/>
    <x v="27"/>
    <x v="1"/>
    <x v="4"/>
    <x v="4"/>
    <x v="1870"/>
    <x v="1741"/>
    <n v="452"/>
    <x v="231"/>
    <x v="1251"/>
    <n v="45"/>
    <x v="162"/>
    <x v="99"/>
    <x v="4"/>
    <n v="67"/>
    <x v="98"/>
    <x v="100"/>
    <n v="736"/>
    <x v="349"/>
    <x v="261"/>
  </r>
  <r>
    <x v="27"/>
    <x v="27"/>
    <x v="1"/>
    <x v="5"/>
    <x v="0"/>
    <x v="1871"/>
    <x v="1742"/>
    <n v="17877"/>
    <x v="1335"/>
    <x v="1252"/>
    <n v="1189"/>
    <x v="769"/>
    <x v="654"/>
    <x v="118"/>
    <n v="1560"/>
    <x v="929"/>
    <x v="847"/>
    <n v="32839"/>
    <x v="1617"/>
    <x v="1634"/>
  </r>
  <r>
    <x v="27"/>
    <x v="27"/>
    <x v="1"/>
    <x v="5"/>
    <x v="1"/>
    <x v="1872"/>
    <x v="1743"/>
    <n v="4175"/>
    <x v="748"/>
    <x v="706"/>
    <n v="49"/>
    <x v="45"/>
    <x v="4"/>
    <x v="46"/>
    <n v="187"/>
    <x v="508"/>
    <x v="456"/>
    <n v="9224"/>
    <x v="1618"/>
    <x v="595"/>
  </r>
  <r>
    <x v="27"/>
    <x v="27"/>
    <x v="1"/>
    <x v="5"/>
    <x v="2"/>
    <x v="1873"/>
    <x v="1744"/>
    <n v="12292"/>
    <x v="1043"/>
    <x v="1253"/>
    <n v="1047"/>
    <x v="770"/>
    <x v="177"/>
    <x v="181"/>
    <n v="1233"/>
    <x v="714"/>
    <x v="848"/>
    <n v="21286"/>
    <x v="1619"/>
    <x v="1635"/>
  </r>
  <r>
    <x v="27"/>
    <x v="27"/>
    <x v="1"/>
    <x v="5"/>
    <x v="3"/>
    <x v="1874"/>
    <x v="1745"/>
    <n v="1082"/>
    <x v="1336"/>
    <x v="1254"/>
    <n v="76"/>
    <x v="105"/>
    <x v="98"/>
    <x v="92"/>
    <n v="110"/>
    <x v="115"/>
    <x v="140"/>
    <n v="1776"/>
    <x v="1620"/>
    <x v="1636"/>
  </r>
  <r>
    <x v="27"/>
    <x v="27"/>
    <x v="1"/>
    <x v="5"/>
    <x v="4"/>
    <x v="1875"/>
    <x v="1746"/>
    <n v="328"/>
    <x v="174"/>
    <x v="120"/>
    <n v="17"/>
    <x v="9"/>
    <x v="34"/>
    <x v="19"/>
    <n v="30"/>
    <x v="202"/>
    <x v="159"/>
    <n v="553"/>
    <x v="795"/>
    <x v="1637"/>
  </r>
  <r>
    <x v="27"/>
    <x v="27"/>
    <x v="1"/>
    <x v="6"/>
    <x v="0"/>
    <x v="1876"/>
    <x v="1747"/>
    <n v="5608"/>
    <x v="1337"/>
    <x v="348"/>
    <n v="351"/>
    <x v="66"/>
    <x v="484"/>
    <x v="121"/>
    <n v="508"/>
    <x v="930"/>
    <x v="424"/>
    <n v="10499"/>
    <x v="1621"/>
    <x v="1638"/>
  </r>
  <r>
    <x v="27"/>
    <x v="27"/>
    <x v="1"/>
    <x v="6"/>
    <x v="1"/>
    <x v="1877"/>
    <x v="863"/>
    <n v="720"/>
    <x v="303"/>
    <x v="84"/>
    <n v="10"/>
    <x v="59"/>
    <x v="34"/>
    <x v="14"/>
    <n v="31"/>
    <x v="25"/>
    <x v="159"/>
    <n v="1647"/>
    <x v="1622"/>
    <x v="1639"/>
  </r>
  <r>
    <x v="27"/>
    <x v="27"/>
    <x v="1"/>
    <x v="6"/>
    <x v="2"/>
    <x v="1878"/>
    <x v="1748"/>
    <n v="4234"/>
    <x v="1338"/>
    <x v="1255"/>
    <n v="297"/>
    <x v="771"/>
    <x v="382"/>
    <x v="320"/>
    <n v="433"/>
    <x v="821"/>
    <x v="236"/>
    <n v="7751"/>
    <x v="1623"/>
    <x v="1640"/>
  </r>
  <r>
    <x v="27"/>
    <x v="27"/>
    <x v="1"/>
    <x v="6"/>
    <x v="3"/>
    <x v="937"/>
    <x v="1749"/>
    <n v="577"/>
    <x v="1109"/>
    <x v="223"/>
    <n v="38"/>
    <x v="111"/>
    <x v="27"/>
    <x v="4"/>
    <n v="39"/>
    <x v="93"/>
    <x v="82"/>
    <n v="970"/>
    <x v="1624"/>
    <x v="133"/>
  </r>
  <r>
    <x v="27"/>
    <x v="27"/>
    <x v="1"/>
    <x v="6"/>
    <x v="4"/>
    <x v="1050"/>
    <x v="888"/>
    <n v="77"/>
    <x v="205"/>
    <x v="237"/>
    <n v="6"/>
    <x v="18"/>
    <x v="9"/>
    <x v="14"/>
    <n v="5"/>
    <x v="64"/>
    <x v="18"/>
    <n v="131"/>
    <x v="1466"/>
    <x v="428"/>
  </r>
  <r>
    <x v="27"/>
    <x v="27"/>
    <x v="1"/>
    <x v="7"/>
    <x v="0"/>
    <x v="1879"/>
    <x v="1750"/>
    <n v="80414"/>
    <x v="1339"/>
    <x v="1256"/>
    <n v="11450"/>
    <x v="772"/>
    <x v="655"/>
    <x v="585"/>
    <n v="12314"/>
    <x v="183"/>
    <x v="849"/>
    <n v="107245"/>
    <x v="1625"/>
    <x v="1641"/>
  </r>
  <r>
    <x v="27"/>
    <x v="27"/>
    <x v="1"/>
    <x v="7"/>
    <x v="1"/>
    <x v="1880"/>
    <x v="1751"/>
    <n v="19055"/>
    <x v="648"/>
    <x v="716"/>
    <n v="370"/>
    <x v="180"/>
    <x v="23"/>
    <x v="84"/>
    <n v="1339"/>
    <x v="931"/>
    <x v="453"/>
    <n v="38040"/>
    <x v="1626"/>
    <x v="1642"/>
  </r>
  <r>
    <x v="27"/>
    <x v="27"/>
    <x v="1"/>
    <x v="7"/>
    <x v="2"/>
    <x v="1881"/>
    <x v="1752"/>
    <n v="51144"/>
    <x v="1340"/>
    <x v="1257"/>
    <n v="9862"/>
    <x v="773"/>
    <x v="656"/>
    <x v="586"/>
    <n v="9582"/>
    <x v="932"/>
    <x v="850"/>
    <n v="54918"/>
    <x v="1627"/>
    <x v="1643"/>
  </r>
  <r>
    <x v="27"/>
    <x v="27"/>
    <x v="1"/>
    <x v="7"/>
    <x v="3"/>
    <x v="203"/>
    <x v="652"/>
    <n v="8135"/>
    <x v="1341"/>
    <x v="1258"/>
    <n v="970"/>
    <x v="543"/>
    <x v="386"/>
    <x v="378"/>
    <n v="1063"/>
    <x v="248"/>
    <x v="809"/>
    <n v="11354"/>
    <x v="1628"/>
    <x v="1644"/>
  </r>
  <r>
    <x v="27"/>
    <x v="27"/>
    <x v="1"/>
    <x v="7"/>
    <x v="4"/>
    <x v="1882"/>
    <x v="1753"/>
    <n v="2080"/>
    <x v="1342"/>
    <x v="1259"/>
    <n v="248"/>
    <x v="430"/>
    <x v="172"/>
    <x v="57"/>
    <n v="330"/>
    <x v="933"/>
    <x v="126"/>
    <n v="2933"/>
    <x v="1629"/>
    <x v="1645"/>
  </r>
  <r>
    <x v="27"/>
    <x v="27"/>
    <x v="1"/>
    <x v="8"/>
    <x v="0"/>
    <x v="1883"/>
    <x v="1754"/>
    <n v="21156"/>
    <x v="1343"/>
    <x v="1260"/>
    <n v="1337"/>
    <x v="193"/>
    <x v="265"/>
    <x v="146"/>
    <n v="1827"/>
    <x v="934"/>
    <x v="851"/>
    <n v="38833"/>
    <x v="1630"/>
    <x v="1646"/>
  </r>
  <r>
    <x v="27"/>
    <x v="27"/>
    <x v="1"/>
    <x v="8"/>
    <x v="1"/>
    <x v="1884"/>
    <x v="1755"/>
    <n v="5057"/>
    <x v="176"/>
    <x v="224"/>
    <n v="38"/>
    <x v="49"/>
    <x v="27"/>
    <x v="42"/>
    <n v="171"/>
    <x v="329"/>
    <x v="295"/>
    <n v="11382"/>
    <x v="1631"/>
    <x v="1647"/>
  </r>
  <r>
    <x v="27"/>
    <x v="27"/>
    <x v="1"/>
    <x v="8"/>
    <x v="2"/>
    <x v="1885"/>
    <x v="1756"/>
    <n v="12159"/>
    <x v="1344"/>
    <x v="1261"/>
    <n v="1096"/>
    <x v="562"/>
    <x v="401"/>
    <x v="390"/>
    <n v="1343"/>
    <x v="935"/>
    <x v="852"/>
    <n v="20797"/>
    <x v="1632"/>
    <x v="1648"/>
  </r>
  <r>
    <x v="27"/>
    <x v="27"/>
    <x v="1"/>
    <x v="8"/>
    <x v="3"/>
    <x v="1886"/>
    <x v="1757"/>
    <n v="3725"/>
    <x v="975"/>
    <x v="256"/>
    <n v="190"/>
    <x v="57"/>
    <x v="138"/>
    <x v="154"/>
    <n v="279"/>
    <x v="201"/>
    <x v="261"/>
    <n v="6308"/>
    <x v="1633"/>
    <x v="1649"/>
  </r>
  <r>
    <x v="27"/>
    <x v="27"/>
    <x v="1"/>
    <x v="8"/>
    <x v="4"/>
    <x v="1887"/>
    <x v="70"/>
    <n v="215"/>
    <x v="121"/>
    <x v="170"/>
    <n v="13"/>
    <x v="45"/>
    <x v="44"/>
    <x v="42"/>
    <n v="34"/>
    <x v="179"/>
    <x v="82"/>
    <n v="346"/>
    <x v="155"/>
    <x v="439"/>
  </r>
  <r>
    <x v="28"/>
    <x v="28"/>
    <x v="0"/>
    <x v="0"/>
    <x v="0"/>
    <x v="1888"/>
    <x v="1758"/>
    <n v="354089"/>
    <x v="1345"/>
    <x v="1262"/>
    <n v="68537"/>
    <x v="774"/>
    <x v="657"/>
    <x v="587"/>
    <n v="54615"/>
    <x v="936"/>
    <x v="853"/>
    <n v="488734"/>
    <x v="1634"/>
    <x v="1650"/>
  </r>
  <r>
    <x v="28"/>
    <x v="28"/>
    <x v="0"/>
    <x v="0"/>
    <x v="1"/>
    <x v="1889"/>
    <x v="1759"/>
    <n v="71548"/>
    <x v="1346"/>
    <x v="1263"/>
    <n v="1287"/>
    <x v="775"/>
    <x v="227"/>
    <x v="352"/>
    <n v="1644"/>
    <x v="937"/>
    <x v="854"/>
    <n v="155040"/>
    <x v="1635"/>
    <x v="1651"/>
  </r>
  <r>
    <x v="28"/>
    <x v="28"/>
    <x v="0"/>
    <x v="0"/>
    <x v="2"/>
    <x v="1890"/>
    <x v="1760"/>
    <n v="204908"/>
    <x v="1347"/>
    <x v="1264"/>
    <n v="58097"/>
    <x v="776"/>
    <x v="658"/>
    <x v="588"/>
    <n v="45243"/>
    <x v="938"/>
    <x v="855"/>
    <n v="223122"/>
    <x v="1636"/>
    <x v="1652"/>
  </r>
  <r>
    <x v="28"/>
    <x v="28"/>
    <x v="0"/>
    <x v="0"/>
    <x v="3"/>
    <x v="1891"/>
    <x v="1761"/>
    <n v="77311"/>
    <x v="1348"/>
    <x v="1265"/>
    <n v="9098"/>
    <x v="777"/>
    <x v="659"/>
    <x v="589"/>
    <n v="7691"/>
    <x v="939"/>
    <x v="856"/>
    <n v="110067"/>
    <x v="1637"/>
    <x v="1653"/>
  </r>
  <r>
    <x v="28"/>
    <x v="28"/>
    <x v="0"/>
    <x v="0"/>
    <x v="4"/>
    <x v="1892"/>
    <x v="1762"/>
    <n v="322"/>
    <x v="646"/>
    <x v="986"/>
    <n v="55"/>
    <x v="43"/>
    <x v="34"/>
    <x v="9"/>
    <n v="37"/>
    <x v="235"/>
    <x v="151"/>
    <n v="505"/>
    <x v="788"/>
    <x v="262"/>
  </r>
  <r>
    <x v="28"/>
    <x v="28"/>
    <x v="0"/>
    <x v="1"/>
    <x v="0"/>
    <x v="1893"/>
    <x v="1763"/>
    <n v="70139"/>
    <x v="1349"/>
    <x v="1266"/>
    <n v="13303"/>
    <x v="778"/>
    <x v="570"/>
    <x v="590"/>
    <n v="9971"/>
    <x v="940"/>
    <x v="857"/>
    <n v="85932"/>
    <x v="1638"/>
    <x v="1654"/>
  </r>
  <r>
    <x v="28"/>
    <x v="28"/>
    <x v="0"/>
    <x v="1"/>
    <x v="1"/>
    <x v="1894"/>
    <x v="1764"/>
    <n v="10783"/>
    <x v="858"/>
    <x v="1267"/>
    <n v="198"/>
    <x v="15"/>
    <x v="142"/>
    <x v="322"/>
    <n v="274"/>
    <x v="61"/>
    <x v="858"/>
    <n v="22496"/>
    <x v="1639"/>
    <x v="1655"/>
  </r>
  <r>
    <x v="28"/>
    <x v="28"/>
    <x v="0"/>
    <x v="1"/>
    <x v="2"/>
    <x v="1895"/>
    <x v="1765"/>
    <n v="31042"/>
    <x v="1350"/>
    <x v="1268"/>
    <n v="9958"/>
    <x v="779"/>
    <x v="660"/>
    <x v="345"/>
    <n v="7218"/>
    <x v="941"/>
    <x v="859"/>
    <n v="27214"/>
    <x v="1640"/>
    <x v="1656"/>
  </r>
  <r>
    <x v="28"/>
    <x v="28"/>
    <x v="0"/>
    <x v="1"/>
    <x v="3"/>
    <x v="1896"/>
    <x v="1766"/>
    <n v="28254"/>
    <x v="1351"/>
    <x v="1269"/>
    <n v="3132"/>
    <x v="780"/>
    <x v="661"/>
    <x v="591"/>
    <n v="2467"/>
    <x v="942"/>
    <x v="860"/>
    <n v="36149"/>
    <x v="1641"/>
    <x v="1657"/>
  </r>
  <r>
    <x v="28"/>
    <x v="28"/>
    <x v="0"/>
    <x v="1"/>
    <x v="4"/>
    <x v="966"/>
    <x v="1052"/>
    <n v="60"/>
    <x v="279"/>
    <x v="92"/>
    <n v="15"/>
    <x v="23"/>
    <x v="9"/>
    <x v="19"/>
    <n v="12"/>
    <x v="119"/>
    <x v="43"/>
    <n v="73"/>
    <x v="39"/>
    <x v="477"/>
  </r>
  <r>
    <x v="28"/>
    <x v="28"/>
    <x v="0"/>
    <x v="2"/>
    <x v="0"/>
    <x v="1897"/>
    <x v="1767"/>
    <n v="57953"/>
    <x v="1352"/>
    <x v="1270"/>
    <n v="14292"/>
    <x v="781"/>
    <x v="648"/>
    <x v="592"/>
    <n v="10980"/>
    <x v="943"/>
    <x v="861"/>
    <n v="62912"/>
    <x v="1642"/>
    <x v="1658"/>
  </r>
  <r>
    <x v="28"/>
    <x v="28"/>
    <x v="0"/>
    <x v="2"/>
    <x v="1"/>
    <x v="1898"/>
    <x v="1768"/>
    <n v="11836"/>
    <x v="1353"/>
    <x v="1189"/>
    <n v="317"/>
    <x v="17"/>
    <x v="83"/>
    <x v="224"/>
    <n v="376"/>
    <x v="200"/>
    <x v="396"/>
    <n v="23475"/>
    <x v="1643"/>
    <x v="1659"/>
  </r>
  <r>
    <x v="28"/>
    <x v="28"/>
    <x v="0"/>
    <x v="2"/>
    <x v="2"/>
    <x v="1899"/>
    <x v="1769"/>
    <n v="32377"/>
    <x v="1354"/>
    <x v="1271"/>
    <n v="12059"/>
    <x v="623"/>
    <x v="593"/>
    <x v="593"/>
    <n v="8965"/>
    <x v="944"/>
    <x v="862"/>
    <n v="22329"/>
    <x v="1644"/>
    <x v="1660"/>
  </r>
  <r>
    <x v="28"/>
    <x v="28"/>
    <x v="0"/>
    <x v="2"/>
    <x v="3"/>
    <x v="1900"/>
    <x v="1770"/>
    <n v="13677"/>
    <x v="1355"/>
    <x v="1272"/>
    <n v="1900"/>
    <x v="82"/>
    <x v="107"/>
    <x v="594"/>
    <n v="1633"/>
    <x v="945"/>
    <x v="863"/>
    <n v="17024"/>
    <x v="1645"/>
    <x v="1661"/>
  </r>
  <r>
    <x v="28"/>
    <x v="28"/>
    <x v="0"/>
    <x v="2"/>
    <x v="4"/>
    <x v="291"/>
    <x v="381"/>
    <n v="63"/>
    <x v="303"/>
    <x v="237"/>
    <n v="16"/>
    <x v="18"/>
    <x v="9"/>
    <x v="14"/>
    <n v="6"/>
    <x v="9"/>
    <x v="35"/>
    <n v="84"/>
    <x v="483"/>
    <x v="477"/>
  </r>
  <r>
    <x v="28"/>
    <x v="28"/>
    <x v="0"/>
    <x v="3"/>
    <x v="0"/>
    <x v="1901"/>
    <x v="1771"/>
    <n v="26953"/>
    <x v="1356"/>
    <x v="1273"/>
    <n v="5795"/>
    <x v="782"/>
    <x v="609"/>
    <x v="515"/>
    <n v="4691"/>
    <x v="946"/>
    <x v="864"/>
    <n v="35334"/>
    <x v="1646"/>
    <x v="1662"/>
  </r>
  <r>
    <x v="28"/>
    <x v="28"/>
    <x v="0"/>
    <x v="3"/>
    <x v="1"/>
    <x v="1902"/>
    <x v="1772"/>
    <n v="7140"/>
    <x v="799"/>
    <x v="964"/>
    <n v="149"/>
    <x v="196"/>
    <x v="52"/>
    <x v="29"/>
    <n v="213"/>
    <x v="672"/>
    <x v="204"/>
    <n v="16409"/>
    <x v="1647"/>
    <x v="1663"/>
  </r>
  <r>
    <x v="28"/>
    <x v="28"/>
    <x v="0"/>
    <x v="3"/>
    <x v="2"/>
    <x v="1903"/>
    <x v="1773"/>
    <n v="17633"/>
    <x v="1357"/>
    <x v="1274"/>
    <n v="5228"/>
    <x v="783"/>
    <x v="662"/>
    <x v="595"/>
    <n v="4165"/>
    <x v="947"/>
    <x v="865"/>
    <n v="16038"/>
    <x v="1648"/>
    <x v="1664"/>
  </r>
  <r>
    <x v="28"/>
    <x v="28"/>
    <x v="0"/>
    <x v="3"/>
    <x v="3"/>
    <x v="314"/>
    <x v="1774"/>
    <n v="2162"/>
    <x v="1358"/>
    <x v="1275"/>
    <n v="416"/>
    <x v="233"/>
    <x v="207"/>
    <x v="81"/>
    <n v="311"/>
    <x v="948"/>
    <x v="236"/>
    <n v="2855"/>
    <x v="1649"/>
    <x v="1665"/>
  </r>
  <r>
    <x v="28"/>
    <x v="28"/>
    <x v="0"/>
    <x v="3"/>
    <x v="4"/>
    <x v="264"/>
    <x v="404"/>
    <n v="18"/>
    <x v="150"/>
    <x v="130"/>
    <n v="2"/>
    <x v="23"/>
    <x v="9"/>
    <x v="19"/>
    <n v="2"/>
    <x v="9"/>
    <x v="18"/>
    <n v="32"/>
    <x v="443"/>
    <x v="9"/>
  </r>
  <r>
    <x v="28"/>
    <x v="28"/>
    <x v="0"/>
    <x v="4"/>
    <x v="0"/>
    <x v="1904"/>
    <x v="1775"/>
    <n v="71761"/>
    <x v="1359"/>
    <x v="1276"/>
    <n v="13040"/>
    <x v="784"/>
    <x v="663"/>
    <x v="596"/>
    <n v="12127"/>
    <x v="949"/>
    <x v="866"/>
    <n v="119829"/>
    <x v="1650"/>
    <x v="1666"/>
  </r>
  <r>
    <x v="28"/>
    <x v="28"/>
    <x v="0"/>
    <x v="4"/>
    <x v="1"/>
    <x v="1905"/>
    <x v="1776"/>
    <n v="10065"/>
    <x v="1121"/>
    <x v="742"/>
    <n v="134"/>
    <x v="54"/>
    <x v="133"/>
    <x v="48"/>
    <n v="169"/>
    <x v="748"/>
    <x v="109"/>
    <n v="24529"/>
    <x v="1651"/>
    <x v="1667"/>
  </r>
  <r>
    <x v="28"/>
    <x v="28"/>
    <x v="0"/>
    <x v="4"/>
    <x v="2"/>
    <x v="1906"/>
    <x v="1777"/>
    <n v="47805"/>
    <x v="1360"/>
    <x v="1277"/>
    <n v="11734"/>
    <x v="785"/>
    <x v="664"/>
    <x v="597"/>
    <n v="10606"/>
    <x v="950"/>
    <x v="660"/>
    <n v="68085"/>
    <x v="1652"/>
    <x v="1668"/>
  </r>
  <r>
    <x v="28"/>
    <x v="28"/>
    <x v="0"/>
    <x v="4"/>
    <x v="3"/>
    <x v="1907"/>
    <x v="1778"/>
    <n v="13837"/>
    <x v="1361"/>
    <x v="1278"/>
    <n v="1163"/>
    <x v="786"/>
    <x v="576"/>
    <x v="156"/>
    <n v="1348"/>
    <x v="951"/>
    <x v="867"/>
    <n v="27124"/>
    <x v="1653"/>
    <x v="1669"/>
  </r>
  <r>
    <x v="28"/>
    <x v="28"/>
    <x v="0"/>
    <x v="4"/>
    <x v="4"/>
    <x v="802"/>
    <x v="281"/>
    <n v="54"/>
    <x v="183"/>
    <x v="194"/>
    <n v="9"/>
    <x v="23"/>
    <x v="9"/>
    <x v="19"/>
    <n v="4"/>
    <x v="23"/>
    <x v="43"/>
    <n v="91"/>
    <x v="181"/>
    <x v="477"/>
  </r>
  <r>
    <x v="28"/>
    <x v="28"/>
    <x v="0"/>
    <x v="5"/>
    <x v="0"/>
    <x v="1908"/>
    <x v="1779"/>
    <n v="28306"/>
    <x v="1362"/>
    <x v="1279"/>
    <n v="3165"/>
    <x v="787"/>
    <x v="447"/>
    <x v="509"/>
    <n v="2446"/>
    <x v="952"/>
    <x v="868"/>
    <n v="47062"/>
    <x v="1654"/>
    <x v="1670"/>
  </r>
  <r>
    <x v="28"/>
    <x v="28"/>
    <x v="0"/>
    <x v="5"/>
    <x v="1"/>
    <x v="1909"/>
    <x v="1780"/>
    <n v="7517"/>
    <x v="358"/>
    <x v="1280"/>
    <n v="113"/>
    <x v="154"/>
    <x v="23"/>
    <x v="112"/>
    <n v="125"/>
    <x v="193"/>
    <x v="287"/>
    <n v="16359"/>
    <x v="1655"/>
    <x v="1671"/>
  </r>
  <r>
    <x v="28"/>
    <x v="28"/>
    <x v="0"/>
    <x v="5"/>
    <x v="2"/>
    <x v="1910"/>
    <x v="1781"/>
    <n v="19109"/>
    <x v="1363"/>
    <x v="1281"/>
    <n v="2833"/>
    <x v="775"/>
    <x v="402"/>
    <x v="598"/>
    <n v="2173"/>
    <x v="953"/>
    <x v="869"/>
    <n v="28378"/>
    <x v="1656"/>
    <x v="1672"/>
  </r>
  <r>
    <x v="28"/>
    <x v="28"/>
    <x v="0"/>
    <x v="5"/>
    <x v="3"/>
    <x v="1911"/>
    <x v="1782"/>
    <n v="1665"/>
    <x v="1297"/>
    <x v="356"/>
    <n v="219"/>
    <x v="244"/>
    <x v="27"/>
    <x v="21"/>
    <n v="147"/>
    <x v="894"/>
    <x v="63"/>
    <n v="2279"/>
    <x v="1657"/>
    <x v="1673"/>
  </r>
  <r>
    <x v="28"/>
    <x v="28"/>
    <x v="0"/>
    <x v="5"/>
    <x v="4"/>
    <x v="1021"/>
    <x v="376"/>
    <n v="15"/>
    <x v="24"/>
    <x v="44"/>
    <n v="0"/>
    <x v="23"/>
    <x v="9"/>
    <x v="19"/>
    <n v="1"/>
    <x v="23"/>
    <x v="18"/>
    <n v="46"/>
    <x v="39"/>
    <x v="44"/>
  </r>
  <r>
    <x v="28"/>
    <x v="28"/>
    <x v="0"/>
    <x v="6"/>
    <x v="0"/>
    <x v="1912"/>
    <x v="1783"/>
    <n v="6527"/>
    <x v="1364"/>
    <x v="1282"/>
    <n v="744"/>
    <x v="788"/>
    <x v="261"/>
    <x v="549"/>
    <n v="688"/>
    <x v="954"/>
    <x v="780"/>
    <n v="10197"/>
    <x v="1658"/>
    <x v="1674"/>
  </r>
  <r>
    <x v="28"/>
    <x v="28"/>
    <x v="0"/>
    <x v="6"/>
    <x v="1"/>
    <x v="1913"/>
    <x v="1393"/>
    <n v="483"/>
    <x v="57"/>
    <x v="84"/>
    <n v="9"/>
    <x v="59"/>
    <x v="34"/>
    <x v="14"/>
    <n v="17"/>
    <x v="46"/>
    <x v="101"/>
    <n v="1049"/>
    <x v="1659"/>
    <x v="472"/>
  </r>
  <r>
    <x v="28"/>
    <x v="28"/>
    <x v="0"/>
    <x v="6"/>
    <x v="2"/>
    <x v="1914"/>
    <x v="1784"/>
    <n v="5143"/>
    <x v="1365"/>
    <x v="1283"/>
    <n v="676"/>
    <x v="789"/>
    <x v="123"/>
    <x v="214"/>
    <n v="613"/>
    <x v="955"/>
    <x v="787"/>
    <n v="7730"/>
    <x v="1660"/>
    <x v="1675"/>
  </r>
  <r>
    <x v="28"/>
    <x v="28"/>
    <x v="0"/>
    <x v="6"/>
    <x v="3"/>
    <x v="1915"/>
    <x v="1785"/>
    <n v="898"/>
    <x v="1366"/>
    <x v="588"/>
    <n v="59"/>
    <x v="127"/>
    <x v="194"/>
    <x v="129"/>
    <n v="58"/>
    <x v="507"/>
    <x v="387"/>
    <n v="1412"/>
    <x v="1661"/>
    <x v="1676"/>
  </r>
  <r>
    <x v="28"/>
    <x v="28"/>
    <x v="0"/>
    <x v="6"/>
    <x v="4"/>
    <x v="298"/>
    <x v="76"/>
    <n v="3"/>
    <x v="34"/>
    <x v="34"/>
    <n v="0"/>
    <x v="23"/>
    <x v="9"/>
    <x v="19"/>
    <n v="0"/>
    <x v="28"/>
    <x v="18"/>
    <n v="6"/>
    <x v="242"/>
    <x v="84"/>
  </r>
  <r>
    <x v="28"/>
    <x v="28"/>
    <x v="0"/>
    <x v="7"/>
    <x v="0"/>
    <x v="1916"/>
    <x v="1786"/>
    <n v="61550"/>
    <x v="1367"/>
    <x v="1284"/>
    <n v="15495"/>
    <x v="790"/>
    <x v="665"/>
    <x v="599"/>
    <n v="11201"/>
    <x v="956"/>
    <x v="870"/>
    <n v="71161"/>
    <x v="1662"/>
    <x v="1677"/>
  </r>
  <r>
    <x v="28"/>
    <x v="28"/>
    <x v="0"/>
    <x v="7"/>
    <x v="1"/>
    <x v="1917"/>
    <x v="1787"/>
    <n v="15185"/>
    <x v="1368"/>
    <x v="1285"/>
    <n v="299"/>
    <x v="440"/>
    <x v="50"/>
    <x v="44"/>
    <n v="374"/>
    <x v="493"/>
    <x v="242"/>
    <n v="30717"/>
    <x v="1663"/>
    <x v="1678"/>
  </r>
  <r>
    <x v="28"/>
    <x v="28"/>
    <x v="0"/>
    <x v="7"/>
    <x v="2"/>
    <x v="1918"/>
    <x v="1788"/>
    <n v="36823"/>
    <x v="1369"/>
    <x v="1286"/>
    <n v="13426"/>
    <x v="791"/>
    <x v="666"/>
    <x v="600"/>
    <n v="9527"/>
    <x v="957"/>
    <x v="871"/>
    <n v="28766"/>
    <x v="1664"/>
    <x v="1679"/>
  </r>
  <r>
    <x v="28"/>
    <x v="28"/>
    <x v="0"/>
    <x v="7"/>
    <x v="3"/>
    <x v="1919"/>
    <x v="1789"/>
    <n v="9466"/>
    <x v="1370"/>
    <x v="1287"/>
    <n v="1757"/>
    <x v="324"/>
    <x v="262"/>
    <x v="151"/>
    <n v="1292"/>
    <x v="958"/>
    <x v="872"/>
    <n v="11559"/>
    <x v="1665"/>
    <x v="1680"/>
  </r>
  <r>
    <x v="28"/>
    <x v="28"/>
    <x v="0"/>
    <x v="7"/>
    <x v="4"/>
    <x v="476"/>
    <x v="1790"/>
    <n v="76"/>
    <x v="433"/>
    <x v="82"/>
    <n v="13"/>
    <x v="9"/>
    <x v="14"/>
    <x v="14"/>
    <n v="8"/>
    <x v="46"/>
    <x v="35"/>
    <n v="119"/>
    <x v="1466"/>
    <x v="805"/>
  </r>
  <r>
    <x v="28"/>
    <x v="28"/>
    <x v="0"/>
    <x v="8"/>
    <x v="0"/>
    <x v="1920"/>
    <x v="1791"/>
    <n v="30900"/>
    <x v="1371"/>
    <x v="1288"/>
    <n v="2703"/>
    <x v="792"/>
    <x v="667"/>
    <x v="325"/>
    <n v="2511"/>
    <x v="959"/>
    <x v="873"/>
    <n v="56307"/>
    <x v="1666"/>
    <x v="1681"/>
  </r>
  <r>
    <x v="28"/>
    <x v="28"/>
    <x v="0"/>
    <x v="8"/>
    <x v="1"/>
    <x v="1921"/>
    <x v="1792"/>
    <n v="8539"/>
    <x v="631"/>
    <x v="1110"/>
    <n v="68"/>
    <x v="67"/>
    <x v="141"/>
    <x v="129"/>
    <n v="96"/>
    <x v="518"/>
    <x v="245"/>
    <n v="20006"/>
    <x v="1667"/>
    <x v="1682"/>
  </r>
  <r>
    <x v="28"/>
    <x v="28"/>
    <x v="0"/>
    <x v="8"/>
    <x v="2"/>
    <x v="1922"/>
    <x v="1793"/>
    <n v="14976"/>
    <x v="1372"/>
    <x v="1289"/>
    <n v="2183"/>
    <x v="239"/>
    <x v="494"/>
    <x v="601"/>
    <n v="1976"/>
    <x v="960"/>
    <x v="874"/>
    <n v="24582"/>
    <x v="1668"/>
    <x v="1683"/>
  </r>
  <r>
    <x v="28"/>
    <x v="28"/>
    <x v="0"/>
    <x v="8"/>
    <x v="3"/>
    <x v="1923"/>
    <x v="1794"/>
    <n v="7352"/>
    <x v="1373"/>
    <x v="1283"/>
    <n v="452"/>
    <x v="295"/>
    <x v="255"/>
    <x v="111"/>
    <n v="435"/>
    <x v="334"/>
    <x v="875"/>
    <n v="11665"/>
    <x v="1669"/>
    <x v="1684"/>
  </r>
  <r>
    <x v="28"/>
    <x v="28"/>
    <x v="0"/>
    <x v="8"/>
    <x v="4"/>
    <x v="1020"/>
    <x v="802"/>
    <n v="33"/>
    <x v="24"/>
    <x v="44"/>
    <n v="0"/>
    <x v="18"/>
    <x v="14"/>
    <x v="19"/>
    <n v="4"/>
    <x v="9"/>
    <x v="77"/>
    <n v="54"/>
    <x v="148"/>
    <x v="762"/>
  </r>
  <r>
    <x v="28"/>
    <x v="28"/>
    <x v="1"/>
    <x v="0"/>
    <x v="0"/>
    <x v="1924"/>
    <x v="1795"/>
    <n v="243595"/>
    <x v="1374"/>
    <x v="1290"/>
    <n v="40663"/>
    <x v="793"/>
    <x v="668"/>
    <x v="602"/>
    <n v="25819"/>
    <x v="961"/>
    <x v="876"/>
    <n v="331569"/>
    <x v="1670"/>
    <x v="1685"/>
  </r>
  <r>
    <x v="28"/>
    <x v="28"/>
    <x v="1"/>
    <x v="0"/>
    <x v="1"/>
    <x v="1925"/>
    <x v="1796"/>
    <n v="50564"/>
    <x v="1375"/>
    <x v="1291"/>
    <n v="1082"/>
    <x v="440"/>
    <x v="75"/>
    <x v="397"/>
    <n v="2327"/>
    <x v="962"/>
    <x v="877"/>
    <n v="103336"/>
    <x v="1671"/>
    <x v="1686"/>
  </r>
  <r>
    <x v="28"/>
    <x v="28"/>
    <x v="1"/>
    <x v="0"/>
    <x v="2"/>
    <x v="1926"/>
    <x v="1797"/>
    <n v="161391"/>
    <x v="1376"/>
    <x v="1292"/>
    <n v="36721"/>
    <x v="794"/>
    <x v="669"/>
    <x v="603"/>
    <n v="21017"/>
    <x v="963"/>
    <x v="878"/>
    <n v="178455"/>
    <x v="1672"/>
    <x v="1687"/>
  </r>
  <r>
    <x v="28"/>
    <x v="28"/>
    <x v="1"/>
    <x v="0"/>
    <x v="3"/>
    <x v="1927"/>
    <x v="1798"/>
    <n v="31270"/>
    <x v="1377"/>
    <x v="1293"/>
    <n v="2769"/>
    <x v="795"/>
    <x v="670"/>
    <x v="604"/>
    <n v="2407"/>
    <x v="964"/>
    <x v="879"/>
    <n v="49279"/>
    <x v="1673"/>
    <x v="1688"/>
  </r>
  <r>
    <x v="28"/>
    <x v="28"/>
    <x v="1"/>
    <x v="0"/>
    <x v="4"/>
    <x v="1928"/>
    <x v="1799"/>
    <n v="370"/>
    <x v="275"/>
    <x v="33"/>
    <n v="91"/>
    <x v="108"/>
    <x v="4"/>
    <x v="14"/>
    <n v="68"/>
    <x v="20"/>
    <x v="26"/>
    <n v="499"/>
    <x v="826"/>
    <x v="1237"/>
  </r>
  <r>
    <x v="28"/>
    <x v="28"/>
    <x v="1"/>
    <x v="1"/>
    <x v="0"/>
    <x v="1929"/>
    <x v="1800"/>
    <n v="60122"/>
    <x v="1378"/>
    <x v="1294"/>
    <n v="10917"/>
    <x v="796"/>
    <x v="671"/>
    <x v="605"/>
    <n v="5635"/>
    <x v="965"/>
    <x v="880"/>
    <n v="74487"/>
    <x v="1674"/>
    <x v="1689"/>
  </r>
  <r>
    <x v="28"/>
    <x v="28"/>
    <x v="1"/>
    <x v="1"/>
    <x v="1"/>
    <x v="1930"/>
    <x v="1801"/>
    <n v="12414"/>
    <x v="1379"/>
    <x v="1017"/>
    <n v="218"/>
    <x v="190"/>
    <x v="100"/>
    <x v="93"/>
    <n v="629"/>
    <x v="539"/>
    <x v="679"/>
    <n v="24704"/>
    <x v="1675"/>
    <x v="1690"/>
  </r>
  <r>
    <x v="28"/>
    <x v="28"/>
    <x v="1"/>
    <x v="1"/>
    <x v="2"/>
    <x v="1931"/>
    <x v="1802"/>
    <n v="38243"/>
    <x v="1380"/>
    <x v="1295"/>
    <n v="9899"/>
    <x v="797"/>
    <x v="359"/>
    <x v="606"/>
    <n v="4405"/>
    <x v="966"/>
    <x v="881"/>
    <n v="36161"/>
    <x v="1676"/>
    <x v="1691"/>
  </r>
  <r>
    <x v="28"/>
    <x v="28"/>
    <x v="1"/>
    <x v="1"/>
    <x v="3"/>
    <x v="1932"/>
    <x v="1803"/>
    <n v="9408"/>
    <x v="1381"/>
    <x v="1296"/>
    <n v="785"/>
    <x v="237"/>
    <x v="143"/>
    <x v="76"/>
    <n v="595"/>
    <x v="954"/>
    <x v="882"/>
    <n v="13535"/>
    <x v="1677"/>
    <x v="1692"/>
  </r>
  <r>
    <x v="28"/>
    <x v="28"/>
    <x v="1"/>
    <x v="1"/>
    <x v="4"/>
    <x v="189"/>
    <x v="959"/>
    <n v="57"/>
    <x v="206"/>
    <x v="82"/>
    <n v="15"/>
    <x v="9"/>
    <x v="14"/>
    <x v="14"/>
    <n v="6"/>
    <x v="37"/>
    <x v="43"/>
    <n v="87"/>
    <x v="181"/>
    <x v="1084"/>
  </r>
  <r>
    <x v="28"/>
    <x v="28"/>
    <x v="1"/>
    <x v="2"/>
    <x v="0"/>
    <x v="1933"/>
    <x v="1804"/>
    <n v="55053"/>
    <x v="1382"/>
    <x v="1297"/>
    <n v="10437"/>
    <x v="590"/>
    <x v="672"/>
    <x v="607"/>
    <n v="6728"/>
    <x v="967"/>
    <x v="883"/>
    <n v="66488"/>
    <x v="1678"/>
    <x v="1693"/>
  </r>
  <r>
    <x v="28"/>
    <x v="28"/>
    <x v="1"/>
    <x v="2"/>
    <x v="1"/>
    <x v="1934"/>
    <x v="1805"/>
    <n v="11739"/>
    <x v="1383"/>
    <x v="1298"/>
    <n v="465"/>
    <x v="63"/>
    <x v="59"/>
    <x v="57"/>
    <n v="675"/>
    <x v="847"/>
    <x v="884"/>
    <n v="22352"/>
    <x v="1679"/>
    <x v="1694"/>
  </r>
  <r>
    <x v="28"/>
    <x v="28"/>
    <x v="1"/>
    <x v="2"/>
    <x v="2"/>
    <x v="1935"/>
    <x v="1806"/>
    <n v="36293"/>
    <x v="1384"/>
    <x v="1299"/>
    <n v="9226"/>
    <x v="798"/>
    <x v="17"/>
    <x v="608"/>
    <n v="5368"/>
    <x v="968"/>
    <x v="885"/>
    <n v="34121"/>
    <x v="1680"/>
    <x v="1695"/>
  </r>
  <r>
    <x v="28"/>
    <x v="28"/>
    <x v="1"/>
    <x v="2"/>
    <x v="3"/>
    <x v="1936"/>
    <x v="1807"/>
    <n v="6850"/>
    <x v="1385"/>
    <x v="1300"/>
    <n v="695"/>
    <x v="799"/>
    <x v="79"/>
    <x v="163"/>
    <n v="651"/>
    <x v="800"/>
    <x v="886"/>
    <n v="9810"/>
    <x v="1681"/>
    <x v="1696"/>
  </r>
  <r>
    <x v="28"/>
    <x v="28"/>
    <x v="1"/>
    <x v="2"/>
    <x v="4"/>
    <x v="1937"/>
    <x v="873"/>
    <n v="171"/>
    <x v="651"/>
    <x v="11"/>
    <n v="51"/>
    <x v="18"/>
    <x v="14"/>
    <x v="19"/>
    <n v="34"/>
    <x v="178"/>
    <x v="133"/>
    <n v="205"/>
    <x v="772"/>
    <x v="839"/>
  </r>
  <r>
    <x v="28"/>
    <x v="28"/>
    <x v="1"/>
    <x v="3"/>
    <x v="0"/>
    <x v="1938"/>
    <x v="1808"/>
    <n v="13940"/>
    <x v="1386"/>
    <x v="1301"/>
    <n v="2069"/>
    <x v="800"/>
    <x v="673"/>
    <x v="176"/>
    <n v="1385"/>
    <x v="969"/>
    <x v="887"/>
    <n v="19671"/>
    <x v="1682"/>
    <x v="1697"/>
  </r>
  <r>
    <x v="28"/>
    <x v="28"/>
    <x v="1"/>
    <x v="3"/>
    <x v="1"/>
    <x v="1939"/>
    <x v="1809"/>
    <n v="3224"/>
    <x v="203"/>
    <x v="101"/>
    <n v="41"/>
    <x v="53"/>
    <x v="34"/>
    <x v="46"/>
    <n v="95"/>
    <x v="273"/>
    <x v="413"/>
    <n v="7018"/>
    <x v="1683"/>
    <x v="1698"/>
  </r>
  <r>
    <x v="28"/>
    <x v="28"/>
    <x v="1"/>
    <x v="3"/>
    <x v="2"/>
    <x v="1940"/>
    <x v="1810"/>
    <n v="9565"/>
    <x v="1387"/>
    <x v="1302"/>
    <n v="1882"/>
    <x v="216"/>
    <x v="674"/>
    <x v="295"/>
    <n v="1191"/>
    <x v="970"/>
    <x v="888"/>
    <n v="10840"/>
    <x v="1684"/>
    <x v="1471"/>
  </r>
  <r>
    <x v="28"/>
    <x v="28"/>
    <x v="1"/>
    <x v="3"/>
    <x v="3"/>
    <x v="1941"/>
    <x v="1811"/>
    <n v="1127"/>
    <x v="211"/>
    <x v="1303"/>
    <n v="141"/>
    <x v="111"/>
    <x v="59"/>
    <x v="46"/>
    <n v="95"/>
    <x v="118"/>
    <x v="160"/>
    <n v="1785"/>
    <x v="334"/>
    <x v="1699"/>
  </r>
  <r>
    <x v="28"/>
    <x v="28"/>
    <x v="1"/>
    <x v="3"/>
    <x v="4"/>
    <x v="811"/>
    <x v="208"/>
    <n v="24"/>
    <x v="76"/>
    <x v="130"/>
    <n v="5"/>
    <x v="18"/>
    <x v="14"/>
    <x v="19"/>
    <n v="4"/>
    <x v="9"/>
    <x v="77"/>
    <n v="28"/>
    <x v="223"/>
    <x v="464"/>
  </r>
  <r>
    <x v="28"/>
    <x v="28"/>
    <x v="1"/>
    <x v="4"/>
    <x v="0"/>
    <x v="1942"/>
    <x v="1812"/>
    <n v="29082"/>
    <x v="1388"/>
    <x v="1304"/>
    <n v="4874"/>
    <x v="402"/>
    <x v="675"/>
    <x v="609"/>
    <n v="3163"/>
    <x v="971"/>
    <x v="889"/>
    <n v="47212"/>
    <x v="1685"/>
    <x v="1700"/>
  </r>
  <r>
    <x v="28"/>
    <x v="28"/>
    <x v="1"/>
    <x v="4"/>
    <x v="1"/>
    <x v="1943"/>
    <x v="1813"/>
    <n v="3462"/>
    <x v="1389"/>
    <x v="488"/>
    <n v="47"/>
    <x v="93"/>
    <x v="59"/>
    <x v="42"/>
    <n v="67"/>
    <x v="85"/>
    <x v="119"/>
    <n v="8370"/>
    <x v="1686"/>
    <x v="1701"/>
  </r>
  <r>
    <x v="28"/>
    <x v="28"/>
    <x v="1"/>
    <x v="4"/>
    <x v="2"/>
    <x v="1944"/>
    <x v="1814"/>
    <n v="20608"/>
    <x v="1390"/>
    <x v="1305"/>
    <n v="4512"/>
    <x v="801"/>
    <x v="676"/>
    <x v="610"/>
    <n v="2786"/>
    <x v="972"/>
    <x v="460"/>
    <n v="28414"/>
    <x v="1687"/>
    <x v="1702"/>
  </r>
  <r>
    <x v="28"/>
    <x v="28"/>
    <x v="1"/>
    <x v="4"/>
    <x v="3"/>
    <x v="1945"/>
    <x v="1815"/>
    <n v="4997"/>
    <x v="1391"/>
    <x v="781"/>
    <n v="314"/>
    <x v="17"/>
    <x v="349"/>
    <x v="21"/>
    <n v="310"/>
    <x v="376"/>
    <x v="799"/>
    <n v="10398"/>
    <x v="1688"/>
    <x v="6"/>
  </r>
  <r>
    <x v="28"/>
    <x v="28"/>
    <x v="1"/>
    <x v="4"/>
    <x v="4"/>
    <x v="253"/>
    <x v="153"/>
    <n v="15"/>
    <x v="9"/>
    <x v="60"/>
    <n v="1"/>
    <x v="23"/>
    <x v="9"/>
    <x v="19"/>
    <n v="0"/>
    <x v="28"/>
    <x v="18"/>
    <n v="30"/>
    <x v="443"/>
    <x v="753"/>
  </r>
  <r>
    <x v="28"/>
    <x v="28"/>
    <x v="1"/>
    <x v="5"/>
    <x v="0"/>
    <x v="1946"/>
    <x v="1816"/>
    <n v="16167"/>
    <x v="460"/>
    <x v="1306"/>
    <n v="1526"/>
    <x v="140"/>
    <x v="129"/>
    <x v="338"/>
    <n v="1043"/>
    <x v="88"/>
    <x v="890"/>
    <n v="27448"/>
    <x v="1689"/>
    <x v="1703"/>
  </r>
  <r>
    <x v="28"/>
    <x v="28"/>
    <x v="1"/>
    <x v="5"/>
    <x v="1"/>
    <x v="1947"/>
    <x v="1817"/>
    <n v="3851"/>
    <x v="1392"/>
    <x v="159"/>
    <n v="52"/>
    <x v="107"/>
    <x v="44"/>
    <x v="9"/>
    <n v="115"/>
    <x v="193"/>
    <x v="17"/>
    <n v="8299"/>
    <x v="1690"/>
    <x v="1704"/>
  </r>
  <r>
    <x v="28"/>
    <x v="28"/>
    <x v="1"/>
    <x v="5"/>
    <x v="2"/>
    <x v="1948"/>
    <x v="1818"/>
    <n v="11306"/>
    <x v="1393"/>
    <x v="1307"/>
    <n v="1385"/>
    <x v="466"/>
    <x v="367"/>
    <x v="397"/>
    <n v="846"/>
    <x v="683"/>
    <x v="666"/>
    <n v="17594"/>
    <x v="1691"/>
    <x v="1705"/>
  </r>
  <r>
    <x v="28"/>
    <x v="28"/>
    <x v="1"/>
    <x v="5"/>
    <x v="3"/>
    <x v="1949"/>
    <x v="1819"/>
    <n v="999"/>
    <x v="836"/>
    <x v="1308"/>
    <n v="85"/>
    <x v="107"/>
    <x v="34"/>
    <x v="4"/>
    <n v="80"/>
    <x v="85"/>
    <x v="54"/>
    <n v="1537"/>
    <x v="1692"/>
    <x v="1706"/>
  </r>
  <r>
    <x v="28"/>
    <x v="28"/>
    <x v="1"/>
    <x v="5"/>
    <x v="4"/>
    <x v="1694"/>
    <x v="19"/>
    <n v="11"/>
    <x v="124"/>
    <x v="44"/>
    <n v="4"/>
    <x v="23"/>
    <x v="9"/>
    <x v="19"/>
    <n v="2"/>
    <x v="9"/>
    <x v="18"/>
    <n v="18"/>
    <x v="223"/>
    <x v="59"/>
  </r>
  <r>
    <x v="28"/>
    <x v="28"/>
    <x v="1"/>
    <x v="6"/>
    <x v="0"/>
    <x v="1950"/>
    <x v="1820"/>
    <n v="3558"/>
    <x v="1394"/>
    <x v="1309"/>
    <n v="234"/>
    <x v="158"/>
    <x v="25"/>
    <x v="25"/>
    <n v="199"/>
    <x v="291"/>
    <x v="63"/>
    <n v="6414"/>
    <x v="1693"/>
    <x v="1707"/>
  </r>
  <r>
    <x v="28"/>
    <x v="28"/>
    <x v="1"/>
    <x v="6"/>
    <x v="1"/>
    <x v="722"/>
    <x v="1026"/>
    <n v="399"/>
    <x v="241"/>
    <x v="237"/>
    <n v="5"/>
    <x v="23"/>
    <x v="9"/>
    <x v="19"/>
    <n v="11"/>
    <x v="111"/>
    <x v="43"/>
    <n v="868"/>
    <x v="1694"/>
    <x v="1708"/>
  </r>
  <r>
    <x v="28"/>
    <x v="28"/>
    <x v="1"/>
    <x v="6"/>
    <x v="2"/>
    <x v="1951"/>
    <x v="1821"/>
    <n v="2663"/>
    <x v="171"/>
    <x v="1310"/>
    <n v="206"/>
    <x v="64"/>
    <x v="55"/>
    <x v="92"/>
    <n v="165"/>
    <x v="805"/>
    <x v="47"/>
    <n v="4756"/>
    <x v="1695"/>
    <x v="1709"/>
  </r>
  <r>
    <x v="28"/>
    <x v="28"/>
    <x v="1"/>
    <x v="6"/>
    <x v="3"/>
    <x v="1952"/>
    <x v="1822"/>
    <n v="492"/>
    <x v="237"/>
    <x v="233"/>
    <n v="22"/>
    <x v="45"/>
    <x v="51"/>
    <x v="4"/>
    <n v="23"/>
    <x v="72"/>
    <x v="101"/>
    <n v="784"/>
    <x v="1696"/>
    <x v="886"/>
  </r>
  <r>
    <x v="28"/>
    <x v="28"/>
    <x v="1"/>
    <x v="6"/>
    <x v="4"/>
    <x v="298"/>
    <x v="62"/>
    <n v="4"/>
    <x v="34"/>
    <x v="29"/>
    <n v="1"/>
    <x v="23"/>
    <x v="9"/>
    <x v="19"/>
    <n v="0"/>
    <x v="28"/>
    <x v="18"/>
    <n v="6"/>
    <x v="242"/>
    <x v="84"/>
  </r>
  <r>
    <x v="28"/>
    <x v="28"/>
    <x v="1"/>
    <x v="7"/>
    <x v="0"/>
    <x v="1953"/>
    <x v="1823"/>
    <n v="52092"/>
    <x v="1395"/>
    <x v="1311"/>
    <n v="9450"/>
    <x v="802"/>
    <x v="677"/>
    <x v="611"/>
    <n v="6825"/>
    <x v="973"/>
    <x v="891"/>
    <n v="64593"/>
    <x v="1697"/>
    <x v="1710"/>
  </r>
  <r>
    <x v="28"/>
    <x v="28"/>
    <x v="1"/>
    <x v="7"/>
    <x v="1"/>
    <x v="1954"/>
    <x v="1824"/>
    <n v="11717"/>
    <x v="1396"/>
    <x v="1312"/>
    <n v="211"/>
    <x v="104"/>
    <x v="194"/>
    <x v="106"/>
    <n v="667"/>
    <x v="974"/>
    <x v="563"/>
    <n v="23192"/>
    <x v="1698"/>
    <x v="1711"/>
  </r>
  <r>
    <x v="28"/>
    <x v="28"/>
    <x v="1"/>
    <x v="7"/>
    <x v="2"/>
    <x v="1955"/>
    <x v="1825"/>
    <n v="34999"/>
    <x v="1397"/>
    <x v="1313"/>
    <n v="8611"/>
    <x v="803"/>
    <x v="400"/>
    <x v="178"/>
    <n v="5585"/>
    <x v="975"/>
    <x v="892"/>
    <n v="33607"/>
    <x v="1699"/>
    <x v="1712"/>
  </r>
  <r>
    <x v="28"/>
    <x v="28"/>
    <x v="1"/>
    <x v="7"/>
    <x v="3"/>
    <x v="1956"/>
    <x v="1826"/>
    <n v="5296"/>
    <x v="1398"/>
    <x v="1314"/>
    <n v="614"/>
    <x v="650"/>
    <x v="77"/>
    <x v="29"/>
    <n v="552"/>
    <x v="976"/>
    <x v="893"/>
    <n v="7687"/>
    <x v="1700"/>
    <x v="1713"/>
  </r>
  <r>
    <x v="28"/>
    <x v="28"/>
    <x v="1"/>
    <x v="7"/>
    <x v="4"/>
    <x v="1957"/>
    <x v="561"/>
    <n v="80"/>
    <x v="145"/>
    <x v="760"/>
    <n v="14"/>
    <x v="18"/>
    <x v="14"/>
    <x v="19"/>
    <n v="21"/>
    <x v="57"/>
    <x v="159"/>
    <n v="107"/>
    <x v="181"/>
    <x v="805"/>
  </r>
  <r>
    <x v="28"/>
    <x v="28"/>
    <x v="1"/>
    <x v="8"/>
    <x v="0"/>
    <x v="1958"/>
    <x v="1827"/>
    <n v="13581"/>
    <x v="1399"/>
    <x v="1315"/>
    <n v="1156"/>
    <x v="56"/>
    <x v="168"/>
    <x v="59"/>
    <n v="841"/>
    <x v="977"/>
    <x v="468"/>
    <n v="25256"/>
    <x v="1701"/>
    <x v="1714"/>
  </r>
  <r>
    <x v="28"/>
    <x v="28"/>
    <x v="1"/>
    <x v="8"/>
    <x v="1"/>
    <x v="1959"/>
    <x v="1828"/>
    <n v="3758"/>
    <x v="337"/>
    <x v="801"/>
    <n v="43"/>
    <x v="53"/>
    <x v="4"/>
    <x v="9"/>
    <n v="68"/>
    <x v="181"/>
    <x v="194"/>
    <n v="8533"/>
    <x v="1702"/>
    <x v="1715"/>
  </r>
  <r>
    <x v="28"/>
    <x v="28"/>
    <x v="1"/>
    <x v="8"/>
    <x v="2"/>
    <x v="1960"/>
    <x v="1829"/>
    <n v="7714"/>
    <x v="1400"/>
    <x v="1316"/>
    <n v="1000"/>
    <x v="421"/>
    <x v="316"/>
    <x v="76"/>
    <n v="671"/>
    <x v="344"/>
    <x v="324"/>
    <n v="12962"/>
    <x v="1703"/>
    <x v="1716"/>
  </r>
  <r>
    <x v="28"/>
    <x v="28"/>
    <x v="1"/>
    <x v="8"/>
    <x v="3"/>
    <x v="1961"/>
    <x v="538"/>
    <n v="2101"/>
    <x v="1126"/>
    <x v="252"/>
    <n v="113"/>
    <x v="25"/>
    <x v="23"/>
    <x v="25"/>
    <n v="101"/>
    <x v="155"/>
    <x v="429"/>
    <n v="3743"/>
    <x v="1418"/>
    <x v="1717"/>
  </r>
  <r>
    <x v="28"/>
    <x v="28"/>
    <x v="1"/>
    <x v="8"/>
    <x v="4"/>
    <x v="345"/>
    <x v="100"/>
    <n v="8"/>
    <x v="65"/>
    <x v="130"/>
    <n v="0"/>
    <x v="23"/>
    <x v="9"/>
    <x v="19"/>
    <n v="1"/>
    <x v="23"/>
    <x v="18"/>
    <n v="18"/>
    <x v="241"/>
    <x v="176"/>
  </r>
  <r>
    <x v="29"/>
    <x v="29"/>
    <x v="0"/>
    <x v="0"/>
    <x v="0"/>
    <x v="1962"/>
    <x v="1830"/>
    <n v="7143"/>
    <x v="1401"/>
    <x v="1317"/>
    <n v="744"/>
    <x v="479"/>
    <x v="401"/>
    <x v="351"/>
    <n v="892"/>
    <x v="371"/>
    <x v="894"/>
    <n v="10556"/>
    <x v="1704"/>
    <x v="1718"/>
  </r>
  <r>
    <x v="29"/>
    <x v="29"/>
    <x v="0"/>
    <x v="0"/>
    <x v="1"/>
    <x v="1963"/>
    <x v="1831"/>
    <n v="795"/>
    <x v="21"/>
    <x v="41"/>
    <n v="24"/>
    <x v="23"/>
    <x v="9"/>
    <x v="19"/>
    <n v="15"/>
    <x v="111"/>
    <x v="59"/>
    <n v="1631"/>
    <x v="1705"/>
    <x v="1058"/>
  </r>
  <r>
    <x v="29"/>
    <x v="29"/>
    <x v="0"/>
    <x v="0"/>
    <x v="2"/>
    <x v="1964"/>
    <x v="1832"/>
    <n v="3890"/>
    <x v="1402"/>
    <x v="1318"/>
    <n v="592"/>
    <x v="453"/>
    <x v="678"/>
    <x v="208"/>
    <n v="713"/>
    <x v="978"/>
    <x v="561"/>
    <n v="5109"/>
    <x v="1706"/>
    <x v="1719"/>
  </r>
  <r>
    <x v="29"/>
    <x v="29"/>
    <x v="0"/>
    <x v="0"/>
    <x v="3"/>
    <x v="1965"/>
    <x v="1833"/>
    <n v="2442"/>
    <x v="513"/>
    <x v="1308"/>
    <n v="122"/>
    <x v="57"/>
    <x v="142"/>
    <x v="21"/>
    <n v="163"/>
    <x v="496"/>
    <x v="140"/>
    <n v="3794"/>
    <x v="1707"/>
    <x v="1720"/>
  </r>
  <r>
    <x v="29"/>
    <x v="29"/>
    <x v="0"/>
    <x v="0"/>
    <x v="4"/>
    <x v="589"/>
    <x v="208"/>
    <n v="16"/>
    <x v="31"/>
    <x v="19"/>
    <n v="6"/>
    <x v="23"/>
    <x v="9"/>
    <x v="19"/>
    <n v="1"/>
    <x v="23"/>
    <x v="18"/>
    <n v="22"/>
    <x v="81"/>
    <x v="199"/>
  </r>
  <r>
    <x v="29"/>
    <x v="29"/>
    <x v="0"/>
    <x v="1"/>
    <x v="0"/>
    <x v="1966"/>
    <x v="1834"/>
    <n v="1280"/>
    <x v="1396"/>
    <x v="1319"/>
    <n v="117"/>
    <x v="688"/>
    <x v="142"/>
    <x v="224"/>
    <n v="182"/>
    <x v="484"/>
    <x v="190"/>
    <n v="1649"/>
    <x v="1708"/>
    <x v="1721"/>
  </r>
  <r>
    <x v="29"/>
    <x v="29"/>
    <x v="0"/>
    <x v="1"/>
    <x v="1"/>
    <x v="152"/>
    <x v="561"/>
    <n v="93"/>
    <x v="19"/>
    <x v="24"/>
    <n v="3"/>
    <x v="23"/>
    <x v="9"/>
    <x v="19"/>
    <n v="1"/>
    <x v="28"/>
    <x v="9"/>
    <n v="188"/>
    <x v="772"/>
    <x v="137"/>
  </r>
  <r>
    <x v="29"/>
    <x v="29"/>
    <x v="0"/>
    <x v="1"/>
    <x v="2"/>
    <x v="477"/>
    <x v="1835"/>
    <n v="605"/>
    <x v="1403"/>
    <x v="1320"/>
    <n v="90"/>
    <x v="91"/>
    <x v="93"/>
    <x v="54"/>
    <n v="134"/>
    <x v="437"/>
    <x v="90"/>
    <n v="624"/>
    <x v="1709"/>
    <x v="224"/>
  </r>
  <r>
    <x v="29"/>
    <x v="29"/>
    <x v="0"/>
    <x v="1"/>
    <x v="3"/>
    <x v="643"/>
    <x v="1836"/>
    <n v="580"/>
    <x v="222"/>
    <x v="224"/>
    <n v="23"/>
    <x v="104"/>
    <x v="194"/>
    <x v="106"/>
    <n v="47"/>
    <x v="182"/>
    <x v="133"/>
    <n v="835"/>
    <x v="778"/>
    <x v="754"/>
  </r>
  <r>
    <x v="29"/>
    <x v="29"/>
    <x v="0"/>
    <x v="1"/>
    <x v="4"/>
    <x v="278"/>
    <x v="29"/>
    <n v="2"/>
    <x v="34"/>
    <x v="29"/>
    <n v="1"/>
    <x v="23"/>
    <x v="9"/>
    <x v="19"/>
    <n v="0"/>
    <x v="28"/>
    <x v="18"/>
    <n v="2"/>
    <x v="29"/>
    <x v="64"/>
  </r>
  <r>
    <x v="29"/>
    <x v="29"/>
    <x v="0"/>
    <x v="2"/>
    <x v="0"/>
    <x v="1967"/>
    <x v="1837"/>
    <n v="1200"/>
    <x v="1404"/>
    <x v="715"/>
    <n v="119"/>
    <x v="242"/>
    <x v="56"/>
    <x v="57"/>
    <n v="151"/>
    <x v="270"/>
    <x v="80"/>
    <n v="1586"/>
    <x v="1710"/>
    <x v="1722"/>
  </r>
  <r>
    <x v="29"/>
    <x v="29"/>
    <x v="0"/>
    <x v="2"/>
    <x v="1"/>
    <x v="1968"/>
    <x v="1838"/>
    <n v="141"/>
    <x v="76"/>
    <x v="31"/>
    <n v="3"/>
    <x v="23"/>
    <x v="9"/>
    <x v="19"/>
    <n v="5"/>
    <x v="37"/>
    <x v="77"/>
    <n v="266"/>
    <x v="791"/>
    <x v="724"/>
  </r>
  <r>
    <x v="29"/>
    <x v="29"/>
    <x v="0"/>
    <x v="2"/>
    <x v="2"/>
    <x v="1969"/>
    <x v="1839"/>
    <n v="557"/>
    <x v="1104"/>
    <x v="1321"/>
    <n v="90"/>
    <x v="238"/>
    <x v="136"/>
    <x v="93"/>
    <n v="111"/>
    <x v="155"/>
    <x v="228"/>
    <n v="600"/>
    <x v="829"/>
    <x v="1723"/>
  </r>
  <r>
    <x v="29"/>
    <x v="29"/>
    <x v="0"/>
    <x v="2"/>
    <x v="3"/>
    <x v="1970"/>
    <x v="371"/>
    <n v="498"/>
    <x v="6"/>
    <x v="239"/>
    <n v="25"/>
    <x v="29"/>
    <x v="59"/>
    <x v="4"/>
    <n v="35"/>
    <x v="89"/>
    <x v="51"/>
    <n v="716"/>
    <x v="855"/>
    <x v="1724"/>
  </r>
  <r>
    <x v="29"/>
    <x v="29"/>
    <x v="0"/>
    <x v="2"/>
    <x v="4"/>
    <x v="77"/>
    <x v="29"/>
    <n v="4"/>
    <x v="34"/>
    <x v="29"/>
    <n v="1"/>
    <x v="23"/>
    <x v="9"/>
    <x v="19"/>
    <n v="0"/>
    <x v="28"/>
    <x v="18"/>
    <n v="4"/>
    <x v="29"/>
    <x v="84"/>
  </r>
  <r>
    <x v="29"/>
    <x v="29"/>
    <x v="0"/>
    <x v="3"/>
    <x v="0"/>
    <x v="1971"/>
    <x v="995"/>
    <n v="1029"/>
    <x v="1405"/>
    <x v="1322"/>
    <n v="186"/>
    <x v="64"/>
    <x v="61"/>
    <x v="53"/>
    <n v="182"/>
    <x v="169"/>
    <x v="439"/>
    <n v="1240"/>
    <x v="231"/>
    <x v="1725"/>
  </r>
  <r>
    <x v="29"/>
    <x v="29"/>
    <x v="0"/>
    <x v="3"/>
    <x v="1"/>
    <x v="297"/>
    <x v="836"/>
    <n v="137"/>
    <x v="104"/>
    <x v="39"/>
    <n v="5"/>
    <x v="23"/>
    <x v="9"/>
    <x v="19"/>
    <n v="4"/>
    <x v="9"/>
    <x v="77"/>
    <n v="265"/>
    <x v="702"/>
    <x v="270"/>
  </r>
  <r>
    <x v="29"/>
    <x v="29"/>
    <x v="0"/>
    <x v="3"/>
    <x v="2"/>
    <x v="1972"/>
    <x v="1840"/>
    <n v="728"/>
    <x v="885"/>
    <x v="1323"/>
    <n v="163"/>
    <x v="122"/>
    <x v="85"/>
    <x v="18"/>
    <n v="156"/>
    <x v="416"/>
    <x v="420"/>
    <n v="734"/>
    <x v="762"/>
    <x v="1726"/>
  </r>
  <r>
    <x v="29"/>
    <x v="29"/>
    <x v="0"/>
    <x v="3"/>
    <x v="3"/>
    <x v="1087"/>
    <x v="287"/>
    <n v="162"/>
    <x v="147"/>
    <x v="151"/>
    <n v="16"/>
    <x v="108"/>
    <x v="4"/>
    <x v="14"/>
    <n v="22"/>
    <x v="4"/>
    <x v="59"/>
    <n v="240"/>
    <x v="195"/>
    <x v="801"/>
  </r>
  <r>
    <x v="29"/>
    <x v="29"/>
    <x v="0"/>
    <x v="3"/>
    <x v="4"/>
    <x v="278"/>
    <x v="29"/>
    <n v="2"/>
    <x v="52"/>
    <x v="29"/>
    <n v="2"/>
    <x v="23"/>
    <x v="9"/>
    <x v="19"/>
    <n v="0"/>
    <x v="28"/>
    <x v="18"/>
    <n v="1"/>
    <x v="29"/>
    <x v="135"/>
  </r>
  <r>
    <x v="29"/>
    <x v="29"/>
    <x v="0"/>
    <x v="4"/>
    <x v="0"/>
    <x v="1973"/>
    <x v="1841"/>
    <n v="1028"/>
    <x v="1336"/>
    <x v="1324"/>
    <n v="106"/>
    <x v="152"/>
    <x v="40"/>
    <x v="129"/>
    <n v="92"/>
    <x v="27"/>
    <x v="229"/>
    <n v="1915"/>
    <x v="1711"/>
    <x v="1727"/>
  </r>
  <r>
    <x v="29"/>
    <x v="29"/>
    <x v="0"/>
    <x v="4"/>
    <x v="1"/>
    <x v="1974"/>
    <x v="1077"/>
    <n v="44"/>
    <x v="24"/>
    <x v="24"/>
    <n v="1"/>
    <x v="23"/>
    <x v="9"/>
    <x v="19"/>
    <n v="1"/>
    <x v="23"/>
    <x v="18"/>
    <n v="109"/>
    <x v="136"/>
    <x v="414"/>
  </r>
  <r>
    <x v="29"/>
    <x v="29"/>
    <x v="0"/>
    <x v="4"/>
    <x v="2"/>
    <x v="1975"/>
    <x v="1021"/>
    <n v="456"/>
    <x v="798"/>
    <x v="699"/>
    <n v="74"/>
    <x v="143"/>
    <x v="126"/>
    <x v="106"/>
    <n v="72"/>
    <x v="273"/>
    <x v="151"/>
    <n v="853"/>
    <x v="1712"/>
    <x v="915"/>
  </r>
  <r>
    <x v="29"/>
    <x v="29"/>
    <x v="0"/>
    <x v="4"/>
    <x v="3"/>
    <x v="241"/>
    <x v="1842"/>
    <n v="526"/>
    <x v="726"/>
    <x v="128"/>
    <n v="31"/>
    <x v="53"/>
    <x v="44"/>
    <x v="14"/>
    <n v="19"/>
    <x v="79"/>
    <x v="52"/>
    <n v="948"/>
    <x v="1713"/>
    <x v="1726"/>
  </r>
  <r>
    <x v="29"/>
    <x v="29"/>
    <x v="0"/>
    <x v="4"/>
    <x v="4"/>
    <x v="77"/>
    <x v="62"/>
    <n v="2"/>
    <x v="29"/>
    <x v="29"/>
    <n v="0"/>
    <x v="23"/>
    <x v="9"/>
    <x v="19"/>
    <n v="0"/>
    <x v="28"/>
    <x v="18"/>
    <n v="5"/>
    <x v="242"/>
    <x v="29"/>
  </r>
  <r>
    <x v="29"/>
    <x v="29"/>
    <x v="0"/>
    <x v="5"/>
    <x v="0"/>
    <x v="1044"/>
    <x v="971"/>
    <n v="375"/>
    <x v="128"/>
    <x v="263"/>
    <n v="25"/>
    <x v="53"/>
    <x v="4"/>
    <x v="9"/>
    <n v="17"/>
    <x v="111"/>
    <x v="28"/>
    <n v="692"/>
    <x v="783"/>
    <x v="400"/>
  </r>
  <r>
    <x v="29"/>
    <x v="29"/>
    <x v="0"/>
    <x v="5"/>
    <x v="1"/>
    <x v="833"/>
    <x v="972"/>
    <n v="90"/>
    <x v="65"/>
    <x v="44"/>
    <n v="1"/>
    <x v="23"/>
    <x v="9"/>
    <x v="19"/>
    <n v="1"/>
    <x v="28"/>
    <x v="9"/>
    <n v="185"/>
    <x v="516"/>
    <x v="752"/>
  </r>
  <r>
    <x v="29"/>
    <x v="29"/>
    <x v="0"/>
    <x v="5"/>
    <x v="2"/>
    <x v="1049"/>
    <x v="157"/>
    <n v="245"/>
    <x v="702"/>
    <x v="239"/>
    <n v="19"/>
    <x v="53"/>
    <x v="4"/>
    <x v="9"/>
    <n v="15"/>
    <x v="111"/>
    <x v="59"/>
    <n v="442"/>
    <x v="259"/>
    <x v="434"/>
  </r>
  <r>
    <x v="29"/>
    <x v="29"/>
    <x v="0"/>
    <x v="5"/>
    <x v="3"/>
    <x v="293"/>
    <x v="783"/>
    <n v="40"/>
    <x v="124"/>
    <x v="24"/>
    <n v="5"/>
    <x v="23"/>
    <x v="9"/>
    <x v="19"/>
    <n v="1"/>
    <x v="28"/>
    <x v="9"/>
    <n v="65"/>
    <x v="39"/>
    <x v="256"/>
  </r>
  <r>
    <x v="29"/>
    <x v="29"/>
    <x v="0"/>
    <x v="5"/>
    <x v="4"/>
    <x v="145"/>
    <x v="144"/>
    <n v="0"/>
    <x v="29"/>
    <x v="29"/>
    <n v="0"/>
    <x v="23"/>
    <x v="9"/>
    <x v="19"/>
    <n v="0"/>
    <x v="28"/>
    <x v="18"/>
    <n v="0"/>
    <x v="67"/>
    <x v="135"/>
  </r>
  <r>
    <x v="29"/>
    <x v="29"/>
    <x v="0"/>
    <x v="6"/>
    <x v="0"/>
    <x v="1976"/>
    <x v="961"/>
    <n v="360"/>
    <x v="227"/>
    <x v="49"/>
    <n v="12"/>
    <x v="106"/>
    <x v="98"/>
    <x v="46"/>
    <n v="27"/>
    <x v="66"/>
    <x v="28"/>
    <n v="674"/>
    <x v="265"/>
    <x v="1728"/>
  </r>
  <r>
    <x v="29"/>
    <x v="29"/>
    <x v="0"/>
    <x v="6"/>
    <x v="1"/>
    <x v="1043"/>
    <x v="802"/>
    <n v="18"/>
    <x v="29"/>
    <x v="29"/>
    <n v="0"/>
    <x v="23"/>
    <x v="9"/>
    <x v="19"/>
    <n v="0"/>
    <x v="28"/>
    <x v="18"/>
    <n v="47"/>
    <x v="463"/>
    <x v="452"/>
  </r>
  <r>
    <x v="29"/>
    <x v="29"/>
    <x v="0"/>
    <x v="6"/>
    <x v="2"/>
    <x v="1977"/>
    <x v="842"/>
    <n v="265"/>
    <x v="279"/>
    <x v="129"/>
    <n v="8"/>
    <x v="106"/>
    <x v="98"/>
    <x v="46"/>
    <n v="25"/>
    <x v="227"/>
    <x v="28"/>
    <n v="507"/>
    <x v="887"/>
    <x v="874"/>
  </r>
  <r>
    <x v="29"/>
    <x v="29"/>
    <x v="0"/>
    <x v="6"/>
    <x v="3"/>
    <x v="1040"/>
    <x v="14"/>
    <n v="75"/>
    <x v="207"/>
    <x v="98"/>
    <n v="2"/>
    <x v="23"/>
    <x v="9"/>
    <x v="19"/>
    <n v="2"/>
    <x v="9"/>
    <x v="18"/>
    <n v="119"/>
    <x v="692"/>
    <x v="239"/>
  </r>
  <r>
    <x v="29"/>
    <x v="29"/>
    <x v="0"/>
    <x v="6"/>
    <x v="4"/>
    <x v="29"/>
    <x v="71"/>
    <n v="2"/>
    <x v="24"/>
    <x v="34"/>
    <n v="2"/>
    <x v="23"/>
    <x v="9"/>
    <x v="19"/>
    <n v="0"/>
    <x v="28"/>
    <x v="18"/>
    <n v="1"/>
    <x v="29"/>
    <x v="135"/>
  </r>
  <r>
    <x v="29"/>
    <x v="29"/>
    <x v="0"/>
    <x v="7"/>
    <x v="0"/>
    <x v="1978"/>
    <x v="1843"/>
    <n v="1241"/>
    <x v="51"/>
    <x v="251"/>
    <n v="141"/>
    <x v="348"/>
    <x v="172"/>
    <x v="84"/>
    <n v="201"/>
    <x v="285"/>
    <x v="55"/>
    <n v="1754"/>
    <x v="1714"/>
    <x v="1262"/>
  </r>
  <r>
    <x v="29"/>
    <x v="29"/>
    <x v="0"/>
    <x v="7"/>
    <x v="1"/>
    <x v="275"/>
    <x v="1844"/>
    <n v="210"/>
    <x v="31"/>
    <x v="24"/>
    <n v="9"/>
    <x v="23"/>
    <x v="9"/>
    <x v="19"/>
    <n v="3"/>
    <x v="9"/>
    <x v="9"/>
    <n v="437"/>
    <x v="354"/>
    <x v="252"/>
  </r>
  <r>
    <x v="29"/>
    <x v="29"/>
    <x v="0"/>
    <x v="7"/>
    <x v="2"/>
    <x v="1979"/>
    <x v="1845"/>
    <n v="746"/>
    <x v="1406"/>
    <x v="252"/>
    <n v="122"/>
    <x v="152"/>
    <x v="61"/>
    <x v="18"/>
    <n v="168"/>
    <x v="532"/>
    <x v="190"/>
    <n v="864"/>
    <x v="345"/>
    <x v="1545"/>
  </r>
  <r>
    <x v="29"/>
    <x v="29"/>
    <x v="0"/>
    <x v="7"/>
    <x v="3"/>
    <x v="1980"/>
    <x v="137"/>
    <n v="283"/>
    <x v="524"/>
    <x v="6"/>
    <n v="10"/>
    <x v="43"/>
    <x v="14"/>
    <x v="42"/>
    <n v="29"/>
    <x v="178"/>
    <x v="28"/>
    <n v="447"/>
    <x v="1715"/>
    <x v="1729"/>
  </r>
  <r>
    <x v="29"/>
    <x v="29"/>
    <x v="0"/>
    <x v="7"/>
    <x v="4"/>
    <x v="68"/>
    <x v="44"/>
    <n v="2"/>
    <x v="52"/>
    <x v="24"/>
    <n v="0"/>
    <x v="23"/>
    <x v="9"/>
    <x v="19"/>
    <n v="1"/>
    <x v="23"/>
    <x v="18"/>
    <n v="6"/>
    <x v="44"/>
    <x v="29"/>
  </r>
  <r>
    <x v="29"/>
    <x v="29"/>
    <x v="0"/>
    <x v="8"/>
    <x v="0"/>
    <x v="1981"/>
    <x v="1846"/>
    <n v="630"/>
    <x v="28"/>
    <x v="155"/>
    <n v="38"/>
    <x v="63"/>
    <x v="144"/>
    <x v="93"/>
    <n v="40"/>
    <x v="93"/>
    <x v="151"/>
    <n v="1046"/>
    <x v="1716"/>
    <x v="1730"/>
  </r>
  <r>
    <x v="29"/>
    <x v="29"/>
    <x v="0"/>
    <x v="8"/>
    <x v="1"/>
    <x v="1023"/>
    <x v="1847"/>
    <n v="62"/>
    <x v="19"/>
    <x v="44"/>
    <n v="2"/>
    <x v="23"/>
    <x v="9"/>
    <x v="19"/>
    <n v="0"/>
    <x v="28"/>
    <x v="18"/>
    <n v="134"/>
    <x v="565"/>
    <x v="1190"/>
  </r>
  <r>
    <x v="29"/>
    <x v="29"/>
    <x v="0"/>
    <x v="8"/>
    <x v="2"/>
    <x v="149"/>
    <x v="523"/>
    <n v="288"/>
    <x v="195"/>
    <x v="132"/>
    <n v="26"/>
    <x v="105"/>
    <x v="101"/>
    <x v="93"/>
    <n v="32"/>
    <x v="179"/>
    <x v="101"/>
    <n v="485"/>
    <x v="1311"/>
    <x v="751"/>
  </r>
  <r>
    <x v="29"/>
    <x v="29"/>
    <x v="0"/>
    <x v="8"/>
    <x v="3"/>
    <x v="1982"/>
    <x v="1074"/>
    <n v="278"/>
    <x v="346"/>
    <x v="92"/>
    <n v="10"/>
    <x v="9"/>
    <x v="34"/>
    <x v="19"/>
    <n v="8"/>
    <x v="64"/>
    <x v="43"/>
    <n v="424"/>
    <x v="785"/>
    <x v="878"/>
  </r>
  <r>
    <x v="29"/>
    <x v="29"/>
    <x v="0"/>
    <x v="8"/>
    <x v="4"/>
    <x v="77"/>
    <x v="62"/>
    <n v="2"/>
    <x v="52"/>
    <x v="24"/>
    <n v="0"/>
    <x v="23"/>
    <x v="9"/>
    <x v="19"/>
    <n v="0"/>
    <x v="28"/>
    <x v="18"/>
    <n v="3"/>
    <x v="29"/>
    <x v="29"/>
  </r>
  <r>
    <x v="29"/>
    <x v="29"/>
    <x v="1"/>
    <x v="0"/>
    <x v="0"/>
    <x v="1983"/>
    <x v="1848"/>
    <n v="8853"/>
    <x v="1407"/>
    <x v="1325"/>
    <n v="1174"/>
    <x v="804"/>
    <x v="383"/>
    <x v="125"/>
    <n v="764"/>
    <x v="979"/>
    <x v="895"/>
    <n v="12951"/>
    <x v="1717"/>
    <x v="1731"/>
  </r>
  <r>
    <x v="29"/>
    <x v="29"/>
    <x v="1"/>
    <x v="0"/>
    <x v="1"/>
    <x v="1966"/>
    <x v="1849"/>
    <n v="1154"/>
    <x v="54"/>
    <x v="71"/>
    <n v="27"/>
    <x v="18"/>
    <x v="14"/>
    <x v="19"/>
    <n v="40"/>
    <x v="55"/>
    <x v="119"/>
    <n v="2311"/>
    <x v="1718"/>
    <x v="1732"/>
  </r>
  <r>
    <x v="29"/>
    <x v="29"/>
    <x v="1"/>
    <x v="0"/>
    <x v="2"/>
    <x v="1984"/>
    <x v="1850"/>
    <n v="5006"/>
    <x v="1408"/>
    <x v="1326"/>
    <n v="991"/>
    <x v="426"/>
    <x v="214"/>
    <x v="320"/>
    <n v="623"/>
    <x v="110"/>
    <x v="238"/>
    <n v="6392"/>
    <x v="1719"/>
    <x v="1733"/>
  </r>
  <r>
    <x v="29"/>
    <x v="29"/>
    <x v="1"/>
    <x v="0"/>
    <x v="3"/>
    <x v="1985"/>
    <x v="1851"/>
    <n v="2661"/>
    <x v="212"/>
    <x v="804"/>
    <n v="152"/>
    <x v="148"/>
    <x v="131"/>
    <x v="92"/>
    <n v="100"/>
    <x v="204"/>
    <x v="433"/>
    <n v="4212"/>
    <x v="1720"/>
    <x v="1734"/>
  </r>
  <r>
    <x v="29"/>
    <x v="29"/>
    <x v="1"/>
    <x v="0"/>
    <x v="4"/>
    <x v="830"/>
    <x v="404"/>
    <n v="32"/>
    <x v="104"/>
    <x v="163"/>
    <n v="4"/>
    <x v="18"/>
    <x v="14"/>
    <x v="19"/>
    <n v="1"/>
    <x v="28"/>
    <x v="9"/>
    <n v="36"/>
    <x v="243"/>
    <x v="457"/>
  </r>
  <r>
    <x v="29"/>
    <x v="29"/>
    <x v="1"/>
    <x v="1"/>
    <x v="0"/>
    <x v="1986"/>
    <x v="1852"/>
    <n v="1334"/>
    <x v="1409"/>
    <x v="1327"/>
    <n v="183"/>
    <x v="169"/>
    <x v="101"/>
    <x v="154"/>
    <n v="117"/>
    <x v="115"/>
    <x v="212"/>
    <n v="1690"/>
    <x v="1721"/>
    <x v="1735"/>
  </r>
  <r>
    <x v="29"/>
    <x v="29"/>
    <x v="1"/>
    <x v="1"/>
    <x v="1"/>
    <x v="1987"/>
    <x v="917"/>
    <n v="143"/>
    <x v="124"/>
    <x v="19"/>
    <n v="2"/>
    <x v="23"/>
    <x v="9"/>
    <x v="19"/>
    <n v="10"/>
    <x v="46"/>
    <x v="4"/>
    <n v="272"/>
    <x v="440"/>
    <x v="906"/>
  </r>
  <r>
    <x v="29"/>
    <x v="29"/>
    <x v="1"/>
    <x v="1"/>
    <x v="2"/>
    <x v="1988"/>
    <x v="774"/>
    <n v="715"/>
    <x v="1163"/>
    <x v="1328"/>
    <n v="152"/>
    <x v="109"/>
    <x v="44"/>
    <x v="112"/>
    <n v="89"/>
    <x v="48"/>
    <x v="429"/>
    <n v="731"/>
    <x v="1722"/>
    <x v="903"/>
  </r>
  <r>
    <x v="29"/>
    <x v="29"/>
    <x v="1"/>
    <x v="1"/>
    <x v="3"/>
    <x v="1989"/>
    <x v="780"/>
    <n v="471"/>
    <x v="98"/>
    <x v="62"/>
    <n v="28"/>
    <x v="45"/>
    <x v="44"/>
    <x v="42"/>
    <n v="18"/>
    <x v="107"/>
    <x v="4"/>
    <n v="682"/>
    <x v="826"/>
    <x v="1736"/>
  </r>
  <r>
    <x v="29"/>
    <x v="29"/>
    <x v="1"/>
    <x v="1"/>
    <x v="4"/>
    <x v="257"/>
    <x v="62"/>
    <n v="5"/>
    <x v="52"/>
    <x v="34"/>
    <n v="1"/>
    <x v="18"/>
    <x v="14"/>
    <x v="19"/>
    <n v="0"/>
    <x v="28"/>
    <x v="18"/>
    <n v="5"/>
    <x v="29"/>
    <x v="34"/>
  </r>
  <r>
    <x v="29"/>
    <x v="29"/>
    <x v="1"/>
    <x v="2"/>
    <x v="0"/>
    <x v="1990"/>
    <x v="1853"/>
    <n v="1526"/>
    <x v="1410"/>
    <x v="1329"/>
    <n v="197"/>
    <x v="127"/>
    <x v="131"/>
    <x v="93"/>
    <n v="128"/>
    <x v="372"/>
    <x v="90"/>
    <n v="2049"/>
    <x v="940"/>
    <x v="1737"/>
  </r>
  <r>
    <x v="29"/>
    <x v="29"/>
    <x v="1"/>
    <x v="2"/>
    <x v="1"/>
    <x v="850"/>
    <x v="1074"/>
    <n v="233"/>
    <x v="205"/>
    <x v="98"/>
    <n v="5"/>
    <x v="18"/>
    <x v="14"/>
    <x v="19"/>
    <n v="6"/>
    <x v="9"/>
    <x v="35"/>
    <n v="396"/>
    <x v="942"/>
    <x v="763"/>
  </r>
  <r>
    <x v="29"/>
    <x v="29"/>
    <x v="1"/>
    <x v="2"/>
    <x v="2"/>
    <x v="954"/>
    <x v="1425"/>
    <n v="789"/>
    <x v="774"/>
    <x v="1330"/>
    <n v="166"/>
    <x v="112"/>
    <x v="194"/>
    <x v="93"/>
    <n v="102"/>
    <x v="218"/>
    <x v="413"/>
    <n v="878"/>
    <x v="1723"/>
    <x v="1738"/>
  </r>
  <r>
    <x v="29"/>
    <x v="29"/>
    <x v="1"/>
    <x v="2"/>
    <x v="3"/>
    <x v="1991"/>
    <x v="819"/>
    <n v="495"/>
    <x v="1202"/>
    <x v="692"/>
    <n v="25"/>
    <x v="59"/>
    <x v="51"/>
    <x v="19"/>
    <n v="19"/>
    <x v="111"/>
    <x v="157"/>
    <n v="765"/>
    <x v="1724"/>
    <x v="774"/>
  </r>
  <r>
    <x v="29"/>
    <x v="29"/>
    <x v="1"/>
    <x v="2"/>
    <x v="4"/>
    <x v="54"/>
    <x v="76"/>
    <n v="9"/>
    <x v="52"/>
    <x v="34"/>
    <n v="1"/>
    <x v="23"/>
    <x v="9"/>
    <x v="19"/>
    <n v="1"/>
    <x v="28"/>
    <x v="9"/>
    <n v="10"/>
    <x v="242"/>
    <x v="59"/>
  </r>
  <r>
    <x v="29"/>
    <x v="29"/>
    <x v="1"/>
    <x v="3"/>
    <x v="0"/>
    <x v="1992"/>
    <x v="1854"/>
    <n v="1436"/>
    <x v="1411"/>
    <x v="1331"/>
    <n v="296"/>
    <x v="63"/>
    <x v="194"/>
    <x v="130"/>
    <n v="179"/>
    <x v="541"/>
    <x v="90"/>
    <n v="1786"/>
    <x v="1725"/>
    <x v="421"/>
  </r>
  <r>
    <x v="29"/>
    <x v="29"/>
    <x v="1"/>
    <x v="3"/>
    <x v="1"/>
    <x v="1993"/>
    <x v="975"/>
    <n v="197"/>
    <x v="263"/>
    <x v="163"/>
    <n v="9"/>
    <x v="23"/>
    <x v="9"/>
    <x v="19"/>
    <n v="1"/>
    <x v="23"/>
    <x v="18"/>
    <n v="409"/>
    <x v="1726"/>
    <x v="1739"/>
  </r>
  <r>
    <x v="29"/>
    <x v="29"/>
    <x v="1"/>
    <x v="3"/>
    <x v="2"/>
    <x v="1994"/>
    <x v="1855"/>
    <n v="1005"/>
    <x v="1412"/>
    <x v="1162"/>
    <n v="262"/>
    <x v="163"/>
    <x v="99"/>
    <x v="28"/>
    <n v="155"/>
    <x v="91"/>
    <x v="227"/>
    <n v="1021"/>
    <x v="1696"/>
    <x v="984"/>
  </r>
  <r>
    <x v="29"/>
    <x v="29"/>
    <x v="1"/>
    <x v="3"/>
    <x v="3"/>
    <x v="972"/>
    <x v="1856"/>
    <n v="227"/>
    <x v="578"/>
    <x v="272"/>
    <n v="23"/>
    <x v="59"/>
    <x v="34"/>
    <x v="14"/>
    <n v="23"/>
    <x v="227"/>
    <x v="59"/>
    <n v="350"/>
    <x v="845"/>
    <x v="1740"/>
  </r>
  <r>
    <x v="29"/>
    <x v="29"/>
    <x v="1"/>
    <x v="3"/>
    <x v="4"/>
    <x v="261"/>
    <x v="350"/>
    <n v="7"/>
    <x v="59"/>
    <x v="9"/>
    <n v="2"/>
    <x v="23"/>
    <x v="9"/>
    <x v="19"/>
    <n v="0"/>
    <x v="28"/>
    <x v="18"/>
    <n v="6"/>
    <x v="29"/>
    <x v="19"/>
  </r>
  <r>
    <x v="29"/>
    <x v="29"/>
    <x v="1"/>
    <x v="4"/>
    <x v="0"/>
    <x v="1995"/>
    <x v="1857"/>
    <n v="1397"/>
    <x v="1413"/>
    <x v="1332"/>
    <n v="146"/>
    <x v="63"/>
    <x v="99"/>
    <x v="92"/>
    <n v="92"/>
    <x v="118"/>
    <x v="15"/>
    <n v="2424"/>
    <x v="57"/>
    <x v="1259"/>
  </r>
  <r>
    <x v="29"/>
    <x v="29"/>
    <x v="1"/>
    <x v="4"/>
    <x v="1"/>
    <x v="910"/>
    <x v="1707"/>
    <n v="69"/>
    <x v="24"/>
    <x v="24"/>
    <n v="1"/>
    <x v="23"/>
    <x v="9"/>
    <x v="19"/>
    <n v="2"/>
    <x v="23"/>
    <x v="9"/>
    <n v="145"/>
    <x v="341"/>
    <x v="761"/>
  </r>
  <r>
    <x v="29"/>
    <x v="29"/>
    <x v="1"/>
    <x v="4"/>
    <x v="2"/>
    <x v="1996"/>
    <x v="1395"/>
    <n v="583"/>
    <x v="1414"/>
    <x v="606"/>
    <n v="113"/>
    <x v="163"/>
    <x v="101"/>
    <x v="130"/>
    <n v="72"/>
    <x v="16"/>
    <x v="100"/>
    <n v="1000"/>
    <x v="1727"/>
    <x v="1741"/>
  </r>
  <r>
    <x v="29"/>
    <x v="29"/>
    <x v="1"/>
    <x v="4"/>
    <x v="3"/>
    <x v="1997"/>
    <x v="1858"/>
    <n v="743"/>
    <x v="284"/>
    <x v="132"/>
    <n v="32"/>
    <x v="59"/>
    <x v="14"/>
    <x v="9"/>
    <n v="18"/>
    <x v="30"/>
    <x v="59"/>
    <n v="1277"/>
    <x v="1728"/>
    <x v="964"/>
  </r>
  <r>
    <x v="29"/>
    <x v="29"/>
    <x v="1"/>
    <x v="4"/>
    <x v="4"/>
    <x v="137"/>
    <x v="144"/>
    <n v="2"/>
    <x v="29"/>
    <x v="29"/>
    <n v="0"/>
    <x v="23"/>
    <x v="9"/>
    <x v="19"/>
    <n v="0"/>
    <x v="28"/>
    <x v="18"/>
    <n v="2"/>
    <x v="67"/>
    <x v="29"/>
  </r>
  <r>
    <x v="29"/>
    <x v="29"/>
    <x v="1"/>
    <x v="5"/>
    <x v="0"/>
    <x v="801"/>
    <x v="1859"/>
    <n v="477"/>
    <x v="622"/>
    <x v="120"/>
    <n v="27"/>
    <x v="108"/>
    <x v="51"/>
    <x v="9"/>
    <n v="21"/>
    <x v="30"/>
    <x v="51"/>
    <n v="902"/>
    <x v="1729"/>
    <x v="1742"/>
  </r>
  <r>
    <x v="29"/>
    <x v="29"/>
    <x v="1"/>
    <x v="5"/>
    <x v="1"/>
    <x v="1998"/>
    <x v="1860"/>
    <n v="88"/>
    <x v="24"/>
    <x v="34"/>
    <n v="2"/>
    <x v="23"/>
    <x v="9"/>
    <x v="19"/>
    <n v="3"/>
    <x v="9"/>
    <x v="9"/>
    <n v="200"/>
    <x v="205"/>
    <x v="379"/>
  </r>
  <r>
    <x v="29"/>
    <x v="29"/>
    <x v="1"/>
    <x v="5"/>
    <x v="2"/>
    <x v="1999"/>
    <x v="1861"/>
    <n v="349"/>
    <x v="578"/>
    <x v="613"/>
    <n v="22"/>
    <x v="108"/>
    <x v="51"/>
    <x v="9"/>
    <n v="17"/>
    <x v="111"/>
    <x v="28"/>
    <n v="632"/>
    <x v="1730"/>
    <x v="1743"/>
  </r>
  <r>
    <x v="29"/>
    <x v="29"/>
    <x v="1"/>
    <x v="5"/>
    <x v="3"/>
    <x v="1470"/>
    <x v="342"/>
    <n v="40"/>
    <x v="19"/>
    <x v="24"/>
    <n v="3"/>
    <x v="23"/>
    <x v="9"/>
    <x v="19"/>
    <n v="1"/>
    <x v="23"/>
    <x v="18"/>
    <n v="70"/>
    <x v="268"/>
    <x v="501"/>
  </r>
  <r>
    <x v="29"/>
    <x v="29"/>
    <x v="1"/>
    <x v="5"/>
    <x v="4"/>
    <x v="145"/>
    <x v="144"/>
    <n v="0"/>
    <x v="29"/>
    <x v="29"/>
    <n v="0"/>
    <x v="23"/>
    <x v="9"/>
    <x v="19"/>
    <n v="0"/>
    <x v="28"/>
    <x v="18"/>
    <n v="0"/>
    <x v="67"/>
    <x v="135"/>
  </r>
  <r>
    <x v="29"/>
    <x v="29"/>
    <x v="1"/>
    <x v="6"/>
    <x v="0"/>
    <x v="1148"/>
    <x v="1862"/>
    <n v="440"/>
    <x v="54"/>
    <x v="149"/>
    <n v="26"/>
    <x v="49"/>
    <x v="98"/>
    <x v="19"/>
    <n v="17"/>
    <x v="111"/>
    <x v="28"/>
    <n v="818"/>
    <x v="1731"/>
    <x v="1723"/>
  </r>
  <r>
    <x v="29"/>
    <x v="29"/>
    <x v="1"/>
    <x v="6"/>
    <x v="1"/>
    <x v="787"/>
    <x v="839"/>
    <n v="32"/>
    <x v="29"/>
    <x v="29"/>
    <n v="0"/>
    <x v="23"/>
    <x v="9"/>
    <x v="19"/>
    <n v="2"/>
    <x v="23"/>
    <x v="9"/>
    <n v="68"/>
    <x v="570"/>
    <x v="762"/>
  </r>
  <r>
    <x v="29"/>
    <x v="29"/>
    <x v="1"/>
    <x v="6"/>
    <x v="2"/>
    <x v="2000"/>
    <x v="1863"/>
    <n v="304"/>
    <x v="565"/>
    <x v="190"/>
    <n v="19"/>
    <x v="108"/>
    <x v="44"/>
    <x v="19"/>
    <n v="13"/>
    <x v="59"/>
    <x v="59"/>
    <n v="595"/>
    <x v="1732"/>
    <x v="136"/>
  </r>
  <r>
    <x v="29"/>
    <x v="29"/>
    <x v="1"/>
    <x v="6"/>
    <x v="3"/>
    <x v="1711"/>
    <x v="1077"/>
    <n v="102"/>
    <x v="31"/>
    <x v="130"/>
    <n v="7"/>
    <x v="108"/>
    <x v="44"/>
    <x v="19"/>
    <n v="2"/>
    <x v="23"/>
    <x v="9"/>
    <n v="153"/>
    <x v="541"/>
    <x v="764"/>
  </r>
  <r>
    <x v="29"/>
    <x v="29"/>
    <x v="1"/>
    <x v="6"/>
    <x v="4"/>
    <x v="137"/>
    <x v="144"/>
    <n v="2"/>
    <x v="29"/>
    <x v="29"/>
    <n v="0"/>
    <x v="23"/>
    <x v="9"/>
    <x v="19"/>
    <n v="0"/>
    <x v="28"/>
    <x v="18"/>
    <n v="2"/>
    <x v="67"/>
    <x v="29"/>
  </r>
  <r>
    <x v="29"/>
    <x v="29"/>
    <x v="1"/>
    <x v="7"/>
    <x v="0"/>
    <x v="2001"/>
    <x v="1864"/>
    <n v="1610"/>
    <x v="1415"/>
    <x v="1333"/>
    <n v="263"/>
    <x v="190"/>
    <x v="194"/>
    <x v="92"/>
    <n v="180"/>
    <x v="270"/>
    <x v="446"/>
    <n v="2098"/>
    <x v="870"/>
    <x v="1045"/>
  </r>
  <r>
    <x v="29"/>
    <x v="29"/>
    <x v="1"/>
    <x v="7"/>
    <x v="1"/>
    <x v="984"/>
    <x v="148"/>
    <n v="293"/>
    <x v="59"/>
    <x v="31"/>
    <n v="4"/>
    <x v="23"/>
    <x v="9"/>
    <x v="19"/>
    <n v="12"/>
    <x v="46"/>
    <x v="159"/>
    <n v="587"/>
    <x v="1724"/>
    <x v="1744"/>
  </r>
  <r>
    <x v="29"/>
    <x v="29"/>
    <x v="1"/>
    <x v="7"/>
    <x v="2"/>
    <x v="2002"/>
    <x v="1865"/>
    <n v="991"/>
    <x v="1416"/>
    <x v="726"/>
    <n v="237"/>
    <x v="63"/>
    <x v="144"/>
    <x v="93"/>
    <n v="154"/>
    <x v="312"/>
    <x v="45"/>
    <n v="990"/>
    <x v="1733"/>
    <x v="1745"/>
  </r>
  <r>
    <x v="29"/>
    <x v="29"/>
    <x v="1"/>
    <x v="7"/>
    <x v="3"/>
    <x v="2003"/>
    <x v="139"/>
    <n v="321"/>
    <x v="792"/>
    <x v="339"/>
    <n v="22"/>
    <x v="9"/>
    <x v="14"/>
    <x v="14"/>
    <n v="14"/>
    <x v="59"/>
    <x v="159"/>
    <n v="515"/>
    <x v="259"/>
    <x v="1746"/>
  </r>
  <r>
    <x v="29"/>
    <x v="29"/>
    <x v="1"/>
    <x v="7"/>
    <x v="4"/>
    <x v="257"/>
    <x v="62"/>
    <n v="5"/>
    <x v="52"/>
    <x v="24"/>
    <n v="0"/>
    <x v="23"/>
    <x v="9"/>
    <x v="19"/>
    <n v="0"/>
    <x v="28"/>
    <x v="18"/>
    <n v="6"/>
    <x v="29"/>
    <x v="19"/>
  </r>
  <r>
    <x v="29"/>
    <x v="29"/>
    <x v="1"/>
    <x v="8"/>
    <x v="0"/>
    <x v="2004"/>
    <x v="925"/>
    <n v="633"/>
    <x v="123"/>
    <x v="488"/>
    <n v="36"/>
    <x v="4"/>
    <x v="27"/>
    <x v="9"/>
    <n v="30"/>
    <x v="179"/>
    <x v="157"/>
    <n v="1184"/>
    <x v="1734"/>
    <x v="375"/>
  </r>
  <r>
    <x v="29"/>
    <x v="29"/>
    <x v="1"/>
    <x v="8"/>
    <x v="1"/>
    <x v="2005"/>
    <x v="917"/>
    <n v="99"/>
    <x v="124"/>
    <x v="44"/>
    <n v="4"/>
    <x v="23"/>
    <x v="9"/>
    <x v="19"/>
    <n v="4"/>
    <x v="9"/>
    <x v="77"/>
    <n v="234"/>
    <x v="339"/>
    <x v="898"/>
  </r>
  <r>
    <x v="29"/>
    <x v="29"/>
    <x v="1"/>
    <x v="8"/>
    <x v="2"/>
    <x v="2006"/>
    <x v="1861"/>
    <n v="270"/>
    <x v="284"/>
    <x v="62"/>
    <n v="20"/>
    <x v="53"/>
    <x v="47"/>
    <x v="19"/>
    <n v="21"/>
    <x v="79"/>
    <x v="59"/>
    <n v="545"/>
    <x v="1723"/>
    <x v="1747"/>
  </r>
  <r>
    <x v="29"/>
    <x v="29"/>
    <x v="1"/>
    <x v="8"/>
    <x v="3"/>
    <x v="277"/>
    <x v="463"/>
    <n v="262"/>
    <x v="140"/>
    <x v="26"/>
    <n v="12"/>
    <x v="59"/>
    <x v="14"/>
    <x v="9"/>
    <n v="5"/>
    <x v="37"/>
    <x v="77"/>
    <n v="400"/>
    <x v="845"/>
    <x v="1748"/>
  </r>
  <r>
    <x v="29"/>
    <x v="29"/>
    <x v="1"/>
    <x v="8"/>
    <x v="4"/>
    <x v="77"/>
    <x v="62"/>
    <n v="2"/>
    <x v="29"/>
    <x v="29"/>
    <n v="0"/>
    <x v="23"/>
    <x v="9"/>
    <x v="19"/>
    <n v="0"/>
    <x v="28"/>
    <x v="18"/>
    <n v="5"/>
    <x v="242"/>
    <x v="29"/>
  </r>
  <r>
    <x v="30"/>
    <x v="30"/>
    <x v="0"/>
    <x v="0"/>
    <x v="0"/>
    <x v="2007"/>
    <x v="1866"/>
    <n v="208"/>
    <x v="565"/>
    <x v="208"/>
    <n v="8"/>
    <x v="109"/>
    <x v="23"/>
    <x v="42"/>
    <n v="21"/>
    <x v="30"/>
    <x v="51"/>
    <n v="300"/>
    <x v="760"/>
    <x v="908"/>
  </r>
  <r>
    <x v="30"/>
    <x v="30"/>
    <x v="0"/>
    <x v="0"/>
    <x v="1"/>
    <x v="827"/>
    <x v="404"/>
    <n v="35"/>
    <x v="34"/>
    <x v="29"/>
    <n v="1"/>
    <x v="23"/>
    <x v="9"/>
    <x v="19"/>
    <n v="0"/>
    <x v="28"/>
    <x v="18"/>
    <n v="56"/>
    <x v="9"/>
    <x v="256"/>
  </r>
  <r>
    <x v="30"/>
    <x v="30"/>
    <x v="0"/>
    <x v="0"/>
    <x v="2"/>
    <x v="163"/>
    <x v="1867"/>
    <n v="122"/>
    <x v="4"/>
    <x v="6"/>
    <n v="7"/>
    <x v="162"/>
    <x v="100"/>
    <x v="9"/>
    <n v="16"/>
    <x v="119"/>
    <x v="59"/>
    <n v="151"/>
    <x v="809"/>
    <x v="839"/>
  </r>
  <r>
    <x v="30"/>
    <x v="30"/>
    <x v="0"/>
    <x v="0"/>
    <x v="3"/>
    <x v="1635"/>
    <x v="381"/>
    <n v="51"/>
    <x v="24"/>
    <x v="44"/>
    <n v="0"/>
    <x v="59"/>
    <x v="34"/>
    <x v="14"/>
    <n v="5"/>
    <x v="9"/>
    <x v="43"/>
    <n v="93"/>
    <x v="692"/>
    <x v="264"/>
  </r>
  <r>
    <x v="30"/>
    <x v="30"/>
    <x v="0"/>
    <x v="0"/>
    <x v="4"/>
    <x v="145"/>
    <x v="144"/>
    <n v="0"/>
    <x v="29"/>
    <x v="29"/>
    <n v="0"/>
    <x v="23"/>
    <x v="9"/>
    <x v="19"/>
    <n v="0"/>
    <x v="28"/>
    <x v="18"/>
    <n v="0"/>
    <x v="67"/>
    <x v="135"/>
  </r>
  <r>
    <x v="30"/>
    <x v="30"/>
    <x v="0"/>
    <x v="1"/>
    <x v="0"/>
    <x v="1635"/>
    <x v="1265"/>
    <n v="59"/>
    <x v="131"/>
    <x v="278"/>
    <n v="5"/>
    <x v="45"/>
    <x v="27"/>
    <x v="14"/>
    <n v="5"/>
    <x v="9"/>
    <x v="43"/>
    <n v="69"/>
    <x v="792"/>
    <x v="397"/>
  </r>
  <r>
    <x v="30"/>
    <x v="30"/>
    <x v="0"/>
    <x v="1"/>
    <x v="1"/>
    <x v="54"/>
    <x v="71"/>
    <n v="11"/>
    <x v="29"/>
    <x v="29"/>
    <n v="0"/>
    <x v="23"/>
    <x v="9"/>
    <x v="19"/>
    <n v="0"/>
    <x v="28"/>
    <x v="18"/>
    <n v="13"/>
    <x v="76"/>
    <x v="107"/>
  </r>
  <r>
    <x v="30"/>
    <x v="30"/>
    <x v="0"/>
    <x v="1"/>
    <x v="2"/>
    <x v="877"/>
    <x v="193"/>
    <n v="33"/>
    <x v="26"/>
    <x v="84"/>
    <n v="5"/>
    <x v="53"/>
    <x v="47"/>
    <x v="19"/>
    <n v="3"/>
    <x v="9"/>
    <x v="9"/>
    <n v="31"/>
    <x v="44"/>
    <x v="457"/>
  </r>
  <r>
    <x v="30"/>
    <x v="30"/>
    <x v="0"/>
    <x v="1"/>
    <x v="3"/>
    <x v="24"/>
    <x v="19"/>
    <n v="15"/>
    <x v="52"/>
    <x v="24"/>
    <n v="0"/>
    <x v="9"/>
    <x v="14"/>
    <x v="14"/>
    <n v="2"/>
    <x v="28"/>
    <x v="77"/>
    <n v="25"/>
    <x v="297"/>
    <x v="240"/>
  </r>
  <r>
    <x v="30"/>
    <x v="30"/>
    <x v="0"/>
    <x v="1"/>
    <x v="4"/>
    <x v="145"/>
    <x v="144"/>
    <n v="0"/>
    <x v="29"/>
    <x v="29"/>
    <n v="0"/>
    <x v="23"/>
    <x v="9"/>
    <x v="19"/>
    <n v="0"/>
    <x v="28"/>
    <x v="18"/>
    <n v="0"/>
    <x v="67"/>
    <x v="135"/>
  </r>
  <r>
    <x v="30"/>
    <x v="30"/>
    <x v="0"/>
    <x v="2"/>
    <x v="0"/>
    <x v="1043"/>
    <x v="404"/>
    <n v="25"/>
    <x v="65"/>
    <x v="130"/>
    <n v="0"/>
    <x v="9"/>
    <x v="14"/>
    <x v="14"/>
    <n v="3"/>
    <x v="23"/>
    <x v="77"/>
    <n v="38"/>
    <x v="443"/>
    <x v="304"/>
  </r>
  <r>
    <x v="30"/>
    <x v="30"/>
    <x v="0"/>
    <x v="2"/>
    <x v="1"/>
    <x v="257"/>
    <x v="422"/>
    <n v="3"/>
    <x v="29"/>
    <x v="29"/>
    <n v="0"/>
    <x v="23"/>
    <x v="9"/>
    <x v="19"/>
    <n v="0"/>
    <x v="28"/>
    <x v="18"/>
    <n v="8"/>
    <x v="34"/>
    <x v="84"/>
  </r>
  <r>
    <x v="30"/>
    <x v="30"/>
    <x v="0"/>
    <x v="2"/>
    <x v="2"/>
    <x v="209"/>
    <x v="95"/>
    <n v="16"/>
    <x v="65"/>
    <x v="130"/>
    <n v="0"/>
    <x v="9"/>
    <x v="14"/>
    <x v="14"/>
    <n v="3"/>
    <x v="23"/>
    <x v="77"/>
    <n v="21"/>
    <x v="19"/>
    <x v="24"/>
  </r>
  <r>
    <x v="30"/>
    <x v="30"/>
    <x v="0"/>
    <x v="2"/>
    <x v="3"/>
    <x v="68"/>
    <x v="62"/>
    <n v="6"/>
    <x v="29"/>
    <x v="29"/>
    <n v="0"/>
    <x v="23"/>
    <x v="9"/>
    <x v="19"/>
    <n v="0"/>
    <x v="28"/>
    <x v="18"/>
    <n v="9"/>
    <x v="242"/>
    <x v="54"/>
  </r>
  <r>
    <x v="30"/>
    <x v="30"/>
    <x v="0"/>
    <x v="2"/>
    <x v="4"/>
    <x v="145"/>
    <x v="144"/>
    <n v="0"/>
    <x v="29"/>
    <x v="29"/>
    <n v="0"/>
    <x v="23"/>
    <x v="9"/>
    <x v="19"/>
    <n v="0"/>
    <x v="28"/>
    <x v="18"/>
    <n v="0"/>
    <x v="67"/>
    <x v="135"/>
  </r>
  <r>
    <x v="30"/>
    <x v="30"/>
    <x v="0"/>
    <x v="3"/>
    <x v="0"/>
    <x v="254"/>
    <x v="44"/>
    <n v="3"/>
    <x v="24"/>
    <x v="44"/>
    <n v="0"/>
    <x v="18"/>
    <x v="14"/>
    <x v="19"/>
    <n v="0"/>
    <x v="28"/>
    <x v="18"/>
    <n v="6"/>
    <x v="242"/>
    <x v="84"/>
  </r>
  <r>
    <x v="30"/>
    <x v="30"/>
    <x v="0"/>
    <x v="3"/>
    <x v="1"/>
    <x v="137"/>
    <x v="29"/>
    <n v="1"/>
    <x v="29"/>
    <x v="29"/>
    <n v="0"/>
    <x v="23"/>
    <x v="9"/>
    <x v="19"/>
    <n v="0"/>
    <x v="28"/>
    <x v="18"/>
    <n v="2"/>
    <x v="29"/>
    <x v="64"/>
  </r>
  <r>
    <x v="30"/>
    <x v="30"/>
    <x v="0"/>
    <x v="3"/>
    <x v="2"/>
    <x v="263"/>
    <x v="76"/>
    <n v="2"/>
    <x v="24"/>
    <x v="44"/>
    <n v="0"/>
    <x v="18"/>
    <x v="14"/>
    <x v="19"/>
    <n v="0"/>
    <x v="28"/>
    <x v="18"/>
    <n v="2"/>
    <x v="67"/>
    <x v="29"/>
  </r>
  <r>
    <x v="30"/>
    <x v="30"/>
    <x v="0"/>
    <x v="3"/>
    <x v="3"/>
    <x v="137"/>
    <x v="71"/>
    <n v="0"/>
    <x v="29"/>
    <x v="29"/>
    <n v="0"/>
    <x v="23"/>
    <x v="9"/>
    <x v="19"/>
    <n v="0"/>
    <x v="28"/>
    <x v="18"/>
    <n v="2"/>
    <x v="76"/>
    <x v="135"/>
  </r>
  <r>
    <x v="30"/>
    <x v="30"/>
    <x v="0"/>
    <x v="3"/>
    <x v="4"/>
    <x v="145"/>
    <x v="144"/>
    <n v="0"/>
    <x v="29"/>
    <x v="29"/>
    <n v="0"/>
    <x v="23"/>
    <x v="9"/>
    <x v="19"/>
    <n v="0"/>
    <x v="28"/>
    <x v="18"/>
    <n v="0"/>
    <x v="67"/>
    <x v="135"/>
  </r>
  <r>
    <x v="30"/>
    <x v="30"/>
    <x v="0"/>
    <x v="4"/>
    <x v="0"/>
    <x v="39"/>
    <x v="1577"/>
    <n v="35"/>
    <x v="31"/>
    <x v="237"/>
    <n v="2"/>
    <x v="59"/>
    <x v="51"/>
    <x v="19"/>
    <n v="6"/>
    <x v="37"/>
    <x v="43"/>
    <n v="59"/>
    <x v="463"/>
    <x v="49"/>
  </r>
  <r>
    <x v="30"/>
    <x v="30"/>
    <x v="0"/>
    <x v="4"/>
    <x v="1"/>
    <x v="68"/>
    <x v="62"/>
    <n v="6"/>
    <x v="29"/>
    <x v="29"/>
    <n v="0"/>
    <x v="23"/>
    <x v="9"/>
    <x v="19"/>
    <n v="0"/>
    <x v="28"/>
    <x v="18"/>
    <n v="9"/>
    <x v="242"/>
    <x v="54"/>
  </r>
  <r>
    <x v="30"/>
    <x v="30"/>
    <x v="0"/>
    <x v="4"/>
    <x v="2"/>
    <x v="327"/>
    <x v="109"/>
    <n v="16"/>
    <x v="59"/>
    <x v="9"/>
    <n v="2"/>
    <x v="9"/>
    <x v="34"/>
    <x v="19"/>
    <n v="3"/>
    <x v="23"/>
    <x v="77"/>
    <n v="21"/>
    <x v="243"/>
    <x v="240"/>
  </r>
  <r>
    <x v="30"/>
    <x v="30"/>
    <x v="0"/>
    <x v="4"/>
    <x v="3"/>
    <x v="589"/>
    <x v="81"/>
    <n v="13"/>
    <x v="34"/>
    <x v="34"/>
    <n v="0"/>
    <x v="18"/>
    <x v="14"/>
    <x v="19"/>
    <n v="3"/>
    <x v="9"/>
    <x v="9"/>
    <n v="29"/>
    <x v="285"/>
    <x v="240"/>
  </r>
  <r>
    <x v="30"/>
    <x v="30"/>
    <x v="0"/>
    <x v="4"/>
    <x v="4"/>
    <x v="145"/>
    <x v="144"/>
    <n v="0"/>
    <x v="29"/>
    <x v="29"/>
    <n v="0"/>
    <x v="23"/>
    <x v="9"/>
    <x v="19"/>
    <n v="0"/>
    <x v="28"/>
    <x v="18"/>
    <n v="0"/>
    <x v="67"/>
    <x v="135"/>
  </r>
  <r>
    <x v="30"/>
    <x v="30"/>
    <x v="0"/>
    <x v="5"/>
    <x v="0"/>
    <x v="935"/>
    <x v="198"/>
    <n v="11"/>
    <x v="34"/>
    <x v="29"/>
    <n v="1"/>
    <x v="59"/>
    <x v="51"/>
    <x v="19"/>
    <n v="1"/>
    <x v="28"/>
    <x v="9"/>
    <n v="19"/>
    <x v="241"/>
    <x v="94"/>
  </r>
  <r>
    <x v="30"/>
    <x v="30"/>
    <x v="0"/>
    <x v="5"/>
    <x v="1"/>
    <x v="298"/>
    <x v="62"/>
    <n v="4"/>
    <x v="34"/>
    <x v="29"/>
    <n v="1"/>
    <x v="23"/>
    <x v="9"/>
    <x v="19"/>
    <n v="0"/>
    <x v="28"/>
    <x v="18"/>
    <n v="6"/>
    <x v="242"/>
    <x v="84"/>
  </r>
  <r>
    <x v="30"/>
    <x v="30"/>
    <x v="0"/>
    <x v="5"/>
    <x v="2"/>
    <x v="255"/>
    <x v="127"/>
    <n v="7"/>
    <x v="29"/>
    <x v="29"/>
    <n v="0"/>
    <x v="59"/>
    <x v="51"/>
    <x v="19"/>
    <n v="1"/>
    <x v="28"/>
    <x v="9"/>
    <n v="13"/>
    <x v="190"/>
    <x v="54"/>
  </r>
  <r>
    <x v="30"/>
    <x v="30"/>
    <x v="0"/>
    <x v="5"/>
    <x v="3"/>
    <x v="145"/>
    <x v="144"/>
    <n v="0"/>
    <x v="29"/>
    <x v="29"/>
    <n v="0"/>
    <x v="23"/>
    <x v="9"/>
    <x v="19"/>
    <n v="0"/>
    <x v="28"/>
    <x v="18"/>
    <n v="0"/>
    <x v="67"/>
    <x v="135"/>
  </r>
  <r>
    <x v="30"/>
    <x v="30"/>
    <x v="0"/>
    <x v="5"/>
    <x v="4"/>
    <x v="145"/>
    <x v="144"/>
    <n v="0"/>
    <x v="29"/>
    <x v="29"/>
    <n v="0"/>
    <x v="23"/>
    <x v="9"/>
    <x v="19"/>
    <n v="0"/>
    <x v="28"/>
    <x v="18"/>
    <n v="0"/>
    <x v="67"/>
    <x v="135"/>
  </r>
  <r>
    <x v="30"/>
    <x v="30"/>
    <x v="0"/>
    <x v="6"/>
    <x v="0"/>
    <x v="809"/>
    <x v="183"/>
    <n v="27"/>
    <x v="52"/>
    <x v="24"/>
    <n v="0"/>
    <x v="9"/>
    <x v="14"/>
    <x v="14"/>
    <n v="1"/>
    <x v="23"/>
    <x v="18"/>
    <n v="34"/>
    <x v="19"/>
    <x v="39"/>
  </r>
  <r>
    <x v="30"/>
    <x v="30"/>
    <x v="0"/>
    <x v="6"/>
    <x v="1"/>
    <x v="145"/>
    <x v="144"/>
    <n v="0"/>
    <x v="29"/>
    <x v="29"/>
    <n v="0"/>
    <x v="23"/>
    <x v="9"/>
    <x v="19"/>
    <n v="0"/>
    <x v="28"/>
    <x v="18"/>
    <n v="0"/>
    <x v="67"/>
    <x v="135"/>
  </r>
  <r>
    <x v="30"/>
    <x v="30"/>
    <x v="0"/>
    <x v="6"/>
    <x v="2"/>
    <x v="589"/>
    <x v="127"/>
    <n v="24"/>
    <x v="52"/>
    <x v="24"/>
    <n v="0"/>
    <x v="9"/>
    <x v="14"/>
    <x v="14"/>
    <n v="1"/>
    <x v="23"/>
    <x v="18"/>
    <n v="29"/>
    <x v="58"/>
    <x v="910"/>
  </r>
  <r>
    <x v="30"/>
    <x v="30"/>
    <x v="0"/>
    <x v="6"/>
    <x v="3"/>
    <x v="77"/>
    <x v="71"/>
    <n v="3"/>
    <x v="29"/>
    <x v="29"/>
    <n v="0"/>
    <x v="23"/>
    <x v="9"/>
    <x v="19"/>
    <n v="0"/>
    <x v="28"/>
    <x v="18"/>
    <n v="5"/>
    <x v="76"/>
    <x v="84"/>
  </r>
  <r>
    <x v="30"/>
    <x v="30"/>
    <x v="0"/>
    <x v="6"/>
    <x v="4"/>
    <x v="145"/>
    <x v="144"/>
    <n v="0"/>
    <x v="29"/>
    <x v="29"/>
    <n v="0"/>
    <x v="23"/>
    <x v="9"/>
    <x v="19"/>
    <n v="0"/>
    <x v="28"/>
    <x v="18"/>
    <n v="0"/>
    <x v="67"/>
    <x v="135"/>
  </r>
  <r>
    <x v="30"/>
    <x v="30"/>
    <x v="0"/>
    <x v="7"/>
    <x v="0"/>
    <x v="259"/>
    <x v="19"/>
    <n v="19"/>
    <x v="9"/>
    <x v="9"/>
    <n v="0"/>
    <x v="23"/>
    <x v="9"/>
    <x v="19"/>
    <n v="3"/>
    <x v="9"/>
    <x v="9"/>
    <n v="24"/>
    <x v="58"/>
    <x v="452"/>
  </r>
  <r>
    <x v="30"/>
    <x v="30"/>
    <x v="0"/>
    <x v="7"/>
    <x v="1"/>
    <x v="278"/>
    <x v="71"/>
    <n v="1"/>
    <x v="29"/>
    <x v="29"/>
    <n v="0"/>
    <x v="23"/>
    <x v="9"/>
    <x v="19"/>
    <n v="0"/>
    <x v="28"/>
    <x v="18"/>
    <n v="3"/>
    <x v="76"/>
    <x v="64"/>
  </r>
  <r>
    <x v="30"/>
    <x v="30"/>
    <x v="0"/>
    <x v="7"/>
    <x v="2"/>
    <x v="96"/>
    <x v="198"/>
    <n v="15"/>
    <x v="9"/>
    <x v="9"/>
    <n v="0"/>
    <x v="23"/>
    <x v="9"/>
    <x v="19"/>
    <n v="3"/>
    <x v="9"/>
    <x v="9"/>
    <n v="17"/>
    <x v="242"/>
    <x v="753"/>
  </r>
  <r>
    <x v="30"/>
    <x v="30"/>
    <x v="0"/>
    <x v="7"/>
    <x v="3"/>
    <x v="29"/>
    <x v="29"/>
    <n v="3"/>
    <x v="29"/>
    <x v="29"/>
    <n v="0"/>
    <x v="23"/>
    <x v="9"/>
    <x v="19"/>
    <n v="0"/>
    <x v="28"/>
    <x v="18"/>
    <n v="4"/>
    <x v="29"/>
    <x v="84"/>
  </r>
  <r>
    <x v="30"/>
    <x v="30"/>
    <x v="0"/>
    <x v="7"/>
    <x v="4"/>
    <x v="145"/>
    <x v="144"/>
    <n v="0"/>
    <x v="29"/>
    <x v="29"/>
    <n v="0"/>
    <x v="23"/>
    <x v="9"/>
    <x v="19"/>
    <n v="0"/>
    <x v="28"/>
    <x v="18"/>
    <n v="0"/>
    <x v="67"/>
    <x v="135"/>
  </r>
  <r>
    <x v="30"/>
    <x v="30"/>
    <x v="0"/>
    <x v="8"/>
    <x v="0"/>
    <x v="154"/>
    <x v="802"/>
    <n v="29"/>
    <x v="65"/>
    <x v="130"/>
    <n v="0"/>
    <x v="18"/>
    <x v="14"/>
    <x v="19"/>
    <n v="2"/>
    <x v="9"/>
    <x v="18"/>
    <n v="51"/>
    <x v="9"/>
    <x v="768"/>
  </r>
  <r>
    <x v="30"/>
    <x v="30"/>
    <x v="0"/>
    <x v="8"/>
    <x v="1"/>
    <x v="128"/>
    <x v="34"/>
    <n v="9"/>
    <x v="29"/>
    <x v="29"/>
    <n v="0"/>
    <x v="23"/>
    <x v="9"/>
    <x v="19"/>
    <n v="0"/>
    <x v="28"/>
    <x v="18"/>
    <n v="15"/>
    <x v="58"/>
    <x v="94"/>
  </r>
  <r>
    <x v="30"/>
    <x v="30"/>
    <x v="0"/>
    <x v="8"/>
    <x v="2"/>
    <x v="935"/>
    <x v="100"/>
    <n v="9"/>
    <x v="65"/>
    <x v="130"/>
    <n v="0"/>
    <x v="18"/>
    <x v="14"/>
    <x v="19"/>
    <n v="2"/>
    <x v="9"/>
    <x v="18"/>
    <n v="17"/>
    <x v="19"/>
    <x v="94"/>
  </r>
  <r>
    <x v="30"/>
    <x v="30"/>
    <x v="0"/>
    <x v="8"/>
    <x v="3"/>
    <x v="256"/>
    <x v="248"/>
    <n v="11"/>
    <x v="29"/>
    <x v="29"/>
    <n v="0"/>
    <x v="23"/>
    <x v="9"/>
    <x v="19"/>
    <n v="0"/>
    <x v="28"/>
    <x v="18"/>
    <n v="19"/>
    <x v="19"/>
    <x v="107"/>
  </r>
  <r>
    <x v="30"/>
    <x v="30"/>
    <x v="0"/>
    <x v="8"/>
    <x v="4"/>
    <x v="145"/>
    <x v="144"/>
    <n v="0"/>
    <x v="29"/>
    <x v="29"/>
    <n v="0"/>
    <x v="23"/>
    <x v="9"/>
    <x v="19"/>
    <n v="0"/>
    <x v="28"/>
    <x v="18"/>
    <n v="0"/>
    <x v="67"/>
    <x v="135"/>
  </r>
  <r>
    <x v="30"/>
    <x v="30"/>
    <x v="1"/>
    <x v="0"/>
    <x v="0"/>
    <x v="2008"/>
    <x v="937"/>
    <n v="569"/>
    <x v="130"/>
    <x v="986"/>
    <n v="17"/>
    <x v="226"/>
    <x v="49"/>
    <x v="92"/>
    <n v="67"/>
    <x v="505"/>
    <x v="82"/>
    <n v="994"/>
    <x v="1735"/>
    <x v="855"/>
  </r>
  <r>
    <x v="30"/>
    <x v="30"/>
    <x v="1"/>
    <x v="0"/>
    <x v="1"/>
    <x v="2009"/>
    <x v="1867"/>
    <n v="95"/>
    <x v="29"/>
    <x v="29"/>
    <n v="0"/>
    <x v="23"/>
    <x v="9"/>
    <x v="19"/>
    <n v="0"/>
    <x v="28"/>
    <x v="18"/>
    <n v="208"/>
    <x v="760"/>
    <x v="802"/>
  </r>
  <r>
    <x v="30"/>
    <x v="30"/>
    <x v="1"/>
    <x v="0"/>
    <x v="2"/>
    <x v="2010"/>
    <x v="1868"/>
    <n v="360"/>
    <x v="152"/>
    <x v="843"/>
    <n v="17"/>
    <x v="158"/>
    <x v="49"/>
    <x v="93"/>
    <n v="63"/>
    <x v="16"/>
    <x v="82"/>
    <n v="581"/>
    <x v="1736"/>
    <x v="253"/>
  </r>
  <r>
    <x v="30"/>
    <x v="30"/>
    <x v="1"/>
    <x v="0"/>
    <x v="3"/>
    <x v="886"/>
    <x v="972"/>
    <n v="114"/>
    <x v="65"/>
    <x v="130"/>
    <n v="0"/>
    <x v="18"/>
    <x v="9"/>
    <x v="14"/>
    <n v="4"/>
    <x v="46"/>
    <x v="18"/>
    <n v="205"/>
    <x v="811"/>
    <x v="891"/>
  </r>
  <r>
    <x v="30"/>
    <x v="30"/>
    <x v="1"/>
    <x v="0"/>
    <x v="4"/>
    <x v="145"/>
    <x v="144"/>
    <n v="0"/>
    <x v="29"/>
    <x v="29"/>
    <n v="0"/>
    <x v="23"/>
    <x v="9"/>
    <x v="19"/>
    <n v="0"/>
    <x v="28"/>
    <x v="18"/>
    <n v="0"/>
    <x v="67"/>
    <x v="135"/>
  </r>
  <r>
    <x v="30"/>
    <x v="30"/>
    <x v="1"/>
    <x v="1"/>
    <x v="0"/>
    <x v="2011"/>
    <x v="178"/>
    <n v="129"/>
    <x v="263"/>
    <x v="194"/>
    <n v="3"/>
    <x v="53"/>
    <x v="4"/>
    <x v="9"/>
    <n v="14"/>
    <x v="30"/>
    <x v="43"/>
    <n v="192"/>
    <x v="649"/>
    <x v="1749"/>
  </r>
  <r>
    <x v="30"/>
    <x v="30"/>
    <x v="1"/>
    <x v="1"/>
    <x v="1"/>
    <x v="481"/>
    <x v="81"/>
    <n v="16"/>
    <x v="29"/>
    <x v="29"/>
    <n v="0"/>
    <x v="23"/>
    <x v="9"/>
    <x v="19"/>
    <n v="0"/>
    <x v="28"/>
    <x v="18"/>
    <n v="37"/>
    <x v="766"/>
    <x v="9"/>
  </r>
  <r>
    <x v="30"/>
    <x v="30"/>
    <x v="1"/>
    <x v="1"/>
    <x v="2"/>
    <x v="2012"/>
    <x v="1023"/>
    <n v="77"/>
    <x v="263"/>
    <x v="194"/>
    <n v="3"/>
    <x v="53"/>
    <x v="4"/>
    <x v="9"/>
    <n v="12"/>
    <x v="119"/>
    <x v="43"/>
    <n v="95"/>
    <x v="119"/>
    <x v="937"/>
  </r>
  <r>
    <x v="30"/>
    <x v="30"/>
    <x v="1"/>
    <x v="1"/>
    <x v="3"/>
    <x v="1020"/>
    <x v="254"/>
    <n v="36"/>
    <x v="29"/>
    <x v="29"/>
    <n v="0"/>
    <x v="23"/>
    <x v="9"/>
    <x v="19"/>
    <n v="2"/>
    <x v="9"/>
    <x v="18"/>
    <n v="60"/>
    <x v="372"/>
    <x v="241"/>
  </r>
  <r>
    <x v="30"/>
    <x v="30"/>
    <x v="1"/>
    <x v="1"/>
    <x v="4"/>
    <x v="145"/>
    <x v="144"/>
    <n v="0"/>
    <x v="29"/>
    <x v="29"/>
    <n v="0"/>
    <x v="23"/>
    <x v="9"/>
    <x v="19"/>
    <n v="0"/>
    <x v="28"/>
    <x v="18"/>
    <n v="0"/>
    <x v="67"/>
    <x v="135"/>
  </r>
  <r>
    <x v="30"/>
    <x v="30"/>
    <x v="1"/>
    <x v="2"/>
    <x v="0"/>
    <x v="370"/>
    <x v="844"/>
    <n v="94"/>
    <x v="207"/>
    <x v="39"/>
    <n v="1"/>
    <x v="53"/>
    <x v="44"/>
    <x v="14"/>
    <n v="13"/>
    <x v="119"/>
    <x v="35"/>
    <n v="146"/>
    <x v="317"/>
    <x v="752"/>
  </r>
  <r>
    <x v="30"/>
    <x v="30"/>
    <x v="1"/>
    <x v="2"/>
    <x v="1"/>
    <x v="481"/>
    <x v="95"/>
    <n v="23"/>
    <x v="29"/>
    <x v="29"/>
    <n v="0"/>
    <x v="23"/>
    <x v="9"/>
    <x v="19"/>
    <n v="0"/>
    <x v="28"/>
    <x v="18"/>
    <n v="37"/>
    <x v="24"/>
    <x v="910"/>
  </r>
  <r>
    <x v="30"/>
    <x v="30"/>
    <x v="1"/>
    <x v="2"/>
    <x v="2"/>
    <x v="2013"/>
    <x v="461"/>
    <n v="52"/>
    <x v="31"/>
    <x v="98"/>
    <n v="1"/>
    <x v="53"/>
    <x v="44"/>
    <x v="14"/>
    <n v="12"/>
    <x v="111"/>
    <x v="35"/>
    <n v="77"/>
    <x v="39"/>
    <x v="852"/>
  </r>
  <r>
    <x v="30"/>
    <x v="30"/>
    <x v="1"/>
    <x v="2"/>
    <x v="3"/>
    <x v="589"/>
    <x v="100"/>
    <n v="19"/>
    <x v="34"/>
    <x v="34"/>
    <n v="0"/>
    <x v="23"/>
    <x v="9"/>
    <x v="19"/>
    <n v="1"/>
    <x v="23"/>
    <x v="18"/>
    <n v="32"/>
    <x v="297"/>
    <x v="139"/>
  </r>
  <r>
    <x v="30"/>
    <x v="30"/>
    <x v="1"/>
    <x v="2"/>
    <x v="4"/>
    <x v="145"/>
    <x v="144"/>
    <n v="0"/>
    <x v="29"/>
    <x v="29"/>
    <n v="0"/>
    <x v="23"/>
    <x v="9"/>
    <x v="19"/>
    <n v="0"/>
    <x v="28"/>
    <x v="18"/>
    <n v="0"/>
    <x v="67"/>
    <x v="135"/>
  </r>
  <r>
    <x v="30"/>
    <x v="30"/>
    <x v="1"/>
    <x v="3"/>
    <x v="0"/>
    <x v="834"/>
    <x v="800"/>
    <n v="22"/>
    <x v="19"/>
    <x v="19"/>
    <n v="0"/>
    <x v="53"/>
    <x v="47"/>
    <x v="19"/>
    <n v="2"/>
    <x v="23"/>
    <x v="9"/>
    <n v="50"/>
    <x v="463"/>
    <x v="148"/>
  </r>
  <r>
    <x v="30"/>
    <x v="30"/>
    <x v="1"/>
    <x v="3"/>
    <x v="1"/>
    <x v="54"/>
    <x v="248"/>
    <n v="5"/>
    <x v="29"/>
    <x v="29"/>
    <n v="0"/>
    <x v="23"/>
    <x v="9"/>
    <x v="19"/>
    <n v="0"/>
    <x v="28"/>
    <x v="18"/>
    <n v="13"/>
    <x v="19"/>
    <x v="19"/>
  </r>
  <r>
    <x v="30"/>
    <x v="30"/>
    <x v="1"/>
    <x v="3"/>
    <x v="2"/>
    <x v="194"/>
    <x v="301"/>
    <n v="15"/>
    <x v="19"/>
    <x v="19"/>
    <n v="0"/>
    <x v="53"/>
    <x v="47"/>
    <x v="19"/>
    <n v="2"/>
    <x v="23"/>
    <x v="9"/>
    <n v="32"/>
    <x v="322"/>
    <x v="753"/>
  </r>
  <r>
    <x v="30"/>
    <x v="30"/>
    <x v="1"/>
    <x v="3"/>
    <x v="3"/>
    <x v="77"/>
    <x v="62"/>
    <n v="2"/>
    <x v="29"/>
    <x v="29"/>
    <n v="0"/>
    <x v="23"/>
    <x v="9"/>
    <x v="19"/>
    <n v="0"/>
    <x v="28"/>
    <x v="18"/>
    <n v="5"/>
    <x v="242"/>
    <x v="29"/>
  </r>
  <r>
    <x v="30"/>
    <x v="30"/>
    <x v="1"/>
    <x v="3"/>
    <x v="4"/>
    <x v="145"/>
    <x v="144"/>
    <n v="0"/>
    <x v="29"/>
    <x v="29"/>
    <n v="0"/>
    <x v="23"/>
    <x v="9"/>
    <x v="19"/>
    <n v="0"/>
    <x v="28"/>
    <x v="18"/>
    <n v="0"/>
    <x v="67"/>
    <x v="135"/>
  </r>
  <r>
    <x v="30"/>
    <x v="30"/>
    <x v="1"/>
    <x v="4"/>
    <x v="0"/>
    <x v="2014"/>
    <x v="964"/>
    <n v="116"/>
    <x v="125"/>
    <x v="186"/>
    <n v="9"/>
    <x v="118"/>
    <x v="194"/>
    <x v="14"/>
    <n v="22"/>
    <x v="66"/>
    <x v="35"/>
    <n v="206"/>
    <x v="843"/>
    <x v="765"/>
  </r>
  <r>
    <x v="30"/>
    <x v="30"/>
    <x v="1"/>
    <x v="4"/>
    <x v="1"/>
    <x v="1694"/>
    <x v="198"/>
    <n v="14"/>
    <x v="29"/>
    <x v="29"/>
    <n v="0"/>
    <x v="23"/>
    <x v="9"/>
    <x v="19"/>
    <n v="0"/>
    <x v="28"/>
    <x v="18"/>
    <n v="27"/>
    <x v="297"/>
    <x v="753"/>
  </r>
  <r>
    <x v="30"/>
    <x v="30"/>
    <x v="1"/>
    <x v="4"/>
    <x v="2"/>
    <x v="833"/>
    <x v="455"/>
    <n v="69"/>
    <x v="1417"/>
    <x v="51"/>
    <n v="9"/>
    <x v="106"/>
    <x v="194"/>
    <x v="19"/>
    <n v="21"/>
    <x v="55"/>
    <x v="35"/>
    <n v="118"/>
    <x v="1141"/>
    <x v="166"/>
  </r>
  <r>
    <x v="30"/>
    <x v="30"/>
    <x v="1"/>
    <x v="4"/>
    <x v="3"/>
    <x v="599"/>
    <x v="9"/>
    <n v="33"/>
    <x v="52"/>
    <x v="24"/>
    <n v="0"/>
    <x v="18"/>
    <x v="9"/>
    <x v="14"/>
    <n v="1"/>
    <x v="23"/>
    <x v="18"/>
    <n v="61"/>
    <x v="463"/>
    <x v="354"/>
  </r>
  <r>
    <x v="30"/>
    <x v="30"/>
    <x v="1"/>
    <x v="4"/>
    <x v="4"/>
    <x v="145"/>
    <x v="144"/>
    <n v="0"/>
    <x v="29"/>
    <x v="29"/>
    <n v="0"/>
    <x v="23"/>
    <x v="9"/>
    <x v="19"/>
    <n v="0"/>
    <x v="28"/>
    <x v="18"/>
    <n v="0"/>
    <x v="67"/>
    <x v="135"/>
  </r>
  <r>
    <x v="30"/>
    <x v="30"/>
    <x v="1"/>
    <x v="5"/>
    <x v="0"/>
    <x v="2015"/>
    <x v="173"/>
    <n v="26"/>
    <x v="52"/>
    <x v="24"/>
    <n v="0"/>
    <x v="43"/>
    <x v="4"/>
    <x v="19"/>
    <n v="1"/>
    <x v="23"/>
    <x v="18"/>
    <n v="81"/>
    <x v="172"/>
    <x v="39"/>
  </r>
  <r>
    <x v="30"/>
    <x v="30"/>
    <x v="1"/>
    <x v="5"/>
    <x v="1"/>
    <x v="19"/>
    <x v="95"/>
    <n v="7"/>
    <x v="29"/>
    <x v="29"/>
    <n v="0"/>
    <x v="23"/>
    <x v="9"/>
    <x v="19"/>
    <n v="0"/>
    <x v="28"/>
    <x v="18"/>
    <n v="21"/>
    <x v="24"/>
    <x v="59"/>
  </r>
  <r>
    <x v="30"/>
    <x v="30"/>
    <x v="1"/>
    <x v="5"/>
    <x v="2"/>
    <x v="858"/>
    <x v="39"/>
    <n v="17"/>
    <x v="52"/>
    <x v="24"/>
    <n v="0"/>
    <x v="43"/>
    <x v="4"/>
    <x v="19"/>
    <n v="1"/>
    <x v="23"/>
    <x v="18"/>
    <n v="57"/>
    <x v="363"/>
    <x v="464"/>
  </r>
  <r>
    <x v="30"/>
    <x v="30"/>
    <x v="1"/>
    <x v="5"/>
    <x v="3"/>
    <x v="278"/>
    <x v="29"/>
    <n v="2"/>
    <x v="29"/>
    <x v="29"/>
    <n v="0"/>
    <x v="23"/>
    <x v="9"/>
    <x v="19"/>
    <n v="0"/>
    <x v="28"/>
    <x v="18"/>
    <n v="3"/>
    <x v="29"/>
    <x v="29"/>
  </r>
  <r>
    <x v="30"/>
    <x v="30"/>
    <x v="1"/>
    <x v="5"/>
    <x v="4"/>
    <x v="145"/>
    <x v="144"/>
    <n v="0"/>
    <x v="29"/>
    <x v="29"/>
    <n v="0"/>
    <x v="23"/>
    <x v="9"/>
    <x v="19"/>
    <n v="0"/>
    <x v="28"/>
    <x v="18"/>
    <n v="0"/>
    <x v="67"/>
    <x v="135"/>
  </r>
  <r>
    <x v="30"/>
    <x v="30"/>
    <x v="1"/>
    <x v="6"/>
    <x v="0"/>
    <x v="827"/>
    <x v="404"/>
    <n v="35"/>
    <x v="52"/>
    <x v="24"/>
    <n v="0"/>
    <x v="23"/>
    <x v="9"/>
    <x v="19"/>
    <n v="3"/>
    <x v="9"/>
    <x v="9"/>
    <n v="52"/>
    <x v="322"/>
    <x v="256"/>
  </r>
  <r>
    <x v="30"/>
    <x v="30"/>
    <x v="1"/>
    <x v="6"/>
    <x v="1"/>
    <x v="145"/>
    <x v="144"/>
    <n v="0"/>
    <x v="29"/>
    <x v="29"/>
    <n v="0"/>
    <x v="23"/>
    <x v="9"/>
    <x v="19"/>
    <n v="0"/>
    <x v="28"/>
    <x v="18"/>
    <n v="0"/>
    <x v="67"/>
    <x v="135"/>
  </r>
  <r>
    <x v="30"/>
    <x v="30"/>
    <x v="1"/>
    <x v="6"/>
    <x v="2"/>
    <x v="1021"/>
    <x v="279"/>
    <n v="31"/>
    <x v="52"/>
    <x v="24"/>
    <n v="0"/>
    <x v="23"/>
    <x v="9"/>
    <x v="19"/>
    <n v="3"/>
    <x v="9"/>
    <x v="9"/>
    <n v="45"/>
    <x v="200"/>
    <x v="49"/>
  </r>
  <r>
    <x v="30"/>
    <x v="30"/>
    <x v="1"/>
    <x v="6"/>
    <x v="3"/>
    <x v="298"/>
    <x v="62"/>
    <n v="4"/>
    <x v="29"/>
    <x v="29"/>
    <n v="0"/>
    <x v="23"/>
    <x v="9"/>
    <x v="19"/>
    <n v="0"/>
    <x v="28"/>
    <x v="18"/>
    <n v="7"/>
    <x v="242"/>
    <x v="34"/>
  </r>
  <r>
    <x v="30"/>
    <x v="30"/>
    <x v="1"/>
    <x v="6"/>
    <x v="4"/>
    <x v="145"/>
    <x v="144"/>
    <n v="0"/>
    <x v="29"/>
    <x v="29"/>
    <n v="0"/>
    <x v="23"/>
    <x v="9"/>
    <x v="19"/>
    <n v="0"/>
    <x v="28"/>
    <x v="18"/>
    <n v="0"/>
    <x v="67"/>
    <x v="135"/>
  </r>
  <r>
    <x v="30"/>
    <x v="30"/>
    <x v="1"/>
    <x v="7"/>
    <x v="0"/>
    <x v="692"/>
    <x v="1869"/>
    <n v="64"/>
    <x v="26"/>
    <x v="14"/>
    <n v="4"/>
    <x v="108"/>
    <x v="51"/>
    <x v="9"/>
    <n v="5"/>
    <x v="46"/>
    <x v="9"/>
    <n v="118"/>
    <x v="1466"/>
    <x v="440"/>
  </r>
  <r>
    <x v="30"/>
    <x v="30"/>
    <x v="1"/>
    <x v="7"/>
    <x v="1"/>
    <x v="253"/>
    <x v="252"/>
    <n v="14"/>
    <x v="29"/>
    <x v="29"/>
    <n v="0"/>
    <x v="23"/>
    <x v="9"/>
    <x v="19"/>
    <n v="0"/>
    <x v="28"/>
    <x v="18"/>
    <n v="38"/>
    <x v="372"/>
    <x v="753"/>
  </r>
  <r>
    <x v="30"/>
    <x v="30"/>
    <x v="1"/>
    <x v="7"/>
    <x v="2"/>
    <x v="613"/>
    <x v="143"/>
    <n v="42"/>
    <x v="26"/>
    <x v="14"/>
    <n v="4"/>
    <x v="108"/>
    <x v="51"/>
    <x v="9"/>
    <n v="5"/>
    <x v="46"/>
    <x v="9"/>
    <n v="64"/>
    <x v="463"/>
    <x v="718"/>
  </r>
  <r>
    <x v="30"/>
    <x v="30"/>
    <x v="1"/>
    <x v="7"/>
    <x v="3"/>
    <x v="261"/>
    <x v="248"/>
    <n v="8"/>
    <x v="29"/>
    <x v="29"/>
    <n v="0"/>
    <x v="23"/>
    <x v="9"/>
    <x v="19"/>
    <n v="0"/>
    <x v="28"/>
    <x v="18"/>
    <n v="16"/>
    <x v="19"/>
    <x v="176"/>
  </r>
  <r>
    <x v="30"/>
    <x v="30"/>
    <x v="1"/>
    <x v="7"/>
    <x v="4"/>
    <x v="145"/>
    <x v="144"/>
    <n v="0"/>
    <x v="29"/>
    <x v="29"/>
    <n v="0"/>
    <x v="23"/>
    <x v="9"/>
    <x v="19"/>
    <n v="0"/>
    <x v="28"/>
    <x v="18"/>
    <n v="0"/>
    <x v="67"/>
    <x v="135"/>
  </r>
  <r>
    <x v="30"/>
    <x v="30"/>
    <x v="1"/>
    <x v="8"/>
    <x v="0"/>
    <x v="1711"/>
    <x v="146"/>
    <n v="83"/>
    <x v="150"/>
    <x v="31"/>
    <n v="0"/>
    <x v="4"/>
    <x v="47"/>
    <x v="42"/>
    <n v="7"/>
    <x v="59"/>
    <x v="9"/>
    <n v="149"/>
    <x v="434"/>
    <x v="254"/>
  </r>
  <r>
    <x v="30"/>
    <x v="30"/>
    <x v="1"/>
    <x v="8"/>
    <x v="1"/>
    <x v="259"/>
    <x v="279"/>
    <n v="16"/>
    <x v="29"/>
    <x v="29"/>
    <n v="0"/>
    <x v="23"/>
    <x v="9"/>
    <x v="19"/>
    <n v="0"/>
    <x v="28"/>
    <x v="18"/>
    <n v="35"/>
    <x v="792"/>
    <x v="9"/>
  </r>
  <r>
    <x v="30"/>
    <x v="30"/>
    <x v="1"/>
    <x v="8"/>
    <x v="2"/>
    <x v="2016"/>
    <x v="1023"/>
    <n v="57"/>
    <x v="19"/>
    <x v="19"/>
    <n v="0"/>
    <x v="4"/>
    <x v="47"/>
    <x v="42"/>
    <n v="7"/>
    <x v="59"/>
    <x v="9"/>
    <n v="93"/>
    <x v="363"/>
    <x v="312"/>
  </r>
  <r>
    <x v="30"/>
    <x v="30"/>
    <x v="1"/>
    <x v="8"/>
    <x v="3"/>
    <x v="44"/>
    <x v="183"/>
    <n v="10"/>
    <x v="34"/>
    <x v="34"/>
    <n v="0"/>
    <x v="23"/>
    <x v="9"/>
    <x v="19"/>
    <n v="0"/>
    <x v="28"/>
    <x v="18"/>
    <n v="21"/>
    <x v="223"/>
    <x v="199"/>
  </r>
  <r>
    <x v="30"/>
    <x v="30"/>
    <x v="1"/>
    <x v="8"/>
    <x v="4"/>
    <x v="145"/>
    <x v="144"/>
    <n v="0"/>
    <x v="29"/>
    <x v="29"/>
    <n v="0"/>
    <x v="23"/>
    <x v="9"/>
    <x v="19"/>
    <n v="0"/>
    <x v="28"/>
    <x v="18"/>
    <n v="0"/>
    <x v="67"/>
    <x v="135"/>
  </r>
  <r>
    <x v="31"/>
    <x v="31"/>
    <x v="0"/>
    <x v="0"/>
    <x v="0"/>
    <x v="2017"/>
    <x v="1870"/>
    <n v="199123"/>
    <x v="1418"/>
    <x v="1334"/>
    <n v="14809"/>
    <x v="805"/>
    <x v="679"/>
    <x v="612"/>
    <n v="21946"/>
    <x v="980"/>
    <x v="896"/>
    <n v="314092"/>
    <x v="1737"/>
    <x v="1750"/>
  </r>
  <r>
    <x v="31"/>
    <x v="31"/>
    <x v="0"/>
    <x v="0"/>
    <x v="1"/>
    <x v="2018"/>
    <x v="1871"/>
    <n v="19252"/>
    <x v="228"/>
    <x v="279"/>
    <n v="61"/>
    <x v="162"/>
    <x v="163"/>
    <x v="93"/>
    <n v="217"/>
    <x v="503"/>
    <x v="431"/>
    <n v="44056"/>
    <x v="1738"/>
    <x v="1751"/>
  </r>
  <r>
    <x v="31"/>
    <x v="31"/>
    <x v="0"/>
    <x v="0"/>
    <x v="2"/>
    <x v="2019"/>
    <x v="1872"/>
    <n v="111534"/>
    <x v="1419"/>
    <x v="1335"/>
    <n v="12620"/>
    <x v="806"/>
    <x v="680"/>
    <x v="613"/>
    <n v="17710"/>
    <x v="981"/>
    <x v="897"/>
    <n v="161748"/>
    <x v="1739"/>
    <x v="1752"/>
  </r>
  <r>
    <x v="31"/>
    <x v="31"/>
    <x v="0"/>
    <x v="0"/>
    <x v="3"/>
    <x v="2020"/>
    <x v="1873"/>
    <n v="67832"/>
    <x v="1420"/>
    <x v="1336"/>
    <n v="2109"/>
    <x v="807"/>
    <x v="681"/>
    <x v="614"/>
    <n v="3986"/>
    <x v="982"/>
    <x v="898"/>
    <n v="107431"/>
    <x v="1740"/>
    <x v="1753"/>
  </r>
  <r>
    <x v="31"/>
    <x v="31"/>
    <x v="0"/>
    <x v="0"/>
    <x v="4"/>
    <x v="2021"/>
    <x v="1862"/>
    <n v="505"/>
    <x v="237"/>
    <x v="441"/>
    <n v="19"/>
    <x v="59"/>
    <x v="14"/>
    <x v="9"/>
    <n v="33"/>
    <x v="66"/>
    <x v="82"/>
    <n v="857"/>
    <x v="1741"/>
    <x v="1491"/>
  </r>
  <r>
    <x v="31"/>
    <x v="31"/>
    <x v="0"/>
    <x v="1"/>
    <x v="0"/>
    <x v="2022"/>
    <x v="1874"/>
    <n v="34254"/>
    <x v="1421"/>
    <x v="1337"/>
    <n v="2960"/>
    <x v="808"/>
    <x v="682"/>
    <x v="451"/>
    <n v="3884"/>
    <x v="983"/>
    <x v="899"/>
    <n v="45365"/>
    <x v="1742"/>
    <x v="1754"/>
  </r>
  <r>
    <x v="31"/>
    <x v="31"/>
    <x v="0"/>
    <x v="1"/>
    <x v="1"/>
    <x v="2023"/>
    <x v="1875"/>
    <n v="2234"/>
    <x v="413"/>
    <x v="58"/>
    <n v="8"/>
    <x v="43"/>
    <x v="51"/>
    <x v="14"/>
    <n v="23"/>
    <x v="119"/>
    <x v="133"/>
    <n v="4815"/>
    <x v="1743"/>
    <x v="1755"/>
  </r>
  <r>
    <x v="31"/>
    <x v="31"/>
    <x v="0"/>
    <x v="1"/>
    <x v="2"/>
    <x v="2024"/>
    <x v="1876"/>
    <n v="14148"/>
    <x v="1422"/>
    <x v="1338"/>
    <n v="2236"/>
    <x v="809"/>
    <x v="152"/>
    <x v="392"/>
    <n v="2744"/>
    <x v="984"/>
    <x v="900"/>
    <n v="15289"/>
    <x v="1744"/>
    <x v="1756"/>
  </r>
  <r>
    <x v="31"/>
    <x v="31"/>
    <x v="0"/>
    <x v="1"/>
    <x v="3"/>
    <x v="2025"/>
    <x v="1877"/>
    <n v="17852"/>
    <x v="1423"/>
    <x v="1339"/>
    <n v="714"/>
    <x v="810"/>
    <x v="683"/>
    <x v="615"/>
    <n v="1116"/>
    <x v="985"/>
    <x v="749"/>
    <n v="25229"/>
    <x v="1745"/>
    <x v="1757"/>
  </r>
  <r>
    <x v="31"/>
    <x v="31"/>
    <x v="0"/>
    <x v="1"/>
    <x v="4"/>
    <x v="59"/>
    <x v="81"/>
    <n v="20"/>
    <x v="124"/>
    <x v="19"/>
    <n v="2"/>
    <x v="18"/>
    <x v="9"/>
    <x v="14"/>
    <n v="1"/>
    <x v="23"/>
    <x v="18"/>
    <n v="32"/>
    <x v="200"/>
    <x v="464"/>
  </r>
  <r>
    <x v="31"/>
    <x v="31"/>
    <x v="0"/>
    <x v="2"/>
    <x v="0"/>
    <x v="2026"/>
    <x v="1878"/>
    <n v="30493"/>
    <x v="1424"/>
    <x v="1340"/>
    <n v="2960"/>
    <x v="489"/>
    <x v="684"/>
    <x v="212"/>
    <n v="3940"/>
    <x v="597"/>
    <x v="901"/>
    <n v="39031"/>
    <x v="1746"/>
    <x v="1758"/>
  </r>
  <r>
    <x v="31"/>
    <x v="31"/>
    <x v="0"/>
    <x v="2"/>
    <x v="1"/>
    <x v="2027"/>
    <x v="1879"/>
    <n v="3242"/>
    <x v="71"/>
    <x v="186"/>
    <n v="15"/>
    <x v="9"/>
    <x v="14"/>
    <x v="14"/>
    <n v="76"/>
    <x v="98"/>
    <x v="173"/>
    <n v="6694"/>
    <x v="1747"/>
    <x v="1759"/>
  </r>
  <r>
    <x v="31"/>
    <x v="31"/>
    <x v="0"/>
    <x v="2"/>
    <x v="2"/>
    <x v="2028"/>
    <x v="1880"/>
    <n v="14587"/>
    <x v="1425"/>
    <x v="1341"/>
    <n v="2474"/>
    <x v="811"/>
    <x v="685"/>
    <x v="616"/>
    <n v="3022"/>
    <x v="986"/>
    <x v="347"/>
    <n v="14233"/>
    <x v="1748"/>
    <x v="1760"/>
  </r>
  <r>
    <x v="31"/>
    <x v="31"/>
    <x v="0"/>
    <x v="2"/>
    <x v="3"/>
    <x v="1428"/>
    <x v="1881"/>
    <n v="12573"/>
    <x v="1426"/>
    <x v="1342"/>
    <n v="465"/>
    <x v="230"/>
    <x v="686"/>
    <x v="386"/>
    <n v="827"/>
    <x v="831"/>
    <x v="902"/>
    <n v="17972"/>
    <x v="1749"/>
    <x v="1761"/>
  </r>
  <r>
    <x v="31"/>
    <x v="31"/>
    <x v="0"/>
    <x v="2"/>
    <x v="4"/>
    <x v="476"/>
    <x v="1869"/>
    <n v="91"/>
    <x v="91"/>
    <x v="144"/>
    <n v="6"/>
    <x v="23"/>
    <x v="9"/>
    <x v="19"/>
    <n v="15"/>
    <x v="59"/>
    <x v="28"/>
    <n v="132"/>
    <x v="806"/>
    <x v="746"/>
  </r>
  <r>
    <x v="31"/>
    <x v="31"/>
    <x v="0"/>
    <x v="3"/>
    <x v="0"/>
    <x v="2029"/>
    <x v="1882"/>
    <n v="10267"/>
    <x v="1427"/>
    <x v="1343"/>
    <n v="1110"/>
    <x v="38"/>
    <x v="687"/>
    <x v="184"/>
    <n v="1513"/>
    <x v="987"/>
    <x v="903"/>
    <n v="15277"/>
    <x v="1750"/>
    <x v="1762"/>
  </r>
  <r>
    <x v="31"/>
    <x v="31"/>
    <x v="0"/>
    <x v="3"/>
    <x v="1"/>
    <x v="2030"/>
    <x v="1883"/>
    <n v="1674"/>
    <x v="104"/>
    <x v="237"/>
    <n v="7"/>
    <x v="18"/>
    <x v="9"/>
    <x v="14"/>
    <n v="26"/>
    <x v="79"/>
    <x v="150"/>
    <n v="4152"/>
    <x v="1751"/>
    <x v="1763"/>
  </r>
  <r>
    <x v="31"/>
    <x v="31"/>
    <x v="0"/>
    <x v="3"/>
    <x v="2"/>
    <x v="2031"/>
    <x v="1884"/>
    <n v="7005"/>
    <x v="1428"/>
    <x v="1344"/>
    <n v="1025"/>
    <x v="82"/>
    <x v="639"/>
    <x v="610"/>
    <n v="1297"/>
    <x v="988"/>
    <x v="904"/>
    <n v="8448"/>
    <x v="1752"/>
    <x v="1764"/>
  </r>
  <r>
    <x v="31"/>
    <x v="31"/>
    <x v="0"/>
    <x v="3"/>
    <x v="3"/>
    <x v="2032"/>
    <x v="1885"/>
    <n v="1566"/>
    <x v="439"/>
    <x v="1345"/>
    <n v="76"/>
    <x v="245"/>
    <x v="143"/>
    <x v="50"/>
    <n v="185"/>
    <x v="175"/>
    <x v="102"/>
    <n v="2648"/>
    <x v="1753"/>
    <x v="1765"/>
  </r>
  <r>
    <x v="31"/>
    <x v="31"/>
    <x v="0"/>
    <x v="3"/>
    <x v="4"/>
    <x v="264"/>
    <x v="208"/>
    <n v="22"/>
    <x v="150"/>
    <x v="130"/>
    <n v="2"/>
    <x v="23"/>
    <x v="9"/>
    <x v="19"/>
    <n v="5"/>
    <x v="9"/>
    <x v="43"/>
    <n v="29"/>
    <x v="81"/>
    <x v="464"/>
  </r>
  <r>
    <x v="31"/>
    <x v="31"/>
    <x v="0"/>
    <x v="4"/>
    <x v="0"/>
    <x v="2033"/>
    <x v="1886"/>
    <n v="37786"/>
    <x v="1429"/>
    <x v="1346"/>
    <n v="3420"/>
    <x v="685"/>
    <x v="688"/>
    <x v="425"/>
    <n v="4875"/>
    <x v="989"/>
    <x v="905"/>
    <n v="66796"/>
    <x v="1754"/>
    <x v="1766"/>
  </r>
  <r>
    <x v="31"/>
    <x v="31"/>
    <x v="0"/>
    <x v="4"/>
    <x v="1"/>
    <x v="2034"/>
    <x v="1887"/>
    <n v="2183"/>
    <x v="14"/>
    <x v="163"/>
    <n v="6"/>
    <x v="23"/>
    <x v="9"/>
    <x v="19"/>
    <n v="13"/>
    <x v="119"/>
    <x v="35"/>
    <n v="5599"/>
    <x v="1755"/>
    <x v="1767"/>
  </r>
  <r>
    <x v="31"/>
    <x v="31"/>
    <x v="0"/>
    <x v="4"/>
    <x v="2"/>
    <x v="2035"/>
    <x v="1888"/>
    <n v="21532"/>
    <x v="1430"/>
    <x v="1347"/>
    <n v="3090"/>
    <x v="812"/>
    <x v="293"/>
    <x v="617"/>
    <n v="4128"/>
    <x v="690"/>
    <x v="906"/>
    <n v="34139"/>
    <x v="1756"/>
    <x v="1768"/>
  </r>
  <r>
    <x v="31"/>
    <x v="31"/>
    <x v="0"/>
    <x v="4"/>
    <x v="3"/>
    <x v="2036"/>
    <x v="1889"/>
    <n v="14023"/>
    <x v="1431"/>
    <x v="1348"/>
    <n v="323"/>
    <x v="813"/>
    <x v="193"/>
    <x v="339"/>
    <n v="730"/>
    <x v="242"/>
    <x v="176"/>
    <n v="26982"/>
    <x v="1757"/>
    <x v="1769"/>
  </r>
  <r>
    <x v="31"/>
    <x v="31"/>
    <x v="0"/>
    <x v="4"/>
    <x v="4"/>
    <x v="613"/>
    <x v="250"/>
    <n v="48"/>
    <x v="39"/>
    <x v="163"/>
    <n v="1"/>
    <x v="18"/>
    <x v="9"/>
    <x v="14"/>
    <n v="4"/>
    <x v="9"/>
    <x v="77"/>
    <n v="76"/>
    <x v="257"/>
    <x v="213"/>
  </r>
  <r>
    <x v="31"/>
    <x v="31"/>
    <x v="0"/>
    <x v="5"/>
    <x v="0"/>
    <x v="2037"/>
    <x v="1890"/>
    <n v="16244"/>
    <x v="1432"/>
    <x v="1349"/>
    <n v="312"/>
    <x v="814"/>
    <x v="216"/>
    <x v="176"/>
    <n v="759"/>
    <x v="784"/>
    <x v="132"/>
    <n v="32465"/>
    <x v="1758"/>
    <x v="1770"/>
  </r>
  <r>
    <x v="31"/>
    <x v="31"/>
    <x v="0"/>
    <x v="5"/>
    <x v="1"/>
    <x v="2038"/>
    <x v="986"/>
    <n v="2639"/>
    <x v="104"/>
    <x v="98"/>
    <n v="6"/>
    <x v="43"/>
    <x v="34"/>
    <x v="9"/>
    <n v="20"/>
    <x v="107"/>
    <x v="159"/>
    <n v="6512"/>
    <x v="1759"/>
    <x v="1771"/>
  </r>
  <r>
    <x v="31"/>
    <x v="31"/>
    <x v="0"/>
    <x v="5"/>
    <x v="2"/>
    <x v="2039"/>
    <x v="1891"/>
    <n v="12476"/>
    <x v="1433"/>
    <x v="1350"/>
    <n v="280"/>
    <x v="815"/>
    <x v="456"/>
    <x v="413"/>
    <n v="695"/>
    <x v="884"/>
    <x v="64"/>
    <n v="24081"/>
    <x v="1760"/>
    <x v="1772"/>
  </r>
  <r>
    <x v="31"/>
    <x v="31"/>
    <x v="0"/>
    <x v="5"/>
    <x v="3"/>
    <x v="2040"/>
    <x v="1892"/>
    <n v="1105"/>
    <x v="1202"/>
    <x v="733"/>
    <n v="24"/>
    <x v="176"/>
    <x v="117"/>
    <x v="4"/>
    <n v="43"/>
    <x v="182"/>
    <x v="51"/>
    <n v="1816"/>
    <x v="1761"/>
    <x v="1773"/>
  </r>
  <r>
    <x v="31"/>
    <x v="31"/>
    <x v="0"/>
    <x v="5"/>
    <x v="4"/>
    <x v="2041"/>
    <x v="824"/>
    <n v="24"/>
    <x v="65"/>
    <x v="24"/>
    <n v="2"/>
    <x v="23"/>
    <x v="9"/>
    <x v="19"/>
    <n v="1"/>
    <x v="23"/>
    <x v="18"/>
    <n v="56"/>
    <x v="14"/>
    <x v="304"/>
  </r>
  <r>
    <x v="31"/>
    <x v="31"/>
    <x v="0"/>
    <x v="6"/>
    <x v="0"/>
    <x v="2042"/>
    <x v="1893"/>
    <n v="18491"/>
    <x v="1434"/>
    <x v="1351"/>
    <n v="647"/>
    <x v="796"/>
    <x v="643"/>
    <x v="618"/>
    <n v="1467"/>
    <x v="990"/>
    <x v="538"/>
    <n v="31896"/>
    <x v="1762"/>
    <x v="1774"/>
  </r>
  <r>
    <x v="31"/>
    <x v="31"/>
    <x v="0"/>
    <x v="6"/>
    <x v="1"/>
    <x v="2043"/>
    <x v="1894"/>
    <n v="170"/>
    <x v="52"/>
    <x v="24"/>
    <n v="0"/>
    <x v="23"/>
    <x v="9"/>
    <x v="19"/>
    <n v="1"/>
    <x v="23"/>
    <x v="18"/>
    <n v="372"/>
    <x v="252"/>
    <x v="138"/>
  </r>
  <r>
    <x v="31"/>
    <x v="31"/>
    <x v="0"/>
    <x v="6"/>
    <x v="2"/>
    <x v="2044"/>
    <x v="1895"/>
    <n v="13334"/>
    <x v="1435"/>
    <x v="1352"/>
    <n v="570"/>
    <x v="816"/>
    <x v="689"/>
    <x v="358"/>
    <n v="1308"/>
    <x v="991"/>
    <x v="884"/>
    <n v="23864"/>
    <x v="1763"/>
    <x v="1775"/>
  </r>
  <r>
    <x v="31"/>
    <x v="31"/>
    <x v="0"/>
    <x v="6"/>
    <x v="3"/>
    <x v="2045"/>
    <x v="1896"/>
    <n v="4769"/>
    <x v="798"/>
    <x v="182"/>
    <n v="75"/>
    <x v="322"/>
    <x v="382"/>
    <x v="74"/>
    <n v="156"/>
    <x v="329"/>
    <x v="20"/>
    <n v="7275"/>
    <x v="1764"/>
    <x v="1776"/>
  </r>
  <r>
    <x v="31"/>
    <x v="31"/>
    <x v="0"/>
    <x v="6"/>
    <x v="4"/>
    <x v="2046"/>
    <x v="133"/>
    <n v="218"/>
    <x v="65"/>
    <x v="24"/>
    <n v="2"/>
    <x v="23"/>
    <x v="9"/>
    <x v="19"/>
    <n v="2"/>
    <x v="9"/>
    <x v="18"/>
    <n v="385"/>
    <x v="784"/>
    <x v="1777"/>
  </r>
  <r>
    <x v="31"/>
    <x v="31"/>
    <x v="0"/>
    <x v="7"/>
    <x v="0"/>
    <x v="2047"/>
    <x v="1897"/>
    <n v="25263"/>
    <x v="1436"/>
    <x v="1353"/>
    <n v="2554"/>
    <x v="817"/>
    <x v="690"/>
    <x v="392"/>
    <n v="3825"/>
    <x v="983"/>
    <x v="907"/>
    <n v="36027"/>
    <x v="1765"/>
    <x v="1778"/>
  </r>
  <r>
    <x v="31"/>
    <x v="31"/>
    <x v="0"/>
    <x v="7"/>
    <x v="1"/>
    <x v="32"/>
    <x v="1898"/>
    <n v="3704"/>
    <x v="1417"/>
    <x v="353"/>
    <n v="13"/>
    <x v="43"/>
    <x v="34"/>
    <x v="9"/>
    <n v="42"/>
    <x v="178"/>
    <x v="123"/>
    <n v="8032"/>
    <x v="1766"/>
    <x v="1779"/>
  </r>
  <r>
    <x v="31"/>
    <x v="31"/>
    <x v="0"/>
    <x v="7"/>
    <x v="2"/>
    <x v="2048"/>
    <x v="1899"/>
    <n v="15093"/>
    <x v="1437"/>
    <x v="1354"/>
    <n v="2246"/>
    <x v="818"/>
    <x v="691"/>
    <x v="619"/>
    <n v="3172"/>
    <x v="992"/>
    <x v="905"/>
    <n v="17888"/>
    <x v="211"/>
    <x v="1780"/>
  </r>
  <r>
    <x v="31"/>
    <x v="31"/>
    <x v="0"/>
    <x v="7"/>
    <x v="3"/>
    <x v="2049"/>
    <x v="1900"/>
    <n v="6411"/>
    <x v="666"/>
    <x v="1355"/>
    <n v="291"/>
    <x v="448"/>
    <x v="342"/>
    <x v="147"/>
    <n v="608"/>
    <x v="993"/>
    <x v="410"/>
    <n v="10011"/>
    <x v="1767"/>
    <x v="1781"/>
  </r>
  <r>
    <x v="31"/>
    <x v="31"/>
    <x v="0"/>
    <x v="7"/>
    <x v="4"/>
    <x v="966"/>
    <x v="541"/>
    <n v="55"/>
    <x v="377"/>
    <x v="84"/>
    <n v="4"/>
    <x v="18"/>
    <x v="14"/>
    <x v="19"/>
    <n v="3"/>
    <x v="37"/>
    <x v="18"/>
    <n v="96"/>
    <x v="809"/>
    <x v="713"/>
  </r>
  <r>
    <x v="31"/>
    <x v="31"/>
    <x v="0"/>
    <x v="8"/>
    <x v="0"/>
    <x v="2050"/>
    <x v="1901"/>
    <n v="26325"/>
    <x v="1438"/>
    <x v="1356"/>
    <n v="846"/>
    <x v="819"/>
    <x v="692"/>
    <x v="332"/>
    <n v="1683"/>
    <x v="994"/>
    <x v="412"/>
    <n v="47235"/>
    <x v="1768"/>
    <x v="1782"/>
  </r>
  <r>
    <x v="31"/>
    <x v="31"/>
    <x v="0"/>
    <x v="8"/>
    <x v="1"/>
    <x v="2051"/>
    <x v="1902"/>
    <n v="3406"/>
    <x v="39"/>
    <x v="60"/>
    <n v="6"/>
    <x v="9"/>
    <x v="14"/>
    <x v="14"/>
    <n v="16"/>
    <x v="111"/>
    <x v="159"/>
    <n v="7880"/>
    <x v="1769"/>
    <x v="1783"/>
  </r>
  <r>
    <x v="31"/>
    <x v="31"/>
    <x v="0"/>
    <x v="8"/>
    <x v="2"/>
    <x v="2052"/>
    <x v="1903"/>
    <n v="13359"/>
    <x v="1280"/>
    <x v="1357"/>
    <n v="699"/>
    <x v="90"/>
    <x v="693"/>
    <x v="620"/>
    <n v="1344"/>
    <x v="713"/>
    <x v="908"/>
    <n v="23806"/>
    <x v="1770"/>
    <x v="1784"/>
  </r>
  <r>
    <x v="31"/>
    <x v="31"/>
    <x v="0"/>
    <x v="8"/>
    <x v="3"/>
    <x v="2053"/>
    <x v="1904"/>
    <n v="9533"/>
    <x v="1439"/>
    <x v="1358"/>
    <n v="141"/>
    <x v="186"/>
    <x v="533"/>
    <x v="11"/>
    <n v="321"/>
    <x v="715"/>
    <x v="32"/>
    <n v="15498"/>
    <x v="1771"/>
    <x v="1785"/>
  </r>
  <r>
    <x v="31"/>
    <x v="31"/>
    <x v="0"/>
    <x v="8"/>
    <x v="4"/>
    <x v="497"/>
    <x v="257"/>
    <n v="27"/>
    <x v="52"/>
    <x v="24"/>
    <n v="0"/>
    <x v="23"/>
    <x v="9"/>
    <x v="19"/>
    <n v="2"/>
    <x v="23"/>
    <x v="9"/>
    <n v="51"/>
    <x v="146"/>
    <x v="39"/>
  </r>
  <r>
    <x v="31"/>
    <x v="31"/>
    <x v="1"/>
    <x v="0"/>
    <x v="0"/>
    <x v="2054"/>
    <x v="1905"/>
    <n v="168014"/>
    <x v="1440"/>
    <x v="1359"/>
    <n v="11853"/>
    <x v="820"/>
    <x v="694"/>
    <x v="621"/>
    <n v="14828"/>
    <x v="995"/>
    <x v="909"/>
    <n v="268057"/>
    <x v="1772"/>
    <x v="1786"/>
  </r>
  <r>
    <x v="31"/>
    <x v="31"/>
    <x v="1"/>
    <x v="0"/>
    <x v="1"/>
    <x v="2055"/>
    <x v="1906"/>
    <n v="16692"/>
    <x v="1366"/>
    <x v="309"/>
    <n v="71"/>
    <x v="93"/>
    <x v="163"/>
    <x v="9"/>
    <n v="138"/>
    <x v="750"/>
    <x v="102"/>
    <n v="37749"/>
    <x v="1773"/>
    <x v="1787"/>
  </r>
  <r>
    <x v="31"/>
    <x v="31"/>
    <x v="1"/>
    <x v="0"/>
    <x v="2"/>
    <x v="2056"/>
    <x v="1907"/>
    <n v="95090"/>
    <x v="1441"/>
    <x v="1360"/>
    <n v="10210"/>
    <x v="821"/>
    <x v="695"/>
    <x v="622"/>
    <n v="12232"/>
    <x v="996"/>
    <x v="910"/>
    <n v="140573"/>
    <x v="1774"/>
    <x v="1788"/>
  </r>
  <r>
    <x v="31"/>
    <x v="31"/>
    <x v="1"/>
    <x v="0"/>
    <x v="3"/>
    <x v="2057"/>
    <x v="1908"/>
    <n v="55825"/>
    <x v="1442"/>
    <x v="1361"/>
    <n v="1556"/>
    <x v="822"/>
    <x v="696"/>
    <x v="623"/>
    <n v="2432"/>
    <x v="997"/>
    <x v="911"/>
    <n v="89061"/>
    <x v="1775"/>
    <x v="1789"/>
  </r>
  <r>
    <x v="31"/>
    <x v="31"/>
    <x v="1"/>
    <x v="0"/>
    <x v="4"/>
    <x v="2058"/>
    <x v="926"/>
    <n v="407"/>
    <x v="367"/>
    <x v="239"/>
    <n v="16"/>
    <x v="59"/>
    <x v="14"/>
    <x v="9"/>
    <n v="26"/>
    <x v="227"/>
    <x v="51"/>
    <n v="674"/>
    <x v="797"/>
    <x v="608"/>
  </r>
  <r>
    <x v="31"/>
    <x v="31"/>
    <x v="1"/>
    <x v="1"/>
    <x v="0"/>
    <x v="2059"/>
    <x v="1909"/>
    <n v="28092"/>
    <x v="1443"/>
    <x v="1362"/>
    <n v="2125"/>
    <x v="823"/>
    <x v="697"/>
    <x v="623"/>
    <n v="2483"/>
    <x v="998"/>
    <x v="912"/>
    <n v="38681"/>
    <x v="1776"/>
    <x v="1790"/>
  </r>
  <r>
    <x v="31"/>
    <x v="31"/>
    <x v="1"/>
    <x v="1"/>
    <x v="1"/>
    <x v="1961"/>
    <x v="1910"/>
    <n v="2003"/>
    <x v="131"/>
    <x v="26"/>
    <n v="8"/>
    <x v="43"/>
    <x v="4"/>
    <x v="19"/>
    <n v="20"/>
    <x v="72"/>
    <x v="51"/>
    <n v="4306"/>
    <x v="32"/>
    <x v="1791"/>
  </r>
  <r>
    <x v="31"/>
    <x v="31"/>
    <x v="1"/>
    <x v="1"/>
    <x v="2"/>
    <x v="2060"/>
    <x v="1911"/>
    <n v="11760"/>
    <x v="1444"/>
    <x v="1363"/>
    <n v="1658"/>
    <x v="824"/>
    <x v="698"/>
    <x v="624"/>
    <n v="1813"/>
    <x v="999"/>
    <x v="597"/>
    <n v="13712"/>
    <x v="847"/>
    <x v="1792"/>
  </r>
  <r>
    <x v="31"/>
    <x v="31"/>
    <x v="1"/>
    <x v="1"/>
    <x v="3"/>
    <x v="2061"/>
    <x v="1912"/>
    <n v="14300"/>
    <x v="1445"/>
    <x v="195"/>
    <n v="454"/>
    <x v="628"/>
    <x v="135"/>
    <x v="204"/>
    <n v="647"/>
    <x v="132"/>
    <x v="198"/>
    <n v="20625"/>
    <x v="1777"/>
    <x v="1793"/>
  </r>
  <r>
    <x v="31"/>
    <x v="31"/>
    <x v="1"/>
    <x v="1"/>
    <x v="4"/>
    <x v="497"/>
    <x v="254"/>
    <n v="29"/>
    <x v="241"/>
    <x v="237"/>
    <n v="5"/>
    <x v="23"/>
    <x v="9"/>
    <x v="19"/>
    <n v="3"/>
    <x v="9"/>
    <x v="9"/>
    <n v="38"/>
    <x v="200"/>
    <x v="910"/>
  </r>
  <r>
    <x v="31"/>
    <x v="31"/>
    <x v="1"/>
    <x v="2"/>
    <x v="0"/>
    <x v="2062"/>
    <x v="1913"/>
    <n v="26786"/>
    <x v="1446"/>
    <x v="1364"/>
    <n v="2416"/>
    <x v="202"/>
    <x v="699"/>
    <x v="296"/>
    <n v="2598"/>
    <x v="830"/>
    <x v="913"/>
    <n v="35763"/>
    <x v="1778"/>
    <x v="1794"/>
  </r>
  <r>
    <x v="31"/>
    <x v="31"/>
    <x v="1"/>
    <x v="2"/>
    <x v="1"/>
    <x v="2063"/>
    <x v="1914"/>
    <n v="3083"/>
    <x v="68"/>
    <x v="55"/>
    <n v="27"/>
    <x v="9"/>
    <x v="14"/>
    <x v="14"/>
    <n v="38"/>
    <x v="89"/>
    <x v="101"/>
    <n v="6423"/>
    <x v="1779"/>
    <x v="1795"/>
  </r>
  <r>
    <x v="31"/>
    <x v="31"/>
    <x v="1"/>
    <x v="2"/>
    <x v="2"/>
    <x v="2064"/>
    <x v="1915"/>
    <n v="13530"/>
    <x v="1447"/>
    <x v="1365"/>
    <n v="2030"/>
    <x v="825"/>
    <x v="483"/>
    <x v="191"/>
    <n v="2063"/>
    <x v="1000"/>
    <x v="914"/>
    <n v="14428"/>
    <x v="1780"/>
    <x v="1796"/>
  </r>
  <r>
    <x v="31"/>
    <x v="31"/>
    <x v="1"/>
    <x v="2"/>
    <x v="3"/>
    <x v="2065"/>
    <x v="1916"/>
    <n v="10124"/>
    <x v="1448"/>
    <x v="686"/>
    <n v="355"/>
    <x v="65"/>
    <x v="602"/>
    <x v="11"/>
    <n v="491"/>
    <x v="974"/>
    <x v="693"/>
    <n v="14854"/>
    <x v="1781"/>
    <x v="1797"/>
  </r>
  <r>
    <x v="31"/>
    <x v="31"/>
    <x v="1"/>
    <x v="2"/>
    <x v="4"/>
    <x v="1716"/>
    <x v="802"/>
    <n v="49"/>
    <x v="241"/>
    <x v="98"/>
    <n v="4"/>
    <x v="23"/>
    <x v="9"/>
    <x v="19"/>
    <n v="6"/>
    <x v="23"/>
    <x v="52"/>
    <n v="58"/>
    <x v="322"/>
    <x v="767"/>
  </r>
  <r>
    <x v="31"/>
    <x v="31"/>
    <x v="1"/>
    <x v="3"/>
    <x v="0"/>
    <x v="2066"/>
    <x v="1917"/>
    <n v="8760"/>
    <x v="1449"/>
    <x v="1366"/>
    <n v="813"/>
    <x v="496"/>
    <x v="160"/>
    <x v="413"/>
    <n v="999"/>
    <x v="1001"/>
    <x v="256"/>
    <n v="13276"/>
    <x v="1782"/>
    <x v="1798"/>
  </r>
  <r>
    <x v="31"/>
    <x v="31"/>
    <x v="1"/>
    <x v="3"/>
    <x v="1"/>
    <x v="2067"/>
    <x v="1705"/>
    <n v="1372"/>
    <x v="207"/>
    <x v="31"/>
    <n v="6"/>
    <x v="18"/>
    <x v="14"/>
    <x v="19"/>
    <n v="10"/>
    <x v="46"/>
    <x v="4"/>
    <n v="3291"/>
    <x v="1783"/>
    <x v="1799"/>
  </r>
  <r>
    <x v="31"/>
    <x v="31"/>
    <x v="1"/>
    <x v="3"/>
    <x v="2"/>
    <x v="2068"/>
    <x v="1918"/>
    <n v="5947"/>
    <x v="1450"/>
    <x v="1367"/>
    <n v="738"/>
    <x v="455"/>
    <x v="156"/>
    <x v="128"/>
    <n v="902"/>
    <x v="627"/>
    <x v="915"/>
    <n v="7440"/>
    <x v="1784"/>
    <x v="1800"/>
  </r>
  <r>
    <x v="31"/>
    <x v="31"/>
    <x v="1"/>
    <x v="3"/>
    <x v="3"/>
    <x v="2069"/>
    <x v="1919"/>
    <n v="1418"/>
    <x v="1451"/>
    <x v="1368"/>
    <n v="67"/>
    <x v="180"/>
    <x v="40"/>
    <x v="130"/>
    <n v="87"/>
    <x v="137"/>
    <x v="173"/>
    <n v="2512"/>
    <x v="1785"/>
    <x v="1801"/>
  </r>
  <r>
    <x v="31"/>
    <x v="31"/>
    <x v="1"/>
    <x v="3"/>
    <x v="4"/>
    <x v="253"/>
    <x v="100"/>
    <n v="23"/>
    <x v="19"/>
    <x v="44"/>
    <n v="2"/>
    <x v="23"/>
    <x v="9"/>
    <x v="19"/>
    <n v="0"/>
    <x v="28"/>
    <x v="18"/>
    <n v="33"/>
    <x v="81"/>
    <x v="148"/>
  </r>
  <r>
    <x v="31"/>
    <x v="31"/>
    <x v="1"/>
    <x v="4"/>
    <x v="0"/>
    <x v="2070"/>
    <x v="1920"/>
    <n v="32950"/>
    <x v="1452"/>
    <x v="1369"/>
    <n v="3118"/>
    <x v="826"/>
    <x v="700"/>
    <x v="98"/>
    <n v="3472"/>
    <x v="647"/>
    <x v="916"/>
    <n v="55971"/>
    <x v="1786"/>
    <x v="1802"/>
  </r>
  <r>
    <x v="31"/>
    <x v="31"/>
    <x v="1"/>
    <x v="4"/>
    <x v="1"/>
    <x v="2071"/>
    <x v="1921"/>
    <n v="1821"/>
    <x v="131"/>
    <x v="278"/>
    <n v="5"/>
    <x v="23"/>
    <x v="9"/>
    <x v="19"/>
    <n v="12"/>
    <x v="14"/>
    <x v="52"/>
    <n v="4396"/>
    <x v="1787"/>
    <x v="1803"/>
  </r>
  <r>
    <x v="31"/>
    <x v="31"/>
    <x v="1"/>
    <x v="4"/>
    <x v="2"/>
    <x v="2072"/>
    <x v="1922"/>
    <n v="18687"/>
    <x v="1453"/>
    <x v="1370"/>
    <n v="2839"/>
    <x v="827"/>
    <x v="652"/>
    <x v="625"/>
    <n v="2922"/>
    <x v="1002"/>
    <x v="369"/>
    <n v="28078"/>
    <x v="1788"/>
    <x v="1804"/>
  </r>
  <r>
    <x v="31"/>
    <x v="31"/>
    <x v="1"/>
    <x v="4"/>
    <x v="3"/>
    <x v="2073"/>
    <x v="1923"/>
    <n v="12411"/>
    <x v="1454"/>
    <x v="1371"/>
    <n v="274"/>
    <x v="135"/>
    <x v="122"/>
    <x v="304"/>
    <n v="534"/>
    <x v="513"/>
    <x v="261"/>
    <n v="23436"/>
    <x v="1789"/>
    <x v="1805"/>
  </r>
  <r>
    <x v="31"/>
    <x v="31"/>
    <x v="1"/>
    <x v="4"/>
    <x v="4"/>
    <x v="392"/>
    <x v="781"/>
    <n v="31"/>
    <x v="9"/>
    <x v="9"/>
    <n v="0"/>
    <x v="18"/>
    <x v="9"/>
    <x v="14"/>
    <n v="4"/>
    <x v="37"/>
    <x v="9"/>
    <n v="61"/>
    <x v="257"/>
    <x v="768"/>
  </r>
  <r>
    <x v="31"/>
    <x v="31"/>
    <x v="1"/>
    <x v="5"/>
    <x v="0"/>
    <x v="2074"/>
    <x v="1924"/>
    <n v="13851"/>
    <x v="607"/>
    <x v="1372"/>
    <n v="188"/>
    <x v="452"/>
    <x v="554"/>
    <x v="126"/>
    <n v="508"/>
    <x v="197"/>
    <x v="530"/>
    <n v="28696"/>
    <x v="1790"/>
    <x v="1806"/>
  </r>
  <r>
    <x v="31"/>
    <x v="31"/>
    <x v="1"/>
    <x v="5"/>
    <x v="1"/>
    <x v="2075"/>
    <x v="1925"/>
    <n v="2270"/>
    <x v="39"/>
    <x v="163"/>
    <n v="1"/>
    <x v="9"/>
    <x v="34"/>
    <x v="19"/>
    <n v="11"/>
    <x v="14"/>
    <x v="35"/>
    <n v="5506"/>
    <x v="1791"/>
    <x v="1807"/>
  </r>
  <r>
    <x v="31"/>
    <x v="31"/>
    <x v="1"/>
    <x v="5"/>
    <x v="2"/>
    <x v="2076"/>
    <x v="1926"/>
    <n v="10605"/>
    <x v="1455"/>
    <x v="963"/>
    <n v="166"/>
    <x v="457"/>
    <x v="701"/>
    <x v="336"/>
    <n v="474"/>
    <x v="1003"/>
    <x v="156"/>
    <n v="21586"/>
    <x v="1792"/>
    <x v="1469"/>
  </r>
  <r>
    <x v="31"/>
    <x v="31"/>
    <x v="1"/>
    <x v="5"/>
    <x v="3"/>
    <x v="2077"/>
    <x v="812"/>
    <n v="959"/>
    <x v="54"/>
    <x v="117"/>
    <n v="21"/>
    <x v="118"/>
    <x v="59"/>
    <x v="130"/>
    <n v="21"/>
    <x v="119"/>
    <x v="150"/>
    <n v="1559"/>
    <x v="1793"/>
    <x v="1808"/>
  </r>
  <r>
    <x v="31"/>
    <x v="31"/>
    <x v="1"/>
    <x v="5"/>
    <x v="4"/>
    <x v="1594"/>
    <x v="151"/>
    <n v="17"/>
    <x v="29"/>
    <x v="29"/>
    <n v="0"/>
    <x v="18"/>
    <x v="14"/>
    <x v="19"/>
    <n v="2"/>
    <x v="9"/>
    <x v="18"/>
    <n v="45"/>
    <x v="49"/>
    <x v="464"/>
  </r>
  <r>
    <x v="31"/>
    <x v="31"/>
    <x v="1"/>
    <x v="6"/>
    <x v="0"/>
    <x v="2078"/>
    <x v="1927"/>
    <n v="14605"/>
    <x v="1456"/>
    <x v="1373"/>
    <n v="380"/>
    <x v="828"/>
    <x v="702"/>
    <x v="273"/>
    <n v="1101"/>
    <x v="264"/>
    <x v="469"/>
    <n v="25590"/>
    <x v="1794"/>
    <x v="1809"/>
  </r>
  <r>
    <x v="31"/>
    <x v="31"/>
    <x v="1"/>
    <x v="6"/>
    <x v="1"/>
    <x v="2079"/>
    <x v="1928"/>
    <n v="160"/>
    <x v="52"/>
    <x v="24"/>
    <n v="0"/>
    <x v="23"/>
    <x v="9"/>
    <x v="19"/>
    <n v="1"/>
    <x v="23"/>
    <x v="18"/>
    <n v="334"/>
    <x v="1795"/>
    <x v="911"/>
  </r>
  <r>
    <x v="31"/>
    <x v="31"/>
    <x v="1"/>
    <x v="6"/>
    <x v="2"/>
    <x v="2080"/>
    <x v="1929"/>
    <n v="10364"/>
    <x v="1457"/>
    <x v="622"/>
    <n v="326"/>
    <x v="829"/>
    <x v="703"/>
    <x v="206"/>
    <n v="999"/>
    <x v="822"/>
    <x v="846"/>
    <n v="19266"/>
    <x v="1796"/>
    <x v="1810"/>
  </r>
  <r>
    <x v="31"/>
    <x v="31"/>
    <x v="1"/>
    <x v="6"/>
    <x v="3"/>
    <x v="2081"/>
    <x v="1930"/>
    <n v="3903"/>
    <x v="695"/>
    <x v="698"/>
    <n v="54"/>
    <x v="91"/>
    <x v="283"/>
    <x v="57"/>
    <n v="98"/>
    <x v="27"/>
    <x v="26"/>
    <n v="5770"/>
    <x v="1797"/>
    <x v="1811"/>
  </r>
  <r>
    <x v="31"/>
    <x v="31"/>
    <x v="1"/>
    <x v="6"/>
    <x v="4"/>
    <x v="2082"/>
    <x v="155"/>
    <n v="178"/>
    <x v="65"/>
    <x v="130"/>
    <n v="0"/>
    <x v="23"/>
    <x v="9"/>
    <x v="19"/>
    <n v="3"/>
    <x v="37"/>
    <x v="18"/>
    <n v="220"/>
    <x v="483"/>
    <x v="854"/>
  </r>
  <r>
    <x v="31"/>
    <x v="31"/>
    <x v="1"/>
    <x v="7"/>
    <x v="0"/>
    <x v="2083"/>
    <x v="1931"/>
    <n v="21370"/>
    <x v="1458"/>
    <x v="1374"/>
    <n v="2150"/>
    <x v="830"/>
    <x v="704"/>
    <x v="608"/>
    <n v="2504"/>
    <x v="1004"/>
    <x v="917"/>
    <n v="31002"/>
    <x v="1798"/>
    <x v="1812"/>
  </r>
  <r>
    <x v="31"/>
    <x v="31"/>
    <x v="1"/>
    <x v="7"/>
    <x v="1"/>
    <x v="2084"/>
    <x v="1932"/>
    <n v="3219"/>
    <x v="48"/>
    <x v="353"/>
    <n v="16"/>
    <x v="9"/>
    <x v="14"/>
    <x v="14"/>
    <n v="36"/>
    <x v="235"/>
    <x v="82"/>
    <n v="7010"/>
    <x v="13"/>
    <x v="1813"/>
  </r>
  <r>
    <x v="31"/>
    <x v="31"/>
    <x v="1"/>
    <x v="7"/>
    <x v="2"/>
    <x v="2085"/>
    <x v="1933"/>
    <n v="12780"/>
    <x v="1459"/>
    <x v="1375"/>
    <n v="1915"/>
    <x v="524"/>
    <x v="705"/>
    <x v="626"/>
    <n v="2102"/>
    <x v="342"/>
    <x v="918"/>
    <n v="15502"/>
    <x v="1799"/>
    <x v="1814"/>
  </r>
  <r>
    <x v="31"/>
    <x v="31"/>
    <x v="1"/>
    <x v="7"/>
    <x v="3"/>
    <x v="2086"/>
    <x v="1934"/>
    <n v="5314"/>
    <x v="778"/>
    <x v="1331"/>
    <n v="215"/>
    <x v="6"/>
    <x v="256"/>
    <x v="316"/>
    <n v="360"/>
    <x v="568"/>
    <x v="555"/>
    <n v="8394"/>
    <x v="1800"/>
    <x v="1815"/>
  </r>
  <r>
    <x v="31"/>
    <x v="31"/>
    <x v="1"/>
    <x v="7"/>
    <x v="4"/>
    <x v="770"/>
    <x v="223"/>
    <n v="57"/>
    <x v="205"/>
    <x v="39"/>
    <n v="4"/>
    <x v="18"/>
    <x v="9"/>
    <x v="14"/>
    <n v="6"/>
    <x v="46"/>
    <x v="77"/>
    <n v="96"/>
    <x v="692"/>
    <x v="397"/>
  </r>
  <r>
    <x v="31"/>
    <x v="31"/>
    <x v="1"/>
    <x v="8"/>
    <x v="0"/>
    <x v="2087"/>
    <x v="1935"/>
    <n v="21600"/>
    <x v="1460"/>
    <x v="1376"/>
    <n v="663"/>
    <x v="831"/>
    <x v="706"/>
    <x v="40"/>
    <n v="1163"/>
    <x v="1005"/>
    <x v="919"/>
    <n v="39078"/>
    <x v="1801"/>
    <x v="1816"/>
  </r>
  <r>
    <x v="31"/>
    <x v="31"/>
    <x v="1"/>
    <x v="8"/>
    <x v="1"/>
    <x v="2088"/>
    <x v="1757"/>
    <n v="2764"/>
    <x v="39"/>
    <x v="19"/>
    <n v="8"/>
    <x v="23"/>
    <x v="9"/>
    <x v="19"/>
    <n v="10"/>
    <x v="64"/>
    <x v="52"/>
    <n v="6483"/>
    <x v="1802"/>
    <x v="1817"/>
  </r>
  <r>
    <x v="31"/>
    <x v="31"/>
    <x v="1"/>
    <x v="8"/>
    <x v="2"/>
    <x v="2089"/>
    <x v="1936"/>
    <n v="11417"/>
    <x v="1461"/>
    <x v="1377"/>
    <n v="538"/>
    <x v="210"/>
    <x v="707"/>
    <x v="627"/>
    <n v="957"/>
    <x v="1006"/>
    <x v="242"/>
    <n v="20561"/>
    <x v="1803"/>
    <x v="1818"/>
  </r>
  <r>
    <x v="31"/>
    <x v="31"/>
    <x v="1"/>
    <x v="8"/>
    <x v="3"/>
    <x v="2090"/>
    <x v="1937"/>
    <n v="7396"/>
    <x v="1462"/>
    <x v="1378"/>
    <n v="116"/>
    <x v="441"/>
    <x v="18"/>
    <x v="322"/>
    <n v="194"/>
    <x v="1007"/>
    <x v="442"/>
    <n v="11911"/>
    <x v="1804"/>
    <x v="1819"/>
  </r>
  <r>
    <x v="31"/>
    <x v="31"/>
    <x v="1"/>
    <x v="8"/>
    <x v="4"/>
    <x v="246"/>
    <x v="861"/>
    <n v="23"/>
    <x v="65"/>
    <x v="44"/>
    <n v="1"/>
    <x v="23"/>
    <x v="9"/>
    <x v="19"/>
    <n v="2"/>
    <x v="23"/>
    <x v="9"/>
    <n v="123"/>
    <x v="195"/>
    <x v="148"/>
  </r>
  <r>
    <x v="32"/>
    <x v="32"/>
    <x v="0"/>
    <x v="0"/>
    <x v="0"/>
    <x v="2091"/>
    <x v="1938"/>
    <n v="274899"/>
    <x v="1463"/>
    <x v="1379"/>
    <n v="58368"/>
    <x v="832"/>
    <x v="708"/>
    <x v="628"/>
    <n v="47008"/>
    <x v="1008"/>
    <x v="920"/>
    <n v="377915"/>
    <x v="1805"/>
    <x v="1820"/>
  </r>
  <r>
    <x v="32"/>
    <x v="32"/>
    <x v="0"/>
    <x v="0"/>
    <x v="1"/>
    <x v="2092"/>
    <x v="1939"/>
    <n v="45112"/>
    <x v="1464"/>
    <x v="1380"/>
    <n v="607"/>
    <x v="155"/>
    <x v="49"/>
    <x v="91"/>
    <n v="1112"/>
    <x v="784"/>
    <x v="921"/>
    <n v="100160"/>
    <x v="1806"/>
    <x v="1821"/>
  </r>
  <r>
    <x v="32"/>
    <x v="32"/>
    <x v="0"/>
    <x v="0"/>
    <x v="2"/>
    <x v="2093"/>
    <x v="1940"/>
    <n v="179693"/>
    <x v="1465"/>
    <x v="1381"/>
    <n v="49741"/>
    <x v="833"/>
    <x v="709"/>
    <x v="629"/>
    <n v="38712"/>
    <x v="1009"/>
    <x v="922"/>
    <n v="204917"/>
    <x v="1807"/>
    <x v="1822"/>
  </r>
  <r>
    <x v="32"/>
    <x v="32"/>
    <x v="0"/>
    <x v="0"/>
    <x v="3"/>
    <x v="2094"/>
    <x v="1941"/>
    <n v="49681"/>
    <x v="1466"/>
    <x v="1382"/>
    <n v="7971"/>
    <x v="834"/>
    <x v="710"/>
    <x v="630"/>
    <n v="7139"/>
    <x v="1010"/>
    <x v="923"/>
    <n v="72189"/>
    <x v="1808"/>
    <x v="1823"/>
  </r>
  <r>
    <x v="32"/>
    <x v="32"/>
    <x v="0"/>
    <x v="0"/>
    <x v="4"/>
    <x v="2095"/>
    <x v="1942"/>
    <n v="413"/>
    <x v="129"/>
    <x v="969"/>
    <n v="49"/>
    <x v="53"/>
    <x v="4"/>
    <x v="9"/>
    <n v="45"/>
    <x v="178"/>
    <x v="125"/>
    <n v="649"/>
    <x v="1809"/>
    <x v="1824"/>
  </r>
  <r>
    <x v="32"/>
    <x v="32"/>
    <x v="0"/>
    <x v="1"/>
    <x v="0"/>
    <x v="2096"/>
    <x v="1943"/>
    <n v="33817"/>
    <x v="1467"/>
    <x v="1383"/>
    <n v="7211"/>
    <x v="835"/>
    <x v="711"/>
    <x v="631"/>
    <n v="5774"/>
    <x v="1011"/>
    <x v="924"/>
    <n v="42744"/>
    <x v="1810"/>
    <x v="1825"/>
  </r>
  <r>
    <x v="32"/>
    <x v="32"/>
    <x v="0"/>
    <x v="1"/>
    <x v="1"/>
    <x v="2097"/>
    <x v="1944"/>
    <n v="4064"/>
    <x v="1468"/>
    <x v="613"/>
    <n v="65"/>
    <x v="111"/>
    <x v="27"/>
    <x v="4"/>
    <n v="123"/>
    <x v="115"/>
    <x v="233"/>
    <n v="8628"/>
    <x v="1811"/>
    <x v="1826"/>
  </r>
  <r>
    <x v="32"/>
    <x v="32"/>
    <x v="0"/>
    <x v="1"/>
    <x v="2"/>
    <x v="2098"/>
    <x v="1945"/>
    <n v="18878"/>
    <x v="1469"/>
    <x v="1384"/>
    <n v="5597"/>
    <x v="836"/>
    <x v="712"/>
    <x v="632"/>
    <n v="4295"/>
    <x v="1012"/>
    <x v="925"/>
    <n v="19343"/>
    <x v="1812"/>
    <x v="1827"/>
  </r>
  <r>
    <x v="32"/>
    <x v="32"/>
    <x v="0"/>
    <x v="1"/>
    <x v="3"/>
    <x v="2099"/>
    <x v="1946"/>
    <n v="10839"/>
    <x v="1470"/>
    <x v="1376"/>
    <n v="1545"/>
    <x v="619"/>
    <x v="670"/>
    <x v="41"/>
    <n v="1352"/>
    <x v="706"/>
    <x v="926"/>
    <n v="14729"/>
    <x v="1813"/>
    <x v="1828"/>
  </r>
  <r>
    <x v="32"/>
    <x v="32"/>
    <x v="0"/>
    <x v="1"/>
    <x v="4"/>
    <x v="1020"/>
    <x v="254"/>
    <n v="36"/>
    <x v="39"/>
    <x v="237"/>
    <n v="4"/>
    <x v="18"/>
    <x v="14"/>
    <x v="19"/>
    <n v="4"/>
    <x v="23"/>
    <x v="43"/>
    <n v="44"/>
    <x v="200"/>
    <x v="768"/>
  </r>
  <r>
    <x v="32"/>
    <x v="32"/>
    <x v="0"/>
    <x v="2"/>
    <x v="0"/>
    <x v="2100"/>
    <x v="1947"/>
    <n v="53882"/>
    <x v="1471"/>
    <x v="1385"/>
    <n v="15708"/>
    <x v="837"/>
    <x v="713"/>
    <x v="633"/>
    <n v="11211"/>
    <x v="1013"/>
    <x v="927"/>
    <n v="52949"/>
    <x v="1814"/>
    <x v="1829"/>
  </r>
  <r>
    <x v="32"/>
    <x v="32"/>
    <x v="0"/>
    <x v="2"/>
    <x v="1"/>
    <x v="2101"/>
    <x v="1948"/>
    <n v="8038"/>
    <x v="798"/>
    <x v="350"/>
    <n v="147"/>
    <x v="163"/>
    <x v="27"/>
    <x v="106"/>
    <n v="317"/>
    <x v="948"/>
    <x v="841"/>
    <n v="16150"/>
    <x v="1815"/>
    <x v="1830"/>
  </r>
  <r>
    <x v="32"/>
    <x v="32"/>
    <x v="0"/>
    <x v="2"/>
    <x v="2"/>
    <x v="2102"/>
    <x v="1949"/>
    <n v="33103"/>
    <x v="992"/>
    <x v="1386"/>
    <n v="12956"/>
    <x v="838"/>
    <x v="714"/>
    <x v="630"/>
    <n v="8813"/>
    <x v="1014"/>
    <x v="928"/>
    <n v="22317"/>
    <x v="1816"/>
    <x v="1831"/>
  </r>
  <r>
    <x v="32"/>
    <x v="32"/>
    <x v="0"/>
    <x v="2"/>
    <x v="3"/>
    <x v="2103"/>
    <x v="1950"/>
    <n v="12696"/>
    <x v="1472"/>
    <x v="1387"/>
    <n v="2597"/>
    <x v="839"/>
    <x v="715"/>
    <x v="634"/>
    <n v="2075"/>
    <x v="1015"/>
    <x v="929"/>
    <n v="14417"/>
    <x v="1817"/>
    <x v="1832"/>
  </r>
  <r>
    <x v="32"/>
    <x v="32"/>
    <x v="0"/>
    <x v="2"/>
    <x v="4"/>
    <x v="736"/>
    <x v="381"/>
    <n v="45"/>
    <x v="183"/>
    <x v="92"/>
    <n v="8"/>
    <x v="23"/>
    <x v="9"/>
    <x v="19"/>
    <n v="6"/>
    <x v="37"/>
    <x v="43"/>
    <n v="65"/>
    <x v="39"/>
    <x v="256"/>
  </r>
  <r>
    <x v="32"/>
    <x v="32"/>
    <x v="0"/>
    <x v="3"/>
    <x v="0"/>
    <x v="2104"/>
    <x v="1951"/>
    <n v="21004"/>
    <x v="1473"/>
    <x v="1388"/>
    <n v="5271"/>
    <x v="840"/>
    <x v="69"/>
    <x v="497"/>
    <n v="3740"/>
    <x v="1016"/>
    <x v="500"/>
    <n v="26727"/>
    <x v="1668"/>
    <x v="1833"/>
  </r>
  <r>
    <x v="32"/>
    <x v="32"/>
    <x v="0"/>
    <x v="3"/>
    <x v="1"/>
    <x v="2105"/>
    <x v="1952"/>
    <n v="4039"/>
    <x v="192"/>
    <x v="1389"/>
    <n v="64"/>
    <x v="93"/>
    <x v="163"/>
    <x v="9"/>
    <n v="90"/>
    <x v="113"/>
    <x v="327"/>
    <n v="9546"/>
    <x v="1818"/>
    <x v="1834"/>
  </r>
  <r>
    <x v="32"/>
    <x v="32"/>
    <x v="0"/>
    <x v="3"/>
    <x v="2"/>
    <x v="2106"/>
    <x v="1953"/>
    <n v="15164"/>
    <x v="1474"/>
    <x v="1390"/>
    <n v="4763"/>
    <x v="841"/>
    <x v="181"/>
    <x v="547"/>
    <n v="3315"/>
    <x v="1017"/>
    <x v="350"/>
    <n v="14906"/>
    <x v="1819"/>
    <x v="1835"/>
  </r>
  <r>
    <x v="32"/>
    <x v="32"/>
    <x v="0"/>
    <x v="3"/>
    <x v="3"/>
    <x v="2107"/>
    <x v="1753"/>
    <n v="1776"/>
    <x v="1475"/>
    <x v="1391"/>
    <n v="441"/>
    <x v="81"/>
    <x v="11"/>
    <x v="38"/>
    <n v="333"/>
    <x v="1018"/>
    <x v="432"/>
    <n v="2237"/>
    <x v="1820"/>
    <x v="1836"/>
  </r>
  <r>
    <x v="32"/>
    <x v="32"/>
    <x v="0"/>
    <x v="3"/>
    <x v="4"/>
    <x v="1440"/>
    <x v="193"/>
    <n v="25"/>
    <x v="207"/>
    <x v="237"/>
    <n v="3"/>
    <x v="23"/>
    <x v="9"/>
    <x v="19"/>
    <n v="2"/>
    <x v="23"/>
    <x v="9"/>
    <n v="38"/>
    <x v="285"/>
    <x v="148"/>
  </r>
  <r>
    <x v="32"/>
    <x v="32"/>
    <x v="0"/>
    <x v="4"/>
    <x v="0"/>
    <x v="2108"/>
    <x v="1954"/>
    <n v="60382"/>
    <x v="1476"/>
    <x v="1392"/>
    <n v="12312"/>
    <x v="842"/>
    <x v="716"/>
    <x v="87"/>
    <n v="10272"/>
    <x v="1019"/>
    <x v="930"/>
    <n v="93242"/>
    <x v="1821"/>
    <x v="1837"/>
  </r>
  <r>
    <x v="32"/>
    <x v="32"/>
    <x v="0"/>
    <x v="4"/>
    <x v="1"/>
    <x v="2109"/>
    <x v="1955"/>
    <n v="5566"/>
    <x v="962"/>
    <x v="1393"/>
    <n v="50"/>
    <x v="49"/>
    <x v="4"/>
    <x v="28"/>
    <n v="91"/>
    <x v="142"/>
    <x v="429"/>
    <n v="14035"/>
    <x v="1822"/>
    <x v="1838"/>
  </r>
  <r>
    <x v="32"/>
    <x v="32"/>
    <x v="0"/>
    <x v="4"/>
    <x v="2"/>
    <x v="2110"/>
    <x v="1956"/>
    <n v="42624"/>
    <x v="1477"/>
    <x v="1394"/>
    <n v="10933"/>
    <x v="843"/>
    <x v="292"/>
    <x v="635"/>
    <n v="8754"/>
    <x v="1020"/>
    <x v="931"/>
    <n v="56038"/>
    <x v="1823"/>
    <x v="1839"/>
  </r>
  <r>
    <x v="32"/>
    <x v="32"/>
    <x v="0"/>
    <x v="4"/>
    <x v="3"/>
    <x v="2111"/>
    <x v="1957"/>
    <n v="12145"/>
    <x v="1478"/>
    <x v="1395"/>
    <n v="1319"/>
    <x v="844"/>
    <x v="717"/>
    <x v="421"/>
    <n v="1417"/>
    <x v="1021"/>
    <x v="932"/>
    <n v="23101"/>
    <x v="1824"/>
    <x v="1840"/>
  </r>
  <r>
    <x v="32"/>
    <x v="32"/>
    <x v="0"/>
    <x v="4"/>
    <x v="4"/>
    <x v="828"/>
    <x v="381"/>
    <n v="47"/>
    <x v="263"/>
    <x v="39"/>
    <n v="10"/>
    <x v="18"/>
    <x v="14"/>
    <x v="19"/>
    <n v="10"/>
    <x v="64"/>
    <x v="52"/>
    <n v="68"/>
    <x v="1470"/>
    <x v="354"/>
  </r>
  <r>
    <x v="32"/>
    <x v="32"/>
    <x v="0"/>
    <x v="5"/>
    <x v="0"/>
    <x v="2112"/>
    <x v="1958"/>
    <n v="24004"/>
    <x v="1479"/>
    <x v="1396"/>
    <n v="1889"/>
    <x v="845"/>
    <x v="448"/>
    <x v="184"/>
    <n v="1640"/>
    <x v="1022"/>
    <x v="933"/>
    <n v="45117"/>
    <x v="1825"/>
    <x v="1841"/>
  </r>
  <r>
    <x v="32"/>
    <x v="32"/>
    <x v="0"/>
    <x v="5"/>
    <x v="1"/>
    <x v="2113"/>
    <x v="1959"/>
    <n v="6825"/>
    <x v="1039"/>
    <x v="733"/>
    <n v="60"/>
    <x v="108"/>
    <x v="51"/>
    <x v="9"/>
    <n v="68"/>
    <x v="117"/>
    <x v="387"/>
    <n v="15731"/>
    <x v="1826"/>
    <x v="1842"/>
  </r>
  <r>
    <x v="32"/>
    <x v="32"/>
    <x v="0"/>
    <x v="5"/>
    <x v="2"/>
    <x v="2114"/>
    <x v="1960"/>
    <n v="16165"/>
    <x v="1480"/>
    <x v="1397"/>
    <n v="1691"/>
    <x v="298"/>
    <x v="718"/>
    <x v="421"/>
    <n v="1444"/>
    <x v="1023"/>
    <x v="934"/>
    <n v="27929"/>
    <x v="1827"/>
    <x v="1843"/>
  </r>
  <r>
    <x v="32"/>
    <x v="32"/>
    <x v="0"/>
    <x v="5"/>
    <x v="3"/>
    <x v="998"/>
    <x v="1961"/>
    <n v="948"/>
    <x v="149"/>
    <x v="1398"/>
    <n v="132"/>
    <x v="169"/>
    <x v="99"/>
    <x v="53"/>
    <n v="127"/>
    <x v="312"/>
    <x v="20"/>
    <n v="1345"/>
    <x v="1508"/>
    <x v="1844"/>
  </r>
  <r>
    <x v="32"/>
    <x v="32"/>
    <x v="0"/>
    <x v="5"/>
    <x v="4"/>
    <x v="175"/>
    <x v="1023"/>
    <n v="66"/>
    <x v="59"/>
    <x v="130"/>
    <n v="6"/>
    <x v="23"/>
    <x v="9"/>
    <x v="19"/>
    <n v="1"/>
    <x v="28"/>
    <x v="9"/>
    <n v="112"/>
    <x v="521"/>
    <x v="233"/>
  </r>
  <r>
    <x v="32"/>
    <x v="32"/>
    <x v="0"/>
    <x v="6"/>
    <x v="0"/>
    <x v="2115"/>
    <x v="1962"/>
    <n v="8335"/>
    <x v="1481"/>
    <x v="1399"/>
    <n v="719"/>
    <x v="846"/>
    <x v="386"/>
    <x v="295"/>
    <n v="669"/>
    <x v="278"/>
    <x v="569"/>
    <n v="14469"/>
    <x v="1828"/>
    <x v="1845"/>
  </r>
  <r>
    <x v="32"/>
    <x v="32"/>
    <x v="0"/>
    <x v="6"/>
    <x v="1"/>
    <x v="2116"/>
    <x v="1963"/>
    <n v="273"/>
    <x v="31"/>
    <x v="9"/>
    <n v="3"/>
    <x v="23"/>
    <x v="9"/>
    <x v="19"/>
    <n v="5"/>
    <x v="37"/>
    <x v="77"/>
    <n v="614"/>
    <x v="474"/>
    <x v="330"/>
  </r>
  <r>
    <x v="32"/>
    <x v="32"/>
    <x v="0"/>
    <x v="6"/>
    <x v="2"/>
    <x v="2117"/>
    <x v="1964"/>
    <n v="6792"/>
    <x v="1482"/>
    <x v="1400"/>
    <n v="642"/>
    <x v="847"/>
    <x v="239"/>
    <x v="58"/>
    <n v="598"/>
    <x v="1024"/>
    <x v="919"/>
    <n v="11806"/>
    <x v="1829"/>
    <x v="1846"/>
  </r>
  <r>
    <x v="32"/>
    <x v="32"/>
    <x v="0"/>
    <x v="6"/>
    <x v="3"/>
    <x v="2118"/>
    <x v="1965"/>
    <n v="1215"/>
    <x v="709"/>
    <x v="326"/>
    <n v="74"/>
    <x v="109"/>
    <x v="101"/>
    <x v="92"/>
    <n v="66"/>
    <x v="81"/>
    <x v="99"/>
    <n v="1946"/>
    <x v="1830"/>
    <x v="1847"/>
  </r>
  <r>
    <x v="32"/>
    <x v="32"/>
    <x v="0"/>
    <x v="6"/>
    <x v="4"/>
    <x v="1635"/>
    <x v="155"/>
    <n v="55"/>
    <x v="34"/>
    <x v="34"/>
    <n v="0"/>
    <x v="23"/>
    <x v="9"/>
    <x v="19"/>
    <n v="0"/>
    <x v="28"/>
    <x v="18"/>
    <n v="103"/>
    <x v="999"/>
    <x v="1228"/>
  </r>
  <r>
    <x v="32"/>
    <x v="32"/>
    <x v="0"/>
    <x v="7"/>
    <x v="0"/>
    <x v="2119"/>
    <x v="1966"/>
    <n v="50756"/>
    <x v="1483"/>
    <x v="1401"/>
    <n v="12558"/>
    <x v="95"/>
    <x v="719"/>
    <x v="20"/>
    <n v="11469"/>
    <x v="1025"/>
    <x v="935"/>
    <n v="61381"/>
    <x v="1831"/>
    <x v="1848"/>
  </r>
  <r>
    <x v="32"/>
    <x v="32"/>
    <x v="0"/>
    <x v="7"/>
    <x v="1"/>
    <x v="2120"/>
    <x v="1409"/>
    <n v="10532"/>
    <x v="1484"/>
    <x v="1402"/>
    <n v="176"/>
    <x v="63"/>
    <x v="98"/>
    <x v="106"/>
    <n v="350"/>
    <x v="261"/>
    <x v="176"/>
    <n v="21899"/>
    <x v="1832"/>
    <x v="1849"/>
  </r>
  <r>
    <x v="32"/>
    <x v="32"/>
    <x v="0"/>
    <x v="7"/>
    <x v="2"/>
    <x v="2121"/>
    <x v="1967"/>
    <n v="33268"/>
    <x v="1485"/>
    <x v="1403"/>
    <n v="10816"/>
    <x v="848"/>
    <x v="632"/>
    <x v="636"/>
    <n v="9620"/>
    <x v="1026"/>
    <x v="936"/>
    <n v="30416"/>
    <x v="1833"/>
    <x v="1850"/>
  </r>
  <r>
    <x v="32"/>
    <x v="32"/>
    <x v="0"/>
    <x v="7"/>
    <x v="3"/>
    <x v="2122"/>
    <x v="1968"/>
    <n v="6839"/>
    <x v="1486"/>
    <x v="1404"/>
    <n v="1549"/>
    <x v="224"/>
    <x v="481"/>
    <x v="478"/>
    <n v="1478"/>
    <x v="1027"/>
    <x v="937"/>
    <n v="8896"/>
    <x v="1834"/>
    <x v="1851"/>
  </r>
  <r>
    <x v="32"/>
    <x v="32"/>
    <x v="0"/>
    <x v="7"/>
    <x v="4"/>
    <x v="1551"/>
    <x v="796"/>
    <n v="117"/>
    <x v="41"/>
    <x v="202"/>
    <n v="17"/>
    <x v="59"/>
    <x v="34"/>
    <x v="14"/>
    <n v="21"/>
    <x v="72"/>
    <x v="157"/>
    <n v="170"/>
    <x v="898"/>
    <x v="752"/>
  </r>
  <r>
    <x v="32"/>
    <x v="32"/>
    <x v="0"/>
    <x v="8"/>
    <x v="0"/>
    <x v="2123"/>
    <x v="1969"/>
    <n v="22719"/>
    <x v="1487"/>
    <x v="1405"/>
    <n v="2700"/>
    <x v="849"/>
    <x v="315"/>
    <x v="637"/>
    <n v="2233"/>
    <x v="1028"/>
    <x v="36"/>
    <n v="41286"/>
    <x v="1835"/>
    <x v="1852"/>
  </r>
  <r>
    <x v="32"/>
    <x v="32"/>
    <x v="0"/>
    <x v="8"/>
    <x v="1"/>
    <x v="2124"/>
    <x v="1970"/>
    <n v="5775"/>
    <x v="152"/>
    <x v="233"/>
    <n v="42"/>
    <x v="108"/>
    <x v="34"/>
    <x v="42"/>
    <n v="68"/>
    <x v="142"/>
    <x v="229"/>
    <n v="13557"/>
    <x v="1836"/>
    <x v="1853"/>
  </r>
  <r>
    <x v="32"/>
    <x v="32"/>
    <x v="0"/>
    <x v="8"/>
    <x v="2"/>
    <x v="2125"/>
    <x v="1971"/>
    <n v="13699"/>
    <x v="1488"/>
    <x v="1406"/>
    <n v="2343"/>
    <x v="850"/>
    <x v="590"/>
    <x v="507"/>
    <n v="1873"/>
    <x v="1029"/>
    <x v="938"/>
    <n v="22162"/>
    <x v="1837"/>
    <x v="1854"/>
  </r>
  <r>
    <x v="32"/>
    <x v="32"/>
    <x v="0"/>
    <x v="8"/>
    <x v="3"/>
    <x v="2126"/>
    <x v="1972"/>
    <n v="3223"/>
    <x v="1489"/>
    <x v="248"/>
    <n v="314"/>
    <x v="424"/>
    <x v="57"/>
    <x v="109"/>
    <n v="291"/>
    <x v="493"/>
    <x v="11"/>
    <n v="5518"/>
    <x v="1838"/>
    <x v="1855"/>
  </r>
  <r>
    <x v="32"/>
    <x v="32"/>
    <x v="0"/>
    <x v="8"/>
    <x v="4"/>
    <x v="497"/>
    <x v="783"/>
    <n v="22"/>
    <x v="65"/>
    <x v="44"/>
    <n v="1"/>
    <x v="18"/>
    <x v="9"/>
    <x v="14"/>
    <n v="1"/>
    <x v="28"/>
    <x v="9"/>
    <n v="49"/>
    <x v="770"/>
    <x v="139"/>
  </r>
  <r>
    <x v="32"/>
    <x v="32"/>
    <x v="1"/>
    <x v="0"/>
    <x v="0"/>
    <x v="2127"/>
    <x v="1973"/>
    <n v="247646"/>
    <x v="1490"/>
    <x v="1407"/>
    <n v="38994"/>
    <x v="851"/>
    <x v="720"/>
    <x v="638"/>
    <n v="24635"/>
    <x v="961"/>
    <x v="939"/>
    <n v="360016"/>
    <x v="1839"/>
    <x v="1856"/>
  </r>
  <r>
    <x v="32"/>
    <x v="32"/>
    <x v="1"/>
    <x v="0"/>
    <x v="1"/>
    <x v="2128"/>
    <x v="1974"/>
    <n v="38491"/>
    <x v="1491"/>
    <x v="1408"/>
    <n v="517"/>
    <x v="64"/>
    <x v="63"/>
    <x v="112"/>
    <n v="1372"/>
    <x v="1030"/>
    <x v="940"/>
    <n v="84420"/>
    <x v="1840"/>
    <x v="1857"/>
  </r>
  <r>
    <x v="32"/>
    <x v="32"/>
    <x v="1"/>
    <x v="0"/>
    <x v="2"/>
    <x v="2129"/>
    <x v="1975"/>
    <n v="172078"/>
    <x v="1492"/>
    <x v="1409"/>
    <n v="34681"/>
    <x v="852"/>
    <x v="721"/>
    <x v="639"/>
    <n v="20458"/>
    <x v="1031"/>
    <x v="941"/>
    <n v="214181"/>
    <x v="1841"/>
    <x v="1858"/>
  </r>
  <r>
    <x v="32"/>
    <x v="32"/>
    <x v="1"/>
    <x v="0"/>
    <x v="3"/>
    <x v="2130"/>
    <x v="1976"/>
    <n v="36733"/>
    <x v="1493"/>
    <x v="442"/>
    <n v="3760"/>
    <x v="853"/>
    <x v="149"/>
    <x v="640"/>
    <n v="2758"/>
    <x v="1032"/>
    <x v="553"/>
    <n v="60901"/>
    <x v="1842"/>
    <x v="1859"/>
  </r>
  <r>
    <x v="32"/>
    <x v="32"/>
    <x v="1"/>
    <x v="0"/>
    <x v="4"/>
    <x v="2131"/>
    <x v="1977"/>
    <n v="344"/>
    <x v="1494"/>
    <x v="443"/>
    <n v="36"/>
    <x v="43"/>
    <x v="34"/>
    <x v="9"/>
    <n v="47"/>
    <x v="221"/>
    <x v="161"/>
    <n v="514"/>
    <x v="1722"/>
    <x v="409"/>
  </r>
  <r>
    <x v="32"/>
    <x v="32"/>
    <x v="1"/>
    <x v="1"/>
    <x v="0"/>
    <x v="2132"/>
    <x v="1978"/>
    <n v="25844"/>
    <x v="1495"/>
    <x v="1410"/>
    <n v="4049"/>
    <x v="854"/>
    <x v="252"/>
    <x v="268"/>
    <n v="2390"/>
    <x v="1033"/>
    <x v="912"/>
    <n v="35501"/>
    <x v="1843"/>
    <x v="1860"/>
  </r>
  <r>
    <x v="32"/>
    <x v="32"/>
    <x v="1"/>
    <x v="1"/>
    <x v="1"/>
    <x v="2133"/>
    <x v="236"/>
    <n v="3625"/>
    <x v="1496"/>
    <x v="222"/>
    <n v="49"/>
    <x v="43"/>
    <x v="34"/>
    <x v="9"/>
    <n v="131"/>
    <x v="114"/>
    <x v="287"/>
    <n v="7579"/>
    <x v="1844"/>
    <x v="80"/>
  </r>
  <r>
    <x v="32"/>
    <x v="32"/>
    <x v="1"/>
    <x v="1"/>
    <x v="2"/>
    <x v="2134"/>
    <x v="1979"/>
    <n v="16235"/>
    <x v="1497"/>
    <x v="1411"/>
    <n v="3459"/>
    <x v="354"/>
    <x v="169"/>
    <x v="390"/>
    <n v="1896"/>
    <x v="1034"/>
    <x v="641"/>
    <n v="18700"/>
    <x v="1845"/>
    <x v="1861"/>
  </r>
  <r>
    <x v="32"/>
    <x v="32"/>
    <x v="1"/>
    <x v="1"/>
    <x v="3"/>
    <x v="2135"/>
    <x v="1980"/>
    <n v="5960"/>
    <x v="1498"/>
    <x v="1412"/>
    <n v="537"/>
    <x v="662"/>
    <x v="381"/>
    <x v="338"/>
    <n v="360"/>
    <x v="43"/>
    <x v="942"/>
    <n v="9180"/>
    <x v="1846"/>
    <x v="1862"/>
  </r>
  <r>
    <x v="32"/>
    <x v="32"/>
    <x v="1"/>
    <x v="1"/>
    <x v="4"/>
    <x v="834"/>
    <x v="283"/>
    <n v="24"/>
    <x v="14"/>
    <x v="26"/>
    <n v="4"/>
    <x v="23"/>
    <x v="9"/>
    <x v="19"/>
    <n v="3"/>
    <x v="37"/>
    <x v="18"/>
    <n v="42"/>
    <x v="9"/>
    <x v="870"/>
  </r>
  <r>
    <x v="32"/>
    <x v="32"/>
    <x v="1"/>
    <x v="2"/>
    <x v="0"/>
    <x v="2136"/>
    <x v="1981"/>
    <n v="56480"/>
    <x v="1499"/>
    <x v="1413"/>
    <n v="9861"/>
    <x v="855"/>
    <x v="722"/>
    <x v="641"/>
    <n v="6426"/>
    <x v="1035"/>
    <x v="943"/>
    <n v="67434"/>
    <x v="1847"/>
    <x v="1863"/>
  </r>
  <r>
    <x v="32"/>
    <x v="32"/>
    <x v="1"/>
    <x v="2"/>
    <x v="1"/>
    <x v="2137"/>
    <x v="1982"/>
    <n v="8984"/>
    <x v="820"/>
    <x v="701"/>
    <n v="147"/>
    <x v="106"/>
    <x v="59"/>
    <x v="28"/>
    <n v="443"/>
    <x v="1036"/>
    <x v="944"/>
    <n v="17779"/>
    <x v="1848"/>
    <x v="1864"/>
  </r>
  <r>
    <x v="32"/>
    <x v="32"/>
    <x v="1"/>
    <x v="2"/>
    <x v="2"/>
    <x v="2138"/>
    <x v="1983"/>
    <n v="36894"/>
    <x v="1500"/>
    <x v="1414"/>
    <n v="8477"/>
    <x v="856"/>
    <x v="723"/>
    <x v="642"/>
    <n v="5163"/>
    <x v="1037"/>
    <x v="945"/>
    <n v="34703"/>
    <x v="1412"/>
    <x v="1865"/>
  </r>
  <r>
    <x v="32"/>
    <x v="32"/>
    <x v="1"/>
    <x v="2"/>
    <x v="3"/>
    <x v="2139"/>
    <x v="1984"/>
    <n v="10501"/>
    <x v="1501"/>
    <x v="267"/>
    <n v="1224"/>
    <x v="357"/>
    <x v="89"/>
    <x v="413"/>
    <n v="803"/>
    <x v="1038"/>
    <x v="750"/>
    <n v="14841"/>
    <x v="1849"/>
    <x v="1866"/>
  </r>
  <r>
    <x v="32"/>
    <x v="32"/>
    <x v="1"/>
    <x v="2"/>
    <x v="4"/>
    <x v="1113"/>
    <x v="1077"/>
    <n v="101"/>
    <x v="48"/>
    <x v="88"/>
    <n v="13"/>
    <x v="9"/>
    <x v="14"/>
    <x v="14"/>
    <n v="17"/>
    <x v="14"/>
    <x v="51"/>
    <n v="111"/>
    <x v="14"/>
    <x v="750"/>
  </r>
  <r>
    <x v="32"/>
    <x v="32"/>
    <x v="1"/>
    <x v="3"/>
    <x v="0"/>
    <x v="2140"/>
    <x v="1985"/>
    <n v="14561"/>
    <x v="1502"/>
    <x v="1415"/>
    <n v="2383"/>
    <x v="857"/>
    <x v="724"/>
    <x v="643"/>
    <n v="1243"/>
    <x v="1039"/>
    <x v="946"/>
    <n v="21123"/>
    <x v="1850"/>
    <x v="1867"/>
  </r>
  <r>
    <x v="32"/>
    <x v="32"/>
    <x v="1"/>
    <x v="3"/>
    <x v="1"/>
    <x v="2141"/>
    <x v="1986"/>
    <n v="2645"/>
    <x v="1138"/>
    <x v="71"/>
    <n v="59"/>
    <x v="59"/>
    <x v="34"/>
    <x v="14"/>
    <n v="65"/>
    <x v="181"/>
    <x v="99"/>
    <n v="6266"/>
    <x v="1851"/>
    <x v="1868"/>
  </r>
  <r>
    <x v="32"/>
    <x v="32"/>
    <x v="1"/>
    <x v="3"/>
    <x v="2"/>
    <x v="2142"/>
    <x v="1987"/>
    <n v="10499"/>
    <x v="1503"/>
    <x v="1416"/>
    <n v="2151"/>
    <x v="227"/>
    <x v="673"/>
    <x v="208"/>
    <n v="1055"/>
    <x v="1040"/>
    <x v="947"/>
    <n v="12577"/>
    <x v="1852"/>
    <x v="1869"/>
  </r>
  <r>
    <x v="32"/>
    <x v="32"/>
    <x v="1"/>
    <x v="3"/>
    <x v="3"/>
    <x v="2143"/>
    <x v="1988"/>
    <n v="1407"/>
    <x v="1504"/>
    <x v="1417"/>
    <n v="173"/>
    <x v="25"/>
    <x v="93"/>
    <x v="106"/>
    <n v="122"/>
    <x v="470"/>
    <x v="245"/>
    <n v="2259"/>
    <x v="1853"/>
    <x v="1870"/>
  </r>
  <r>
    <x v="32"/>
    <x v="32"/>
    <x v="1"/>
    <x v="3"/>
    <x v="4"/>
    <x v="101"/>
    <x v="404"/>
    <n v="10"/>
    <x v="59"/>
    <x v="98"/>
    <n v="0"/>
    <x v="23"/>
    <x v="9"/>
    <x v="19"/>
    <n v="1"/>
    <x v="23"/>
    <x v="18"/>
    <n v="21"/>
    <x v="223"/>
    <x v="199"/>
  </r>
  <r>
    <x v="32"/>
    <x v="32"/>
    <x v="1"/>
    <x v="4"/>
    <x v="0"/>
    <x v="2144"/>
    <x v="1989"/>
    <n v="49383"/>
    <x v="1505"/>
    <x v="1418"/>
    <n v="9497"/>
    <x v="612"/>
    <x v="725"/>
    <x v="98"/>
    <n v="4500"/>
    <x v="1041"/>
    <x v="948"/>
    <n v="74132"/>
    <x v="1854"/>
    <x v="1871"/>
  </r>
  <r>
    <x v="32"/>
    <x v="32"/>
    <x v="1"/>
    <x v="4"/>
    <x v="1"/>
    <x v="2145"/>
    <x v="1990"/>
    <n v="3541"/>
    <x v="1506"/>
    <x v="339"/>
    <n v="20"/>
    <x v="43"/>
    <x v="51"/>
    <x v="14"/>
    <n v="49"/>
    <x v="221"/>
    <x v="229"/>
    <n v="9052"/>
    <x v="1855"/>
    <x v="1872"/>
  </r>
  <r>
    <x v="32"/>
    <x v="32"/>
    <x v="1"/>
    <x v="4"/>
    <x v="2"/>
    <x v="2146"/>
    <x v="1991"/>
    <n v="37566"/>
    <x v="1507"/>
    <x v="1419"/>
    <n v="8858"/>
    <x v="858"/>
    <x v="726"/>
    <x v="547"/>
    <n v="3973"/>
    <x v="1042"/>
    <x v="949"/>
    <n v="47652"/>
    <x v="1856"/>
    <x v="1873"/>
  </r>
  <r>
    <x v="32"/>
    <x v="32"/>
    <x v="1"/>
    <x v="4"/>
    <x v="3"/>
    <x v="2147"/>
    <x v="1992"/>
    <n v="8243"/>
    <x v="1508"/>
    <x v="1420"/>
    <n v="614"/>
    <x v="365"/>
    <x v="363"/>
    <x v="91"/>
    <n v="476"/>
    <x v="1043"/>
    <x v="421"/>
    <n v="17372"/>
    <x v="1676"/>
    <x v="1874"/>
  </r>
  <r>
    <x v="32"/>
    <x v="32"/>
    <x v="1"/>
    <x v="4"/>
    <x v="4"/>
    <x v="144"/>
    <x v="122"/>
    <n v="33"/>
    <x v="104"/>
    <x v="39"/>
    <n v="5"/>
    <x v="18"/>
    <x v="14"/>
    <x v="19"/>
    <n v="2"/>
    <x v="23"/>
    <x v="9"/>
    <n v="56"/>
    <x v="463"/>
    <x v="457"/>
  </r>
  <r>
    <x v="32"/>
    <x v="32"/>
    <x v="1"/>
    <x v="5"/>
    <x v="0"/>
    <x v="2148"/>
    <x v="1993"/>
    <n v="20989"/>
    <x v="1509"/>
    <x v="1421"/>
    <n v="890"/>
    <x v="759"/>
    <x v="218"/>
    <x v="76"/>
    <n v="783"/>
    <x v="1038"/>
    <x v="468"/>
    <n v="43541"/>
    <x v="1857"/>
    <x v="1875"/>
  </r>
  <r>
    <x v="32"/>
    <x v="32"/>
    <x v="1"/>
    <x v="5"/>
    <x v="1"/>
    <x v="2149"/>
    <x v="1994"/>
    <n v="5187"/>
    <x v="156"/>
    <x v="170"/>
    <n v="35"/>
    <x v="9"/>
    <x v="34"/>
    <x v="19"/>
    <n v="76"/>
    <x v="20"/>
    <x v="160"/>
    <n v="12644"/>
    <x v="1858"/>
    <x v="1876"/>
  </r>
  <r>
    <x v="32"/>
    <x v="32"/>
    <x v="1"/>
    <x v="5"/>
    <x v="2"/>
    <x v="2150"/>
    <x v="1995"/>
    <n v="14812"/>
    <x v="1510"/>
    <x v="1422"/>
    <n v="788"/>
    <x v="294"/>
    <x v="727"/>
    <x v="163"/>
    <n v="646"/>
    <x v="1044"/>
    <x v="215"/>
    <n v="29295"/>
    <x v="1859"/>
    <x v="1877"/>
  </r>
  <r>
    <x v="32"/>
    <x v="32"/>
    <x v="1"/>
    <x v="5"/>
    <x v="3"/>
    <x v="2151"/>
    <x v="1996"/>
    <n v="967"/>
    <x v="735"/>
    <x v="572"/>
    <n v="67"/>
    <x v="110"/>
    <x v="98"/>
    <x v="28"/>
    <n v="58"/>
    <x v="199"/>
    <x v="15"/>
    <n v="1550"/>
    <x v="827"/>
    <x v="1878"/>
  </r>
  <r>
    <x v="32"/>
    <x v="32"/>
    <x v="1"/>
    <x v="5"/>
    <x v="4"/>
    <x v="154"/>
    <x v="376"/>
    <n v="23"/>
    <x v="24"/>
    <x v="44"/>
    <n v="0"/>
    <x v="23"/>
    <x v="9"/>
    <x v="19"/>
    <n v="3"/>
    <x v="9"/>
    <x v="9"/>
    <n v="52"/>
    <x v="770"/>
    <x v="304"/>
  </r>
  <r>
    <x v="32"/>
    <x v="32"/>
    <x v="1"/>
    <x v="6"/>
    <x v="0"/>
    <x v="2152"/>
    <x v="1997"/>
    <n v="6922"/>
    <x v="1511"/>
    <x v="1423"/>
    <n v="332"/>
    <x v="859"/>
    <x v="130"/>
    <x v="90"/>
    <n v="272"/>
    <x v="176"/>
    <x v="216"/>
    <n v="14015"/>
    <x v="1860"/>
    <x v="1879"/>
  </r>
  <r>
    <x v="32"/>
    <x v="32"/>
    <x v="1"/>
    <x v="6"/>
    <x v="1"/>
    <x v="1038"/>
    <x v="371"/>
    <n v="244"/>
    <x v="76"/>
    <x v="130"/>
    <n v="5"/>
    <x v="23"/>
    <x v="9"/>
    <x v="19"/>
    <n v="4"/>
    <x v="9"/>
    <x v="77"/>
    <n v="570"/>
    <x v="1861"/>
    <x v="1880"/>
  </r>
  <r>
    <x v="32"/>
    <x v="32"/>
    <x v="1"/>
    <x v="6"/>
    <x v="2"/>
    <x v="2153"/>
    <x v="1998"/>
    <n v="5617"/>
    <x v="1512"/>
    <x v="1424"/>
    <n v="276"/>
    <x v="440"/>
    <x v="370"/>
    <x v="54"/>
    <n v="235"/>
    <x v="50"/>
    <x v="190"/>
    <n v="11610"/>
    <x v="1862"/>
    <x v="1881"/>
  </r>
  <r>
    <x v="32"/>
    <x v="32"/>
    <x v="1"/>
    <x v="6"/>
    <x v="3"/>
    <x v="2154"/>
    <x v="1999"/>
    <n v="1051"/>
    <x v="1513"/>
    <x v="441"/>
    <n v="51"/>
    <x v="49"/>
    <x v="44"/>
    <x v="4"/>
    <n v="33"/>
    <x v="66"/>
    <x v="82"/>
    <n v="1806"/>
    <x v="1863"/>
    <x v="1882"/>
  </r>
  <r>
    <x v="32"/>
    <x v="32"/>
    <x v="1"/>
    <x v="6"/>
    <x v="4"/>
    <x v="82"/>
    <x v="279"/>
    <n v="10"/>
    <x v="29"/>
    <x v="29"/>
    <n v="0"/>
    <x v="23"/>
    <x v="9"/>
    <x v="19"/>
    <n v="0"/>
    <x v="28"/>
    <x v="18"/>
    <n v="29"/>
    <x v="792"/>
    <x v="199"/>
  </r>
  <r>
    <x v="32"/>
    <x v="32"/>
    <x v="1"/>
    <x v="7"/>
    <x v="0"/>
    <x v="2155"/>
    <x v="2000"/>
    <n v="56486"/>
    <x v="1514"/>
    <x v="1425"/>
    <n v="10417"/>
    <x v="517"/>
    <x v="728"/>
    <x v="644"/>
    <n v="7854"/>
    <x v="1045"/>
    <x v="950"/>
    <n v="72894"/>
    <x v="1864"/>
    <x v="1883"/>
  </r>
  <r>
    <x v="32"/>
    <x v="32"/>
    <x v="1"/>
    <x v="7"/>
    <x v="1"/>
    <x v="2156"/>
    <x v="2001"/>
    <n v="10448"/>
    <x v="1077"/>
    <x v="167"/>
    <n v="173"/>
    <x v="106"/>
    <x v="98"/>
    <x v="46"/>
    <n v="546"/>
    <x v="590"/>
    <x v="198"/>
    <n v="21416"/>
    <x v="1865"/>
    <x v="1884"/>
  </r>
  <r>
    <x v="32"/>
    <x v="32"/>
    <x v="1"/>
    <x v="7"/>
    <x v="2"/>
    <x v="2157"/>
    <x v="2002"/>
    <n v="39329"/>
    <x v="1515"/>
    <x v="1426"/>
    <n v="9291"/>
    <x v="860"/>
    <x v="729"/>
    <x v="137"/>
    <n v="6499"/>
    <x v="612"/>
    <x v="951"/>
    <n v="41210"/>
    <x v="1866"/>
    <x v="1885"/>
  </r>
  <r>
    <x v="32"/>
    <x v="32"/>
    <x v="1"/>
    <x v="7"/>
    <x v="3"/>
    <x v="2158"/>
    <x v="2003"/>
    <n v="6585"/>
    <x v="1516"/>
    <x v="1427"/>
    <n v="940"/>
    <x v="446"/>
    <x v="71"/>
    <x v="6"/>
    <n v="788"/>
    <x v="1046"/>
    <x v="131"/>
    <n v="10097"/>
    <x v="1867"/>
    <x v="1886"/>
  </r>
  <r>
    <x v="32"/>
    <x v="32"/>
    <x v="1"/>
    <x v="7"/>
    <x v="4"/>
    <x v="1695"/>
    <x v="768"/>
    <n v="124"/>
    <x v="113"/>
    <x v="239"/>
    <n v="13"/>
    <x v="18"/>
    <x v="9"/>
    <x v="14"/>
    <n v="21"/>
    <x v="79"/>
    <x v="59"/>
    <n v="171"/>
    <x v="906"/>
    <x v="1101"/>
  </r>
  <r>
    <x v="32"/>
    <x v="32"/>
    <x v="1"/>
    <x v="8"/>
    <x v="0"/>
    <x v="2159"/>
    <x v="2004"/>
    <n v="16981"/>
    <x v="1517"/>
    <x v="1428"/>
    <n v="1565"/>
    <x v="731"/>
    <x v="107"/>
    <x v="118"/>
    <n v="1167"/>
    <x v="1047"/>
    <x v="952"/>
    <n v="31376"/>
    <x v="1510"/>
    <x v="1887"/>
  </r>
  <r>
    <x v="32"/>
    <x v="32"/>
    <x v="1"/>
    <x v="8"/>
    <x v="1"/>
    <x v="2160"/>
    <x v="2005"/>
    <n v="3817"/>
    <x v="54"/>
    <x v="49"/>
    <n v="29"/>
    <x v="18"/>
    <x v="9"/>
    <x v="14"/>
    <n v="58"/>
    <x v="507"/>
    <x v="387"/>
    <n v="9114"/>
    <x v="1145"/>
    <x v="1888"/>
  </r>
  <r>
    <x v="32"/>
    <x v="32"/>
    <x v="1"/>
    <x v="8"/>
    <x v="2"/>
    <x v="2161"/>
    <x v="2006"/>
    <n v="11126"/>
    <x v="1518"/>
    <x v="1429"/>
    <n v="1381"/>
    <x v="861"/>
    <x v="730"/>
    <x v="185"/>
    <n v="991"/>
    <x v="1048"/>
    <x v="895"/>
    <n v="18434"/>
    <x v="1868"/>
    <x v="1889"/>
  </r>
  <r>
    <x v="32"/>
    <x v="32"/>
    <x v="1"/>
    <x v="8"/>
    <x v="3"/>
    <x v="2162"/>
    <x v="2007"/>
    <n v="2019"/>
    <x v="885"/>
    <x v="1430"/>
    <n v="154"/>
    <x v="154"/>
    <x v="85"/>
    <x v="106"/>
    <n v="118"/>
    <x v="442"/>
    <x v="478"/>
    <n v="3796"/>
    <x v="1869"/>
    <x v="1890"/>
  </r>
  <r>
    <x v="32"/>
    <x v="32"/>
    <x v="1"/>
    <x v="8"/>
    <x v="4"/>
    <x v="259"/>
    <x v="19"/>
    <n v="19"/>
    <x v="24"/>
    <x v="24"/>
    <n v="1"/>
    <x v="23"/>
    <x v="9"/>
    <x v="19"/>
    <n v="0"/>
    <x v="28"/>
    <x v="18"/>
    <n v="32"/>
    <x v="24"/>
    <x v="452"/>
  </r>
  <r>
    <x v="33"/>
    <x v="33"/>
    <x v="0"/>
    <x v="0"/>
    <x v="0"/>
    <x v="2163"/>
    <x v="2008"/>
    <n v="4701"/>
    <x v="1519"/>
    <x v="1431"/>
    <n v="582"/>
    <x v="862"/>
    <x v="316"/>
    <x v="118"/>
    <n v="562"/>
    <x v="1049"/>
    <x v="482"/>
    <n v="7036"/>
    <x v="1870"/>
    <x v="1574"/>
  </r>
  <r>
    <x v="33"/>
    <x v="33"/>
    <x v="0"/>
    <x v="0"/>
    <x v="1"/>
    <x v="2164"/>
    <x v="813"/>
    <n v="577"/>
    <x v="59"/>
    <x v="237"/>
    <n v="1"/>
    <x v="23"/>
    <x v="9"/>
    <x v="19"/>
    <n v="8"/>
    <x v="64"/>
    <x v="43"/>
    <n v="1296"/>
    <x v="966"/>
    <x v="949"/>
  </r>
  <r>
    <x v="33"/>
    <x v="33"/>
    <x v="0"/>
    <x v="0"/>
    <x v="2"/>
    <x v="2165"/>
    <x v="2009"/>
    <n v="3027"/>
    <x v="1520"/>
    <x v="1432"/>
    <n v="510"/>
    <x v="690"/>
    <x v="129"/>
    <x v="304"/>
    <n v="476"/>
    <x v="1050"/>
    <x v="193"/>
    <n v="3887"/>
    <x v="1871"/>
    <x v="1891"/>
  </r>
  <r>
    <x v="33"/>
    <x v="33"/>
    <x v="0"/>
    <x v="0"/>
    <x v="3"/>
    <x v="2166"/>
    <x v="2010"/>
    <n v="1091"/>
    <x v="1521"/>
    <x v="1433"/>
    <n v="70"/>
    <x v="154"/>
    <x v="97"/>
    <x v="18"/>
    <n v="78"/>
    <x v="505"/>
    <x v="99"/>
    <n v="1843"/>
    <x v="1872"/>
    <x v="1892"/>
  </r>
  <r>
    <x v="33"/>
    <x v="33"/>
    <x v="0"/>
    <x v="0"/>
    <x v="4"/>
    <x v="106"/>
    <x v="34"/>
    <n v="6"/>
    <x v="34"/>
    <x v="29"/>
    <n v="1"/>
    <x v="18"/>
    <x v="14"/>
    <x v="19"/>
    <n v="0"/>
    <x v="28"/>
    <x v="18"/>
    <n v="10"/>
    <x v="34"/>
    <x v="19"/>
  </r>
  <r>
    <x v="33"/>
    <x v="33"/>
    <x v="0"/>
    <x v="1"/>
    <x v="0"/>
    <x v="2167"/>
    <x v="2011"/>
    <n v="677"/>
    <x v="820"/>
    <x v="65"/>
    <n v="66"/>
    <x v="244"/>
    <x v="23"/>
    <x v="106"/>
    <n v="86"/>
    <x v="480"/>
    <x v="327"/>
    <n v="915"/>
    <x v="1873"/>
    <x v="1893"/>
  </r>
  <r>
    <x v="33"/>
    <x v="33"/>
    <x v="0"/>
    <x v="1"/>
    <x v="1"/>
    <x v="1040"/>
    <x v="1209"/>
    <n v="67"/>
    <x v="29"/>
    <x v="29"/>
    <n v="0"/>
    <x v="23"/>
    <x v="9"/>
    <x v="19"/>
    <n v="2"/>
    <x v="23"/>
    <x v="9"/>
    <n v="131"/>
    <x v="430"/>
    <x v="1363"/>
  </r>
  <r>
    <x v="33"/>
    <x v="33"/>
    <x v="0"/>
    <x v="1"/>
    <x v="2"/>
    <x v="2168"/>
    <x v="2012"/>
    <n v="370"/>
    <x v="1522"/>
    <x v="1434"/>
    <n v="58"/>
    <x v="105"/>
    <x v="101"/>
    <x v="93"/>
    <n v="68"/>
    <x v="20"/>
    <x v="26"/>
    <n v="420"/>
    <x v="789"/>
    <x v="856"/>
  </r>
  <r>
    <x v="33"/>
    <x v="33"/>
    <x v="0"/>
    <x v="1"/>
    <x v="3"/>
    <x v="1371"/>
    <x v="626"/>
    <n v="239"/>
    <x v="206"/>
    <x v="149"/>
    <n v="8"/>
    <x v="4"/>
    <x v="47"/>
    <x v="42"/>
    <n v="16"/>
    <x v="14"/>
    <x v="28"/>
    <n v="362"/>
    <x v="789"/>
    <x v="146"/>
  </r>
  <r>
    <x v="33"/>
    <x v="33"/>
    <x v="0"/>
    <x v="1"/>
    <x v="4"/>
    <x v="137"/>
    <x v="29"/>
    <n v="1"/>
    <x v="29"/>
    <x v="29"/>
    <n v="0"/>
    <x v="23"/>
    <x v="9"/>
    <x v="19"/>
    <n v="0"/>
    <x v="28"/>
    <x v="18"/>
    <n v="2"/>
    <x v="29"/>
    <x v="64"/>
  </r>
  <r>
    <x v="33"/>
    <x v="33"/>
    <x v="0"/>
    <x v="2"/>
    <x v="0"/>
    <x v="2169"/>
    <x v="2013"/>
    <n v="1131"/>
    <x v="1249"/>
    <x v="1435"/>
    <n v="167"/>
    <x v="348"/>
    <x v="126"/>
    <x v="21"/>
    <n v="160"/>
    <x v="374"/>
    <x v="80"/>
    <n v="1332"/>
    <x v="730"/>
    <x v="1550"/>
  </r>
  <r>
    <x v="33"/>
    <x v="33"/>
    <x v="0"/>
    <x v="2"/>
    <x v="1"/>
    <x v="608"/>
    <x v="892"/>
    <n v="112"/>
    <x v="24"/>
    <x v="44"/>
    <n v="0"/>
    <x v="23"/>
    <x v="9"/>
    <x v="19"/>
    <n v="2"/>
    <x v="23"/>
    <x v="9"/>
    <n v="232"/>
    <x v="393"/>
    <x v="693"/>
  </r>
  <r>
    <x v="33"/>
    <x v="33"/>
    <x v="0"/>
    <x v="2"/>
    <x v="2"/>
    <x v="2170"/>
    <x v="2014"/>
    <n v="670"/>
    <x v="705"/>
    <x v="1436"/>
    <n v="138"/>
    <x v="143"/>
    <x v="117"/>
    <x v="18"/>
    <n v="131"/>
    <x v="470"/>
    <x v="228"/>
    <n v="608"/>
    <x v="445"/>
    <x v="554"/>
  </r>
  <r>
    <x v="33"/>
    <x v="33"/>
    <x v="0"/>
    <x v="2"/>
    <x v="3"/>
    <x v="149"/>
    <x v="909"/>
    <n v="349"/>
    <x v="224"/>
    <x v="613"/>
    <n v="29"/>
    <x v="4"/>
    <x v="4"/>
    <x v="4"/>
    <n v="27"/>
    <x v="227"/>
    <x v="157"/>
    <n v="490"/>
    <x v="1715"/>
    <x v="741"/>
  </r>
  <r>
    <x v="33"/>
    <x v="33"/>
    <x v="0"/>
    <x v="2"/>
    <x v="4"/>
    <x v="278"/>
    <x v="62"/>
    <n v="0"/>
    <x v="29"/>
    <x v="29"/>
    <n v="0"/>
    <x v="18"/>
    <x v="14"/>
    <x v="19"/>
    <n v="0"/>
    <x v="28"/>
    <x v="18"/>
    <n v="2"/>
    <x v="76"/>
    <x v="135"/>
  </r>
  <r>
    <x v="33"/>
    <x v="33"/>
    <x v="0"/>
    <x v="3"/>
    <x v="0"/>
    <x v="2171"/>
    <x v="371"/>
    <n v="272"/>
    <x v="311"/>
    <x v="512"/>
    <n v="33"/>
    <x v="111"/>
    <x v="59"/>
    <x v="46"/>
    <n v="31"/>
    <x v="235"/>
    <x v="51"/>
    <n v="410"/>
    <x v="1874"/>
    <x v="267"/>
  </r>
  <r>
    <x v="33"/>
    <x v="33"/>
    <x v="0"/>
    <x v="3"/>
    <x v="1"/>
    <x v="559"/>
    <x v="381"/>
    <n v="49"/>
    <x v="29"/>
    <x v="29"/>
    <n v="0"/>
    <x v="23"/>
    <x v="9"/>
    <x v="19"/>
    <n v="1"/>
    <x v="23"/>
    <x v="18"/>
    <n v="101"/>
    <x v="1365"/>
    <x v="804"/>
  </r>
  <r>
    <x v="33"/>
    <x v="33"/>
    <x v="0"/>
    <x v="3"/>
    <x v="2"/>
    <x v="1343"/>
    <x v="2015"/>
    <n v="200"/>
    <x v="137"/>
    <x v="704"/>
    <n v="33"/>
    <x v="49"/>
    <x v="27"/>
    <x v="42"/>
    <n v="27"/>
    <x v="66"/>
    <x v="28"/>
    <n v="262"/>
    <x v="687"/>
    <x v="1485"/>
  </r>
  <r>
    <x v="33"/>
    <x v="33"/>
    <x v="0"/>
    <x v="3"/>
    <x v="3"/>
    <x v="830"/>
    <x v="9"/>
    <n v="22"/>
    <x v="24"/>
    <x v="44"/>
    <n v="0"/>
    <x v="9"/>
    <x v="14"/>
    <x v="14"/>
    <n v="3"/>
    <x v="9"/>
    <x v="9"/>
    <n v="46"/>
    <x v="119"/>
    <x v="870"/>
  </r>
  <r>
    <x v="33"/>
    <x v="33"/>
    <x v="0"/>
    <x v="3"/>
    <x v="4"/>
    <x v="150"/>
    <x v="144"/>
    <n v="1"/>
    <x v="29"/>
    <x v="29"/>
    <n v="0"/>
    <x v="23"/>
    <x v="9"/>
    <x v="19"/>
    <n v="0"/>
    <x v="28"/>
    <x v="18"/>
    <n v="1"/>
    <x v="67"/>
    <x v="64"/>
  </r>
  <r>
    <x v="33"/>
    <x v="33"/>
    <x v="0"/>
    <x v="4"/>
    <x v="0"/>
    <x v="2172"/>
    <x v="2016"/>
    <n v="1202"/>
    <x v="268"/>
    <x v="909"/>
    <n v="161"/>
    <x v="51"/>
    <x v="50"/>
    <x v="53"/>
    <n v="139"/>
    <x v="91"/>
    <x v="15"/>
    <n v="2021"/>
    <x v="1875"/>
    <x v="74"/>
  </r>
  <r>
    <x v="33"/>
    <x v="33"/>
    <x v="0"/>
    <x v="4"/>
    <x v="1"/>
    <x v="1025"/>
    <x v="333"/>
    <n v="78"/>
    <x v="52"/>
    <x v="24"/>
    <n v="0"/>
    <x v="23"/>
    <x v="9"/>
    <x v="19"/>
    <n v="1"/>
    <x v="23"/>
    <x v="18"/>
    <n v="197"/>
    <x v="4"/>
    <x v="800"/>
  </r>
  <r>
    <x v="33"/>
    <x v="33"/>
    <x v="0"/>
    <x v="4"/>
    <x v="2"/>
    <x v="2173"/>
    <x v="1841"/>
    <n v="832"/>
    <x v="1523"/>
    <x v="1437"/>
    <n v="143"/>
    <x v="58"/>
    <x v="124"/>
    <x v="112"/>
    <n v="117"/>
    <x v="215"/>
    <x v="30"/>
    <n v="1197"/>
    <x v="1876"/>
    <x v="1403"/>
  </r>
  <r>
    <x v="33"/>
    <x v="33"/>
    <x v="0"/>
    <x v="4"/>
    <x v="3"/>
    <x v="289"/>
    <x v="751"/>
    <n v="290"/>
    <x v="781"/>
    <x v="843"/>
    <n v="18"/>
    <x v="53"/>
    <x v="4"/>
    <x v="9"/>
    <n v="21"/>
    <x v="179"/>
    <x v="77"/>
    <n v="624"/>
    <x v="1877"/>
    <x v="330"/>
  </r>
  <r>
    <x v="33"/>
    <x v="33"/>
    <x v="0"/>
    <x v="4"/>
    <x v="4"/>
    <x v="278"/>
    <x v="29"/>
    <n v="2"/>
    <x v="29"/>
    <x v="29"/>
    <n v="0"/>
    <x v="23"/>
    <x v="9"/>
    <x v="19"/>
    <n v="0"/>
    <x v="28"/>
    <x v="18"/>
    <n v="3"/>
    <x v="29"/>
    <x v="29"/>
  </r>
  <r>
    <x v="33"/>
    <x v="33"/>
    <x v="0"/>
    <x v="5"/>
    <x v="0"/>
    <x v="1108"/>
    <x v="551"/>
    <n v="286"/>
    <x v="73"/>
    <x v="128"/>
    <n v="9"/>
    <x v="59"/>
    <x v="34"/>
    <x v="14"/>
    <n v="8"/>
    <x v="14"/>
    <x v="9"/>
    <n v="597"/>
    <x v="1878"/>
    <x v="913"/>
  </r>
  <r>
    <x v="33"/>
    <x v="33"/>
    <x v="0"/>
    <x v="5"/>
    <x v="1"/>
    <x v="152"/>
    <x v="796"/>
    <n v="75"/>
    <x v="29"/>
    <x v="29"/>
    <n v="0"/>
    <x v="23"/>
    <x v="9"/>
    <x v="19"/>
    <n v="1"/>
    <x v="23"/>
    <x v="18"/>
    <n v="193"/>
    <x v="893"/>
    <x v="171"/>
  </r>
  <r>
    <x v="33"/>
    <x v="33"/>
    <x v="0"/>
    <x v="5"/>
    <x v="2"/>
    <x v="824"/>
    <x v="975"/>
    <n v="202"/>
    <x v="1417"/>
    <x v="186"/>
    <n v="7"/>
    <x v="59"/>
    <x v="34"/>
    <x v="14"/>
    <n v="7"/>
    <x v="59"/>
    <x v="9"/>
    <n v="389"/>
    <x v="134"/>
    <x v="295"/>
  </r>
  <r>
    <x v="33"/>
    <x v="33"/>
    <x v="0"/>
    <x v="5"/>
    <x v="3"/>
    <x v="256"/>
    <x v="127"/>
    <n v="9"/>
    <x v="65"/>
    <x v="24"/>
    <n v="2"/>
    <x v="23"/>
    <x v="9"/>
    <x v="19"/>
    <n v="0"/>
    <x v="28"/>
    <x v="18"/>
    <n v="15"/>
    <x v="19"/>
    <x v="59"/>
  </r>
  <r>
    <x v="33"/>
    <x v="33"/>
    <x v="0"/>
    <x v="5"/>
    <x v="4"/>
    <x v="145"/>
    <x v="144"/>
    <n v="0"/>
    <x v="29"/>
    <x v="29"/>
    <n v="0"/>
    <x v="23"/>
    <x v="9"/>
    <x v="19"/>
    <n v="0"/>
    <x v="28"/>
    <x v="18"/>
    <n v="0"/>
    <x v="67"/>
    <x v="135"/>
  </r>
  <r>
    <x v="33"/>
    <x v="33"/>
    <x v="0"/>
    <x v="6"/>
    <x v="0"/>
    <x v="2174"/>
    <x v="271"/>
    <n v="117"/>
    <x v="57"/>
    <x v="92"/>
    <n v="5"/>
    <x v="43"/>
    <x v="14"/>
    <x v="42"/>
    <n v="9"/>
    <x v="59"/>
    <x v="43"/>
    <n v="218"/>
    <x v="446"/>
    <x v="839"/>
  </r>
  <r>
    <x v="33"/>
    <x v="33"/>
    <x v="0"/>
    <x v="6"/>
    <x v="1"/>
    <x v="254"/>
    <x v="62"/>
    <n v="7"/>
    <x v="29"/>
    <x v="29"/>
    <n v="0"/>
    <x v="23"/>
    <x v="9"/>
    <x v="19"/>
    <n v="0"/>
    <x v="28"/>
    <x v="18"/>
    <n v="10"/>
    <x v="242"/>
    <x v="59"/>
  </r>
  <r>
    <x v="33"/>
    <x v="33"/>
    <x v="0"/>
    <x v="6"/>
    <x v="2"/>
    <x v="886"/>
    <x v="788"/>
    <n v="91"/>
    <x v="26"/>
    <x v="14"/>
    <n v="4"/>
    <x v="9"/>
    <x v="14"/>
    <x v="14"/>
    <n v="9"/>
    <x v="59"/>
    <x v="43"/>
    <n v="183"/>
    <x v="1132"/>
    <x v="1894"/>
  </r>
  <r>
    <x v="33"/>
    <x v="33"/>
    <x v="0"/>
    <x v="6"/>
    <x v="3"/>
    <x v="24"/>
    <x v="183"/>
    <n v="19"/>
    <x v="65"/>
    <x v="44"/>
    <n v="1"/>
    <x v="9"/>
    <x v="9"/>
    <x v="9"/>
    <n v="0"/>
    <x v="28"/>
    <x v="18"/>
    <n v="25"/>
    <x v="243"/>
    <x v="9"/>
  </r>
  <r>
    <x v="33"/>
    <x v="33"/>
    <x v="0"/>
    <x v="6"/>
    <x v="4"/>
    <x v="145"/>
    <x v="144"/>
    <n v="0"/>
    <x v="29"/>
    <x v="29"/>
    <n v="0"/>
    <x v="23"/>
    <x v="9"/>
    <x v="19"/>
    <n v="0"/>
    <x v="28"/>
    <x v="18"/>
    <n v="0"/>
    <x v="67"/>
    <x v="135"/>
  </r>
  <r>
    <x v="33"/>
    <x v="33"/>
    <x v="0"/>
    <x v="7"/>
    <x v="0"/>
    <x v="2175"/>
    <x v="2017"/>
    <n v="712"/>
    <x v="356"/>
    <x v="1438"/>
    <n v="125"/>
    <x v="238"/>
    <x v="23"/>
    <x v="57"/>
    <n v="105"/>
    <x v="118"/>
    <x v="245"/>
    <n v="944"/>
    <x v="264"/>
    <x v="1895"/>
  </r>
  <r>
    <x v="33"/>
    <x v="33"/>
    <x v="0"/>
    <x v="7"/>
    <x v="1"/>
    <x v="938"/>
    <x v="814"/>
    <n v="142"/>
    <x v="19"/>
    <x v="130"/>
    <n v="1"/>
    <x v="23"/>
    <x v="9"/>
    <x v="19"/>
    <n v="0"/>
    <x v="28"/>
    <x v="18"/>
    <n v="313"/>
    <x v="942"/>
    <x v="258"/>
  </r>
  <r>
    <x v="33"/>
    <x v="33"/>
    <x v="0"/>
    <x v="7"/>
    <x v="2"/>
    <x v="2176"/>
    <x v="2018"/>
    <n v="466"/>
    <x v="1524"/>
    <x v="1439"/>
    <n v="113"/>
    <x v="244"/>
    <x v="23"/>
    <x v="106"/>
    <n v="98"/>
    <x v="273"/>
    <x v="433"/>
    <n v="466"/>
    <x v="263"/>
    <x v="1896"/>
  </r>
  <r>
    <x v="33"/>
    <x v="33"/>
    <x v="0"/>
    <x v="7"/>
    <x v="3"/>
    <x v="2177"/>
    <x v="2019"/>
    <n v="102"/>
    <x v="305"/>
    <x v="151"/>
    <n v="10"/>
    <x v="9"/>
    <x v="9"/>
    <x v="9"/>
    <n v="7"/>
    <x v="46"/>
    <x v="43"/>
    <n v="163"/>
    <x v="337"/>
    <x v="442"/>
  </r>
  <r>
    <x v="33"/>
    <x v="33"/>
    <x v="0"/>
    <x v="7"/>
    <x v="4"/>
    <x v="278"/>
    <x v="29"/>
    <n v="2"/>
    <x v="34"/>
    <x v="29"/>
    <n v="1"/>
    <x v="23"/>
    <x v="9"/>
    <x v="19"/>
    <n v="0"/>
    <x v="28"/>
    <x v="18"/>
    <n v="2"/>
    <x v="29"/>
    <x v="64"/>
  </r>
  <r>
    <x v="33"/>
    <x v="33"/>
    <x v="0"/>
    <x v="8"/>
    <x v="0"/>
    <x v="2178"/>
    <x v="971"/>
    <n v="304"/>
    <x v="337"/>
    <x v="733"/>
    <n v="16"/>
    <x v="108"/>
    <x v="34"/>
    <x v="42"/>
    <n v="24"/>
    <x v="55"/>
    <x v="59"/>
    <n v="599"/>
    <x v="883"/>
    <x v="136"/>
  </r>
  <r>
    <x v="33"/>
    <x v="33"/>
    <x v="0"/>
    <x v="8"/>
    <x v="1"/>
    <x v="456"/>
    <x v="49"/>
    <n v="47"/>
    <x v="29"/>
    <x v="29"/>
    <n v="0"/>
    <x v="23"/>
    <x v="9"/>
    <x v="19"/>
    <n v="1"/>
    <x v="28"/>
    <x v="9"/>
    <n v="119"/>
    <x v="825"/>
    <x v="852"/>
  </r>
  <r>
    <x v="33"/>
    <x v="33"/>
    <x v="0"/>
    <x v="8"/>
    <x v="2"/>
    <x v="74"/>
    <x v="1590"/>
    <n v="196"/>
    <x v="223"/>
    <x v="101"/>
    <n v="14"/>
    <x v="59"/>
    <x v="14"/>
    <x v="9"/>
    <n v="19"/>
    <x v="57"/>
    <x v="4"/>
    <n v="362"/>
    <x v="1709"/>
    <x v="1897"/>
  </r>
  <r>
    <x v="33"/>
    <x v="33"/>
    <x v="0"/>
    <x v="8"/>
    <x v="3"/>
    <x v="1704"/>
    <x v="1588"/>
    <n v="61"/>
    <x v="124"/>
    <x v="19"/>
    <n v="2"/>
    <x v="9"/>
    <x v="14"/>
    <x v="14"/>
    <n v="4"/>
    <x v="46"/>
    <x v="18"/>
    <n v="118"/>
    <x v="90"/>
    <x v="805"/>
  </r>
  <r>
    <x v="33"/>
    <x v="33"/>
    <x v="0"/>
    <x v="8"/>
    <x v="4"/>
    <x v="145"/>
    <x v="144"/>
    <n v="0"/>
    <x v="29"/>
    <x v="29"/>
    <n v="0"/>
    <x v="23"/>
    <x v="9"/>
    <x v="19"/>
    <n v="0"/>
    <x v="28"/>
    <x v="18"/>
    <n v="0"/>
    <x v="67"/>
    <x v="135"/>
  </r>
  <r>
    <x v="33"/>
    <x v="33"/>
    <x v="1"/>
    <x v="0"/>
    <x v="0"/>
    <x v="2179"/>
    <x v="2020"/>
    <n v="9115"/>
    <x v="1525"/>
    <x v="1440"/>
    <n v="1062"/>
    <x v="66"/>
    <x v="731"/>
    <x v="338"/>
    <n v="432"/>
    <x v="955"/>
    <x v="953"/>
    <n v="13795"/>
    <x v="1879"/>
    <x v="1898"/>
  </r>
  <r>
    <x v="33"/>
    <x v="33"/>
    <x v="1"/>
    <x v="0"/>
    <x v="1"/>
    <x v="2180"/>
    <x v="2021"/>
    <n v="1054"/>
    <x v="85"/>
    <x v="207"/>
    <n v="10"/>
    <x v="18"/>
    <x v="9"/>
    <x v="14"/>
    <n v="12"/>
    <x v="14"/>
    <x v="52"/>
    <n v="2417"/>
    <x v="1880"/>
    <x v="1899"/>
  </r>
  <r>
    <x v="33"/>
    <x v="33"/>
    <x v="1"/>
    <x v="0"/>
    <x v="2"/>
    <x v="2181"/>
    <x v="322"/>
    <n v="5759"/>
    <x v="1526"/>
    <x v="1441"/>
    <n v="948"/>
    <x v="709"/>
    <x v="584"/>
    <x v="311"/>
    <n v="357"/>
    <x v="1051"/>
    <x v="11"/>
    <n v="7572"/>
    <x v="1881"/>
    <x v="1900"/>
  </r>
  <r>
    <x v="33"/>
    <x v="33"/>
    <x v="1"/>
    <x v="0"/>
    <x v="3"/>
    <x v="2182"/>
    <x v="2022"/>
    <n v="2293"/>
    <x v="149"/>
    <x v="721"/>
    <n v="104"/>
    <x v="105"/>
    <x v="163"/>
    <x v="127"/>
    <n v="63"/>
    <x v="81"/>
    <x v="119"/>
    <n v="3789"/>
    <x v="1882"/>
    <x v="1901"/>
  </r>
  <r>
    <x v="33"/>
    <x v="33"/>
    <x v="1"/>
    <x v="0"/>
    <x v="4"/>
    <x v="256"/>
    <x v="127"/>
    <n v="9"/>
    <x v="52"/>
    <x v="24"/>
    <n v="0"/>
    <x v="23"/>
    <x v="9"/>
    <x v="19"/>
    <n v="0"/>
    <x v="28"/>
    <x v="18"/>
    <n v="17"/>
    <x v="19"/>
    <x v="94"/>
  </r>
  <r>
    <x v="33"/>
    <x v="33"/>
    <x v="1"/>
    <x v="1"/>
    <x v="0"/>
    <x v="2183"/>
    <x v="2023"/>
    <n v="1090"/>
    <x v="1527"/>
    <x v="1442"/>
    <n v="134"/>
    <x v="105"/>
    <x v="59"/>
    <x v="106"/>
    <n v="51"/>
    <x v="180"/>
    <x v="101"/>
    <n v="1569"/>
    <x v="1883"/>
    <x v="1902"/>
  </r>
  <r>
    <x v="33"/>
    <x v="33"/>
    <x v="1"/>
    <x v="1"/>
    <x v="1"/>
    <x v="1717"/>
    <x v="2024"/>
    <n v="89"/>
    <x v="52"/>
    <x v="24"/>
    <n v="0"/>
    <x v="23"/>
    <x v="9"/>
    <x v="19"/>
    <n v="2"/>
    <x v="23"/>
    <x v="9"/>
    <n v="205"/>
    <x v="905"/>
    <x v="752"/>
  </r>
  <r>
    <x v="33"/>
    <x v="33"/>
    <x v="1"/>
    <x v="1"/>
    <x v="2"/>
    <x v="2184"/>
    <x v="2025"/>
    <n v="588"/>
    <x v="1528"/>
    <x v="1345"/>
    <n v="109"/>
    <x v="110"/>
    <x v="27"/>
    <x v="92"/>
    <n v="42"/>
    <x v="217"/>
    <x v="59"/>
    <n v="714"/>
    <x v="432"/>
    <x v="1383"/>
  </r>
  <r>
    <x v="33"/>
    <x v="33"/>
    <x v="1"/>
    <x v="1"/>
    <x v="3"/>
    <x v="2185"/>
    <x v="2026"/>
    <n v="412"/>
    <x v="221"/>
    <x v="339"/>
    <n v="25"/>
    <x v="59"/>
    <x v="14"/>
    <x v="9"/>
    <n v="7"/>
    <x v="9"/>
    <x v="52"/>
    <n v="648"/>
    <x v="1884"/>
    <x v="983"/>
  </r>
  <r>
    <x v="33"/>
    <x v="33"/>
    <x v="1"/>
    <x v="1"/>
    <x v="4"/>
    <x v="137"/>
    <x v="29"/>
    <n v="1"/>
    <x v="29"/>
    <x v="29"/>
    <n v="0"/>
    <x v="23"/>
    <x v="9"/>
    <x v="19"/>
    <n v="0"/>
    <x v="28"/>
    <x v="18"/>
    <n v="2"/>
    <x v="29"/>
    <x v="64"/>
  </r>
  <r>
    <x v="33"/>
    <x v="33"/>
    <x v="1"/>
    <x v="2"/>
    <x v="0"/>
    <x v="2186"/>
    <x v="2027"/>
    <n v="2062"/>
    <x v="1529"/>
    <x v="1443"/>
    <n v="245"/>
    <x v="63"/>
    <x v="99"/>
    <x v="92"/>
    <n v="110"/>
    <x v="218"/>
    <x v="17"/>
    <n v="2632"/>
    <x v="1885"/>
    <x v="56"/>
  </r>
  <r>
    <x v="33"/>
    <x v="33"/>
    <x v="1"/>
    <x v="2"/>
    <x v="1"/>
    <x v="2187"/>
    <x v="2028"/>
    <n v="214"/>
    <x v="124"/>
    <x v="31"/>
    <n v="1"/>
    <x v="23"/>
    <x v="9"/>
    <x v="19"/>
    <n v="4"/>
    <x v="23"/>
    <x v="43"/>
    <n v="442"/>
    <x v="678"/>
    <x v="893"/>
  </r>
  <r>
    <x v="33"/>
    <x v="33"/>
    <x v="1"/>
    <x v="2"/>
    <x v="2"/>
    <x v="376"/>
    <x v="995"/>
    <n v="1155"/>
    <x v="1287"/>
    <x v="1444"/>
    <n v="210"/>
    <x v="29"/>
    <x v="59"/>
    <x v="4"/>
    <n v="83"/>
    <x v="85"/>
    <x v="413"/>
    <n v="1162"/>
    <x v="1736"/>
    <x v="1903"/>
  </r>
  <r>
    <x v="33"/>
    <x v="33"/>
    <x v="1"/>
    <x v="2"/>
    <x v="3"/>
    <x v="2188"/>
    <x v="2029"/>
    <n v="691"/>
    <x v="259"/>
    <x v="1445"/>
    <n v="34"/>
    <x v="45"/>
    <x v="4"/>
    <x v="46"/>
    <n v="23"/>
    <x v="66"/>
    <x v="52"/>
    <n v="1026"/>
    <x v="1886"/>
    <x v="1904"/>
  </r>
  <r>
    <x v="33"/>
    <x v="33"/>
    <x v="1"/>
    <x v="2"/>
    <x v="4"/>
    <x v="137"/>
    <x v="144"/>
    <n v="2"/>
    <x v="29"/>
    <x v="29"/>
    <n v="0"/>
    <x v="23"/>
    <x v="9"/>
    <x v="19"/>
    <n v="0"/>
    <x v="28"/>
    <x v="18"/>
    <n v="2"/>
    <x v="67"/>
    <x v="29"/>
  </r>
  <r>
    <x v="33"/>
    <x v="33"/>
    <x v="1"/>
    <x v="3"/>
    <x v="0"/>
    <x v="2189"/>
    <x v="893"/>
    <n v="594"/>
    <x v="1530"/>
    <x v="1368"/>
    <n v="72"/>
    <x v="4"/>
    <x v="44"/>
    <x v="46"/>
    <n v="27"/>
    <x v="235"/>
    <x v="4"/>
    <n v="811"/>
    <x v="861"/>
    <x v="1905"/>
  </r>
  <r>
    <x v="33"/>
    <x v="33"/>
    <x v="1"/>
    <x v="3"/>
    <x v="1"/>
    <x v="2190"/>
    <x v="1367"/>
    <n v="105"/>
    <x v="19"/>
    <x v="24"/>
    <n v="3"/>
    <x v="23"/>
    <x v="9"/>
    <x v="19"/>
    <n v="1"/>
    <x v="23"/>
    <x v="18"/>
    <n v="206"/>
    <x v="843"/>
    <x v="765"/>
  </r>
  <r>
    <x v="33"/>
    <x v="33"/>
    <x v="1"/>
    <x v="3"/>
    <x v="2"/>
    <x v="2191"/>
    <x v="2030"/>
    <n v="418"/>
    <x v="811"/>
    <x v="1446"/>
    <n v="63"/>
    <x v="45"/>
    <x v="4"/>
    <x v="46"/>
    <n v="24"/>
    <x v="66"/>
    <x v="4"/>
    <n v="501"/>
    <x v="750"/>
    <x v="130"/>
  </r>
  <r>
    <x v="33"/>
    <x v="33"/>
    <x v="1"/>
    <x v="3"/>
    <x v="3"/>
    <x v="2192"/>
    <x v="1023"/>
    <n v="71"/>
    <x v="131"/>
    <x v="14"/>
    <n v="6"/>
    <x v="18"/>
    <x v="14"/>
    <x v="19"/>
    <n v="2"/>
    <x v="9"/>
    <x v="18"/>
    <n v="103"/>
    <x v="167"/>
    <x v="1130"/>
  </r>
  <r>
    <x v="33"/>
    <x v="33"/>
    <x v="1"/>
    <x v="3"/>
    <x v="4"/>
    <x v="150"/>
    <x v="29"/>
    <n v="0"/>
    <x v="29"/>
    <x v="29"/>
    <n v="0"/>
    <x v="23"/>
    <x v="9"/>
    <x v="19"/>
    <n v="0"/>
    <x v="28"/>
    <x v="18"/>
    <n v="1"/>
    <x v="29"/>
    <x v="135"/>
  </r>
  <r>
    <x v="33"/>
    <x v="33"/>
    <x v="1"/>
    <x v="4"/>
    <x v="0"/>
    <x v="2193"/>
    <x v="2031"/>
    <n v="2388"/>
    <x v="1531"/>
    <x v="1447"/>
    <n v="355"/>
    <x v="152"/>
    <x v="40"/>
    <x v="129"/>
    <n v="122"/>
    <x v="126"/>
    <x v="194"/>
    <n v="3749"/>
    <x v="1887"/>
    <x v="1906"/>
  </r>
  <r>
    <x v="33"/>
    <x v="33"/>
    <x v="1"/>
    <x v="4"/>
    <x v="1"/>
    <x v="426"/>
    <x v="823"/>
    <n v="147"/>
    <x v="34"/>
    <x v="29"/>
    <n v="1"/>
    <x v="23"/>
    <x v="9"/>
    <x v="19"/>
    <n v="0"/>
    <x v="28"/>
    <x v="18"/>
    <n v="369"/>
    <x v="135"/>
    <x v="63"/>
  </r>
  <r>
    <x v="33"/>
    <x v="33"/>
    <x v="1"/>
    <x v="4"/>
    <x v="2"/>
    <x v="2194"/>
    <x v="2032"/>
    <n v="1576"/>
    <x v="1532"/>
    <x v="1448"/>
    <n v="332"/>
    <x v="430"/>
    <x v="141"/>
    <x v="106"/>
    <n v="106"/>
    <x v="442"/>
    <x v="123"/>
    <n v="2120"/>
    <x v="1888"/>
    <x v="1907"/>
  </r>
  <r>
    <x v="33"/>
    <x v="33"/>
    <x v="1"/>
    <x v="4"/>
    <x v="3"/>
    <x v="2195"/>
    <x v="83"/>
    <n v="664"/>
    <x v="515"/>
    <x v="295"/>
    <n v="22"/>
    <x v="9"/>
    <x v="14"/>
    <x v="14"/>
    <n v="16"/>
    <x v="119"/>
    <x v="59"/>
    <n v="1258"/>
    <x v="1889"/>
    <x v="1908"/>
  </r>
  <r>
    <x v="33"/>
    <x v="33"/>
    <x v="1"/>
    <x v="4"/>
    <x v="4"/>
    <x v="278"/>
    <x v="71"/>
    <n v="1"/>
    <x v="34"/>
    <x v="34"/>
    <n v="0"/>
    <x v="23"/>
    <x v="9"/>
    <x v="19"/>
    <n v="0"/>
    <x v="28"/>
    <x v="18"/>
    <n v="2"/>
    <x v="29"/>
    <x v="64"/>
  </r>
  <r>
    <x v="33"/>
    <x v="33"/>
    <x v="1"/>
    <x v="5"/>
    <x v="0"/>
    <x v="2196"/>
    <x v="1058"/>
    <n v="764"/>
    <x v="851"/>
    <x v="272"/>
    <n v="25"/>
    <x v="108"/>
    <x v="51"/>
    <x v="9"/>
    <n v="11"/>
    <x v="119"/>
    <x v="77"/>
    <n v="1580"/>
    <x v="1890"/>
    <x v="1909"/>
  </r>
  <r>
    <x v="33"/>
    <x v="33"/>
    <x v="1"/>
    <x v="5"/>
    <x v="1"/>
    <x v="2197"/>
    <x v="2033"/>
    <n v="176"/>
    <x v="29"/>
    <x v="29"/>
    <n v="0"/>
    <x v="23"/>
    <x v="9"/>
    <x v="19"/>
    <n v="0"/>
    <x v="28"/>
    <x v="18"/>
    <n v="447"/>
    <x v="1891"/>
    <x v="1460"/>
  </r>
  <r>
    <x v="33"/>
    <x v="33"/>
    <x v="1"/>
    <x v="5"/>
    <x v="2"/>
    <x v="1000"/>
    <x v="2034"/>
    <n v="524"/>
    <x v="237"/>
    <x v="132"/>
    <n v="24"/>
    <x v="108"/>
    <x v="51"/>
    <x v="9"/>
    <n v="11"/>
    <x v="119"/>
    <x v="77"/>
    <n v="1042"/>
    <x v="1892"/>
    <x v="1910"/>
  </r>
  <r>
    <x v="33"/>
    <x v="33"/>
    <x v="1"/>
    <x v="5"/>
    <x v="3"/>
    <x v="2198"/>
    <x v="218"/>
    <n v="63"/>
    <x v="124"/>
    <x v="31"/>
    <n v="1"/>
    <x v="23"/>
    <x v="9"/>
    <x v="19"/>
    <n v="0"/>
    <x v="28"/>
    <x v="18"/>
    <n v="90"/>
    <x v="49"/>
    <x v="431"/>
  </r>
  <r>
    <x v="33"/>
    <x v="33"/>
    <x v="1"/>
    <x v="5"/>
    <x v="4"/>
    <x v="150"/>
    <x v="144"/>
    <n v="1"/>
    <x v="29"/>
    <x v="29"/>
    <n v="0"/>
    <x v="23"/>
    <x v="9"/>
    <x v="19"/>
    <n v="0"/>
    <x v="28"/>
    <x v="18"/>
    <n v="1"/>
    <x v="67"/>
    <x v="64"/>
  </r>
  <r>
    <x v="33"/>
    <x v="33"/>
    <x v="1"/>
    <x v="6"/>
    <x v="0"/>
    <x v="2199"/>
    <x v="1296"/>
    <n v="286"/>
    <x v="145"/>
    <x v="149"/>
    <n v="12"/>
    <x v="107"/>
    <x v="47"/>
    <x v="14"/>
    <n v="11"/>
    <x v="119"/>
    <x v="77"/>
    <n v="528"/>
    <x v="857"/>
    <x v="1911"/>
  </r>
  <r>
    <x v="33"/>
    <x v="33"/>
    <x v="1"/>
    <x v="6"/>
    <x v="1"/>
    <x v="262"/>
    <x v="127"/>
    <n v="10"/>
    <x v="29"/>
    <x v="29"/>
    <n v="0"/>
    <x v="23"/>
    <x v="9"/>
    <x v="19"/>
    <n v="0"/>
    <x v="28"/>
    <x v="18"/>
    <n v="20"/>
    <x v="241"/>
    <x v="199"/>
  </r>
  <r>
    <x v="33"/>
    <x v="33"/>
    <x v="1"/>
    <x v="6"/>
    <x v="2"/>
    <x v="143"/>
    <x v="476"/>
    <n v="233"/>
    <x v="227"/>
    <x v="760"/>
    <n v="11"/>
    <x v="107"/>
    <x v="47"/>
    <x v="14"/>
    <n v="10"/>
    <x v="111"/>
    <x v="77"/>
    <n v="433"/>
    <x v="909"/>
    <x v="146"/>
  </r>
  <r>
    <x v="33"/>
    <x v="33"/>
    <x v="1"/>
    <x v="6"/>
    <x v="3"/>
    <x v="39"/>
    <x v="342"/>
    <n v="43"/>
    <x v="24"/>
    <x v="24"/>
    <n v="1"/>
    <x v="23"/>
    <x v="9"/>
    <x v="19"/>
    <n v="1"/>
    <x v="23"/>
    <x v="18"/>
    <n v="75"/>
    <x v="268"/>
    <x v="477"/>
  </r>
  <r>
    <x v="33"/>
    <x v="33"/>
    <x v="1"/>
    <x v="6"/>
    <x v="4"/>
    <x v="145"/>
    <x v="144"/>
    <n v="0"/>
    <x v="29"/>
    <x v="29"/>
    <n v="0"/>
    <x v="23"/>
    <x v="9"/>
    <x v="19"/>
    <n v="0"/>
    <x v="28"/>
    <x v="18"/>
    <n v="0"/>
    <x v="67"/>
    <x v="135"/>
  </r>
  <r>
    <x v="33"/>
    <x v="33"/>
    <x v="1"/>
    <x v="7"/>
    <x v="0"/>
    <x v="2200"/>
    <x v="2035"/>
    <n v="1230"/>
    <x v="1533"/>
    <x v="1449"/>
    <n v="185"/>
    <x v="118"/>
    <x v="27"/>
    <x v="93"/>
    <n v="81"/>
    <x v="498"/>
    <x v="160"/>
    <n v="1647"/>
    <x v="131"/>
    <x v="1722"/>
  </r>
  <r>
    <x v="33"/>
    <x v="33"/>
    <x v="1"/>
    <x v="7"/>
    <x v="1"/>
    <x v="2201"/>
    <x v="2015"/>
    <n v="211"/>
    <x v="124"/>
    <x v="44"/>
    <n v="4"/>
    <x v="18"/>
    <x v="9"/>
    <x v="14"/>
    <n v="5"/>
    <x v="46"/>
    <x v="9"/>
    <n v="452"/>
    <x v="748"/>
    <x v="1912"/>
  </r>
  <r>
    <x v="33"/>
    <x v="33"/>
    <x v="1"/>
    <x v="7"/>
    <x v="2"/>
    <x v="2202"/>
    <x v="147"/>
    <n v="835"/>
    <x v="1534"/>
    <x v="1450"/>
    <n v="170"/>
    <x v="93"/>
    <x v="47"/>
    <x v="4"/>
    <n v="65"/>
    <x v="117"/>
    <x v="437"/>
    <n v="881"/>
    <x v="1893"/>
    <x v="1913"/>
  </r>
  <r>
    <x v="33"/>
    <x v="33"/>
    <x v="1"/>
    <x v="7"/>
    <x v="3"/>
    <x v="2203"/>
    <x v="1033"/>
    <n v="182"/>
    <x v="659"/>
    <x v="190"/>
    <n v="11"/>
    <x v="59"/>
    <x v="14"/>
    <x v="9"/>
    <n v="11"/>
    <x v="64"/>
    <x v="4"/>
    <n v="308"/>
    <x v="644"/>
    <x v="965"/>
  </r>
  <r>
    <x v="33"/>
    <x v="33"/>
    <x v="1"/>
    <x v="7"/>
    <x v="4"/>
    <x v="298"/>
    <x v="422"/>
    <n v="2"/>
    <x v="34"/>
    <x v="34"/>
    <n v="0"/>
    <x v="23"/>
    <x v="9"/>
    <x v="19"/>
    <n v="0"/>
    <x v="28"/>
    <x v="18"/>
    <n v="6"/>
    <x v="44"/>
    <x v="29"/>
  </r>
  <r>
    <x v="33"/>
    <x v="33"/>
    <x v="1"/>
    <x v="8"/>
    <x v="0"/>
    <x v="2204"/>
    <x v="2036"/>
    <n v="701"/>
    <x v="1535"/>
    <x v="139"/>
    <n v="34"/>
    <x v="53"/>
    <x v="51"/>
    <x v="42"/>
    <n v="19"/>
    <x v="79"/>
    <x v="52"/>
    <n v="1279"/>
    <x v="1894"/>
    <x v="1914"/>
  </r>
  <r>
    <x v="33"/>
    <x v="33"/>
    <x v="1"/>
    <x v="8"/>
    <x v="1"/>
    <x v="2205"/>
    <x v="894"/>
    <n v="102"/>
    <x v="34"/>
    <x v="29"/>
    <n v="1"/>
    <x v="23"/>
    <x v="9"/>
    <x v="19"/>
    <n v="0"/>
    <x v="28"/>
    <x v="18"/>
    <n v="276"/>
    <x v="254"/>
    <x v="435"/>
  </r>
  <r>
    <x v="33"/>
    <x v="33"/>
    <x v="1"/>
    <x v="8"/>
    <x v="2"/>
    <x v="2206"/>
    <x v="2037"/>
    <n v="430"/>
    <x v="746"/>
    <x v="651"/>
    <n v="29"/>
    <x v="43"/>
    <x v="34"/>
    <x v="9"/>
    <n v="16"/>
    <x v="30"/>
    <x v="52"/>
    <n v="719"/>
    <x v="1895"/>
    <x v="491"/>
  </r>
  <r>
    <x v="33"/>
    <x v="33"/>
    <x v="1"/>
    <x v="8"/>
    <x v="3"/>
    <x v="161"/>
    <x v="1592"/>
    <n v="167"/>
    <x v="218"/>
    <x v="207"/>
    <n v="4"/>
    <x v="9"/>
    <x v="14"/>
    <x v="14"/>
    <n v="3"/>
    <x v="37"/>
    <x v="18"/>
    <n v="281"/>
    <x v="4"/>
    <x v="650"/>
  </r>
  <r>
    <x v="33"/>
    <x v="33"/>
    <x v="1"/>
    <x v="8"/>
    <x v="4"/>
    <x v="278"/>
    <x v="29"/>
    <n v="2"/>
    <x v="29"/>
    <x v="29"/>
    <n v="0"/>
    <x v="23"/>
    <x v="9"/>
    <x v="19"/>
    <n v="0"/>
    <x v="28"/>
    <x v="18"/>
    <n v="3"/>
    <x v="29"/>
    <x v="29"/>
  </r>
  <r>
    <x v="34"/>
    <x v="34"/>
    <x v="0"/>
    <x v="0"/>
    <x v="0"/>
    <x v="2207"/>
    <x v="2038"/>
    <n v="2046"/>
    <x v="1536"/>
    <x v="336"/>
    <n v="170"/>
    <x v="396"/>
    <x v="173"/>
    <x v="335"/>
    <n v="275"/>
    <x v="341"/>
    <x v="670"/>
    <n v="3369"/>
    <x v="1896"/>
    <x v="1915"/>
  </r>
  <r>
    <x v="34"/>
    <x v="34"/>
    <x v="0"/>
    <x v="0"/>
    <x v="1"/>
    <x v="2208"/>
    <x v="469"/>
    <n v="306"/>
    <x v="150"/>
    <x v="130"/>
    <n v="2"/>
    <x v="9"/>
    <x v="14"/>
    <x v="14"/>
    <n v="12"/>
    <x v="59"/>
    <x v="4"/>
    <n v="683"/>
    <x v="1897"/>
    <x v="806"/>
  </r>
  <r>
    <x v="34"/>
    <x v="34"/>
    <x v="0"/>
    <x v="0"/>
    <x v="2"/>
    <x v="2209"/>
    <x v="2039"/>
    <n v="1222"/>
    <x v="1537"/>
    <x v="1451"/>
    <n v="149"/>
    <x v="51"/>
    <x v="138"/>
    <x v="49"/>
    <n v="227"/>
    <x v="177"/>
    <x v="109"/>
    <n v="1606"/>
    <x v="1898"/>
    <x v="1560"/>
  </r>
  <r>
    <x v="34"/>
    <x v="34"/>
    <x v="0"/>
    <x v="0"/>
    <x v="3"/>
    <x v="84"/>
    <x v="288"/>
    <n v="517"/>
    <x v="645"/>
    <x v="46"/>
    <n v="18"/>
    <x v="118"/>
    <x v="98"/>
    <x v="4"/>
    <n v="36"/>
    <x v="507"/>
    <x v="28"/>
    <n v="1078"/>
    <x v="1381"/>
    <x v="1916"/>
  </r>
  <r>
    <x v="34"/>
    <x v="34"/>
    <x v="0"/>
    <x v="0"/>
    <x v="4"/>
    <x v="278"/>
    <x v="71"/>
    <n v="1"/>
    <x v="34"/>
    <x v="29"/>
    <n v="1"/>
    <x v="23"/>
    <x v="9"/>
    <x v="19"/>
    <n v="0"/>
    <x v="28"/>
    <x v="18"/>
    <n v="2"/>
    <x v="76"/>
    <x v="135"/>
  </r>
  <r>
    <x v="34"/>
    <x v="34"/>
    <x v="0"/>
    <x v="1"/>
    <x v="0"/>
    <x v="1097"/>
    <x v="699"/>
    <n v="408"/>
    <x v="1538"/>
    <x v="204"/>
    <n v="40"/>
    <x v="109"/>
    <x v="144"/>
    <x v="130"/>
    <n v="47"/>
    <x v="238"/>
    <x v="151"/>
    <n v="616"/>
    <x v="1891"/>
    <x v="130"/>
  </r>
  <r>
    <x v="34"/>
    <x v="34"/>
    <x v="0"/>
    <x v="1"/>
    <x v="1"/>
    <x v="599"/>
    <x v="342"/>
    <n v="29"/>
    <x v="52"/>
    <x v="24"/>
    <n v="0"/>
    <x v="23"/>
    <x v="9"/>
    <x v="19"/>
    <n v="3"/>
    <x v="23"/>
    <x v="77"/>
    <n v="60"/>
    <x v="268"/>
    <x v="457"/>
  </r>
  <r>
    <x v="34"/>
    <x v="34"/>
    <x v="0"/>
    <x v="1"/>
    <x v="2"/>
    <x v="924"/>
    <x v="1037"/>
    <n v="227"/>
    <x v="739"/>
    <x v="139"/>
    <n v="35"/>
    <x v="110"/>
    <x v="98"/>
    <x v="28"/>
    <n v="38"/>
    <x v="199"/>
    <x v="150"/>
    <n v="256"/>
    <x v="898"/>
    <x v="1897"/>
  </r>
  <r>
    <x v="34"/>
    <x v="34"/>
    <x v="0"/>
    <x v="1"/>
    <x v="3"/>
    <x v="2210"/>
    <x v="1427"/>
    <n v="152"/>
    <x v="363"/>
    <x v="51"/>
    <n v="5"/>
    <x v="43"/>
    <x v="51"/>
    <x v="14"/>
    <n v="6"/>
    <x v="46"/>
    <x v="77"/>
    <n v="300"/>
    <x v="750"/>
    <x v="755"/>
  </r>
  <r>
    <x v="34"/>
    <x v="34"/>
    <x v="0"/>
    <x v="1"/>
    <x v="4"/>
    <x v="145"/>
    <x v="144"/>
    <n v="0"/>
    <x v="29"/>
    <x v="29"/>
    <n v="0"/>
    <x v="23"/>
    <x v="9"/>
    <x v="19"/>
    <n v="0"/>
    <x v="28"/>
    <x v="18"/>
    <n v="0"/>
    <x v="67"/>
    <x v="135"/>
  </r>
  <r>
    <x v="34"/>
    <x v="34"/>
    <x v="0"/>
    <x v="2"/>
    <x v="0"/>
    <x v="2211"/>
    <x v="994"/>
    <n v="370"/>
    <x v="1539"/>
    <x v="1245"/>
    <n v="34"/>
    <x v="63"/>
    <x v="99"/>
    <x v="92"/>
    <n v="86"/>
    <x v="116"/>
    <x v="387"/>
    <n v="488"/>
    <x v="1899"/>
    <x v="813"/>
  </r>
  <r>
    <x v="34"/>
    <x v="34"/>
    <x v="0"/>
    <x v="2"/>
    <x v="1"/>
    <x v="317"/>
    <x v="592"/>
    <n v="41"/>
    <x v="52"/>
    <x v="34"/>
    <n v="1"/>
    <x v="18"/>
    <x v="9"/>
    <x v="14"/>
    <n v="6"/>
    <x v="9"/>
    <x v="35"/>
    <n v="80"/>
    <x v="809"/>
    <x v="718"/>
  </r>
  <r>
    <x v="34"/>
    <x v="34"/>
    <x v="0"/>
    <x v="2"/>
    <x v="2"/>
    <x v="972"/>
    <x v="2040"/>
    <n v="214"/>
    <x v="118"/>
    <x v="1452"/>
    <n v="27"/>
    <x v="110"/>
    <x v="163"/>
    <x v="130"/>
    <n v="67"/>
    <x v="410"/>
    <x v="125"/>
    <n v="194"/>
    <x v="808"/>
    <x v="1485"/>
  </r>
  <r>
    <x v="34"/>
    <x v="34"/>
    <x v="0"/>
    <x v="2"/>
    <x v="3"/>
    <x v="832"/>
    <x v="964"/>
    <n v="115"/>
    <x v="147"/>
    <x v="6"/>
    <n v="6"/>
    <x v="43"/>
    <x v="51"/>
    <x v="14"/>
    <n v="13"/>
    <x v="30"/>
    <x v="77"/>
    <n v="214"/>
    <x v="272"/>
    <x v="839"/>
  </r>
  <r>
    <x v="34"/>
    <x v="34"/>
    <x v="0"/>
    <x v="2"/>
    <x v="4"/>
    <x v="145"/>
    <x v="144"/>
    <n v="0"/>
    <x v="29"/>
    <x v="29"/>
    <n v="0"/>
    <x v="23"/>
    <x v="9"/>
    <x v="19"/>
    <n v="0"/>
    <x v="28"/>
    <x v="18"/>
    <n v="0"/>
    <x v="67"/>
    <x v="135"/>
  </r>
  <r>
    <x v="34"/>
    <x v="34"/>
    <x v="0"/>
    <x v="3"/>
    <x v="0"/>
    <x v="362"/>
    <x v="679"/>
    <n v="146"/>
    <x v="300"/>
    <x v="354"/>
    <n v="9"/>
    <x v="53"/>
    <x v="51"/>
    <x v="42"/>
    <n v="22"/>
    <x v="55"/>
    <x v="52"/>
    <n v="253"/>
    <x v="1389"/>
    <x v="636"/>
  </r>
  <r>
    <x v="34"/>
    <x v="34"/>
    <x v="0"/>
    <x v="3"/>
    <x v="1"/>
    <x v="1714"/>
    <x v="541"/>
    <n v="41"/>
    <x v="29"/>
    <x v="29"/>
    <n v="0"/>
    <x v="23"/>
    <x v="9"/>
    <x v="19"/>
    <n v="2"/>
    <x v="9"/>
    <x v="18"/>
    <n v="103"/>
    <x v="1141"/>
    <x v="181"/>
  </r>
  <r>
    <x v="34"/>
    <x v="34"/>
    <x v="0"/>
    <x v="3"/>
    <x v="2"/>
    <x v="2082"/>
    <x v="1593"/>
    <n v="92"/>
    <x v="1506"/>
    <x v="159"/>
    <n v="7"/>
    <x v="108"/>
    <x v="34"/>
    <x v="42"/>
    <n v="20"/>
    <x v="4"/>
    <x v="52"/>
    <n v="128"/>
    <x v="768"/>
    <x v="750"/>
  </r>
  <r>
    <x v="34"/>
    <x v="34"/>
    <x v="0"/>
    <x v="3"/>
    <x v="3"/>
    <x v="209"/>
    <x v="24"/>
    <n v="13"/>
    <x v="124"/>
    <x v="19"/>
    <n v="2"/>
    <x v="18"/>
    <x v="14"/>
    <x v="19"/>
    <n v="0"/>
    <x v="28"/>
    <x v="18"/>
    <n v="22"/>
    <x v="223"/>
    <x v="107"/>
  </r>
  <r>
    <x v="34"/>
    <x v="34"/>
    <x v="0"/>
    <x v="3"/>
    <x v="4"/>
    <x v="145"/>
    <x v="144"/>
    <n v="0"/>
    <x v="29"/>
    <x v="29"/>
    <n v="0"/>
    <x v="23"/>
    <x v="9"/>
    <x v="19"/>
    <n v="0"/>
    <x v="28"/>
    <x v="18"/>
    <n v="0"/>
    <x v="67"/>
    <x v="135"/>
  </r>
  <r>
    <x v="34"/>
    <x v="34"/>
    <x v="0"/>
    <x v="4"/>
    <x v="0"/>
    <x v="2212"/>
    <x v="2041"/>
    <n v="419"/>
    <x v="741"/>
    <x v="607"/>
    <n v="46"/>
    <x v="110"/>
    <x v="59"/>
    <x v="93"/>
    <n v="56"/>
    <x v="16"/>
    <x v="159"/>
    <n v="774"/>
    <x v="1900"/>
    <x v="1917"/>
  </r>
  <r>
    <x v="34"/>
    <x v="34"/>
    <x v="0"/>
    <x v="4"/>
    <x v="1"/>
    <x v="966"/>
    <x v="888"/>
    <n v="44"/>
    <x v="34"/>
    <x v="34"/>
    <n v="0"/>
    <x v="23"/>
    <x v="9"/>
    <x v="19"/>
    <n v="0"/>
    <x v="28"/>
    <x v="18"/>
    <n v="118"/>
    <x v="565"/>
    <x v="213"/>
  </r>
  <r>
    <x v="34"/>
    <x v="34"/>
    <x v="0"/>
    <x v="4"/>
    <x v="2"/>
    <x v="2213"/>
    <x v="2042"/>
    <n v="256"/>
    <x v="660"/>
    <x v="346"/>
    <n v="43"/>
    <x v="29"/>
    <x v="27"/>
    <x v="28"/>
    <n v="50"/>
    <x v="85"/>
    <x v="4"/>
    <n v="368"/>
    <x v="128"/>
    <x v="111"/>
  </r>
  <r>
    <x v="34"/>
    <x v="34"/>
    <x v="0"/>
    <x v="4"/>
    <x v="3"/>
    <x v="1089"/>
    <x v="409"/>
    <n v="118"/>
    <x v="16"/>
    <x v="51"/>
    <n v="2"/>
    <x v="59"/>
    <x v="14"/>
    <x v="9"/>
    <n v="6"/>
    <x v="46"/>
    <x v="77"/>
    <n v="288"/>
    <x v="1901"/>
    <x v="798"/>
  </r>
  <r>
    <x v="34"/>
    <x v="34"/>
    <x v="0"/>
    <x v="4"/>
    <x v="4"/>
    <x v="150"/>
    <x v="144"/>
    <n v="1"/>
    <x v="34"/>
    <x v="29"/>
    <n v="1"/>
    <x v="23"/>
    <x v="9"/>
    <x v="19"/>
    <n v="0"/>
    <x v="28"/>
    <x v="18"/>
    <n v="0"/>
    <x v="67"/>
    <x v="135"/>
  </r>
  <r>
    <x v="34"/>
    <x v="34"/>
    <x v="0"/>
    <x v="5"/>
    <x v="0"/>
    <x v="579"/>
    <x v="1367"/>
    <n v="82"/>
    <x v="104"/>
    <x v="39"/>
    <n v="5"/>
    <x v="9"/>
    <x v="14"/>
    <x v="14"/>
    <n v="8"/>
    <x v="64"/>
    <x v="43"/>
    <n v="163"/>
    <x v="1902"/>
    <x v="239"/>
  </r>
  <r>
    <x v="34"/>
    <x v="34"/>
    <x v="0"/>
    <x v="5"/>
    <x v="1"/>
    <x v="481"/>
    <x v="404"/>
    <n v="15"/>
    <x v="29"/>
    <x v="29"/>
    <n v="0"/>
    <x v="23"/>
    <x v="9"/>
    <x v="19"/>
    <n v="0"/>
    <x v="28"/>
    <x v="18"/>
    <n v="37"/>
    <x v="9"/>
    <x v="44"/>
  </r>
  <r>
    <x v="34"/>
    <x v="34"/>
    <x v="0"/>
    <x v="5"/>
    <x v="2"/>
    <x v="1017"/>
    <x v="1847"/>
    <n v="64"/>
    <x v="104"/>
    <x v="39"/>
    <n v="5"/>
    <x v="9"/>
    <x v="14"/>
    <x v="14"/>
    <n v="8"/>
    <x v="64"/>
    <x v="43"/>
    <n v="115"/>
    <x v="90"/>
    <x v="1228"/>
  </r>
  <r>
    <x v="34"/>
    <x v="34"/>
    <x v="0"/>
    <x v="5"/>
    <x v="3"/>
    <x v="34"/>
    <x v="248"/>
    <n v="3"/>
    <x v="29"/>
    <x v="29"/>
    <n v="0"/>
    <x v="23"/>
    <x v="9"/>
    <x v="19"/>
    <n v="0"/>
    <x v="28"/>
    <x v="18"/>
    <n v="11"/>
    <x v="19"/>
    <x v="84"/>
  </r>
  <r>
    <x v="34"/>
    <x v="34"/>
    <x v="0"/>
    <x v="5"/>
    <x v="4"/>
    <x v="145"/>
    <x v="144"/>
    <n v="0"/>
    <x v="29"/>
    <x v="29"/>
    <n v="0"/>
    <x v="23"/>
    <x v="9"/>
    <x v="19"/>
    <n v="0"/>
    <x v="28"/>
    <x v="18"/>
    <n v="0"/>
    <x v="67"/>
    <x v="135"/>
  </r>
  <r>
    <x v="34"/>
    <x v="34"/>
    <x v="0"/>
    <x v="6"/>
    <x v="0"/>
    <x v="1011"/>
    <x v="1367"/>
    <n v="157"/>
    <x v="85"/>
    <x v="84"/>
    <n v="8"/>
    <x v="59"/>
    <x v="14"/>
    <x v="9"/>
    <n v="6"/>
    <x v="9"/>
    <x v="35"/>
    <n v="232"/>
    <x v="755"/>
    <x v="1918"/>
  </r>
  <r>
    <x v="34"/>
    <x v="34"/>
    <x v="0"/>
    <x v="6"/>
    <x v="1"/>
    <x v="209"/>
    <x v="256"/>
    <n v="19"/>
    <x v="34"/>
    <x v="29"/>
    <n v="1"/>
    <x v="23"/>
    <x v="9"/>
    <x v="19"/>
    <n v="0"/>
    <x v="28"/>
    <x v="18"/>
    <n v="29"/>
    <x v="223"/>
    <x v="452"/>
  </r>
  <r>
    <x v="34"/>
    <x v="34"/>
    <x v="0"/>
    <x v="6"/>
    <x v="2"/>
    <x v="1065"/>
    <x v="146"/>
    <n v="119"/>
    <x v="377"/>
    <x v="163"/>
    <n v="7"/>
    <x v="9"/>
    <x v="14"/>
    <x v="14"/>
    <n v="5"/>
    <x v="9"/>
    <x v="43"/>
    <n v="181"/>
    <x v="825"/>
    <x v="1919"/>
  </r>
  <r>
    <x v="34"/>
    <x v="34"/>
    <x v="0"/>
    <x v="6"/>
    <x v="3"/>
    <x v="1694"/>
    <x v="248"/>
    <n v="19"/>
    <x v="24"/>
    <x v="44"/>
    <n v="0"/>
    <x v="18"/>
    <x v="9"/>
    <x v="14"/>
    <n v="1"/>
    <x v="28"/>
    <x v="9"/>
    <n v="22"/>
    <x v="34"/>
    <x v="464"/>
  </r>
  <r>
    <x v="34"/>
    <x v="34"/>
    <x v="0"/>
    <x v="6"/>
    <x v="4"/>
    <x v="145"/>
    <x v="144"/>
    <n v="0"/>
    <x v="29"/>
    <x v="29"/>
    <n v="0"/>
    <x v="23"/>
    <x v="9"/>
    <x v="19"/>
    <n v="0"/>
    <x v="28"/>
    <x v="18"/>
    <n v="0"/>
    <x v="67"/>
    <x v="135"/>
  </r>
  <r>
    <x v="34"/>
    <x v="34"/>
    <x v="0"/>
    <x v="7"/>
    <x v="0"/>
    <x v="2214"/>
    <x v="938"/>
    <n v="221"/>
    <x v="1540"/>
    <x v="46"/>
    <n v="19"/>
    <x v="45"/>
    <x v="47"/>
    <x v="9"/>
    <n v="31"/>
    <x v="178"/>
    <x v="157"/>
    <n v="359"/>
    <x v="873"/>
    <x v="73"/>
  </r>
  <r>
    <x v="34"/>
    <x v="34"/>
    <x v="0"/>
    <x v="7"/>
    <x v="1"/>
    <x v="1691"/>
    <x v="745"/>
    <n v="64"/>
    <x v="29"/>
    <x v="29"/>
    <n v="0"/>
    <x v="23"/>
    <x v="9"/>
    <x v="19"/>
    <n v="1"/>
    <x v="23"/>
    <x v="18"/>
    <n v="145"/>
    <x v="1903"/>
    <x v="766"/>
  </r>
  <r>
    <x v="34"/>
    <x v="34"/>
    <x v="0"/>
    <x v="7"/>
    <x v="2"/>
    <x v="2215"/>
    <x v="1238"/>
    <n v="133"/>
    <x v="1039"/>
    <x v="309"/>
    <n v="17"/>
    <x v="107"/>
    <x v="44"/>
    <x v="9"/>
    <n v="26"/>
    <x v="55"/>
    <x v="28"/>
    <n v="169"/>
    <x v="885"/>
    <x v="4"/>
  </r>
  <r>
    <x v="34"/>
    <x v="34"/>
    <x v="0"/>
    <x v="7"/>
    <x v="3"/>
    <x v="154"/>
    <x v="218"/>
    <n v="24"/>
    <x v="76"/>
    <x v="60"/>
    <n v="2"/>
    <x v="18"/>
    <x v="14"/>
    <x v="19"/>
    <n v="4"/>
    <x v="9"/>
    <x v="77"/>
    <n v="44"/>
    <x v="372"/>
    <x v="870"/>
  </r>
  <r>
    <x v="34"/>
    <x v="34"/>
    <x v="0"/>
    <x v="7"/>
    <x v="4"/>
    <x v="150"/>
    <x v="29"/>
    <n v="0"/>
    <x v="29"/>
    <x v="29"/>
    <n v="0"/>
    <x v="23"/>
    <x v="9"/>
    <x v="19"/>
    <n v="0"/>
    <x v="28"/>
    <x v="18"/>
    <n v="1"/>
    <x v="29"/>
    <x v="135"/>
  </r>
  <r>
    <x v="34"/>
    <x v="34"/>
    <x v="0"/>
    <x v="8"/>
    <x v="0"/>
    <x v="2216"/>
    <x v="2043"/>
    <n v="243"/>
    <x v="367"/>
    <x v="254"/>
    <n v="9"/>
    <x v="108"/>
    <x v="4"/>
    <x v="14"/>
    <n v="19"/>
    <x v="79"/>
    <x v="52"/>
    <n v="484"/>
    <x v="788"/>
    <x v="747"/>
  </r>
  <r>
    <x v="34"/>
    <x v="34"/>
    <x v="0"/>
    <x v="8"/>
    <x v="1"/>
    <x v="522"/>
    <x v="1052"/>
    <n v="53"/>
    <x v="29"/>
    <x v="29"/>
    <n v="0"/>
    <x v="18"/>
    <x v="14"/>
    <x v="19"/>
    <n v="0"/>
    <x v="28"/>
    <x v="18"/>
    <n v="111"/>
    <x v="317"/>
    <x v="312"/>
  </r>
  <r>
    <x v="34"/>
    <x v="34"/>
    <x v="0"/>
    <x v="8"/>
    <x v="2"/>
    <x v="2217"/>
    <x v="356"/>
    <n v="117"/>
    <x v="147"/>
    <x v="352"/>
    <n v="8"/>
    <x v="59"/>
    <x v="34"/>
    <x v="14"/>
    <n v="13"/>
    <x v="111"/>
    <x v="52"/>
    <n v="195"/>
    <x v="811"/>
    <x v="1101"/>
  </r>
  <r>
    <x v="34"/>
    <x v="34"/>
    <x v="0"/>
    <x v="8"/>
    <x v="3"/>
    <x v="474"/>
    <x v="892"/>
    <n v="73"/>
    <x v="241"/>
    <x v="207"/>
    <n v="1"/>
    <x v="18"/>
    <x v="14"/>
    <x v="19"/>
    <n v="6"/>
    <x v="59"/>
    <x v="18"/>
    <n v="177"/>
    <x v="912"/>
    <x v="154"/>
  </r>
  <r>
    <x v="34"/>
    <x v="34"/>
    <x v="0"/>
    <x v="8"/>
    <x v="4"/>
    <x v="150"/>
    <x v="29"/>
    <n v="0"/>
    <x v="29"/>
    <x v="29"/>
    <n v="0"/>
    <x v="23"/>
    <x v="9"/>
    <x v="19"/>
    <n v="0"/>
    <x v="28"/>
    <x v="18"/>
    <n v="1"/>
    <x v="29"/>
    <x v="135"/>
  </r>
  <r>
    <x v="34"/>
    <x v="34"/>
    <x v="1"/>
    <x v="0"/>
    <x v="0"/>
    <x v="2218"/>
    <x v="102"/>
    <n v="753"/>
    <x v="1541"/>
    <x v="285"/>
    <n v="92"/>
    <x v="49"/>
    <x v="27"/>
    <x v="42"/>
    <n v="51"/>
    <x v="1052"/>
    <x v="82"/>
    <n v="1194"/>
    <x v="1904"/>
    <x v="1920"/>
  </r>
  <r>
    <x v="34"/>
    <x v="34"/>
    <x v="1"/>
    <x v="0"/>
    <x v="1"/>
    <x v="2219"/>
    <x v="894"/>
    <n v="159"/>
    <x v="65"/>
    <x v="24"/>
    <n v="2"/>
    <x v="23"/>
    <x v="9"/>
    <x v="19"/>
    <n v="2"/>
    <x v="9"/>
    <x v="18"/>
    <n v="328"/>
    <x v="501"/>
    <x v="1921"/>
  </r>
  <r>
    <x v="34"/>
    <x v="34"/>
    <x v="1"/>
    <x v="0"/>
    <x v="2"/>
    <x v="2220"/>
    <x v="2044"/>
    <n v="515"/>
    <x v="1542"/>
    <x v="670"/>
    <n v="90"/>
    <x v="45"/>
    <x v="44"/>
    <x v="42"/>
    <n v="47"/>
    <x v="134"/>
    <x v="82"/>
    <n v="682"/>
    <x v="1905"/>
    <x v="890"/>
  </r>
  <r>
    <x v="34"/>
    <x v="34"/>
    <x v="1"/>
    <x v="0"/>
    <x v="3"/>
    <x v="1538"/>
    <x v="2045"/>
    <n v="79"/>
    <x v="218"/>
    <x v="278"/>
    <n v="0"/>
    <x v="9"/>
    <x v="34"/>
    <x v="19"/>
    <n v="2"/>
    <x v="9"/>
    <x v="18"/>
    <n v="184"/>
    <x v="912"/>
    <x v="254"/>
  </r>
  <r>
    <x v="34"/>
    <x v="34"/>
    <x v="1"/>
    <x v="0"/>
    <x v="4"/>
    <x v="145"/>
    <x v="144"/>
    <n v="0"/>
    <x v="29"/>
    <x v="29"/>
    <n v="0"/>
    <x v="23"/>
    <x v="9"/>
    <x v="19"/>
    <n v="0"/>
    <x v="28"/>
    <x v="18"/>
    <n v="0"/>
    <x v="67"/>
    <x v="135"/>
  </r>
  <r>
    <x v="34"/>
    <x v="34"/>
    <x v="1"/>
    <x v="1"/>
    <x v="0"/>
    <x v="2221"/>
    <x v="1070"/>
    <n v="78"/>
    <x v="4"/>
    <x v="149"/>
    <n v="11"/>
    <x v="23"/>
    <x v="9"/>
    <x v="19"/>
    <n v="5"/>
    <x v="46"/>
    <x v="9"/>
    <n v="109"/>
    <x v="435"/>
    <x v="1363"/>
  </r>
  <r>
    <x v="34"/>
    <x v="34"/>
    <x v="1"/>
    <x v="1"/>
    <x v="1"/>
    <x v="96"/>
    <x v="183"/>
    <n v="16"/>
    <x v="29"/>
    <x v="29"/>
    <n v="0"/>
    <x v="23"/>
    <x v="9"/>
    <x v="19"/>
    <n v="0"/>
    <x v="28"/>
    <x v="18"/>
    <n v="28"/>
    <x v="81"/>
    <x v="9"/>
  </r>
  <r>
    <x v="34"/>
    <x v="34"/>
    <x v="1"/>
    <x v="1"/>
    <x v="2"/>
    <x v="1100"/>
    <x v="1023"/>
    <n v="50"/>
    <x v="227"/>
    <x v="760"/>
    <n v="11"/>
    <x v="23"/>
    <x v="9"/>
    <x v="19"/>
    <n v="5"/>
    <x v="46"/>
    <x v="9"/>
    <n v="53"/>
    <x v="200"/>
    <x v="1084"/>
  </r>
  <r>
    <x v="34"/>
    <x v="34"/>
    <x v="1"/>
    <x v="1"/>
    <x v="3"/>
    <x v="209"/>
    <x v="208"/>
    <n v="12"/>
    <x v="52"/>
    <x v="24"/>
    <n v="0"/>
    <x v="23"/>
    <x v="9"/>
    <x v="19"/>
    <n v="0"/>
    <x v="28"/>
    <x v="18"/>
    <n v="28"/>
    <x v="443"/>
    <x v="240"/>
  </r>
  <r>
    <x v="34"/>
    <x v="34"/>
    <x v="1"/>
    <x v="1"/>
    <x v="4"/>
    <x v="145"/>
    <x v="144"/>
    <n v="0"/>
    <x v="29"/>
    <x v="29"/>
    <n v="0"/>
    <x v="23"/>
    <x v="9"/>
    <x v="19"/>
    <n v="0"/>
    <x v="28"/>
    <x v="18"/>
    <n v="0"/>
    <x v="67"/>
    <x v="135"/>
  </r>
  <r>
    <x v="34"/>
    <x v="34"/>
    <x v="1"/>
    <x v="2"/>
    <x v="0"/>
    <x v="273"/>
    <x v="213"/>
    <n v="185"/>
    <x v="1389"/>
    <x v="28"/>
    <n v="26"/>
    <x v="59"/>
    <x v="14"/>
    <x v="9"/>
    <n v="19"/>
    <x v="107"/>
    <x v="59"/>
    <n v="228"/>
    <x v="341"/>
    <x v="426"/>
  </r>
  <r>
    <x v="34"/>
    <x v="34"/>
    <x v="1"/>
    <x v="2"/>
    <x v="1"/>
    <x v="1640"/>
    <x v="193"/>
    <n v="40"/>
    <x v="52"/>
    <x v="34"/>
    <n v="1"/>
    <x v="23"/>
    <x v="9"/>
    <x v="19"/>
    <n v="1"/>
    <x v="23"/>
    <x v="18"/>
    <n v="64"/>
    <x v="146"/>
    <x v="748"/>
  </r>
  <r>
    <x v="34"/>
    <x v="34"/>
    <x v="1"/>
    <x v="2"/>
    <x v="2"/>
    <x v="1707"/>
    <x v="917"/>
    <n v="122"/>
    <x v="129"/>
    <x v="628"/>
    <n v="25"/>
    <x v="9"/>
    <x v="9"/>
    <x v="9"/>
    <n v="17"/>
    <x v="72"/>
    <x v="59"/>
    <n v="119"/>
    <x v="39"/>
    <x v="752"/>
  </r>
  <r>
    <x v="34"/>
    <x v="34"/>
    <x v="1"/>
    <x v="2"/>
    <x v="3"/>
    <x v="1021"/>
    <x v="193"/>
    <n v="23"/>
    <x v="24"/>
    <x v="44"/>
    <n v="0"/>
    <x v="18"/>
    <x v="14"/>
    <x v="19"/>
    <n v="1"/>
    <x v="23"/>
    <x v="18"/>
    <n v="45"/>
    <x v="9"/>
    <x v="910"/>
  </r>
  <r>
    <x v="34"/>
    <x v="34"/>
    <x v="1"/>
    <x v="2"/>
    <x v="4"/>
    <x v="145"/>
    <x v="144"/>
    <n v="0"/>
    <x v="29"/>
    <x v="29"/>
    <n v="0"/>
    <x v="23"/>
    <x v="9"/>
    <x v="19"/>
    <n v="0"/>
    <x v="28"/>
    <x v="18"/>
    <n v="0"/>
    <x v="67"/>
    <x v="135"/>
  </r>
  <r>
    <x v="34"/>
    <x v="34"/>
    <x v="1"/>
    <x v="3"/>
    <x v="0"/>
    <x v="470"/>
    <x v="972"/>
    <n v="69"/>
    <x v="524"/>
    <x v="106"/>
    <n v="11"/>
    <x v="18"/>
    <x v="14"/>
    <x v="19"/>
    <n v="7"/>
    <x v="59"/>
    <x v="9"/>
    <n v="107"/>
    <x v="839"/>
    <x v="440"/>
  </r>
  <r>
    <x v="34"/>
    <x v="34"/>
    <x v="1"/>
    <x v="3"/>
    <x v="1"/>
    <x v="481"/>
    <x v="81"/>
    <n v="16"/>
    <x v="34"/>
    <x v="29"/>
    <n v="1"/>
    <x v="23"/>
    <x v="9"/>
    <x v="19"/>
    <n v="0"/>
    <x v="28"/>
    <x v="18"/>
    <n v="36"/>
    <x v="766"/>
    <x v="44"/>
  </r>
  <r>
    <x v="34"/>
    <x v="34"/>
    <x v="1"/>
    <x v="3"/>
    <x v="2"/>
    <x v="966"/>
    <x v="448"/>
    <n v="48"/>
    <x v="227"/>
    <x v="71"/>
    <n v="10"/>
    <x v="18"/>
    <x v="14"/>
    <x v="19"/>
    <n v="7"/>
    <x v="59"/>
    <x v="9"/>
    <n v="62"/>
    <x v="146"/>
    <x v="501"/>
  </r>
  <r>
    <x v="34"/>
    <x v="34"/>
    <x v="1"/>
    <x v="3"/>
    <x v="3"/>
    <x v="54"/>
    <x v="248"/>
    <n v="5"/>
    <x v="65"/>
    <x v="130"/>
    <n v="0"/>
    <x v="23"/>
    <x v="9"/>
    <x v="19"/>
    <n v="0"/>
    <x v="28"/>
    <x v="18"/>
    <n v="9"/>
    <x v="44"/>
    <x v="19"/>
  </r>
  <r>
    <x v="34"/>
    <x v="34"/>
    <x v="1"/>
    <x v="3"/>
    <x v="4"/>
    <x v="145"/>
    <x v="144"/>
    <n v="0"/>
    <x v="29"/>
    <x v="29"/>
    <n v="0"/>
    <x v="23"/>
    <x v="9"/>
    <x v="19"/>
    <n v="0"/>
    <x v="28"/>
    <x v="18"/>
    <n v="0"/>
    <x v="67"/>
    <x v="135"/>
  </r>
  <r>
    <x v="34"/>
    <x v="34"/>
    <x v="1"/>
    <x v="4"/>
    <x v="0"/>
    <x v="702"/>
    <x v="2046"/>
    <n v="131"/>
    <x v="311"/>
    <x v="1453"/>
    <n v="26"/>
    <x v="43"/>
    <x v="51"/>
    <x v="14"/>
    <n v="7"/>
    <x v="59"/>
    <x v="9"/>
    <n v="229"/>
    <x v="754"/>
    <x v="1101"/>
  </r>
  <r>
    <x v="34"/>
    <x v="34"/>
    <x v="1"/>
    <x v="4"/>
    <x v="1"/>
    <x v="481"/>
    <x v="153"/>
    <n v="14"/>
    <x v="29"/>
    <x v="29"/>
    <n v="0"/>
    <x v="23"/>
    <x v="9"/>
    <x v="19"/>
    <n v="0"/>
    <x v="28"/>
    <x v="18"/>
    <n v="37"/>
    <x v="148"/>
    <x v="753"/>
  </r>
  <r>
    <x v="34"/>
    <x v="34"/>
    <x v="1"/>
    <x v="4"/>
    <x v="2"/>
    <x v="161"/>
    <x v="263"/>
    <n v="101"/>
    <x v="192"/>
    <x v="1454"/>
    <n v="26"/>
    <x v="59"/>
    <x v="34"/>
    <x v="14"/>
    <n v="7"/>
    <x v="59"/>
    <x v="9"/>
    <n v="136"/>
    <x v="841"/>
    <x v="239"/>
  </r>
  <r>
    <x v="34"/>
    <x v="34"/>
    <x v="1"/>
    <x v="4"/>
    <x v="3"/>
    <x v="154"/>
    <x v="122"/>
    <n v="16"/>
    <x v="34"/>
    <x v="34"/>
    <n v="0"/>
    <x v="18"/>
    <x v="14"/>
    <x v="19"/>
    <n v="0"/>
    <x v="28"/>
    <x v="18"/>
    <n v="56"/>
    <x v="363"/>
    <x v="9"/>
  </r>
  <r>
    <x v="34"/>
    <x v="34"/>
    <x v="1"/>
    <x v="4"/>
    <x v="4"/>
    <x v="145"/>
    <x v="144"/>
    <n v="0"/>
    <x v="29"/>
    <x v="29"/>
    <n v="0"/>
    <x v="23"/>
    <x v="9"/>
    <x v="19"/>
    <n v="0"/>
    <x v="28"/>
    <x v="18"/>
    <n v="0"/>
    <x v="67"/>
    <x v="135"/>
  </r>
  <r>
    <x v="34"/>
    <x v="34"/>
    <x v="1"/>
    <x v="5"/>
    <x v="0"/>
    <x v="1714"/>
    <x v="381"/>
    <n v="52"/>
    <x v="39"/>
    <x v="98"/>
    <n v="3"/>
    <x v="23"/>
    <x v="9"/>
    <x v="19"/>
    <n v="0"/>
    <x v="28"/>
    <x v="18"/>
    <n v="92"/>
    <x v="435"/>
    <x v="804"/>
  </r>
  <r>
    <x v="34"/>
    <x v="34"/>
    <x v="1"/>
    <x v="5"/>
    <x v="1"/>
    <x v="199"/>
    <x v="100"/>
    <n v="11"/>
    <x v="29"/>
    <x v="29"/>
    <n v="0"/>
    <x v="23"/>
    <x v="9"/>
    <x v="19"/>
    <n v="0"/>
    <x v="28"/>
    <x v="18"/>
    <n v="26"/>
    <x v="200"/>
    <x v="107"/>
  </r>
  <r>
    <x v="34"/>
    <x v="34"/>
    <x v="1"/>
    <x v="5"/>
    <x v="2"/>
    <x v="1162"/>
    <x v="342"/>
    <n v="36"/>
    <x v="39"/>
    <x v="98"/>
    <n v="3"/>
    <x v="23"/>
    <x v="9"/>
    <x v="19"/>
    <n v="0"/>
    <x v="28"/>
    <x v="18"/>
    <n v="59"/>
    <x v="119"/>
    <x v="238"/>
  </r>
  <r>
    <x v="34"/>
    <x v="34"/>
    <x v="1"/>
    <x v="5"/>
    <x v="3"/>
    <x v="298"/>
    <x v="71"/>
    <n v="5"/>
    <x v="29"/>
    <x v="29"/>
    <n v="0"/>
    <x v="23"/>
    <x v="9"/>
    <x v="19"/>
    <n v="0"/>
    <x v="28"/>
    <x v="18"/>
    <n v="7"/>
    <x v="76"/>
    <x v="19"/>
  </r>
  <r>
    <x v="34"/>
    <x v="34"/>
    <x v="1"/>
    <x v="5"/>
    <x v="4"/>
    <x v="145"/>
    <x v="144"/>
    <n v="0"/>
    <x v="29"/>
    <x v="29"/>
    <n v="0"/>
    <x v="23"/>
    <x v="9"/>
    <x v="19"/>
    <n v="0"/>
    <x v="28"/>
    <x v="18"/>
    <n v="0"/>
    <x v="67"/>
    <x v="135"/>
  </r>
  <r>
    <x v="34"/>
    <x v="34"/>
    <x v="1"/>
    <x v="6"/>
    <x v="0"/>
    <x v="828"/>
    <x v="843"/>
    <n v="44"/>
    <x v="150"/>
    <x v="31"/>
    <n v="0"/>
    <x v="23"/>
    <x v="9"/>
    <x v="19"/>
    <n v="1"/>
    <x v="23"/>
    <x v="18"/>
    <n v="93"/>
    <x v="181"/>
    <x v="213"/>
  </r>
  <r>
    <x v="34"/>
    <x v="34"/>
    <x v="1"/>
    <x v="6"/>
    <x v="1"/>
    <x v="257"/>
    <x v="422"/>
    <n v="3"/>
    <x v="29"/>
    <x v="29"/>
    <n v="0"/>
    <x v="23"/>
    <x v="9"/>
    <x v="19"/>
    <n v="0"/>
    <x v="28"/>
    <x v="18"/>
    <n v="8"/>
    <x v="34"/>
    <x v="84"/>
  </r>
  <r>
    <x v="34"/>
    <x v="34"/>
    <x v="1"/>
    <x v="6"/>
    <x v="2"/>
    <x v="282"/>
    <x v="39"/>
    <n v="38"/>
    <x v="150"/>
    <x v="31"/>
    <n v="0"/>
    <x v="23"/>
    <x v="9"/>
    <x v="19"/>
    <n v="0"/>
    <x v="28"/>
    <x v="18"/>
    <n v="79"/>
    <x v="138"/>
    <x v="1084"/>
  </r>
  <r>
    <x v="34"/>
    <x v="34"/>
    <x v="1"/>
    <x v="6"/>
    <x v="3"/>
    <x v="298"/>
    <x v="76"/>
    <n v="3"/>
    <x v="29"/>
    <x v="29"/>
    <n v="0"/>
    <x v="23"/>
    <x v="9"/>
    <x v="19"/>
    <n v="1"/>
    <x v="23"/>
    <x v="18"/>
    <n v="6"/>
    <x v="242"/>
    <x v="84"/>
  </r>
  <r>
    <x v="34"/>
    <x v="34"/>
    <x v="1"/>
    <x v="6"/>
    <x v="4"/>
    <x v="145"/>
    <x v="144"/>
    <n v="0"/>
    <x v="29"/>
    <x v="29"/>
    <n v="0"/>
    <x v="23"/>
    <x v="9"/>
    <x v="19"/>
    <n v="0"/>
    <x v="28"/>
    <x v="18"/>
    <n v="0"/>
    <x v="67"/>
    <x v="135"/>
  </r>
  <r>
    <x v="34"/>
    <x v="34"/>
    <x v="1"/>
    <x v="7"/>
    <x v="0"/>
    <x v="820"/>
    <x v="964"/>
    <n v="127"/>
    <x v="851"/>
    <x v="755"/>
    <n v="15"/>
    <x v="9"/>
    <x v="34"/>
    <x v="19"/>
    <n v="10"/>
    <x v="59"/>
    <x v="35"/>
    <n v="191"/>
    <x v="888"/>
    <x v="1919"/>
  </r>
  <r>
    <x v="34"/>
    <x v="34"/>
    <x v="1"/>
    <x v="7"/>
    <x v="1"/>
    <x v="157"/>
    <x v="376"/>
    <n v="36"/>
    <x v="29"/>
    <x v="29"/>
    <n v="0"/>
    <x v="23"/>
    <x v="9"/>
    <x v="19"/>
    <n v="1"/>
    <x v="23"/>
    <x v="18"/>
    <n v="70"/>
    <x v="14"/>
    <x v="241"/>
  </r>
  <r>
    <x v="34"/>
    <x v="34"/>
    <x v="1"/>
    <x v="7"/>
    <x v="2"/>
    <x v="1703"/>
    <x v="2019"/>
    <n v="85"/>
    <x v="195"/>
    <x v="221"/>
    <n v="15"/>
    <x v="9"/>
    <x v="34"/>
    <x v="19"/>
    <n v="9"/>
    <x v="64"/>
    <x v="35"/>
    <n v="103"/>
    <x v="570"/>
    <x v="1363"/>
  </r>
  <r>
    <x v="34"/>
    <x v="34"/>
    <x v="1"/>
    <x v="7"/>
    <x v="3"/>
    <x v="345"/>
    <x v="24"/>
    <n v="6"/>
    <x v="19"/>
    <x v="19"/>
    <n v="0"/>
    <x v="23"/>
    <x v="9"/>
    <x v="19"/>
    <n v="0"/>
    <x v="28"/>
    <x v="18"/>
    <n v="18"/>
    <x v="81"/>
    <x v="54"/>
  </r>
  <r>
    <x v="34"/>
    <x v="34"/>
    <x v="1"/>
    <x v="7"/>
    <x v="4"/>
    <x v="145"/>
    <x v="144"/>
    <n v="0"/>
    <x v="29"/>
    <x v="29"/>
    <n v="0"/>
    <x v="23"/>
    <x v="9"/>
    <x v="19"/>
    <n v="0"/>
    <x v="28"/>
    <x v="18"/>
    <n v="0"/>
    <x v="67"/>
    <x v="135"/>
  </r>
  <r>
    <x v="34"/>
    <x v="34"/>
    <x v="1"/>
    <x v="8"/>
    <x v="0"/>
    <x v="2221"/>
    <x v="452"/>
    <n v="67"/>
    <x v="14"/>
    <x v="194"/>
    <n v="0"/>
    <x v="23"/>
    <x v="9"/>
    <x v="19"/>
    <n v="2"/>
    <x v="23"/>
    <x v="9"/>
    <n v="145"/>
    <x v="769"/>
    <x v="1363"/>
  </r>
  <r>
    <x v="34"/>
    <x v="34"/>
    <x v="1"/>
    <x v="8"/>
    <x v="1"/>
    <x v="877"/>
    <x v="824"/>
    <n v="23"/>
    <x v="34"/>
    <x v="34"/>
    <n v="0"/>
    <x v="23"/>
    <x v="9"/>
    <x v="19"/>
    <n v="0"/>
    <x v="28"/>
    <x v="18"/>
    <n v="59"/>
    <x v="1470"/>
    <x v="910"/>
  </r>
  <r>
    <x v="34"/>
    <x v="34"/>
    <x v="1"/>
    <x v="8"/>
    <x v="2"/>
    <x v="2015"/>
    <x v="381"/>
    <n v="35"/>
    <x v="205"/>
    <x v="84"/>
    <n v="0"/>
    <x v="23"/>
    <x v="9"/>
    <x v="19"/>
    <n v="2"/>
    <x v="23"/>
    <x v="9"/>
    <n v="71"/>
    <x v="570"/>
    <x v="256"/>
  </r>
  <r>
    <x v="34"/>
    <x v="34"/>
    <x v="1"/>
    <x v="8"/>
    <x v="3"/>
    <x v="255"/>
    <x v="248"/>
    <n v="9"/>
    <x v="52"/>
    <x v="24"/>
    <n v="0"/>
    <x v="23"/>
    <x v="9"/>
    <x v="19"/>
    <n v="0"/>
    <x v="28"/>
    <x v="18"/>
    <n v="15"/>
    <x v="58"/>
    <x v="94"/>
  </r>
  <r>
    <x v="34"/>
    <x v="34"/>
    <x v="1"/>
    <x v="8"/>
    <x v="4"/>
    <x v="145"/>
    <x v="144"/>
    <n v="0"/>
    <x v="29"/>
    <x v="29"/>
    <n v="0"/>
    <x v="23"/>
    <x v="9"/>
    <x v="19"/>
    <n v="0"/>
    <x v="28"/>
    <x v="18"/>
    <n v="0"/>
    <x v="67"/>
    <x v="13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28C3D85F-7ECA-467C-8266-8BE40215BC98}" name="PivotTable1" cacheId="0"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chartFormat="5">
  <location ref="A3:B6" firstHeaderRow="1" firstDataRow="1" firstDataCol="1" rowPageCount="1" colPageCount="1"/>
  <pivotFields count="20">
    <pivotField compact="0" outline="0" showAll="0">
      <items count="3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t="default"/>
      </items>
    </pivotField>
    <pivotField axis="axisPage" compact="0" outline="0" multipleItemSelectionAllowed="1" showAll="0">
      <items count="36">
        <item h="1" x="34"/>
        <item h="1" x="27"/>
        <item h="1" x="11"/>
        <item h="1" x="17"/>
        <item h="1" x="9"/>
        <item h="1" x="3"/>
        <item x="21"/>
        <item h="1" x="25"/>
        <item h="1" x="24"/>
        <item h="1" x="29"/>
        <item h="1" x="23"/>
        <item h="1" x="5"/>
        <item h="1" x="1"/>
        <item h="1" x="0"/>
        <item h="1" x="19"/>
        <item h="1" x="28"/>
        <item h="1" x="31"/>
        <item h="1" x="30"/>
        <item h="1" x="22"/>
        <item h="1" x="26"/>
        <item h="1" x="13"/>
        <item h="1" x="16"/>
        <item h="1" x="14"/>
        <item h="1" x="12"/>
        <item h="1" x="6"/>
        <item h="1" x="20"/>
        <item h="1" x="33"/>
        <item h="1" x="2"/>
        <item h="1" x="7"/>
        <item h="1" x="10"/>
        <item h="1" x="32"/>
        <item h="1" x="15"/>
        <item h="1" x="8"/>
        <item h="1" x="4"/>
        <item h="1" x="18"/>
        <item t="default"/>
      </items>
    </pivotField>
    <pivotField axis="axisRow" compact="0" outline="0" showAll="0">
      <items count="3">
        <item x="0"/>
        <item x="1"/>
        <item t="default"/>
      </items>
    </pivotField>
    <pivotField compact="0" outline="0" showAll="0">
      <items count="10">
        <item h="1" x="7"/>
        <item h="1" x="2"/>
        <item h="1" x="4"/>
        <item h="1" x="1"/>
        <item x="3"/>
        <item h="1" x="6"/>
        <item h="1" x="5"/>
        <item h="1" x="8"/>
        <item h="1" x="0"/>
        <item t="default"/>
      </items>
    </pivotField>
    <pivotField compact="0" outline="0" showAll="0">
      <items count="6">
        <item x="1"/>
        <item x="2"/>
        <item x="3"/>
        <item x="4"/>
        <item x="0"/>
        <item t="default"/>
      </items>
    </pivotField>
    <pivotField dataField="1"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s>
  <rowFields count="1">
    <field x="2"/>
  </rowFields>
  <rowItems count="3">
    <i>
      <x/>
    </i>
    <i>
      <x v="1"/>
    </i>
    <i t="grand">
      <x/>
    </i>
  </rowItems>
  <colItems count="1">
    <i/>
  </colItems>
  <pageFields count="1">
    <pageField fld="1" hier="-1"/>
  </pageFields>
  <dataFields count="1">
    <dataField name="Sum of Total disabled population - Persons" fld="5" showDataAs="percentOfCol" baseField="0" baseItem="0" numFmtId="10"/>
  </dataFields>
  <formats count="2">
    <format dxfId="22">
      <pivotArea outline="0" fieldPosition="0">
        <references count="1">
          <reference field="2" count="1" selected="0">
            <x v="0"/>
          </reference>
        </references>
      </pivotArea>
    </format>
    <format dxfId="21">
      <pivotArea outline="0" fieldPosition="0">
        <references count="1">
          <reference field="2" count="1" selected="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BEB73CB-BEFB-4E56-B6AE-EC4BB4218A01}"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9">
  <location ref="A3:B39" firstHeaderRow="1" firstDataRow="1" firstDataCol="1"/>
  <pivotFields count="20">
    <pivotField showAll="0"/>
    <pivotField axis="axisRow" showAll="0">
      <items count="36">
        <item x="34"/>
        <item x="27"/>
        <item x="11"/>
        <item x="17"/>
        <item x="9"/>
        <item x="3"/>
        <item x="21"/>
        <item x="25"/>
        <item x="24"/>
        <item x="29"/>
        <item x="23"/>
        <item x="5"/>
        <item x="1"/>
        <item x="0"/>
        <item x="19"/>
        <item x="28"/>
        <item x="31"/>
        <item x="30"/>
        <item x="22"/>
        <item x="26"/>
        <item x="13"/>
        <item x="16"/>
        <item x="14"/>
        <item x="12"/>
        <item x="6"/>
        <item x="20"/>
        <item x="33"/>
        <item x="2"/>
        <item x="7"/>
        <item x="10"/>
        <item x="32"/>
        <item x="15"/>
        <item x="8"/>
        <item x="4"/>
        <item x="18"/>
        <item t="default"/>
      </items>
    </pivotField>
    <pivotField showAll="0"/>
    <pivotField showAll="0"/>
    <pivotField showAll="0">
      <items count="6">
        <item x="1"/>
        <item x="2"/>
        <item x="3"/>
        <item x="4"/>
        <item x="0"/>
        <item t="default"/>
      </items>
    </pivotField>
    <pivotField dataField="1" showAll="0"/>
    <pivotField showAll="0">
      <items count="2048">
        <item x="144"/>
        <item x="29"/>
        <item x="71"/>
        <item x="62"/>
        <item x="76"/>
        <item x="422"/>
        <item x="34"/>
        <item x="44"/>
        <item x="248"/>
        <item x="350"/>
        <item x="127"/>
        <item x="256"/>
        <item x="183"/>
        <item x="198"/>
        <item x="95"/>
        <item x="100"/>
        <item x="19"/>
        <item x="24"/>
        <item x="208"/>
        <item x="279"/>
        <item x="109"/>
        <item x="81"/>
        <item x="404"/>
        <item x="153"/>
        <item x="252"/>
        <item x="253"/>
        <item x="254"/>
        <item x="193"/>
        <item x="257"/>
        <item x="802"/>
        <item x="301"/>
        <item x="151"/>
        <item x="9"/>
        <item x="783"/>
        <item x="218"/>
        <item x="376"/>
        <item x="342"/>
        <item x="824"/>
        <item x="839"/>
        <item x="283"/>
        <item x="1251"/>
        <item x="800"/>
        <item x="122"/>
        <item x="781"/>
        <item x="1577"/>
        <item x="1265"/>
        <item x="250"/>
        <item x="39"/>
        <item x="592"/>
        <item x="155"/>
        <item x="943"/>
        <item x="324"/>
        <item x="143"/>
        <item x="381"/>
        <item x="461"/>
        <item x="1115"/>
        <item x="843"/>
        <item x="1023"/>
        <item x="14"/>
        <item x="1052"/>
        <item x="418"/>
        <item x="223"/>
        <item x="173"/>
        <item x="1242"/>
        <item x="541"/>
        <item x="468"/>
        <item x="1209"/>
        <item x="141"/>
        <item x="281"/>
        <item x="1077"/>
        <item x="1588"/>
        <item x="448"/>
        <item x="940"/>
        <item x="49"/>
        <item x="778"/>
        <item x="888"/>
        <item x="897"/>
        <item x="1847"/>
        <item x="880"/>
        <item x="979"/>
        <item x="566"/>
        <item x="1707"/>
        <item x="745"/>
        <item x="844"/>
        <item x="1869"/>
        <item x="255"/>
        <item x="959"/>
        <item x="1070"/>
        <item x="146"/>
        <item x="485"/>
        <item x="358"/>
        <item x="797"/>
        <item x="890"/>
        <item x="793"/>
        <item x="188"/>
        <item x="1094"/>
        <item x="354"/>
        <item x="452"/>
        <item x="1790"/>
        <item x="972"/>
        <item x="561"/>
        <item x="471"/>
        <item x="670"/>
        <item x="178"/>
        <item x="799"/>
        <item x="861"/>
        <item x="1367"/>
        <item x="776"/>
        <item x="1003"/>
        <item x="911"/>
        <item x="90"/>
        <item x="1867"/>
        <item x="2019"/>
        <item x="1572"/>
        <item x="457"/>
        <item x="949"/>
        <item x="1860"/>
        <item x="796"/>
        <item x="2024"/>
        <item x="455"/>
        <item x="333"/>
        <item x="788"/>
        <item x="892"/>
        <item x="2045"/>
        <item x="464"/>
        <item x="948"/>
        <item x="163"/>
        <item x="768"/>
        <item x="1595"/>
        <item x="1349"/>
        <item x="976"/>
        <item x="587"/>
        <item x="1593"/>
        <item x="1592"/>
        <item x="271"/>
        <item x="1838"/>
        <item x="291"/>
        <item x="450"/>
        <item x="251"/>
        <item x="838"/>
        <item x="356"/>
        <item x="886"/>
        <item x="917"/>
        <item x="575"/>
        <item x="836"/>
        <item x="466"/>
        <item x="399"/>
        <item x="828"/>
        <item x="798"/>
        <item x="287"/>
        <item x="791"/>
        <item x="159"/>
        <item x="203"/>
        <item x="782"/>
        <item x="801"/>
        <item x="161"/>
        <item x="1158"/>
        <item x="964"/>
        <item x="891"/>
        <item x="277"/>
        <item x="1022"/>
        <item x="463"/>
        <item x="133"/>
        <item x="894"/>
        <item x="814"/>
        <item x="1928"/>
        <item x="1017"/>
        <item x="470"/>
        <item x="884"/>
        <item x="462"/>
        <item x="1623"/>
        <item x="4"/>
        <item x="1074"/>
        <item x="1430"/>
        <item x="1033"/>
        <item x="1866"/>
        <item x="154"/>
        <item x="1068"/>
        <item x="1427"/>
        <item x="830"/>
        <item x="882"/>
        <item x="296"/>
        <item x="626"/>
        <item x="962"/>
        <item x="1072"/>
        <item x="213"/>
        <item x="263"/>
        <item x="265"/>
        <item x="1078"/>
        <item x="1894"/>
        <item x="289"/>
        <item x="1238"/>
        <item x="454"/>
        <item x="409"/>
        <item x="873"/>
        <item x="249"/>
        <item x="267"/>
        <item x="61"/>
        <item x="679"/>
        <item x="449"/>
        <item x="115"/>
        <item x="135"/>
        <item x="665"/>
        <item x="453"/>
        <item x="823"/>
        <item x="786"/>
        <item x="1279"/>
        <item x="1183"/>
        <item x="269"/>
        <item x="885"/>
        <item x="817"/>
        <item x="795"/>
        <item x="1505"/>
        <item x="975"/>
        <item x="70"/>
        <item x="1085"/>
        <item x="1856"/>
        <item x="2028"/>
        <item x="1844"/>
        <item x="722"/>
        <item x="1637"/>
        <item x="460"/>
        <item x="871"/>
        <item x="1530"/>
        <item x="859"/>
        <item x="924"/>
        <item x="2040"/>
        <item x="137"/>
        <item x="862"/>
        <item x="1133"/>
        <item x="2015"/>
        <item x="1035"/>
        <item x="1260"/>
        <item x="772"/>
        <item x="152"/>
        <item x="459"/>
        <item x="476"/>
        <item x="2046"/>
        <item x="753"/>
        <item x="913"/>
        <item x="2033"/>
        <item x="909"/>
        <item x="732"/>
        <item x="1590"/>
        <item x="73"/>
        <item x="75"/>
        <item x="851"/>
        <item x="1037"/>
        <item x="157"/>
        <item x="139"/>
        <item x="319"/>
        <item x="1076"/>
        <item x="822"/>
        <item x="285"/>
        <item x="922"/>
        <item x="142"/>
        <item x="935"/>
        <item x="942"/>
        <item x="1470"/>
        <item x="1362"/>
        <item x="1071"/>
        <item x="896"/>
        <item x="1543"/>
        <item x="1296"/>
        <item x="1586"/>
        <item x="842"/>
        <item x="148"/>
        <item x="832"/>
        <item x="1001"/>
        <item x="934"/>
        <item x="938"/>
        <item x="2026"/>
        <item x="282"/>
        <item x="2043"/>
        <item x="113"/>
        <item x="821"/>
        <item x="523"/>
        <item x="1056"/>
        <item x="780"/>
        <item x="371"/>
        <item x="117"/>
        <item x="434"/>
        <item x="1746"/>
        <item x="1359"/>
        <item x="945"/>
        <item x="655"/>
        <item x="867"/>
        <item x="794"/>
        <item x="965"/>
        <item x="272"/>
        <item x="758"/>
        <item x="1963"/>
        <item x="150"/>
        <item x="926"/>
        <item x="551"/>
        <item x="1863"/>
        <item x="162"/>
        <item x="916"/>
        <item x="941"/>
        <item x="1762"/>
        <item x="467"/>
        <item x="977"/>
        <item x="1977"/>
        <item x="430"/>
        <item x="749"/>
        <item x="889"/>
        <item x="518"/>
        <item x="352"/>
        <item x="1067"/>
        <item x="967"/>
        <item x="895"/>
        <item x="1861"/>
        <item x="819"/>
        <item x="1717"/>
        <item x="469"/>
        <item x="958"/>
        <item x="961"/>
        <item x="955"/>
        <item x="1822"/>
        <item x="2012"/>
        <item x="275"/>
        <item x="1031"/>
        <item x="290"/>
        <item x="237"/>
        <item x="1050"/>
        <item x="140"/>
        <item x="1942"/>
        <item x="971"/>
        <item x="497"/>
        <item x="980"/>
        <item x="841"/>
        <item x="1836"/>
        <item x="866"/>
        <item x="447"/>
        <item x="451"/>
        <item x="978"/>
        <item x="280"/>
        <item x="1868"/>
        <item x="1313"/>
        <item x="432"/>
        <item x="974"/>
        <item x="1018"/>
        <item x="864"/>
        <item x="366"/>
        <item x="1585"/>
        <item x="1333"/>
        <item x="2030"/>
        <item x="826"/>
        <item x="421"/>
        <item x="736"/>
        <item x="875"/>
        <item x="1075"/>
        <item x="994"/>
        <item x="751"/>
        <item x="1069"/>
        <item x="1862"/>
        <item x="1799"/>
        <item x="918"/>
        <item x="770"/>
        <item x="981"/>
        <item x="344"/>
        <item x="1029"/>
        <item x="278"/>
        <item x="168"/>
        <item x="2037"/>
        <item x="2042"/>
        <item x="1026"/>
        <item x="1080"/>
        <item x="815"/>
        <item x="845"/>
        <item x="865"/>
        <item x="1008"/>
        <item x="149"/>
        <item x="2029"/>
        <item x="869"/>
        <item x="59"/>
        <item x="68"/>
        <item x="1842"/>
        <item x="699"/>
        <item x="820"/>
        <item x="777"/>
        <item x="1011"/>
        <item x="914"/>
        <item x="582"/>
        <item x="853"/>
        <item x="1594"/>
        <item x="808"/>
        <item x="879"/>
        <item x="837"/>
        <item x="1500"/>
        <item x="270"/>
        <item x="1283"/>
        <item x="227"/>
        <item x="887"/>
        <item x="1859"/>
        <item x="1062"/>
        <item x="957"/>
        <item x="2018"/>
        <item x="1027"/>
        <item x="1749"/>
        <item x="362"/>
        <item x="636"/>
        <item x="704"/>
        <item x="239"/>
        <item x="500"/>
        <item x="235"/>
        <item x="987"/>
        <item x="970"/>
        <item x="883"/>
        <item x="465"/>
        <item x="963"/>
        <item x="1073"/>
        <item x="1028"/>
        <item x="1839"/>
        <item x="309"/>
        <item x="1846"/>
        <item x="556"/>
        <item x="779"/>
        <item x="947"/>
        <item x="28"/>
        <item x="578"/>
        <item x="1393"/>
        <item x="546"/>
        <item x="1835"/>
        <item x="621"/>
        <item x="966"/>
        <item x="2034"/>
        <item x="893"/>
        <item x="64"/>
        <item x="1135"/>
        <item x="855"/>
        <item x="834"/>
        <item x="831"/>
        <item x="660"/>
        <item x="1147"/>
        <item x="347"/>
        <item x="1737"/>
        <item x="1132"/>
        <item x="997"/>
        <item x="840"/>
        <item x="1858"/>
        <item x="364"/>
        <item x="937"/>
        <item x="960"/>
        <item x="1618"/>
        <item x="910"/>
        <item x="264"/>
        <item x="160"/>
        <item x="1036"/>
        <item x="769"/>
        <item x="954"/>
        <item x="2011"/>
        <item x="1534"/>
        <item x="276"/>
        <item x="860"/>
        <item x="1741"/>
        <item x="1591"/>
        <item x="785"/>
        <item x="580"/>
        <item x="532"/>
        <item x="1054"/>
        <item x="1048"/>
        <item x="134"/>
        <item x="2014"/>
        <item x="775"/>
        <item x="877"/>
        <item x="812"/>
        <item x="444"/>
        <item x="1148"/>
        <item x="104"/>
        <item x="925"/>
        <item x="357"/>
        <item x="394"/>
        <item x="2025"/>
        <item x="446"/>
        <item x="2044"/>
        <item x="774"/>
        <item x="813"/>
        <item x="1079"/>
        <item x="810"/>
        <item x="83"/>
        <item x="1051"/>
        <item x="288"/>
        <item x="489"/>
        <item x="18"/>
        <item x="390"/>
        <item x="991"/>
        <item x="973"/>
        <item x="337"/>
        <item x="2041"/>
        <item x="1065"/>
        <item x="1004"/>
        <item x="1108"/>
        <item x="1785"/>
        <item x="874"/>
        <item x="1063"/>
        <item x="1153"/>
        <item x="268"/>
        <item x="2036"/>
        <item x="1255"/>
        <item x="1496"/>
        <item x="1608"/>
        <item x="920"/>
        <item x="1845"/>
        <item x="341"/>
        <item x="1840"/>
        <item x="458"/>
        <item x="1021"/>
        <item x="2017"/>
        <item x="1587"/>
        <item x="792"/>
        <item x="1043"/>
        <item x="1192"/>
        <item x="33"/>
        <item x="939"/>
        <item x="951"/>
        <item x="903"/>
        <item x="1892"/>
        <item x="852"/>
        <item x="789"/>
        <item x="1145"/>
        <item x="953"/>
        <item x="147"/>
        <item x="1831"/>
        <item x="1686"/>
        <item x="335"/>
        <item x="1999"/>
        <item x="392"/>
        <item x="384"/>
        <item x="1058"/>
        <item x="669"/>
        <item x="907"/>
        <item x="1057"/>
        <item x="1996"/>
        <item x="1270"/>
        <item x="1229"/>
        <item x="1498"/>
        <item x="1418"/>
        <item x="195"/>
        <item x="764"/>
        <item x="355"/>
        <item x="881"/>
        <item x="1425"/>
        <item x="827"/>
        <item x="1819"/>
        <item x="111"/>
        <item x="863"/>
        <item x="946"/>
        <item x="999"/>
        <item x="31"/>
        <item x="818"/>
        <item x="1106"/>
        <item x="1961"/>
        <item x="1395"/>
        <item x="1576"/>
        <item x="1865"/>
        <item x="1250"/>
        <item x="740"/>
        <item x="1965"/>
        <item x="102"/>
        <item x="858"/>
        <item x="611"/>
        <item x="908"/>
        <item x="138"/>
        <item x="956"/>
        <item x="784"/>
        <item x="262"/>
        <item x="936"/>
        <item x="1837"/>
        <item x="286"/>
        <item x="182"/>
        <item x="158"/>
        <item x="132"/>
        <item x="225"/>
        <item x="1589"/>
        <item x="2013"/>
        <item x="349"/>
        <item x="989"/>
        <item x="995"/>
        <item x="1834"/>
        <item x="829"/>
        <item x="1434"/>
        <item x="1126"/>
        <item x="905"/>
        <item x="1130"/>
        <item x="870"/>
        <item x="129"/>
        <item x="2023"/>
        <item x="1613"/>
        <item x="2010"/>
        <item x="1128"/>
        <item x="1020"/>
        <item x="1010"/>
        <item x="1727"/>
        <item x="315"/>
        <item x="1574"/>
        <item x="456"/>
        <item x="1034"/>
        <item x="247"/>
        <item x="1289"/>
        <item x="1855"/>
        <item x="1002"/>
        <item x="1852"/>
        <item x="1538"/>
        <item x="1745"/>
        <item x="1049"/>
        <item x="790"/>
        <item x="261"/>
        <item x="762"/>
        <item x="131"/>
        <item x="266"/>
        <item x="1465"/>
        <item x="1299"/>
        <item x="192"/>
        <item x="570"/>
        <item x="1849"/>
        <item x="1525"/>
        <item x="767"/>
        <item x="307"/>
        <item x="1006"/>
        <item x="360"/>
        <item x="1032"/>
        <item x="1552"/>
        <item x="1110"/>
        <item x="339"/>
        <item x="145"/>
        <item x="428"/>
        <item x="1843"/>
        <item x="106"/>
        <item x="1665"/>
        <item x="1811"/>
        <item x="923"/>
        <item x="857"/>
        <item x="1253"/>
        <item x="727"/>
        <item x="1625"/>
        <item x="1351"/>
        <item x="2035"/>
        <item x="345"/>
        <item x="664"/>
        <item x="85"/>
        <item x="353"/>
        <item x="1137"/>
        <item x="787"/>
        <item x="1060"/>
        <item x="2021"/>
        <item x="1672"/>
        <item x="1098"/>
        <item x="1699"/>
        <item x="1841"/>
        <item x="1141"/>
        <item x="1782"/>
        <item x="97"/>
        <item x="930"/>
        <item x="872"/>
        <item x="80"/>
        <item x="1632"/>
        <item x="1667"/>
        <item x="944"/>
        <item x="1055"/>
        <item x="1655"/>
        <item x="259"/>
        <item x="1357"/>
        <item x="1663"/>
        <item x="284"/>
        <item x="1295"/>
        <item x="60"/>
        <item x="92"/>
        <item x="156"/>
        <item x="1216"/>
        <item x="1013"/>
        <item x="1853"/>
        <item x="66"/>
        <item x="245"/>
        <item x="298"/>
        <item x="1025"/>
        <item x="1438"/>
        <item x="1919"/>
        <item x="825"/>
        <item x="689"/>
        <item x="124"/>
        <item x="365"/>
        <item x="136"/>
        <item x="747"/>
        <item x="1143"/>
        <item x="51"/>
        <item x="1732"/>
        <item x="1016"/>
        <item x="1044"/>
        <item x="816"/>
        <item x="1864"/>
        <item x="933"/>
        <item x="1000"/>
        <item x="773"/>
        <item x="1564"/>
        <item x="1436"/>
        <item x="274"/>
        <item x="1461"/>
        <item x="323"/>
        <item x="2039"/>
        <item x="835"/>
        <item x="1854"/>
        <item x="850"/>
        <item x="26"/>
        <item x="1327"/>
        <item x="993"/>
        <item x="197"/>
        <item x="1140"/>
        <item x="1414"/>
        <item x="1019"/>
        <item x="1857"/>
        <item x="78"/>
        <item x="1046"/>
        <item x="915"/>
        <item x="1281"/>
        <item x="1139"/>
        <item x="1366"/>
        <item x="424"/>
        <item x="1988"/>
        <item x="233"/>
        <item x="74"/>
        <item x="229"/>
        <item x="440"/>
        <item x="1421"/>
        <item x="1371"/>
        <item x="667"/>
        <item x="1885"/>
        <item x="928"/>
        <item x="442"/>
        <item x="932"/>
        <item x="2027"/>
        <item x="351"/>
        <item x="1536"/>
        <item x="1030"/>
        <item x="921"/>
        <item x="717"/>
        <item x="326"/>
        <item x="868"/>
        <item x="1304"/>
        <item x="57"/>
        <item x="69"/>
        <item x="1705"/>
        <item x="1833"/>
        <item x="1015"/>
        <item x="311"/>
        <item x="1622"/>
        <item x="540"/>
        <item x="675"/>
        <item x="2016"/>
        <item x="616"/>
        <item x="712"/>
        <item x="2022"/>
        <item x="343"/>
        <item x="1432"/>
        <item x="1285"/>
        <item x="856"/>
        <item x="53"/>
        <item x="912"/>
        <item x="760"/>
        <item x="811"/>
        <item x="1369"/>
        <item x="536"/>
        <item x="1429"/>
        <item x="1061"/>
        <item x="1416"/>
        <item x="878"/>
        <item x="55"/>
        <item x="121"/>
        <item x="1851"/>
        <item x="1213"/>
        <item x="487"/>
        <item x="116"/>
        <item x="1325"/>
        <item x="694"/>
        <item x="988"/>
        <item x="1329"/>
        <item x="1930"/>
        <item x="650"/>
        <item x="445"/>
        <item x="847"/>
        <item x="538"/>
        <item x="58"/>
        <item x="766"/>
        <item x="806"/>
        <item x="1627"/>
        <item x="1009"/>
        <item x="1024"/>
        <item x="1041"/>
        <item x="273"/>
        <item x="1412"/>
        <item x="1712"/>
        <item x="807"/>
        <item x="1753"/>
        <item x="1138"/>
        <item x="1910"/>
        <item x="72"/>
        <item x="969"/>
        <item x="504"/>
        <item x="318"/>
        <item x="1066"/>
        <item x="84"/>
        <item x="328"/>
        <item x="336"/>
        <item x="495"/>
        <item x="1104"/>
        <item x="303"/>
        <item x="1410"/>
        <item x="833"/>
        <item x="411"/>
        <item x="2032"/>
        <item x="1463"/>
        <item x="804"/>
        <item x="1883"/>
        <item x="180"/>
        <item x="1053"/>
        <item x="2007"/>
        <item x="752"/>
        <item x="1428"/>
        <item x="1419"/>
        <item x="1291"/>
        <item x="1361"/>
        <item x="1921"/>
        <item x="1774"/>
        <item x="478"/>
        <item x="771"/>
        <item x="1875"/>
        <item x="527"/>
        <item x="1584"/>
        <item x="67"/>
        <item x="513"/>
        <item x="363"/>
        <item x="1278"/>
        <item x="433"/>
        <item x="103"/>
        <item x="114"/>
        <item x="420"/>
        <item x="602"/>
        <item x="1703"/>
        <item x="952"/>
        <item x="438"/>
        <item x="16"/>
        <item x="1007"/>
        <item x="2038"/>
        <item x="119"/>
        <item x="1274"/>
        <item x="215"/>
        <item x="568"/>
        <item x="625"/>
        <item x="1131"/>
        <item x="931"/>
        <item x="1146"/>
        <item x="906"/>
        <item x="992"/>
        <item x="217"/>
        <item x="317"/>
        <item x="1047"/>
        <item x="586"/>
        <item x="919"/>
        <item x="757"/>
        <item x="1042"/>
        <item x="308"/>
        <item x="738"/>
        <item x="508"/>
        <item x="321"/>
        <item x="1896"/>
        <item x="1178"/>
        <item x="1426"/>
        <item x="1204"/>
        <item x="1317"/>
        <item x="389"/>
        <item x="1437"/>
        <item x="1125"/>
        <item x="1360"/>
        <item x="1348"/>
        <item x="849"/>
        <item x="998"/>
        <item x="1821"/>
        <item x="238"/>
        <item x="708"/>
        <item x="654"/>
        <item x="482"/>
        <item x="1925"/>
        <item x="491"/>
        <item x="1494"/>
        <item x="900"/>
        <item x="750"/>
        <item x="207"/>
        <item x="506"/>
        <item x="226"/>
        <item x="876"/>
        <item x="1509"/>
        <item x="361"/>
        <item x="1298"/>
        <item x="1887"/>
        <item x="1914"/>
        <item x="2031"/>
        <item x="431"/>
        <item x="112"/>
        <item x="1136"/>
        <item x="126"/>
        <item x="1174"/>
        <item x="809"/>
        <item x="1166"/>
        <item x="1879"/>
        <item x="316"/>
        <item x="1364"/>
        <item x="1176"/>
        <item x="968"/>
        <item x="1385"/>
        <item x="443"/>
        <item x="1346"/>
        <item x="1343"/>
        <item x="607"/>
        <item x="413"/>
        <item x="1757"/>
        <item x="1064"/>
        <item x="1370"/>
        <item x="572"/>
        <item x="1290"/>
        <item x="1287"/>
        <item x="1986"/>
        <item x="484"/>
        <item x="1570"/>
        <item x="243"/>
        <item x="1972"/>
        <item x="417"/>
        <item x="1059"/>
        <item x="1932"/>
        <item x="1129"/>
        <item x="1417"/>
        <item x="305"/>
        <item x="589"/>
        <item x="986"/>
        <item x="1293"/>
        <item x="1562"/>
        <item x="480"/>
        <item x="2009"/>
        <item x="313"/>
        <item x="65"/>
        <item x="38"/>
        <item x="21"/>
        <item x="1809"/>
        <item x="761"/>
        <item x="348"/>
        <item x="41"/>
        <item x="710"/>
        <item x="854"/>
        <item x="742"/>
        <item x="246"/>
        <item x="190"/>
        <item x="332"/>
        <item x="1820"/>
        <item x="1400"/>
        <item x="334"/>
        <item x="205"/>
        <item x="300"/>
        <item x="231"/>
        <item x="236"/>
        <item x="1211"/>
        <item x="125"/>
        <item x="902"/>
        <item x="1424"/>
        <item x="419"/>
        <item x="373"/>
        <item x="327"/>
        <item x="1358"/>
        <item x="744"/>
        <item x="222"/>
        <item x="1423"/>
        <item x="985"/>
        <item x="441"/>
        <item x="1898"/>
        <item x="101"/>
        <item x="1736"/>
        <item x="401"/>
        <item x="1902"/>
        <item x="1282"/>
        <item x="426"/>
        <item x="82"/>
        <item x="429"/>
        <item x="299"/>
        <item x="32"/>
        <item x="1117"/>
        <item x="1547"/>
        <item x="950"/>
        <item x="1832"/>
        <item x="1005"/>
        <item x="499"/>
        <item x="1934"/>
        <item x="340"/>
        <item x="502"/>
        <item x="990"/>
        <item x="1817"/>
        <item x="983"/>
        <item x="748"/>
        <item x="1676"/>
        <item x="185"/>
        <item x="731"/>
        <item x="620"/>
        <item x="1248"/>
        <item x="110"/>
        <item x="27"/>
        <item x="1944"/>
        <item x="996"/>
        <item x="1206"/>
        <item x="1566"/>
        <item x="678"/>
        <item x="1355"/>
        <item x="1224"/>
        <item x="1828"/>
        <item x="52"/>
        <item x="130"/>
        <item x="581"/>
        <item x="1507"/>
        <item x="306"/>
        <item x="1352"/>
        <item x="1114"/>
        <item x="224"/>
        <item x="1222"/>
        <item x="170"/>
        <item x="1276"/>
        <item x="904"/>
        <item x="1504"/>
        <item x="314"/>
        <item x="1124"/>
        <item x="1813"/>
        <item x="94"/>
        <item x="1581"/>
        <item x="591"/>
        <item x="99"/>
        <item x="393"/>
        <item x="1288"/>
        <item x="1784"/>
        <item x="1272"/>
        <item x="359"/>
        <item x="1096"/>
        <item x="765"/>
        <item x="1937"/>
        <item x="1202"/>
        <item x="383"/>
        <item x="1748"/>
        <item x="1542"/>
        <item x="1743"/>
        <item x="631"/>
        <item x="2005"/>
        <item x="436"/>
        <item x="1381"/>
        <item x="17"/>
        <item x="1045"/>
        <item x="108"/>
        <item x="1134"/>
        <item x="93"/>
        <item x="1144"/>
        <item x="1990"/>
        <item x="1600"/>
        <item x="662"/>
        <item x="181"/>
        <item x="6"/>
        <item x="1826"/>
        <item x="1952"/>
        <item x="1642"/>
        <item x="260"/>
        <item x="488"/>
        <item x="346"/>
        <item x="330"/>
        <item x="398"/>
        <item x="1123"/>
        <item x="2008"/>
        <item x="1259"/>
        <item x="1900"/>
        <item x="1980"/>
        <item x="403"/>
        <item x="1523"/>
        <item x="565"/>
        <item x="1121"/>
        <item x="304"/>
        <item x="98"/>
        <item x="1490"/>
        <item x="1499"/>
        <item x="1850"/>
        <item x="929"/>
        <item x="498"/>
        <item x="1039"/>
        <item x="1100"/>
        <item x="63"/>
        <item x="1415"/>
        <item x="579"/>
        <item x="1356"/>
        <item x="427"/>
        <item x="1127"/>
        <item x="415"/>
        <item x="43"/>
        <item x="1240"/>
        <item x="1254"/>
        <item x="1435"/>
        <item x="1297"/>
        <item x="30"/>
        <item x="623"/>
        <item x="1918"/>
        <item x="241"/>
        <item x="79"/>
        <item x="1794"/>
        <item x="563"/>
        <item x="1755"/>
        <item x="11"/>
        <item x="1402"/>
        <item x="1482"/>
        <item x="36"/>
        <item x="196"/>
        <item x="1783"/>
        <item x="1396"/>
        <item x="746"/>
        <item x="234"/>
        <item x="1681"/>
        <item x="1807"/>
        <item x="338"/>
        <item x="1119"/>
        <item x="1109"/>
        <item x="391"/>
        <item x="13"/>
        <item x="244"/>
        <item x="1280"/>
        <item x="1916"/>
        <item x="641"/>
        <item x="584"/>
        <item x="901"/>
        <item x="1262"/>
        <item x="1747"/>
        <item x="1486"/>
        <item x="1386"/>
        <item x="805"/>
        <item x="1350"/>
        <item x="1087"/>
        <item x="23"/>
        <item x="1433"/>
        <item x="322"/>
        <item x="1722"/>
        <item x="25"/>
        <item x="1264"/>
        <item x="220"/>
        <item x="496"/>
        <item x="684"/>
        <item x="507"/>
        <item x="848"/>
        <item x="1904"/>
        <item x="1377"/>
        <item x="1014"/>
        <item x="128"/>
        <item x="1411"/>
        <item x="759"/>
        <item x="698"/>
        <item x="1998"/>
        <item x="739"/>
        <item x="1830"/>
        <item x="1497"/>
        <item x="1964"/>
        <item x="1734"/>
        <item x="1994"/>
        <item x="1398"/>
        <item x="1368"/>
        <item x="1815"/>
        <item x="378"/>
        <item x="1884"/>
        <item x="1970"/>
        <item x="560"/>
        <item x="439"/>
        <item x="590"/>
        <item x="1142"/>
        <item x="1575"/>
        <item x="46"/>
        <item x="412"/>
        <item x="1545"/>
        <item x="1459"/>
        <item x="1532"/>
        <item x="1803"/>
        <item x="380"/>
        <item x="569"/>
        <item x="2003"/>
        <item x="755"/>
        <item x="1394"/>
        <item x="8"/>
        <item x="206"/>
        <item x="258"/>
        <item x="763"/>
        <item x="1252"/>
        <item x="1731"/>
        <item x="1488"/>
        <item x="1519"/>
        <item x="1452"/>
        <item x="325"/>
        <item x="50"/>
        <item x="1392"/>
        <item x="1997"/>
        <item x="1694"/>
        <item x="1955"/>
        <item x="558"/>
        <item x="486"/>
        <item x="652"/>
        <item x="1948"/>
        <item x="1674"/>
        <item x="1881"/>
        <item x="1560"/>
        <item x="1107"/>
        <item x="1556"/>
        <item x="1962"/>
        <item x="1315"/>
        <item x="382"/>
        <item x="1968"/>
        <item x="1105"/>
        <item x="216"/>
        <item x="177"/>
        <item x="15"/>
        <item x="232"/>
        <item x="1959"/>
        <item x="48"/>
        <item x="668"/>
        <item x="1780"/>
        <item x="402"/>
        <item x="179"/>
        <item x="493"/>
        <item x="120"/>
        <item x="194"/>
        <item x="577"/>
        <item x="123"/>
        <item x="56"/>
        <item x="1508"/>
        <item x="1912"/>
        <item x="927"/>
        <item x="396"/>
        <item x="1583"/>
        <item x="1568"/>
        <item x="1220"/>
        <item x="1480"/>
        <item x="1848"/>
        <item x="1982"/>
        <item x="42"/>
        <item x="1091"/>
        <item x="175"/>
        <item x="77"/>
        <item x="479"/>
        <item x="172"/>
        <item x="1215"/>
        <item x="525"/>
        <item x="1102"/>
        <item x="1772"/>
        <item x="202"/>
        <item x="1917"/>
        <item x="1244"/>
        <item x="1413"/>
        <item x="1984"/>
        <item x="494"/>
        <item x="1089"/>
        <item x="1388"/>
        <item x="1294"/>
        <item x="1789"/>
        <item x="1829"/>
        <item x="1524"/>
        <item x="1431"/>
        <item x="1323"/>
        <item x="1515"/>
        <item x="297"/>
        <item x="1198"/>
        <item x="1404"/>
        <item x="1573"/>
        <item x="1200"/>
        <item x="1093"/>
        <item x="387"/>
        <item x="2020"/>
        <item x="1249"/>
        <item x="1484"/>
        <item x="1365"/>
        <item x="1946"/>
        <item x="657"/>
        <item x="1112"/>
        <item x="1661"/>
        <item x="729"/>
        <item x="1810"/>
        <item x="1726"/>
        <item x="1012"/>
        <item x="721"/>
        <item x="87"/>
        <item x="1172"/>
        <item x="312"/>
        <item x="1040"/>
        <item x="1527"/>
        <item x="734"/>
        <item x="534"/>
        <item x="1118"/>
        <item x="107"/>
        <item x="1657"/>
        <item x="1263"/>
        <item x="1666"/>
        <item x="1495"/>
        <item x="1571"/>
        <item x="1241"/>
        <item x="1537"/>
        <item x="574"/>
        <item x="1706"/>
        <item x="1384"/>
        <item x="187"/>
        <item x="737"/>
        <item x="1344"/>
        <item x="1558"/>
        <item x="483"/>
        <item x="674"/>
        <item x="1332"/>
        <item x="803"/>
        <item x="1792"/>
        <item x="1492"/>
        <item x="320"/>
        <item x="375"/>
        <item x="1406"/>
        <item x="1286"/>
        <item x="2001"/>
        <item x="1208"/>
        <item x="1915"/>
        <item x="1563"/>
        <item x="666"/>
        <item x="1194"/>
        <item x="1409"/>
        <item x="1911"/>
        <item x="1097"/>
        <item x="1882"/>
        <item x="1408"/>
        <item x="1950"/>
        <item x="91"/>
        <item x="1671"/>
        <item x="200"/>
        <item x="1877"/>
        <item x="1805"/>
        <item x="1403"/>
        <item x="302"/>
        <item x="1929"/>
        <item x="1502"/>
        <item x="1464"/>
        <item x="1347"/>
        <item x="567"/>
        <item x="1103"/>
        <item x="1354"/>
        <item x="1764"/>
        <item x="545"/>
        <item x="1521"/>
        <item x="96"/>
        <item x="1214"/>
        <item x="1824"/>
        <item x="1926"/>
        <item x="1237"/>
        <item x="1987"/>
        <item x="846"/>
        <item x="1770"/>
        <item x="1768"/>
        <item x="7"/>
        <item x="191"/>
        <item x="576"/>
        <item x="1383"/>
        <item x="1273"/>
        <item x="1636"/>
        <item x="1546"/>
        <item x="1818"/>
        <item x="374"/>
        <item x="388"/>
        <item x="1487"/>
        <item x="1257"/>
        <item x="1269"/>
        <item x="1335"/>
        <item x="1880"/>
        <item x="1554"/>
        <item x="1391"/>
        <item x="1701"/>
        <item x="899"/>
        <item x="1472"/>
        <item x="1277"/>
        <item x="1801"/>
        <item x="54"/>
        <item x="1469"/>
        <item x="1517"/>
        <item x="1923"/>
        <item x="505"/>
        <item x="1529"/>
        <item x="293"/>
        <item x="1992"/>
        <item x="706"/>
        <item x="1933"/>
        <item x="1936"/>
        <item x="425"/>
        <item x="1654"/>
        <item x="1223"/>
        <item x="1683"/>
        <item x="1218"/>
        <item x="1891"/>
        <item x="503"/>
        <item x="1579"/>
        <item x="1876"/>
        <item x="1540"/>
        <item x="1664"/>
        <item x="1724"/>
        <item x="1533"/>
        <item x="410"/>
        <item x="118"/>
        <item x="1233"/>
        <item x="659"/>
        <item x="1535"/>
        <item x="1196"/>
        <item x="1422"/>
        <item x="539"/>
        <item x="2006"/>
        <item x="1927"/>
        <item x="171"/>
        <item x="1319"/>
        <item x="214"/>
        <item x="1626"/>
        <item x="1740"/>
        <item x="1688"/>
        <item x="520"/>
        <item x="1776"/>
        <item x="677"/>
        <item x="1164"/>
        <item x="649"/>
        <item x="1182"/>
        <item x="548"/>
        <item x="1704"/>
        <item x="1744"/>
        <item x="1729"/>
        <item x="711"/>
        <item x="1895"/>
        <item x="1493"/>
        <item x="984"/>
        <item x="645"/>
        <item x="12"/>
        <item x="416"/>
        <item x="230"/>
        <item x="1328"/>
        <item x="437"/>
        <item x="1379"/>
        <item x="1756"/>
        <item x="1569"/>
        <item x="1292"/>
        <item x="1363"/>
        <item x="204"/>
        <item x="1474"/>
        <item x="1808"/>
        <item x="1453"/>
        <item x="1462"/>
        <item x="597"/>
        <item x="37"/>
        <item x="1247"/>
        <item x="1903"/>
        <item x="477"/>
        <item x="1889"/>
        <item x="1692"/>
        <item x="1899"/>
        <item x="1924"/>
        <item x="1582"/>
        <item x="1787"/>
        <item x="1634"/>
        <item x="1341"/>
        <item x="310"/>
        <item x="526"/>
        <item x="743"/>
        <item x="588"/>
        <item x="295"/>
        <item x="1827"/>
        <item x="1650"/>
        <item x="529"/>
        <item x="1522"/>
        <item x="1646"/>
        <item x="1612"/>
        <item x="1561"/>
        <item x="1506"/>
        <item x="1620"/>
        <item x="1284"/>
        <item x="408"/>
        <item x="22"/>
        <item x="1339"/>
        <item x="1235"/>
        <item x="1953"/>
        <item x="1716"/>
        <item x="1652"/>
        <item x="105"/>
        <item x="1187"/>
        <item x="585"/>
        <item x="515"/>
        <item x="189"/>
        <item x="212"/>
        <item x="1212"/>
        <item x="1960"/>
        <item x="1985"/>
        <item x="663"/>
        <item x="1971"/>
        <item x="564"/>
        <item x="1631"/>
        <item x="1624"/>
        <item x="756"/>
        <item x="1816"/>
        <item x="1088"/>
        <item x="1995"/>
        <item x="1714"/>
        <item x="379"/>
        <item x="481"/>
        <item x="1890"/>
        <item x="1893"/>
        <item x="1095"/>
        <item x="537"/>
        <item x="1246"/>
        <item x="1353"/>
        <item x="1316"/>
        <item x="1342"/>
        <item x="1239"/>
        <item x="1168"/>
        <item x="719"/>
        <item x="1957"/>
        <item x="1382"/>
        <item x="1345"/>
        <item x="726"/>
        <item x="331"/>
        <item x="1038"/>
        <item x="1793"/>
        <item x="1979"/>
        <item x="1326"/>
        <item x="1399"/>
        <item x="400"/>
        <item x="1160"/>
        <item x="1310"/>
        <item x="1185"/>
        <item x="40"/>
        <item x="1711"/>
        <item x="1781"/>
        <item x="1675"/>
        <item x="423"/>
        <item x="1203"/>
        <item x="1444"/>
        <item x="406"/>
        <item x="1337"/>
        <item x="1378"/>
        <item x="1162"/>
        <item x="1231"/>
        <item x="1420"/>
        <item x="543"/>
        <item x="1773"/>
        <item x="1766"/>
        <item x="1696"/>
        <item x="1460"/>
        <item x="501"/>
        <item x="1271"/>
        <item x="1751"/>
        <item x="1267"/>
        <item x="1177"/>
        <item x="1275"/>
        <item x="1906"/>
        <item x="1324"/>
        <item x="1306"/>
        <item x="709"/>
        <item x="730"/>
        <item x="898"/>
        <item x="228"/>
        <item x="242"/>
        <item x="1448"/>
        <item x="1778"/>
        <item x="1450"/>
        <item x="1390"/>
        <item x="221"/>
        <item x="1742"/>
        <item x="1659"/>
        <item x="1931"/>
        <item x="1945"/>
        <item x="1913"/>
        <item x="1116"/>
        <item x="473"/>
        <item x="559"/>
        <item x="1113"/>
        <item x="1520"/>
        <item x="2004"/>
        <item x="1473"/>
        <item x="89"/>
        <item x="1122"/>
        <item x="1935"/>
        <item x="210"/>
        <item x="1531"/>
        <item x="1101"/>
        <item x="1455"/>
        <item x="735"/>
        <item x="618"/>
        <item x="1221"/>
        <item x="1909"/>
        <item x="635"/>
        <item x="653"/>
        <item x="435"/>
        <item x="475"/>
        <item x="643"/>
        <item x="1336"/>
        <item x="716"/>
        <item x="1610"/>
        <item x="982"/>
        <item x="1210"/>
        <item x="1648"/>
        <item x="1155"/>
        <item x="1871"/>
        <item x="1092"/>
        <item x="1605"/>
        <item x="741"/>
        <item x="1261"/>
        <item x="661"/>
        <item x="1878"/>
        <item x="1544"/>
        <item x="176"/>
        <item x="414"/>
        <item x="1951"/>
        <item x="535"/>
        <item x="1481"/>
        <item x="1615"/>
        <item x="1754"/>
        <item x="1709"/>
        <item x="1662"/>
        <item x="492"/>
        <item x="676"/>
        <item x="1258"/>
        <item x="5"/>
        <item x="35"/>
        <item x="1897"/>
        <item x="633"/>
        <item x="1451"/>
        <item x="1516"/>
        <item x="696"/>
        <item x="1993"/>
        <item x="1690"/>
        <item x="624"/>
        <item x="397"/>
        <item x="1175"/>
        <item x="1901"/>
        <item x="583"/>
        <item x="1644"/>
        <item x="1958"/>
        <item x="1201"/>
        <item x="20"/>
        <item x="1922"/>
        <item x="522"/>
        <item x="1312"/>
        <item x="1874"/>
        <item x="10"/>
        <item x="372"/>
        <item x="1401"/>
        <item x="549"/>
        <item x="329"/>
        <item x="524"/>
        <item x="169"/>
        <item x="720"/>
        <item x="1978"/>
        <item x="573"/>
        <item x="1485"/>
        <item x="1969"/>
        <item x="754"/>
        <item x="1467"/>
        <item x="1541"/>
        <item x="1446"/>
        <item x="1779"/>
        <item x="1170"/>
        <item x="562"/>
        <item x="1458"/>
        <item x="1635"/>
        <item x="1621"/>
        <item x="707"/>
        <item x="1314"/>
        <item x="1702"/>
        <item x="1669"/>
        <item x="1397"/>
        <item x="1607"/>
        <item x="240"/>
        <item x="47"/>
        <item x="1"/>
        <item x="1949"/>
        <item x="672"/>
        <item x="1735"/>
        <item x="1157"/>
        <item x="1798"/>
        <item x="1165"/>
        <item x="1771"/>
        <item x="609"/>
        <item x="1673"/>
        <item x="219"/>
        <item x="1322"/>
        <item x="1814"/>
        <item x="1503"/>
        <item x="3"/>
        <item x="1120"/>
        <item x="693"/>
        <item x="377"/>
        <item x="1559"/>
        <item x="1765"/>
        <item x="1888"/>
        <item x="1207"/>
        <item x="1236"/>
        <item x="1086"/>
        <item x="1180"/>
        <item x="555"/>
        <item x="553"/>
        <item x="1983"/>
        <item x="1478"/>
        <item x="651"/>
        <item x="1602"/>
        <item x="1769"/>
        <item x="1173"/>
        <item x="386"/>
        <item x="622"/>
        <item x="1580"/>
        <item x="1308"/>
        <item x="728"/>
        <item x="647"/>
        <item x="521"/>
        <item x="1943"/>
        <item x="1380"/>
        <item x="368"/>
        <item x="1791"/>
        <item x="1111"/>
        <item x="1551"/>
        <item x="1715"/>
        <item x="1660"/>
        <item x="1232"/>
        <item x="1199"/>
        <item x="490"/>
        <item x="1099"/>
        <item x="557"/>
        <item x="533"/>
        <item x="1555"/>
        <item x="733"/>
        <item x="1567"/>
        <item x="701"/>
        <item x="1629"/>
        <item x="1825"/>
        <item x="1806"/>
        <item x="688"/>
        <item x="201"/>
        <item x="724"/>
        <item x="1457"/>
        <item x="1967"/>
        <item x="1245"/>
        <item x="294"/>
        <item x="550"/>
        <item x="1321"/>
        <item x="1479"/>
        <item x="1802"/>
        <item x="1491"/>
        <item x="186"/>
        <item x="395"/>
        <item x="165"/>
        <item x="1376"/>
        <item x="1518"/>
        <item x="703"/>
        <item x="1976"/>
        <item x="1908"/>
        <item x="1186"/>
        <item x="1725"/>
        <item x="174"/>
        <item x="370"/>
        <item x="88"/>
        <item x="1730"/>
        <item x="1920"/>
        <item x="571"/>
        <item x="1733"/>
        <item x="1090"/>
        <item x="1373"/>
        <item x="1084"/>
        <item x="630"/>
        <item x="1256"/>
        <item x="1407"/>
        <item x="1331"/>
        <item x="1788"/>
        <item x="1082"/>
        <item x="1812"/>
        <item x="516"/>
        <item x="2002"/>
        <item x="634"/>
        <item x="1483"/>
        <item x="167"/>
        <item x="1700"/>
        <item x="1974"/>
        <item x="705"/>
        <item x="45"/>
        <item x="1693"/>
        <item x="613"/>
        <item x="517"/>
        <item x="1539"/>
        <item x="1445"/>
        <item x="1195"/>
        <item x="1476"/>
        <item x="544"/>
        <item x="697"/>
        <item x="1619"/>
        <item x="1685"/>
        <item x="1514"/>
        <item x="1171"/>
        <item x="1501"/>
        <item x="1163"/>
        <item x="1471"/>
        <item x="385"/>
        <item x="1617"/>
        <item x="1205"/>
        <item x="1449"/>
        <item x="1513"/>
        <item x="1721"/>
        <item x="1689"/>
        <item x="1947"/>
        <item x="1219"/>
        <item x="1311"/>
        <item x="1565"/>
        <item x="1389"/>
        <item x="1886"/>
        <item x="1981"/>
        <item x="1739"/>
        <item x="1557"/>
        <item x="1873"/>
        <item x="1578"/>
        <item x="1189"/>
        <item x="1549"/>
        <item x="1939"/>
        <item x="1796"/>
        <item x="1752"/>
        <item x="1307"/>
        <item x="1334"/>
        <item x="1191"/>
        <item x="644"/>
        <item x="619"/>
        <item x="1823"/>
        <item x="1941"/>
        <item x="1991"/>
        <item x="184"/>
        <item x="1197"/>
        <item x="1804"/>
        <item x="718"/>
        <item x="606"/>
        <item x="658"/>
        <item x="1489"/>
        <item x="1684"/>
        <item x="1633"/>
        <item x="1553"/>
        <item x="1767"/>
        <item x="1228"/>
        <item x="1268"/>
        <item x="1340"/>
        <item x="1966"/>
        <item x="615"/>
        <item x="1698"/>
        <item x="199"/>
        <item x="1800"/>
        <item x="1161"/>
        <item x="1234"/>
        <item x="640"/>
        <item x="531"/>
        <item x="1375"/>
        <item x="407"/>
        <item x="2000"/>
        <item x="1511"/>
        <item x="610"/>
        <item x="1763"/>
        <item x="1528"/>
        <item x="714"/>
        <item x="1468"/>
        <item x="1956"/>
        <item x="1405"/>
        <item x="1728"/>
        <item x="601"/>
        <item x="1723"/>
        <item x="1243"/>
        <item x="292"/>
        <item x="1786"/>
        <item x="1606"/>
        <item x="1230"/>
        <item x="1710"/>
        <item x="1713"/>
        <item x="1691"/>
        <item x="1320"/>
        <item x="1761"/>
        <item x="1193"/>
        <item x="1719"/>
        <item x="1217"/>
        <item x="1330"/>
        <item x="1738"/>
        <item x="86"/>
        <item x="1989"/>
        <item x="673"/>
        <item x="599"/>
        <item x="1226"/>
        <item x="519"/>
        <item x="1184"/>
        <item x="686"/>
        <item x="542"/>
        <item x="1658"/>
        <item x="1630"/>
        <item x="695"/>
        <item x="211"/>
        <item x="656"/>
        <item x="1777"/>
        <item x="1156"/>
        <item x="2"/>
        <item x="1670"/>
        <item x="547"/>
        <item x="474"/>
        <item x="1387"/>
        <item x="617"/>
        <item x="1611"/>
        <item x="691"/>
        <item x="1759"/>
        <item x="1649"/>
        <item x="1750"/>
        <item x="1641"/>
        <item x="648"/>
        <item x="1603"/>
        <item x="1645"/>
        <item x="1526"/>
        <item x="1653"/>
        <item x="1687"/>
        <item x="1447"/>
        <item x="1338"/>
        <item x="1266"/>
        <item x="1954"/>
        <item x="1181"/>
        <item x="632"/>
        <item x="725"/>
        <item x="642"/>
        <item x="1443"/>
        <item x="1169"/>
        <item x="1309"/>
        <item x="1159"/>
        <item x="405"/>
        <item x="530"/>
        <item x="1301"/>
        <item x="510"/>
        <item x="1907"/>
        <item x="1466"/>
        <item x="608"/>
        <item x="514"/>
        <item x="1305"/>
        <item x="1656"/>
        <item x="554"/>
        <item x="715"/>
        <item x="604"/>
        <item x="628"/>
        <item x="1708"/>
        <item x="1775"/>
        <item x="369"/>
        <item x="671"/>
        <item x="1456"/>
        <item x="1682"/>
        <item x="1678"/>
        <item x="638"/>
        <item x="209"/>
        <item x="1152"/>
        <item x="1651"/>
        <item x="1442"/>
        <item x="1440"/>
        <item x="1083"/>
        <item x="1609"/>
        <item x="1604"/>
        <item x="1668"/>
        <item x="1647"/>
        <item x="687"/>
        <item x="1872"/>
        <item x="1318"/>
        <item x="472"/>
        <item x="702"/>
        <item x="1639"/>
        <item x="1643"/>
        <item x="692"/>
        <item x="1154"/>
        <item x="1628"/>
        <item x="646"/>
        <item x="1303"/>
        <item x="1374"/>
        <item x="1150"/>
        <item x="1179"/>
        <item x="1167"/>
        <item x="600"/>
        <item x="0"/>
        <item x="1616"/>
        <item x="166"/>
        <item x="723"/>
        <item x="1697"/>
        <item x="683"/>
        <item x="1477"/>
        <item x="1601"/>
        <item x="1905"/>
        <item x="1599"/>
        <item x="1227"/>
        <item x="1597"/>
        <item x="1454"/>
        <item x="552"/>
        <item x="1550"/>
        <item x="1680"/>
        <item x="528"/>
        <item x="1797"/>
        <item x="1512"/>
        <item x="512"/>
        <item x="367"/>
        <item x="605"/>
        <item x="1870"/>
        <item x="713"/>
        <item x="1975"/>
        <item x="700"/>
        <item x="1081"/>
        <item x="629"/>
        <item x="1940"/>
        <item x="1614"/>
        <item x="614"/>
        <item x="1190"/>
        <item x="1695"/>
        <item x="164"/>
        <item x="1475"/>
        <item x="685"/>
        <item x="1372"/>
        <item x="690"/>
        <item x="1760"/>
        <item x="1720"/>
        <item x="596"/>
        <item x="1795"/>
        <item x="1548"/>
        <item x="598"/>
        <item x="1973"/>
        <item x="1302"/>
        <item x="1510"/>
        <item x="1225"/>
        <item x="511"/>
        <item x="1938"/>
        <item x="681"/>
        <item x="612"/>
        <item x="639"/>
        <item x="1188"/>
        <item x="1441"/>
        <item x="603"/>
        <item x="627"/>
        <item x="1718"/>
        <item x="1758"/>
        <item x="594"/>
        <item x="1679"/>
        <item x="1151"/>
        <item x="1640"/>
        <item x="637"/>
        <item x="1598"/>
        <item x="1300"/>
        <item x="1439"/>
        <item x="509"/>
        <item x="682"/>
        <item x="1638"/>
        <item x="1149"/>
        <item x="1677"/>
        <item x="1596"/>
        <item x="595"/>
        <item x="680"/>
        <item x="59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36">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t="grand">
      <x/>
    </i>
  </rowItems>
  <colItems count="1">
    <i/>
  </colItems>
  <dataFields count="1">
    <dataField name="Sum of Total disabled population - Persons [Values In Thousands ]" fld="5" baseField="1" baseItem="0"/>
  </dataFields>
  <formats count="1">
    <format dxfId="20">
      <pivotArea collapsedLevelsAreSubtotals="1" fieldPosition="0">
        <references count="1">
          <reference field="1" count="0"/>
        </references>
      </pivotArea>
    </format>
  </formats>
  <chartFormats count="2">
    <chartFormat chart="4"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6CE28C2-AB21-4C93-A08B-980C5E14000F}"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C354" firstHeaderRow="0" firstDataRow="1" firstDataCol="1"/>
  <pivotFields count="20">
    <pivotField showAll="0">
      <items count="3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t="default"/>
      </items>
    </pivotField>
    <pivotField axis="axisRow" showAll="0">
      <items count="36">
        <item x="34"/>
        <item x="27"/>
        <item x="11"/>
        <item x="17"/>
        <item x="9"/>
        <item x="3"/>
        <item x="21"/>
        <item x="25"/>
        <item x="24"/>
        <item x="29"/>
        <item x="23"/>
        <item x="5"/>
        <item x="1"/>
        <item x="0"/>
        <item x="19"/>
        <item x="28"/>
        <item x="31"/>
        <item x="30"/>
        <item x="22"/>
        <item x="26"/>
        <item x="13"/>
        <item x="16"/>
        <item x="14"/>
        <item x="12"/>
        <item x="6"/>
        <item x="20"/>
        <item x="33"/>
        <item x="2"/>
        <item x="7"/>
        <item x="10"/>
        <item x="32"/>
        <item x="15"/>
        <item x="8"/>
        <item x="4"/>
        <item x="18"/>
        <item t="default"/>
      </items>
    </pivotField>
    <pivotField showAll="0">
      <items count="3">
        <item x="0"/>
        <item x="1"/>
        <item t="default"/>
      </items>
    </pivotField>
    <pivotField axis="axisRow" showAll="0">
      <items count="10">
        <item x="7"/>
        <item x="2"/>
        <item x="4"/>
        <item x="1"/>
        <item x="3"/>
        <item x="6"/>
        <item x="5"/>
        <item x="8"/>
        <item x="0"/>
        <item t="default"/>
      </items>
    </pivotField>
    <pivotField showAll="0"/>
    <pivotField showAll="0"/>
    <pivotField showAll="0"/>
    <pivotField showAll="0"/>
    <pivotField dataField="1" showAll="0"/>
    <pivotField showAll="0"/>
    <pivotField showAll="0"/>
    <pivotField dataField="1" showAll="0"/>
    <pivotField showAll="0"/>
    <pivotField showAll="0"/>
    <pivotField showAll="0"/>
    <pivotField showAll="0"/>
    <pivotField showAll="0"/>
    <pivotField showAll="0"/>
    <pivotField showAll="0"/>
    <pivotField showAll="0"/>
  </pivotFields>
  <rowFields count="2">
    <field x="1"/>
    <field x="3"/>
  </rowFields>
  <rowItems count="351">
    <i>
      <x/>
    </i>
    <i r="1">
      <x/>
    </i>
    <i r="1">
      <x v="1"/>
    </i>
    <i r="1">
      <x v="2"/>
    </i>
    <i r="1">
      <x v="3"/>
    </i>
    <i r="1">
      <x v="4"/>
    </i>
    <i r="1">
      <x v="5"/>
    </i>
    <i r="1">
      <x v="6"/>
    </i>
    <i r="1">
      <x v="7"/>
    </i>
    <i r="1">
      <x v="8"/>
    </i>
    <i>
      <x v="1"/>
    </i>
    <i r="1">
      <x/>
    </i>
    <i r="1">
      <x v="1"/>
    </i>
    <i r="1">
      <x v="2"/>
    </i>
    <i r="1">
      <x v="3"/>
    </i>
    <i r="1">
      <x v="4"/>
    </i>
    <i r="1">
      <x v="5"/>
    </i>
    <i r="1">
      <x v="6"/>
    </i>
    <i r="1">
      <x v="7"/>
    </i>
    <i r="1">
      <x v="8"/>
    </i>
    <i>
      <x v="2"/>
    </i>
    <i r="1">
      <x/>
    </i>
    <i r="1">
      <x v="1"/>
    </i>
    <i r="1">
      <x v="2"/>
    </i>
    <i r="1">
      <x v="3"/>
    </i>
    <i r="1">
      <x v="4"/>
    </i>
    <i r="1">
      <x v="5"/>
    </i>
    <i r="1">
      <x v="6"/>
    </i>
    <i r="1">
      <x v="7"/>
    </i>
    <i r="1">
      <x v="8"/>
    </i>
    <i>
      <x v="3"/>
    </i>
    <i r="1">
      <x/>
    </i>
    <i r="1">
      <x v="1"/>
    </i>
    <i r="1">
      <x v="2"/>
    </i>
    <i r="1">
      <x v="3"/>
    </i>
    <i r="1">
      <x v="4"/>
    </i>
    <i r="1">
      <x v="5"/>
    </i>
    <i r="1">
      <x v="6"/>
    </i>
    <i r="1">
      <x v="7"/>
    </i>
    <i r="1">
      <x v="8"/>
    </i>
    <i>
      <x v="4"/>
    </i>
    <i r="1">
      <x/>
    </i>
    <i r="1">
      <x v="1"/>
    </i>
    <i r="1">
      <x v="2"/>
    </i>
    <i r="1">
      <x v="3"/>
    </i>
    <i r="1">
      <x v="4"/>
    </i>
    <i r="1">
      <x v="5"/>
    </i>
    <i r="1">
      <x v="6"/>
    </i>
    <i r="1">
      <x v="7"/>
    </i>
    <i r="1">
      <x v="8"/>
    </i>
    <i>
      <x v="5"/>
    </i>
    <i r="1">
      <x/>
    </i>
    <i r="1">
      <x v="1"/>
    </i>
    <i r="1">
      <x v="2"/>
    </i>
    <i r="1">
      <x v="3"/>
    </i>
    <i r="1">
      <x v="4"/>
    </i>
    <i r="1">
      <x v="5"/>
    </i>
    <i r="1">
      <x v="6"/>
    </i>
    <i r="1">
      <x v="7"/>
    </i>
    <i r="1">
      <x v="8"/>
    </i>
    <i>
      <x v="6"/>
    </i>
    <i r="1">
      <x/>
    </i>
    <i r="1">
      <x v="1"/>
    </i>
    <i r="1">
      <x v="2"/>
    </i>
    <i r="1">
      <x v="3"/>
    </i>
    <i r="1">
      <x v="4"/>
    </i>
    <i r="1">
      <x v="5"/>
    </i>
    <i r="1">
      <x v="6"/>
    </i>
    <i r="1">
      <x v="7"/>
    </i>
    <i r="1">
      <x v="8"/>
    </i>
    <i>
      <x v="7"/>
    </i>
    <i r="1">
      <x/>
    </i>
    <i r="1">
      <x v="1"/>
    </i>
    <i r="1">
      <x v="2"/>
    </i>
    <i r="1">
      <x v="3"/>
    </i>
    <i r="1">
      <x v="4"/>
    </i>
    <i r="1">
      <x v="5"/>
    </i>
    <i r="1">
      <x v="6"/>
    </i>
    <i r="1">
      <x v="7"/>
    </i>
    <i r="1">
      <x v="8"/>
    </i>
    <i>
      <x v="8"/>
    </i>
    <i r="1">
      <x/>
    </i>
    <i r="1">
      <x v="1"/>
    </i>
    <i r="1">
      <x v="2"/>
    </i>
    <i r="1">
      <x v="3"/>
    </i>
    <i r="1">
      <x v="4"/>
    </i>
    <i r="1">
      <x v="5"/>
    </i>
    <i r="1">
      <x v="6"/>
    </i>
    <i r="1">
      <x v="7"/>
    </i>
    <i r="1">
      <x v="8"/>
    </i>
    <i>
      <x v="9"/>
    </i>
    <i r="1">
      <x/>
    </i>
    <i r="1">
      <x v="1"/>
    </i>
    <i r="1">
      <x v="2"/>
    </i>
    <i r="1">
      <x v="3"/>
    </i>
    <i r="1">
      <x v="4"/>
    </i>
    <i r="1">
      <x v="5"/>
    </i>
    <i r="1">
      <x v="6"/>
    </i>
    <i r="1">
      <x v="7"/>
    </i>
    <i r="1">
      <x v="8"/>
    </i>
    <i>
      <x v="10"/>
    </i>
    <i r="1">
      <x/>
    </i>
    <i r="1">
      <x v="1"/>
    </i>
    <i r="1">
      <x v="2"/>
    </i>
    <i r="1">
      <x v="3"/>
    </i>
    <i r="1">
      <x v="4"/>
    </i>
    <i r="1">
      <x v="5"/>
    </i>
    <i r="1">
      <x v="6"/>
    </i>
    <i r="1">
      <x v="7"/>
    </i>
    <i r="1">
      <x v="8"/>
    </i>
    <i>
      <x v="11"/>
    </i>
    <i r="1">
      <x/>
    </i>
    <i r="1">
      <x v="1"/>
    </i>
    <i r="1">
      <x v="2"/>
    </i>
    <i r="1">
      <x v="3"/>
    </i>
    <i r="1">
      <x v="4"/>
    </i>
    <i r="1">
      <x v="5"/>
    </i>
    <i r="1">
      <x v="6"/>
    </i>
    <i r="1">
      <x v="7"/>
    </i>
    <i r="1">
      <x v="8"/>
    </i>
    <i>
      <x v="12"/>
    </i>
    <i r="1">
      <x/>
    </i>
    <i r="1">
      <x v="1"/>
    </i>
    <i r="1">
      <x v="2"/>
    </i>
    <i r="1">
      <x v="3"/>
    </i>
    <i r="1">
      <x v="4"/>
    </i>
    <i r="1">
      <x v="5"/>
    </i>
    <i r="1">
      <x v="6"/>
    </i>
    <i r="1">
      <x v="7"/>
    </i>
    <i r="1">
      <x v="8"/>
    </i>
    <i>
      <x v="13"/>
    </i>
    <i r="1">
      <x/>
    </i>
    <i r="1">
      <x v="1"/>
    </i>
    <i r="1">
      <x v="2"/>
    </i>
    <i r="1">
      <x v="3"/>
    </i>
    <i r="1">
      <x v="4"/>
    </i>
    <i r="1">
      <x v="5"/>
    </i>
    <i r="1">
      <x v="6"/>
    </i>
    <i r="1">
      <x v="7"/>
    </i>
    <i r="1">
      <x v="8"/>
    </i>
    <i>
      <x v="14"/>
    </i>
    <i r="1">
      <x/>
    </i>
    <i r="1">
      <x v="1"/>
    </i>
    <i r="1">
      <x v="2"/>
    </i>
    <i r="1">
      <x v="3"/>
    </i>
    <i r="1">
      <x v="4"/>
    </i>
    <i r="1">
      <x v="5"/>
    </i>
    <i r="1">
      <x v="6"/>
    </i>
    <i r="1">
      <x v="7"/>
    </i>
    <i r="1">
      <x v="8"/>
    </i>
    <i>
      <x v="15"/>
    </i>
    <i r="1">
      <x/>
    </i>
    <i r="1">
      <x v="1"/>
    </i>
    <i r="1">
      <x v="2"/>
    </i>
    <i r="1">
      <x v="3"/>
    </i>
    <i r="1">
      <x v="4"/>
    </i>
    <i r="1">
      <x v="5"/>
    </i>
    <i r="1">
      <x v="6"/>
    </i>
    <i r="1">
      <x v="7"/>
    </i>
    <i r="1">
      <x v="8"/>
    </i>
    <i>
      <x v="16"/>
    </i>
    <i r="1">
      <x/>
    </i>
    <i r="1">
      <x v="1"/>
    </i>
    <i r="1">
      <x v="2"/>
    </i>
    <i r="1">
      <x v="3"/>
    </i>
    <i r="1">
      <x v="4"/>
    </i>
    <i r="1">
      <x v="5"/>
    </i>
    <i r="1">
      <x v="6"/>
    </i>
    <i r="1">
      <x v="7"/>
    </i>
    <i r="1">
      <x v="8"/>
    </i>
    <i>
      <x v="17"/>
    </i>
    <i r="1">
      <x/>
    </i>
    <i r="1">
      <x v="1"/>
    </i>
    <i r="1">
      <x v="2"/>
    </i>
    <i r="1">
      <x v="3"/>
    </i>
    <i r="1">
      <x v="4"/>
    </i>
    <i r="1">
      <x v="5"/>
    </i>
    <i r="1">
      <x v="6"/>
    </i>
    <i r="1">
      <x v="7"/>
    </i>
    <i r="1">
      <x v="8"/>
    </i>
    <i>
      <x v="18"/>
    </i>
    <i r="1">
      <x/>
    </i>
    <i r="1">
      <x v="1"/>
    </i>
    <i r="1">
      <x v="2"/>
    </i>
    <i r="1">
      <x v="3"/>
    </i>
    <i r="1">
      <x v="4"/>
    </i>
    <i r="1">
      <x v="5"/>
    </i>
    <i r="1">
      <x v="6"/>
    </i>
    <i r="1">
      <x v="7"/>
    </i>
    <i r="1">
      <x v="8"/>
    </i>
    <i>
      <x v="19"/>
    </i>
    <i r="1">
      <x/>
    </i>
    <i r="1">
      <x v="1"/>
    </i>
    <i r="1">
      <x v="2"/>
    </i>
    <i r="1">
      <x v="3"/>
    </i>
    <i r="1">
      <x v="4"/>
    </i>
    <i r="1">
      <x v="5"/>
    </i>
    <i r="1">
      <x v="6"/>
    </i>
    <i r="1">
      <x v="7"/>
    </i>
    <i r="1">
      <x v="8"/>
    </i>
    <i>
      <x v="20"/>
    </i>
    <i r="1">
      <x/>
    </i>
    <i r="1">
      <x v="1"/>
    </i>
    <i r="1">
      <x v="2"/>
    </i>
    <i r="1">
      <x v="3"/>
    </i>
    <i r="1">
      <x v="4"/>
    </i>
    <i r="1">
      <x v="5"/>
    </i>
    <i r="1">
      <x v="6"/>
    </i>
    <i r="1">
      <x v="7"/>
    </i>
    <i r="1">
      <x v="8"/>
    </i>
    <i>
      <x v="21"/>
    </i>
    <i r="1">
      <x/>
    </i>
    <i r="1">
      <x v="1"/>
    </i>
    <i r="1">
      <x v="2"/>
    </i>
    <i r="1">
      <x v="3"/>
    </i>
    <i r="1">
      <x v="4"/>
    </i>
    <i r="1">
      <x v="5"/>
    </i>
    <i r="1">
      <x v="6"/>
    </i>
    <i r="1">
      <x v="7"/>
    </i>
    <i r="1">
      <x v="8"/>
    </i>
    <i>
      <x v="22"/>
    </i>
    <i r="1">
      <x/>
    </i>
    <i r="1">
      <x v="1"/>
    </i>
    <i r="1">
      <x v="2"/>
    </i>
    <i r="1">
      <x v="3"/>
    </i>
    <i r="1">
      <x v="4"/>
    </i>
    <i r="1">
      <x v="5"/>
    </i>
    <i r="1">
      <x v="6"/>
    </i>
    <i r="1">
      <x v="7"/>
    </i>
    <i r="1">
      <x v="8"/>
    </i>
    <i>
      <x v="23"/>
    </i>
    <i r="1">
      <x/>
    </i>
    <i r="1">
      <x v="1"/>
    </i>
    <i r="1">
      <x v="2"/>
    </i>
    <i r="1">
      <x v="3"/>
    </i>
    <i r="1">
      <x v="4"/>
    </i>
    <i r="1">
      <x v="5"/>
    </i>
    <i r="1">
      <x v="6"/>
    </i>
    <i r="1">
      <x v="7"/>
    </i>
    <i r="1">
      <x v="8"/>
    </i>
    <i>
      <x v="24"/>
    </i>
    <i r="1">
      <x/>
    </i>
    <i r="1">
      <x v="1"/>
    </i>
    <i r="1">
      <x v="2"/>
    </i>
    <i r="1">
      <x v="3"/>
    </i>
    <i r="1">
      <x v="4"/>
    </i>
    <i r="1">
      <x v="5"/>
    </i>
    <i r="1">
      <x v="6"/>
    </i>
    <i r="1">
      <x v="7"/>
    </i>
    <i r="1">
      <x v="8"/>
    </i>
    <i>
      <x v="25"/>
    </i>
    <i r="1">
      <x/>
    </i>
    <i r="1">
      <x v="1"/>
    </i>
    <i r="1">
      <x v="2"/>
    </i>
    <i r="1">
      <x v="3"/>
    </i>
    <i r="1">
      <x v="4"/>
    </i>
    <i r="1">
      <x v="5"/>
    </i>
    <i r="1">
      <x v="6"/>
    </i>
    <i r="1">
      <x v="7"/>
    </i>
    <i r="1">
      <x v="8"/>
    </i>
    <i>
      <x v="26"/>
    </i>
    <i r="1">
      <x/>
    </i>
    <i r="1">
      <x v="1"/>
    </i>
    <i r="1">
      <x v="2"/>
    </i>
    <i r="1">
      <x v="3"/>
    </i>
    <i r="1">
      <x v="4"/>
    </i>
    <i r="1">
      <x v="5"/>
    </i>
    <i r="1">
      <x v="6"/>
    </i>
    <i r="1">
      <x v="7"/>
    </i>
    <i r="1">
      <x v="8"/>
    </i>
    <i>
      <x v="27"/>
    </i>
    <i r="1">
      <x/>
    </i>
    <i r="1">
      <x v="1"/>
    </i>
    <i r="1">
      <x v="2"/>
    </i>
    <i r="1">
      <x v="3"/>
    </i>
    <i r="1">
      <x v="4"/>
    </i>
    <i r="1">
      <x v="5"/>
    </i>
    <i r="1">
      <x v="6"/>
    </i>
    <i r="1">
      <x v="7"/>
    </i>
    <i r="1">
      <x v="8"/>
    </i>
    <i>
      <x v="28"/>
    </i>
    <i r="1">
      <x/>
    </i>
    <i r="1">
      <x v="1"/>
    </i>
    <i r="1">
      <x v="2"/>
    </i>
    <i r="1">
      <x v="3"/>
    </i>
    <i r="1">
      <x v="4"/>
    </i>
    <i r="1">
      <x v="5"/>
    </i>
    <i r="1">
      <x v="6"/>
    </i>
    <i r="1">
      <x v="7"/>
    </i>
    <i r="1">
      <x v="8"/>
    </i>
    <i>
      <x v="29"/>
    </i>
    <i r="1">
      <x/>
    </i>
    <i r="1">
      <x v="1"/>
    </i>
    <i r="1">
      <x v="2"/>
    </i>
    <i r="1">
      <x v="3"/>
    </i>
    <i r="1">
      <x v="4"/>
    </i>
    <i r="1">
      <x v="5"/>
    </i>
    <i r="1">
      <x v="6"/>
    </i>
    <i r="1">
      <x v="7"/>
    </i>
    <i r="1">
      <x v="8"/>
    </i>
    <i>
      <x v="30"/>
    </i>
    <i r="1">
      <x/>
    </i>
    <i r="1">
      <x v="1"/>
    </i>
    <i r="1">
      <x v="2"/>
    </i>
    <i r="1">
      <x v="3"/>
    </i>
    <i r="1">
      <x v="4"/>
    </i>
    <i r="1">
      <x v="5"/>
    </i>
    <i r="1">
      <x v="6"/>
    </i>
    <i r="1">
      <x v="7"/>
    </i>
    <i r="1">
      <x v="8"/>
    </i>
    <i>
      <x v="31"/>
    </i>
    <i r="1">
      <x/>
    </i>
    <i r="1">
      <x v="1"/>
    </i>
    <i r="1">
      <x v="2"/>
    </i>
    <i r="1">
      <x v="3"/>
    </i>
    <i r="1">
      <x v="4"/>
    </i>
    <i r="1">
      <x v="5"/>
    </i>
    <i r="1">
      <x v="6"/>
    </i>
    <i r="1">
      <x v="7"/>
    </i>
    <i r="1">
      <x v="8"/>
    </i>
    <i>
      <x v="32"/>
    </i>
    <i r="1">
      <x/>
    </i>
    <i r="1">
      <x v="1"/>
    </i>
    <i r="1">
      <x v="2"/>
    </i>
    <i r="1">
      <x v="3"/>
    </i>
    <i r="1">
      <x v="4"/>
    </i>
    <i r="1">
      <x v="5"/>
    </i>
    <i r="1">
      <x v="6"/>
    </i>
    <i r="1">
      <x v="7"/>
    </i>
    <i r="1">
      <x v="8"/>
    </i>
    <i>
      <x v="33"/>
    </i>
    <i r="1">
      <x/>
    </i>
    <i r="1">
      <x v="1"/>
    </i>
    <i r="1">
      <x v="2"/>
    </i>
    <i r="1">
      <x v="3"/>
    </i>
    <i r="1">
      <x v="4"/>
    </i>
    <i r="1">
      <x v="5"/>
    </i>
    <i r="1">
      <x v="6"/>
    </i>
    <i r="1">
      <x v="7"/>
    </i>
    <i r="1">
      <x v="8"/>
    </i>
    <i>
      <x v="34"/>
    </i>
    <i r="1">
      <x/>
    </i>
    <i r="1">
      <x v="1"/>
    </i>
    <i r="1">
      <x v="2"/>
    </i>
    <i r="1">
      <x v="3"/>
    </i>
    <i r="1">
      <x v="4"/>
    </i>
    <i r="1">
      <x v="5"/>
    </i>
    <i r="1">
      <x v="6"/>
    </i>
    <i r="1">
      <x v="7"/>
    </i>
    <i r="1">
      <x v="8"/>
    </i>
    <i t="grand">
      <x/>
    </i>
  </rowItems>
  <colFields count="1">
    <field x="-2"/>
  </colFields>
  <colItems count="2">
    <i>
      <x/>
    </i>
    <i i="1">
      <x v="1"/>
    </i>
  </colItems>
  <dataFields count="2">
    <dataField name="Sum of Main worker - Persons" fld="8" baseField="0" baseItem="0"/>
    <dataField name="Count  : Marginal Workers [ 3 - Months ] " fld="11" subtotal="count" baseField="1"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10D47EE-8EBE-416B-9E8D-018EE89ABA41}"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9">
  <location ref="A3:D4" firstHeaderRow="0" firstDataRow="1" firstDataCol="0"/>
  <pivotFields count="20">
    <pivotField showAll="0">
      <items count="36">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t="default"/>
      </items>
    </pivotField>
    <pivotField showAll="0">
      <items count="36">
        <item x="34"/>
        <item x="27"/>
        <item x="11"/>
        <item x="17"/>
        <item x="9"/>
        <item x="3"/>
        <item x="21"/>
        <item x="25"/>
        <item x="24"/>
        <item x="29"/>
        <item x="23"/>
        <item x="5"/>
        <item x="1"/>
        <item x="0"/>
        <item x="19"/>
        <item x="28"/>
        <item x="31"/>
        <item x="30"/>
        <item x="22"/>
        <item x="26"/>
        <item x="13"/>
        <item x="16"/>
        <item x="14"/>
        <item x="12"/>
        <item x="6"/>
        <item x="20"/>
        <item x="33"/>
        <item x="2"/>
        <item x="7"/>
        <item x="10"/>
        <item x="32"/>
        <item x="15"/>
        <item x="8"/>
        <item x="4"/>
        <item x="18"/>
        <item t="default"/>
      </items>
    </pivotField>
    <pivotField showAll="0"/>
    <pivotField showAll="0">
      <items count="10">
        <item x="7"/>
        <item x="2"/>
        <item x="4"/>
        <item x="1"/>
        <item x="3"/>
        <item x="6"/>
        <item x="5"/>
        <item x="8"/>
        <item x="0"/>
        <item t="default"/>
      </items>
    </pivotField>
    <pivotField showAll="0">
      <items count="6">
        <item x="1"/>
        <item x="2"/>
        <item x="3"/>
        <item x="4"/>
        <item x="0"/>
        <item t="default"/>
      </items>
    </pivotField>
    <pivotField dataField="1" showAll="0">
      <items count="2223">
        <item x="145"/>
        <item x="150"/>
        <item x="137"/>
        <item x="278"/>
        <item x="29"/>
        <item x="77"/>
        <item x="263"/>
        <item x="298"/>
        <item x="257"/>
        <item x="68"/>
        <item x="254"/>
        <item x="34"/>
        <item x="106"/>
        <item x="54"/>
        <item x="237"/>
        <item x="128"/>
        <item x="261"/>
        <item x="255"/>
        <item x="265"/>
        <item x="256"/>
        <item x="262"/>
        <item x="19"/>
        <item x="44"/>
        <item x="345"/>
        <item x="935"/>
        <item x="322"/>
        <item x="199"/>
        <item x="1694"/>
        <item x="96"/>
        <item x="82"/>
        <item x="209"/>
        <item x="24"/>
        <item x="101"/>
        <item x="111"/>
        <item x="589"/>
        <item x="259"/>
        <item x="327"/>
        <item x="481"/>
        <item x="253"/>
        <item x="809"/>
        <item x="264"/>
        <item x="59"/>
        <item x="811"/>
        <item x="882"/>
        <item x="155"/>
        <item x="194"/>
        <item x="312"/>
        <item x="1043"/>
        <item x="1594"/>
        <item x="258"/>
        <item x="1021"/>
        <item x="9"/>
        <item x="1440"/>
        <item x="829"/>
        <item x="830"/>
        <item x="497"/>
        <item x="219"/>
        <item x="827"/>
        <item x="154"/>
        <item x="877"/>
        <item x="2041"/>
        <item x="1020"/>
        <item x="834"/>
        <item x="858"/>
        <item x="599"/>
        <item x="831"/>
        <item x="1640"/>
        <item x="856"/>
        <item x="807"/>
        <item x="787"/>
        <item x="157"/>
        <item x="1162"/>
        <item x="293"/>
        <item x="392"/>
        <item x="144"/>
        <item x="1470"/>
        <item x="1716"/>
        <item x="39"/>
        <item x="1693"/>
        <item x="1709"/>
        <item x="1381"/>
        <item x="1444"/>
        <item x="340"/>
        <item x="282"/>
        <item x="14"/>
        <item x="914"/>
        <item x="2015"/>
        <item x="317"/>
        <item x="1035"/>
        <item x="1132"/>
        <item x="1701"/>
        <item x="613"/>
        <item x="260"/>
        <item x="1692"/>
        <item x="2198"/>
        <item x="736"/>
        <item x="946"/>
        <item x="828"/>
        <item x="1292"/>
        <item x="559"/>
        <item x="1635"/>
        <item x="1714"/>
        <item x="2013"/>
        <item x="1100"/>
        <item x="49"/>
        <item x="848"/>
        <item x="224"/>
        <item x="522"/>
        <item x="1974"/>
        <item x="2016"/>
        <item x="435"/>
        <item x="291"/>
        <item x="1121"/>
        <item x="770"/>
        <item x="966"/>
        <item x="456"/>
        <item x="1136"/>
        <item x="802"/>
        <item x="175"/>
        <item x="1364"/>
        <item x="466"/>
        <item x="930"/>
        <item x="2192"/>
        <item x="246"/>
        <item x="1704"/>
        <item x="1040"/>
        <item x="2012"/>
        <item x="1287"/>
        <item x="1023"/>
        <item x="147"/>
        <item x="1017"/>
        <item x="1676"/>
        <item x="189"/>
        <item x="1719"/>
        <item x="1691"/>
        <item x="1706"/>
        <item x="692"/>
        <item x="1160"/>
        <item x="910"/>
        <item x="1400"/>
        <item x="1050"/>
        <item x="765"/>
        <item x="1013"/>
        <item x="142"/>
        <item x="923"/>
        <item x="879"/>
        <item x="546"/>
        <item x="1252"/>
        <item x="884"/>
        <item x="584"/>
        <item x="2221"/>
        <item x="889"/>
        <item x="470"/>
        <item x="1113"/>
        <item x="1711"/>
        <item x="1696"/>
        <item x="989"/>
        <item x="932"/>
        <item x="476"/>
        <item x="1032"/>
        <item x="370"/>
        <item x="936"/>
        <item x="1030"/>
        <item x="1957"/>
        <item x="482"/>
        <item x="350"/>
        <item x="823"/>
        <item x="374"/>
        <item x="826"/>
        <item x="825"/>
        <item x="579"/>
        <item x="833"/>
        <item x="800"/>
        <item x="1147"/>
        <item x="152"/>
        <item x="1048"/>
        <item x="180"/>
        <item x="1698"/>
        <item x="474"/>
        <item x="1703"/>
        <item x="1025"/>
        <item x="1430"/>
        <item x="804"/>
        <item x="1538"/>
        <item x="1998"/>
        <item x="1065"/>
        <item x="2009"/>
        <item x="1717"/>
        <item x="2190"/>
        <item x="1045"/>
        <item x="886"/>
        <item x="2177"/>
        <item x="280"/>
        <item x="91"/>
        <item x="487"/>
        <item x="934"/>
        <item x="1498"/>
        <item x="2082"/>
        <item x="252"/>
        <item x="1001"/>
        <item x="2011"/>
        <item x="163"/>
        <item x="1551"/>
        <item x="608"/>
        <item x="793"/>
        <item x="878"/>
        <item x="472"/>
        <item x="1073"/>
        <item x="1152"/>
        <item x="1016"/>
        <item x="2005"/>
        <item x="417"/>
        <item x="480"/>
        <item x="1708"/>
        <item x="372"/>
        <item x="165"/>
        <item x="883"/>
        <item x="1695"/>
        <item x="2174"/>
        <item x="872"/>
        <item x="594"/>
        <item x="1700"/>
        <item x="2217"/>
        <item x="929"/>
        <item x="1011"/>
        <item x="302"/>
        <item x="1707"/>
        <item x="888"/>
        <item x="1003"/>
        <item x="1435"/>
        <item x="484"/>
        <item x="941"/>
        <item x="2205"/>
        <item x="1420"/>
        <item x="1968"/>
        <item x="832"/>
        <item x="2014"/>
        <item x="854"/>
        <item x="297"/>
        <item x="156"/>
        <item x="288"/>
        <item x="1987"/>
        <item x="1036"/>
        <item x="134"/>
        <item x="820"/>
        <item x="1718"/>
        <item x="204"/>
        <item x="468"/>
        <item x="1671"/>
        <item x="1239"/>
        <item x="933"/>
        <item x="846"/>
        <item x="161"/>
        <item x="808"/>
        <item x="4"/>
        <item x="928"/>
        <item x="1221"/>
        <item x="813"/>
        <item x="307"/>
        <item x="1087"/>
        <item x="938"/>
        <item x="863"/>
        <item x="1715"/>
        <item x="271"/>
        <item x="1089"/>
        <item x="647"/>
        <item x="2219"/>
        <item x="2079"/>
        <item x="300"/>
        <item x="473"/>
        <item x="2215"/>
        <item x="1713"/>
        <item x="865"/>
        <item x="2210"/>
        <item x="1710"/>
        <item x="251"/>
        <item x="999"/>
        <item x="479"/>
        <item x="1621"/>
        <item x="1749"/>
        <item x="875"/>
        <item x="362"/>
        <item x="687"/>
        <item x="1702"/>
        <item x="467"/>
        <item x="2203"/>
        <item x="426"/>
        <item x="881"/>
        <item x="284"/>
        <item x="2043"/>
        <item x="63"/>
        <item x="214"/>
        <item x="1937"/>
        <item x="1134"/>
        <item x="1095"/>
        <item x="273"/>
        <item x="1224"/>
        <item x="926"/>
        <item x="859"/>
        <item x="2046"/>
        <item x="1319"/>
        <item x="1278"/>
        <item x="2007"/>
        <item x="746"/>
        <item x="702"/>
        <item x="1033"/>
        <item x="1305"/>
        <item x="117"/>
        <item x="822"/>
        <item x="1630"/>
        <item x="1519"/>
        <item x="1763"/>
        <item x="492"/>
        <item x="72"/>
        <item x="471"/>
        <item x="906"/>
        <item x="850"/>
        <item x="1520"/>
        <item x="903"/>
        <item x="1019"/>
        <item x="1213"/>
        <item x="1034"/>
        <item x="1156"/>
        <item x="1993"/>
        <item x="1106"/>
        <item x="815"/>
        <item x="277"/>
        <item x="1371"/>
        <item x="824"/>
        <item x="1603"/>
        <item x="810"/>
        <item x="2197"/>
        <item x="1662"/>
        <item x="1887"/>
        <item x="275"/>
        <item x="2187"/>
        <item x="1343"/>
        <item x="136"/>
        <item x="958"/>
        <item x="1157"/>
        <item x="1167"/>
        <item x="1982"/>
        <item x="972"/>
        <item x="2201"/>
        <item x="139"/>
        <item x="74"/>
        <item x="956"/>
        <item x="797"/>
        <item x="756"/>
        <item x="995"/>
        <item x="1130"/>
        <item x="1705"/>
        <item x="478"/>
        <item x="1046"/>
        <item x="1042"/>
        <item x="143"/>
        <item x="880"/>
        <item x="1154"/>
        <item x="333"/>
        <item x="1014"/>
        <item x="1690"/>
        <item x="159"/>
        <item x="924"/>
        <item x="895"/>
        <item x="1142"/>
        <item x="295"/>
        <item x="1049"/>
        <item x="857"/>
        <item x="1980"/>
        <item x="1161"/>
        <item x="76"/>
        <item x="1155"/>
        <item x="2214"/>
        <item x="292"/>
        <item x="1564"/>
        <item x="991"/>
        <item x="1071"/>
        <item x="331"/>
        <item x="970"/>
        <item x="1018"/>
        <item x="1833"/>
        <item x="987"/>
        <item x="140"/>
        <item x="1149"/>
        <item x="940"/>
        <item x="2216"/>
        <item x="806"/>
        <item x="1977"/>
        <item x="164"/>
        <item x="1038"/>
        <item x="931"/>
        <item x="335"/>
        <item x="387"/>
        <item x="485"/>
        <item x="2199"/>
        <item x="1041"/>
        <item x="153"/>
        <item x="2003"/>
        <item x="281"/>
        <item x="984"/>
        <item x="115"/>
        <item x="2171"/>
        <item x="994"/>
        <item x="149"/>
        <item x="913"/>
        <item x="1128"/>
        <item x="782"/>
        <item x="887"/>
        <item x="2116"/>
        <item x="873"/>
        <item x="451"/>
        <item x="1002"/>
        <item x="774"/>
        <item x="541"/>
        <item x="447"/>
        <item x="965"/>
        <item x="1447"/>
        <item x="677"/>
        <item x="1108"/>
        <item x="1510"/>
        <item x="368"/>
        <item x="855"/>
        <item x="2006"/>
        <item x="997"/>
        <item x="2000"/>
        <item x="867"/>
        <item x="1875"/>
        <item x="239"/>
        <item x="486"/>
        <item x="818"/>
        <item x="119"/>
        <item x="962"/>
        <item x="1892"/>
        <item x="1009"/>
        <item x="974"/>
        <item x="911"/>
        <item x="1015"/>
        <item x="2208"/>
        <item x="982"/>
        <item x="852"/>
        <item x="301"/>
        <item x="1685"/>
        <item x="2131"/>
        <item x="1219"/>
        <item x="2178"/>
        <item x="939"/>
        <item x="141"/>
        <item x="449"/>
        <item x="290"/>
        <item x="2185"/>
        <item x="1999"/>
        <item x="513"/>
        <item x="2213"/>
        <item x="1091"/>
        <item x="776"/>
        <item x="289"/>
        <item x="1976"/>
        <item x="2058"/>
        <item x="1146"/>
        <item x="912"/>
        <item x="1103"/>
        <item x="2168"/>
        <item x="876"/>
        <item x="465"/>
        <item x="1044"/>
        <item x="1123"/>
        <item x="2010"/>
        <item x="1029"/>
        <item x="286"/>
        <item x="1989"/>
        <item x="1039"/>
        <item x="1153"/>
        <item x="360"/>
        <item x="569"/>
        <item x="1063"/>
        <item x="439"/>
        <item x="469"/>
        <item x="986"/>
        <item x="2095"/>
        <item x="2211"/>
        <item x="1037"/>
        <item x="1970"/>
        <item x="964"/>
        <item x="1928"/>
        <item x="1101"/>
        <item x="382"/>
        <item x="151"/>
        <item x="1395"/>
        <item x="861"/>
        <item x="727"/>
        <item x="2191"/>
        <item x="885"/>
        <item x="908"/>
        <item x="1047"/>
        <item x="960"/>
        <item x="170"/>
        <item x="847"/>
        <item x="536"/>
        <item x="1425"/>
        <item x="1991"/>
        <item x="70"/>
        <item x="722"/>
        <item x="61"/>
        <item x="1159"/>
        <item x="1952"/>
        <item x="1148"/>
        <item x="279"/>
        <item x="1079"/>
        <item x="1097"/>
        <item x="2206"/>
        <item x="795"/>
        <item x="919"/>
        <item x="909"/>
        <item x="228"/>
        <item x="1699"/>
        <item x="1140"/>
        <item x="916"/>
        <item x="2021"/>
        <item x="871"/>
        <item x="682"/>
        <item x="378"/>
        <item x="657"/>
        <item x="1099"/>
        <item x="603"/>
        <item x="927"/>
        <item x="643"/>
        <item x="483"/>
        <item x="1151"/>
        <item x="853"/>
        <item x="805"/>
        <item x="840"/>
        <item x="364"/>
        <item x="2176"/>
        <item x="801"/>
        <item x="272"/>
        <item x="1598"/>
        <item x="241"/>
        <item x="236"/>
        <item x="517"/>
        <item x="1215"/>
        <item x="321"/>
        <item x="1744"/>
        <item x="65"/>
        <item x="162"/>
        <item x="287"/>
        <item x="574"/>
        <item x="1229"/>
        <item x="990"/>
        <item x="380"/>
        <item x="1865"/>
        <item x="598"/>
        <item x="1913"/>
        <item x="1055"/>
        <item x="1012"/>
        <item x="28"/>
        <item x="1067"/>
        <item x="897"/>
        <item x="564"/>
        <item x="1022"/>
        <item x="1093"/>
        <item x="866"/>
        <item x="1027"/>
        <item x="1870"/>
        <item x="1823"/>
        <item x="1107"/>
        <item x="937"/>
        <item x="1000"/>
        <item x="899"/>
        <item x="1969"/>
        <item x="1211"/>
        <item x="462"/>
        <item x="957"/>
        <item x="869"/>
        <item x="1439"/>
        <item x="601"/>
        <item x="135"/>
        <item x="2188"/>
        <item x="2212"/>
        <item x="1082"/>
        <item x="1131"/>
        <item x="1024"/>
        <item x="874"/>
        <item x="2189"/>
        <item x="477"/>
        <item x="2008"/>
        <item x="1573"/>
        <item x="1981"/>
        <item x="105"/>
        <item x="1008"/>
        <item x="1126"/>
        <item x="2220"/>
        <item x="973"/>
        <item x="373"/>
        <item x="842"/>
        <item x="1116"/>
        <item x="993"/>
        <item x="1675"/>
        <item x="814"/>
        <item x="84"/>
        <item x="904"/>
        <item x="1098"/>
        <item x="1975"/>
        <item x="798"/>
        <item x="921"/>
        <item x="1481"/>
        <item x="2184"/>
        <item x="794"/>
        <item x="299"/>
        <item x="2164"/>
        <item x="18"/>
        <item x="505"/>
        <item x="412"/>
        <item x="1712"/>
        <item x="799"/>
        <item x="1188"/>
        <item x="2004"/>
        <item x="2167"/>
        <item x="1158"/>
        <item x="148"/>
        <item x="1031"/>
        <item x="2170"/>
        <item x="1135"/>
        <item x="1634"/>
        <item x="408"/>
        <item x="551"/>
        <item x="1997"/>
        <item x="1120"/>
        <item x="980"/>
        <item x="1485"/>
        <item x="1124"/>
        <item x="2195"/>
        <item x="1697"/>
        <item x="1734"/>
        <item x="1234"/>
        <item x="918"/>
        <item x="1075"/>
        <item x="1988"/>
        <item x="464"/>
        <item x="1533"/>
        <item x="1593"/>
        <item x="1059"/>
        <item x="515"/>
        <item x="1144"/>
        <item x="196"/>
        <item x="2204"/>
        <item x="1204"/>
        <item x="410"/>
        <item x="1092"/>
        <item x="1141"/>
        <item x="1972"/>
        <item x="844"/>
        <item x="1005"/>
        <item x="276"/>
        <item x="968"/>
        <item x="2175"/>
        <item x="1979"/>
        <item x="1338"/>
        <item x="1273"/>
        <item x="400"/>
        <item x="1996"/>
        <item x="691"/>
        <item x="1596"/>
        <item x="354"/>
        <item x="851"/>
        <item x="821"/>
        <item x="907"/>
        <item x="1115"/>
        <item x="352"/>
        <item x="896"/>
        <item x="2077"/>
        <item x="1778"/>
        <item x="358"/>
        <item x="1352"/>
        <item x="33"/>
        <item x="371"/>
        <item x="950"/>
        <item x="103"/>
        <item x="2196"/>
        <item x="1915"/>
        <item x="1508"/>
        <item x="992"/>
        <item x="1963"/>
        <item x="1314"/>
        <item x="925"/>
        <item x="1877"/>
        <item x="1516"/>
        <item x="113"/>
        <item x="296"/>
        <item x="817"/>
        <item x="2202"/>
        <item x="270"/>
        <item x="437"/>
        <item x="1150"/>
        <item x="954"/>
        <item x="764"/>
        <item x="1007"/>
        <item x="1773"/>
        <item x="31"/>
        <item x="2218"/>
        <item x="789"/>
        <item x="1129"/>
        <item x="803"/>
        <item x="226"/>
        <item x="988"/>
        <item x="862"/>
        <item x="955"/>
        <item x="1729"/>
        <item x="366"/>
        <item x="633"/>
        <item x="1074"/>
        <item x="1814"/>
        <item x="1483"/>
        <item x="1133"/>
        <item x="475"/>
        <item x="902"/>
        <item x="2151"/>
        <item x="1061"/>
        <item x="1335"/>
        <item x="1069"/>
        <item x="133"/>
        <item x="998"/>
        <item x="985"/>
        <item x="160"/>
        <item x="1680"/>
        <item x="2154"/>
        <item x="1949"/>
        <item x="1678"/>
        <item x="2040"/>
        <item x="1010"/>
        <item x="2002"/>
        <item x="1064"/>
        <item x="812"/>
        <item x="1090"/>
        <item x="184"/>
        <item x="130"/>
        <item x="1298"/>
        <item x="329"/>
        <item x="1612"/>
        <item x="1081"/>
        <item x="1369"/>
        <item x="108"/>
        <item x="667"/>
        <item x="146"/>
        <item x="1585"/>
        <item x="864"/>
        <item x="1971"/>
        <item x="250"/>
        <item x="952"/>
        <item x="959"/>
        <item x="445"/>
        <item x="1739"/>
        <item x="588"/>
        <item x="963"/>
        <item x="1994"/>
        <item x="1105"/>
        <item x="319"/>
        <item x="2169"/>
        <item x="1072"/>
        <item x="1104"/>
        <item x="369"/>
        <item x="2118"/>
        <item x="1223"/>
        <item x="917"/>
        <item x="2173"/>
        <item x="2183"/>
        <item x="2166"/>
        <item x="1524"/>
        <item x="1207"/>
        <item x="1967"/>
        <item x="376"/>
        <item x="193"/>
        <item x="1855"/>
        <item x="786"/>
        <item x="1874"/>
        <item x="1653"/>
        <item x="819"/>
        <item x="1122"/>
        <item x="1793"/>
        <item x="751"/>
        <item x="686"/>
        <item x="901"/>
        <item x="361"/>
        <item x="1625"/>
        <item x="269"/>
        <item x="1828"/>
        <item x="1096"/>
        <item x="1437"/>
        <item x="1077"/>
        <item x="841"/>
        <item x="132"/>
        <item x="1751"/>
        <item x="971"/>
        <item x="1966"/>
        <item x="1380"/>
        <item x="1800"/>
        <item x="274"/>
        <item x="1973"/>
        <item x="1941"/>
        <item x="2180"/>
        <item x="792"/>
        <item x="1209"/>
        <item x="285"/>
        <item x="62"/>
        <item x="294"/>
        <item x="1986"/>
        <item x="1179"/>
        <item x="1978"/>
        <item x="1559"/>
        <item x="1057"/>
        <item x="2200"/>
        <item x="248"/>
        <item x="356"/>
        <item x="1127"/>
        <item x="267"/>
        <item x="1190"/>
        <item x="1758"/>
        <item x="816"/>
        <item x="1327"/>
        <item x="381"/>
        <item x="1783"/>
        <item x="1217"/>
        <item x="1376"/>
        <item x="1639"/>
        <item x="125"/>
        <item x="849"/>
        <item x="93"/>
        <item x="138"/>
        <item x="98"/>
        <item x="158"/>
        <item x="441"/>
        <item x="772"/>
        <item x="1222"/>
        <item x="81"/>
        <item x="230"/>
        <item x="978"/>
        <item x="458"/>
        <item x="712"/>
        <item x="309"/>
        <item x="86"/>
        <item x="2209"/>
        <item x="67"/>
        <item x="1442"/>
        <item x="1220"/>
        <item x="1378"/>
        <item x="1526"/>
        <item x="905"/>
        <item x="51"/>
        <item x="26"/>
        <item x="870"/>
        <item x="1666"/>
        <item x="996"/>
        <item x="1791"/>
        <item x="2069"/>
        <item x="860"/>
        <item x="1795"/>
        <item x="1070"/>
        <item x="234"/>
        <item x="1139"/>
        <item x="1062"/>
        <item x="198"/>
        <item x="689"/>
        <item x="1512"/>
        <item x="75"/>
        <item x="1990"/>
        <item x="367"/>
        <item x="638"/>
        <item x="1860"/>
        <item x="1911"/>
        <item x="1226"/>
        <item x="1088"/>
        <item x="1362"/>
        <item x="1992"/>
        <item x="1995"/>
        <item x="1637"/>
        <item x="961"/>
        <item x="1086"/>
        <item x="1300"/>
        <item x="79"/>
        <item x="339"/>
        <item x="324"/>
        <item x="2143"/>
        <item x="71"/>
        <item x="342"/>
        <item x="2172"/>
        <item x="983"/>
        <item x="2001"/>
        <item x="1118"/>
        <item x="1504"/>
        <item x="741"/>
        <item x="894"/>
        <item x="1555"/>
        <item x="1453"/>
        <item x="2067"/>
        <item x="735"/>
        <item x="1102"/>
        <item x="2032"/>
        <item x="463"/>
        <item x="784"/>
        <item x="697"/>
        <item x="969"/>
        <item x="948"/>
        <item x="1455"/>
        <item x="359"/>
        <item x="976"/>
        <item x="981"/>
        <item x="1386"/>
        <item x="1528"/>
        <item x="777"/>
        <item x="1212"/>
        <item x="334"/>
        <item x="1836"/>
        <item x="118"/>
        <item x="283"/>
        <item x="1094"/>
        <item x="915"/>
        <item x="900"/>
        <item x="503"/>
        <item x="556"/>
        <item x="922"/>
        <item x="60"/>
        <item x="460"/>
        <item x="1522"/>
        <item x="2186"/>
        <item x="1457"/>
        <item x="717"/>
        <item x="1218"/>
        <item x="558"/>
        <item x="58"/>
        <item x="511"/>
        <item x="1748"/>
        <item x="845"/>
        <item x="1056"/>
        <item x="56"/>
        <item x="1296"/>
        <item x="2194"/>
        <item x="891"/>
        <item x="73"/>
        <item x="182"/>
        <item x="1085"/>
        <item x="2107"/>
        <item x="791"/>
        <item x="1138"/>
        <item x="450"/>
        <item x="85"/>
        <item x="123"/>
        <item x="2030"/>
        <item x="672"/>
        <item x="521"/>
        <item x="1028"/>
        <item x="1080"/>
        <item x="53"/>
        <item x="1145"/>
        <item x="1408"/>
        <item x="353"/>
        <item x="2182"/>
        <item x="1961"/>
        <item x="1557"/>
        <item x="398"/>
        <item x="1965"/>
        <item x="1882"/>
        <item x="868"/>
        <item x="2071"/>
        <item x="1506"/>
        <item x="1546"/>
        <item x="1185"/>
        <item x="596"/>
        <item x="1449"/>
        <item x="1125"/>
        <item x="428"/>
        <item x="69"/>
        <item x="1518"/>
        <item x="1841"/>
        <item x="2162"/>
        <item x="838"/>
        <item x="1509"/>
        <item x="104"/>
        <item x="494"/>
        <item x="438"/>
        <item x="16"/>
        <item x="379"/>
        <item x="839"/>
        <item x="1112"/>
        <item x="1500"/>
        <item x="796"/>
        <item x="332"/>
        <item x="116"/>
        <item x="314"/>
        <item x="1411"/>
        <item x="545"/>
        <item x="775"/>
        <item x="836"/>
        <item x="1985"/>
        <item x="2023"/>
        <item x="2207"/>
        <item x="1753"/>
        <item x="586"/>
        <item x="1068"/>
        <item x="1372"/>
        <item x="781"/>
        <item x="1360"/>
        <item x="240"/>
        <item x="1078"/>
        <item x="455"/>
        <item x="216"/>
        <item x="1502"/>
        <item x="406"/>
        <item x="1060"/>
        <item x="623"/>
        <item x="1210"/>
        <item x="121"/>
        <item x="1006"/>
        <item x="531"/>
        <item x="1216"/>
        <item x="1356"/>
        <item x="344"/>
        <item x="507"/>
        <item x="320"/>
        <item x="1527"/>
        <item x="2075"/>
        <item x="448"/>
        <item x="1228"/>
        <item x="524"/>
        <item x="1517"/>
        <item x="762"/>
        <item x="1448"/>
        <item x="218"/>
        <item x="676"/>
        <item x="2034"/>
        <item x="1399"/>
        <item x="967"/>
        <item x="731"/>
        <item x="1832"/>
        <item x="337"/>
        <item x="1591"/>
        <item x="1379"/>
        <item x="953"/>
        <item x="607"/>
        <item x="330"/>
        <item x="979"/>
        <item x="227"/>
        <item x="1286"/>
        <item x="114"/>
        <item x="1583"/>
        <item x="1119"/>
        <item x="2193"/>
        <item x="377"/>
        <item x="1951"/>
        <item x="1689"/>
        <item x="1205"/>
        <item x="1114"/>
        <item x="920"/>
        <item x="499"/>
        <item x="1258"/>
        <item x="461"/>
        <item x="2081"/>
        <item x="945"/>
        <item x="893"/>
        <item x="365"/>
        <item x="1370"/>
        <item x="591"/>
        <item x="1260"/>
        <item x="785"/>
        <item x="66"/>
        <item x="1673"/>
        <item x="610"/>
        <item x="2141"/>
        <item x="1434"/>
        <item x="1456"/>
        <item x="2088"/>
        <item x="2063"/>
        <item x="1026"/>
        <item x="2038"/>
        <item x="1247"/>
        <item x="1472"/>
        <item x="206"/>
        <item x="249"/>
        <item x="733"/>
        <item x="1367"/>
        <item x="245"/>
        <item x="208"/>
        <item x="1664"/>
        <item x="1451"/>
        <item x="1427"/>
        <item x="191"/>
        <item x="526"/>
        <item x="1143"/>
        <item x="238"/>
        <item x="1256"/>
        <item x="21"/>
        <item x="2027"/>
        <item x="767"/>
        <item x="843"/>
        <item x="1507"/>
        <item x="419"/>
        <item x="769"/>
        <item x="459"/>
        <item x="2165"/>
        <item x="628"/>
        <item x="41"/>
        <item x="2126"/>
        <item x="446"/>
        <item x="2084"/>
        <item x="1432"/>
        <item x="343"/>
        <item x="126"/>
        <item x="436"/>
        <item x="1479"/>
        <item x="1607"/>
        <item x="1939"/>
        <item x="898"/>
        <item x="232"/>
        <item x="773"/>
        <item x="516"/>
        <item x="1374"/>
        <item x="326"/>
        <item x="1137"/>
        <item x="1687"/>
        <item x="1446"/>
        <item x="1886"/>
        <item x="501"/>
        <item x="127"/>
        <item x="102"/>
        <item x="186"/>
        <item x="430"/>
        <item x="602"/>
        <item x="351"/>
        <item x="1294"/>
        <item x="389"/>
        <item x="1950"/>
        <item x="349"/>
        <item x="1515"/>
        <item x="434"/>
        <item x="1208"/>
        <item x="1864"/>
        <item x="38"/>
        <item x="411"/>
        <item x="2133"/>
        <item x="2045"/>
        <item x="2051"/>
        <item x="1429"/>
        <item x="402"/>
        <item x="1289"/>
        <item x="1196"/>
        <item x="1363"/>
        <item x="1066"/>
        <item x="760"/>
        <item x="357"/>
        <item x="496"/>
        <item x="32"/>
        <item x="112"/>
        <item x="27"/>
        <item x="1668"/>
        <item x="949"/>
        <item x="131"/>
        <item x="1605"/>
        <item x="83"/>
        <item x="328"/>
        <item x="519"/>
        <item x="223"/>
        <item x="316"/>
        <item x="1076"/>
        <item x="1964"/>
        <item x="1514"/>
        <item x="310"/>
        <item x="642"/>
        <item x="225"/>
        <item x="1947"/>
        <item x="1333"/>
        <item x="1943"/>
        <item x="1058"/>
        <item x="1052"/>
        <item x="399"/>
        <item x="1004"/>
        <item x="1489"/>
        <item x="755"/>
        <item x="1307"/>
        <item x="1959"/>
        <item x="1368"/>
        <item x="1443"/>
        <item x="1438"/>
        <item x="318"/>
        <item x="17"/>
        <item x="2097"/>
        <item x="443"/>
        <item x="172"/>
        <item x="1804"/>
        <item x="52"/>
        <item x="363"/>
        <item x="1214"/>
        <item x="2145"/>
        <item x="375"/>
        <item x="1054"/>
        <item x="2160"/>
        <item x="1177"/>
        <item x="1602"/>
        <item x="943"/>
        <item x="268"/>
        <item x="1872"/>
        <item x="1878"/>
        <item x="684"/>
        <item x="652"/>
        <item x="1358"/>
        <item x="1284"/>
        <item x="1623"/>
        <item x="951"/>
        <item x="504"/>
        <item x="453"/>
        <item x="1597"/>
        <item x="514"/>
        <item x="2105"/>
        <item x="600"/>
        <item x="183"/>
        <item x="1587"/>
        <item x="444"/>
        <item x="1194"/>
        <item x="790"/>
        <item x="2086"/>
        <item x="1203"/>
        <item x="1354"/>
        <item x="311"/>
        <item x="1768"/>
        <item x="1724"/>
        <item x="100"/>
        <item x="1467"/>
        <item x="94"/>
        <item x="1684"/>
        <item x="1181"/>
        <item x="347"/>
        <item x="64"/>
        <item x="701"/>
        <item x="1914"/>
        <item x="6"/>
        <item x="1227"/>
        <item x="197"/>
        <item x="2163"/>
        <item x="416"/>
        <item x="1117"/>
        <item x="1309"/>
        <item x="645"/>
        <item x="1867"/>
        <item x="409"/>
        <item x="1445"/>
        <item x="771"/>
        <item x="110"/>
        <item x="1342"/>
        <item x="1648"/>
        <item x="99"/>
        <item x="1644"/>
        <item x="235"/>
        <item x="1956"/>
        <item x="1200"/>
        <item x="1984"/>
        <item x="1505"/>
        <item x="1377"/>
        <item x="699"/>
        <item x="95"/>
        <item x="1337"/>
        <item x="512"/>
        <item x="247"/>
        <item x="525"/>
        <item x="1110"/>
        <item x="432"/>
        <item x="80"/>
        <item x="977"/>
        <item x="1325"/>
        <item x="30"/>
        <item x="243"/>
        <item x="1884"/>
        <item x="2135"/>
        <item x="1491"/>
        <item x="315"/>
        <item x="1189"/>
        <item x="1525"/>
        <item x="1345"/>
        <item x="1361"/>
        <item x="23"/>
        <item x="1202"/>
        <item x="25"/>
        <item x="783"/>
        <item x="581"/>
        <item x="2049"/>
        <item x="355"/>
        <item x="662"/>
        <item x="1436"/>
        <item x="1523"/>
        <item x="1595"/>
        <item x="421"/>
        <item x="11"/>
        <item x="2068"/>
        <item x="36"/>
        <item x="43"/>
        <item x="612"/>
        <item x="1206"/>
        <item x="1084"/>
        <item x="583"/>
        <item x="1876"/>
        <item x="338"/>
        <item x="707"/>
        <item x="129"/>
        <item x="13"/>
        <item x="2090"/>
        <item x="1945"/>
        <item x="1473"/>
        <item x="605"/>
        <item x="1809"/>
        <item x="2149"/>
        <item x="2181"/>
        <item x="837"/>
        <item x="611"/>
        <item x="721"/>
        <item x="1484"/>
        <item x="2153"/>
        <item x="763"/>
        <item x="1501"/>
        <item x="1679"/>
        <item x="1912"/>
        <item x="1850"/>
        <item x="892"/>
        <item x="1169"/>
        <item x="207"/>
        <item x="947"/>
        <item x="221"/>
        <item x="407"/>
        <item x="1581"/>
        <item x="1646"/>
        <item x="1936"/>
        <item x="2124"/>
        <item x="1632"/>
        <item x="1463"/>
        <item x="457"/>
        <item x="1577"/>
        <item x="1923"/>
        <item x="1454"/>
        <item x="420"/>
        <item x="1862"/>
        <item x="1487"/>
        <item x="57"/>
        <item x="2109"/>
        <item x="690"/>
        <item x="1553"/>
        <item x="2117"/>
        <item x="597"/>
        <item x="587"/>
        <item x="266"/>
        <item x="397"/>
        <item x="1962"/>
        <item x="394"/>
        <item x="46"/>
        <item x="502"/>
        <item x="429"/>
        <item x="1544"/>
        <item x="15"/>
        <item x="2031"/>
        <item x="2158"/>
        <item x="1584"/>
        <item x="1606"/>
        <item x="233"/>
        <item x="195"/>
        <item x="1336"/>
        <item x="1802"/>
        <item x="1225"/>
        <item x="1198"/>
        <item x="674"/>
        <item x="2152"/>
        <item x="1397"/>
        <item x="1618"/>
        <item x="543"/>
        <item x="779"/>
        <item x="1688"/>
        <item x="1347"/>
        <item x="788"/>
        <item x="341"/>
        <item x="2122"/>
        <item x="2113"/>
        <item x="1186"/>
        <item x="1822"/>
        <item x="510"/>
        <item x="1187"/>
        <item x="181"/>
        <item x="576"/>
        <item x="217"/>
        <item x="1482"/>
        <item x="50"/>
        <item x="1299"/>
        <item x="8"/>
        <item x="42"/>
        <item x="495"/>
        <item x="122"/>
        <item x="1909"/>
        <item x="2101"/>
        <item x="2053"/>
        <item x="203"/>
        <item x="1480"/>
        <item x="2065"/>
        <item x="396"/>
        <item x="1902"/>
        <item x="414"/>
        <item x="1329"/>
        <item x="1677"/>
        <item x="1475"/>
        <item x="1624"/>
        <item x="1304"/>
        <item x="2115"/>
        <item x="325"/>
        <item x="679"/>
        <item x="124"/>
        <item x="109"/>
        <item x="78"/>
        <item x="1859"/>
        <item x="177"/>
        <item x="1932"/>
        <item x="553"/>
        <item x="1575"/>
        <item x="1406"/>
        <item x="1670"/>
        <item x="1960"/>
        <item x="1375"/>
        <item x="179"/>
        <item x="578"/>
        <item x="975"/>
        <item x="1789"/>
        <item x="1334"/>
        <item x="48"/>
        <item x="1983"/>
        <item x="1785"/>
        <item x="1627"/>
        <item x="1592"/>
        <item x="2137"/>
        <item x="1521"/>
        <item x="1366"/>
        <item x="1657"/>
        <item x="1661"/>
        <item x="2066"/>
        <item x="1503"/>
        <item x="1638"/>
        <item x="1452"/>
        <item x="509"/>
        <item x="1614"/>
        <item x="1674"/>
        <item x="688"/>
        <item x="1173"/>
        <item x="1794"/>
        <item x="1083"/>
        <item x="404"/>
        <item x="88"/>
        <item x="174"/>
        <item x="1183"/>
        <item x="2179"/>
        <item x="632"/>
        <item x="1346"/>
        <item x="1919"/>
        <item x="1254"/>
        <item x="188"/>
        <item x="1579"/>
        <item x="500"/>
        <item x="595"/>
        <item x="1192"/>
        <item x="1282"/>
        <item x="1280"/>
        <item x="405"/>
        <item x="1558"/>
        <item x="1326"/>
        <item x="1921"/>
        <item x="1940"/>
        <item x="1197"/>
        <item x="753"/>
        <item x="745"/>
        <item x="2139"/>
        <item x="761"/>
        <item x="192"/>
        <item x="1589"/>
        <item x="696"/>
        <item x="1665"/>
        <item x="1111"/>
        <item x="1647"/>
        <item x="1471"/>
        <item x="1659"/>
        <item x="2099"/>
        <item x="1428"/>
        <item x="308"/>
        <item x="336"/>
        <item x="1291"/>
        <item x="1175"/>
        <item x="585"/>
        <item x="1297"/>
        <item x="758"/>
        <item x="1495"/>
        <item x="1171"/>
        <item x="442"/>
        <item x="2147"/>
        <item x="201"/>
        <item x="55"/>
        <item x="1415"/>
        <item x="835"/>
        <item x="1417"/>
        <item x="1184"/>
        <item x="2156"/>
        <item x="2029"/>
        <item x="734"/>
        <item x="1178"/>
        <item x="2120"/>
        <item x="1566"/>
        <item x="2080"/>
        <item x="1492"/>
        <item x="1582"/>
        <item x="390"/>
        <item x="1275"/>
        <item x="1355"/>
        <item x="7"/>
        <item x="1499"/>
        <item x="1513"/>
        <item x="1600"/>
        <item x="1799"/>
        <item x="1835"/>
        <item x="2142"/>
        <item x="520"/>
        <item x="2076"/>
        <item x="1894"/>
        <item x="557"/>
        <item x="1433"/>
        <item x="890"/>
        <item x="1854"/>
        <item x="523"/>
        <item x="2061"/>
        <item x="729"/>
        <item x="1351"/>
        <item x="97"/>
        <item x="2060"/>
        <item x="1359"/>
        <item x="1934"/>
        <item x="92"/>
        <item x="1655"/>
        <item x="1633"/>
        <item x="700"/>
        <item x="1948"/>
        <item x="566"/>
        <item x="1954"/>
        <item x="593"/>
        <item x="1308"/>
        <item x="304"/>
        <item x="1898"/>
        <item x="1830"/>
        <item x="1340"/>
        <item x="1792"/>
        <item x="1636"/>
        <item x="944"/>
        <item x="2103"/>
        <item x="1493"/>
        <item x="391"/>
        <item x="1402"/>
        <item x="231"/>
        <item x="1905"/>
        <item x="768"/>
        <item x="1782"/>
        <item x="2089"/>
        <item x="313"/>
        <item x="1323"/>
        <item x="1478"/>
        <item x="1497"/>
        <item x="1762"/>
        <item x="681"/>
        <item x="2064"/>
        <item x="1869"/>
        <item x="1590"/>
        <item x="1682"/>
        <item x="1629"/>
        <item x="563"/>
        <item x="1930"/>
        <item x="2161"/>
        <item x="1563"/>
        <item x="2073"/>
        <item x="1811"/>
        <item x="120"/>
        <item x="1642"/>
        <item x="1900"/>
        <item x="173"/>
        <item x="1752"/>
        <item x="2039"/>
        <item x="205"/>
        <item x="2085"/>
        <item x="12"/>
        <item x="1245"/>
        <item x="1302"/>
        <item x="1672"/>
        <item x="427"/>
        <item x="1545"/>
        <item x="215"/>
        <item x="1053"/>
        <item x="1556"/>
        <item x="1852"/>
        <item x="544"/>
        <item x="454"/>
        <item x="1264"/>
        <item x="1873"/>
        <item x="2028"/>
        <item x="1469"/>
        <item x="323"/>
        <item x="1760"/>
        <item x="538"/>
        <item x="1885"/>
        <item x="2024"/>
        <item x="548"/>
        <item x="1373"/>
        <item x="1620"/>
        <item x="1332"/>
        <item x="22"/>
        <item x="2044"/>
        <item x="685"/>
        <item x="1365"/>
        <item x="1857"/>
        <item x="37"/>
        <item x="618"/>
        <item x="1450"/>
        <item x="1686"/>
        <item x="493"/>
        <item x="1410"/>
        <item x="1622"/>
        <item x="671"/>
        <item x="2078"/>
        <item x="1816"/>
        <item x="1277"/>
        <item x="1820"/>
        <item x="433"/>
        <item x="2052"/>
        <item x="190"/>
        <item x="1318"/>
        <item x="1938"/>
        <item x="2025"/>
        <item x="107"/>
        <item x="666"/>
        <item x="2036"/>
        <item x="2074"/>
        <item x="1834"/>
        <item x="1604"/>
        <item x="1746"/>
        <item x="1616"/>
        <item x="1663"/>
        <item x="1958"/>
        <item x="606"/>
        <item x="555"/>
        <item x="1441"/>
        <item x="743"/>
        <item x="2111"/>
        <item x="2048"/>
        <item x="1917"/>
        <item x="609"/>
        <item x="2125"/>
        <item x="1295"/>
        <item x="1249"/>
        <item x="780"/>
        <item x="1422"/>
        <item x="732"/>
        <item x="1424"/>
        <item x="1738"/>
        <item x="2140"/>
        <item x="348"/>
        <item x="582"/>
        <item x="1777"/>
        <item x="213"/>
        <item x="2106"/>
        <item x="1843"/>
        <item x="418"/>
        <item x="2150"/>
        <item x="533"/>
        <item x="498"/>
        <item x="440"/>
        <item x="1803"/>
        <item x="1780"/>
        <item x="750"/>
        <item x="1750"/>
        <item x="1554"/>
        <item x="1176"/>
        <item x="2114"/>
        <item x="1266"/>
        <item x="1324"/>
        <item x="395"/>
        <item x="1922"/>
        <item x="1398"/>
        <item x="1511"/>
        <item x="1321"/>
        <item x="1946"/>
        <item x="1772"/>
        <item x="2037"/>
        <item x="229"/>
        <item x="1468"/>
        <item x="425"/>
        <item x="1488"/>
        <item x="1170"/>
        <item x="1825"/>
        <item x="1331"/>
        <item x="1907"/>
        <item x="2134"/>
        <item x="518"/>
        <item x="423"/>
        <item x="40"/>
        <item x="1426"/>
        <item x="1465"/>
        <item x="1413"/>
        <item x="306"/>
        <item x="1568"/>
        <item x="1757"/>
        <item x="1182"/>
        <item x="1567"/>
        <item x="1409"/>
        <item x="1431"/>
        <item x="2042"/>
        <item x="1259"/>
        <item x="1285"/>
        <item x="1787"/>
        <item x="1109"/>
        <item x="1464"/>
        <item x="2055"/>
        <item x="1845"/>
        <item x="244"/>
        <item x="1535"/>
        <item x="1241"/>
        <item x="1392"/>
        <item x="561"/>
        <item x="1353"/>
        <item x="1903"/>
        <item x="1357"/>
        <item x="766"/>
        <item x="1910"/>
        <item x="1349"/>
        <item x="554"/>
        <item x="1407"/>
        <item x="754"/>
        <item x="489"/>
        <item x="1268"/>
        <item x="1631"/>
        <item x="1548"/>
        <item x="2159"/>
        <item x="1840"/>
        <item x="1871"/>
        <item x="1316"/>
        <item x="1880"/>
        <item x="640"/>
        <item x="942"/>
        <item x="1388"/>
        <item x="1619"/>
        <item x="740"/>
        <item x="222"/>
        <item x="508"/>
        <item x="211"/>
        <item x="683"/>
        <item x="1201"/>
        <item x="2098"/>
        <item x="646"/>
        <item x="577"/>
        <item x="1193"/>
        <item x="1243"/>
        <item x="1540"/>
        <item x="452"/>
        <item x="1741"/>
        <item x="675"/>
        <item x="2083"/>
        <item x="1306"/>
        <item x="759"/>
        <item x="1195"/>
        <item x="1293"/>
        <item x="1542"/>
        <item x="1736"/>
        <item x="2018"/>
        <item x="654"/>
        <item x="2087"/>
        <item x="1419"/>
        <item x="1418"/>
        <item x="1051"/>
        <item x="664"/>
        <item x="1645"/>
        <item x="1576"/>
        <item x="1731"/>
        <item x="698"/>
        <item x="744"/>
        <item x="90"/>
        <item x="415"/>
        <item x="1543"/>
        <item x="592"/>
        <item x="1790"/>
        <item x="1477"/>
        <item x="567"/>
        <item x="2104"/>
        <item x="1775"/>
        <item x="1236"/>
        <item x="1883"/>
        <item x="1344"/>
        <item x="2072"/>
        <item x="1341"/>
        <item x="20"/>
        <item x="178"/>
        <item x="542"/>
        <item x="1615"/>
        <item x="1174"/>
        <item x="2148"/>
        <item x="719"/>
        <item x="491"/>
        <item x="730"/>
        <item x="431"/>
        <item x="2062"/>
        <item x="1896"/>
        <item x="35"/>
        <item x="1257"/>
        <item x="604"/>
        <item x="5"/>
        <item x="656"/>
        <item x="1838"/>
        <item x="346"/>
        <item x="10"/>
        <item x="1761"/>
        <item x="1552"/>
        <item x="2059"/>
        <item x="2047"/>
        <item x="2112"/>
        <item x="1770"/>
        <item x="2123"/>
        <item x="1283"/>
        <item x="778"/>
        <item x="1251"/>
        <item x="47"/>
        <item x="1290"/>
        <item x="1580"/>
        <item x="2050"/>
        <item x="1944"/>
        <item x="403"/>
        <item x="171"/>
        <item x="1643"/>
        <item x="388"/>
        <item x="2132"/>
        <item x="2026"/>
        <item x="1396"/>
        <item x="1394"/>
        <item x="242"/>
        <item x="1747"/>
        <item x="2035"/>
        <item x="644"/>
        <item x="1561"/>
        <item x="580"/>
        <item x="1486"/>
        <item x="1818"/>
        <item x="1801"/>
        <item x="1863"/>
        <item x="1"/>
        <item x="1797"/>
        <item x="1908"/>
        <item x="1601"/>
        <item x="1490"/>
        <item x="630"/>
        <item x="694"/>
        <item x="1901"/>
        <item x="1246"/>
        <item x="1831"/>
        <item x="552"/>
        <item x="1405"/>
        <item x="1733"/>
        <item x="220"/>
        <item x="716"/>
        <item x="2022"/>
        <item x="571"/>
        <item x="673"/>
        <item x="1199"/>
        <item x="1588"/>
        <item x="1660"/>
        <item x="1927"/>
        <item x="540"/>
        <item x="384"/>
        <item x="506"/>
        <item x="3"/>
        <item x="2102"/>
        <item x="1669"/>
        <item x="1255"/>
        <item x="1330"/>
        <item x="1322"/>
        <item x="393"/>
        <item x="1262"/>
        <item x="1895"/>
        <item x="539"/>
        <item x="1180"/>
        <item x="724"/>
        <item x="187"/>
        <item x="1726"/>
        <item x="1683"/>
        <item x="1788"/>
        <item x="1537"/>
        <item x="752"/>
        <item x="1920"/>
        <item x="726"/>
        <item x="1899"/>
        <item x="1572"/>
        <item x="202"/>
        <item x="1844"/>
        <item x="1168"/>
        <item x="1238"/>
        <item x="1317"/>
        <item x="2096"/>
        <item x="669"/>
        <item x="1191"/>
        <item x="1656"/>
        <item x="305"/>
        <item x="2138"/>
        <item x="1466"/>
        <item x="1281"/>
        <item x="413"/>
        <item x="757"/>
        <item x="655"/>
        <item x="2121"/>
        <item x="167"/>
        <item x="1755"/>
        <item x="575"/>
        <item x="1955"/>
        <item x="1942"/>
        <item x="89"/>
        <item x="590"/>
        <item x="1935"/>
        <item x="748"/>
        <item x="1390"/>
        <item x="573"/>
        <item x="711"/>
        <item x="1652"/>
        <item x="1574"/>
        <item x="2070"/>
        <item x="728"/>
        <item x="1267"/>
        <item x="1550"/>
        <item x="1496"/>
        <item x="1404"/>
        <item x="1931"/>
        <item x="2130"/>
        <item x="1861"/>
        <item x="651"/>
        <item x="401"/>
        <item x="635"/>
        <item x="1459"/>
        <item x="1918"/>
        <item x="1853"/>
        <item x="176"/>
        <item x="1339"/>
        <item x="1288"/>
        <item x="1414"/>
        <item x="562"/>
        <item x="1617"/>
        <item x="534"/>
        <item x="1164"/>
        <item x="1536"/>
        <item x="2157"/>
        <item x="2128"/>
        <item x="1743"/>
        <item x="45"/>
        <item x="1858"/>
        <item x="720"/>
        <item x="1462"/>
        <item x="1578"/>
        <item x="169"/>
        <item x="386"/>
        <item x="1172"/>
        <item x="1868"/>
        <item x="641"/>
        <item x="680"/>
        <item x="1728"/>
        <item x="1821"/>
        <item x="1476"/>
        <item x="1667"/>
        <item x="1829"/>
        <item x="1570"/>
        <item x="1745"/>
        <item x="1541"/>
        <item x="1253"/>
        <item x="1599"/>
        <item x="2033"/>
        <item x="1641"/>
        <item x="1276"/>
        <item x="1244"/>
        <item x="185"/>
        <item x="1166"/>
        <item x="1586"/>
        <item x="1303"/>
        <item x="1565"/>
        <item x="2146"/>
        <item x="1613"/>
        <item x="742"/>
        <item x="2057"/>
        <item x="1650"/>
        <item x="1849"/>
        <item x="2092"/>
        <item x="1681"/>
        <item x="1393"/>
        <item x="1658"/>
        <item x="1759"/>
        <item x="1270"/>
        <item x="665"/>
        <item x="568"/>
        <item x="1350"/>
        <item x="2100"/>
        <item x="1817"/>
        <item x="1925"/>
        <item x="1389"/>
        <item x="200"/>
        <item x="1628"/>
        <item x="1881"/>
        <item x="2094"/>
        <item x="637"/>
        <item x="1423"/>
        <item x="1827"/>
        <item x="1953"/>
        <item x="1416"/>
        <item x="1272"/>
        <item x="2136"/>
        <item x="2110"/>
        <item x="1611"/>
        <item x="2119"/>
        <item x="1279"/>
        <item x="1933"/>
        <item x="1654"/>
        <item x="1813"/>
        <item x="627"/>
        <item x="424"/>
        <item x="1812"/>
        <item x="1562"/>
        <item x="535"/>
        <item x="1328"/>
        <item x="1242"/>
        <item x="1609"/>
        <item x="1897"/>
        <item x="631"/>
        <item x="1403"/>
        <item x="1313"/>
        <item x="2020"/>
        <item x="2155"/>
        <item x="1929"/>
        <item x="661"/>
        <item x="1494"/>
        <item x="1320"/>
        <item x="1866"/>
        <item x="1732"/>
        <item x="1786"/>
        <item x="2144"/>
        <item x="738"/>
        <item x="303"/>
        <item x="678"/>
        <item x="1906"/>
        <item x="1916"/>
        <item x="1851"/>
        <item x="1856"/>
        <item x="1819"/>
        <item x="1893"/>
        <item x="639"/>
        <item x="1301"/>
        <item x="490"/>
        <item x="622"/>
        <item x="695"/>
        <item x="1315"/>
        <item x="87"/>
        <item x="1842"/>
        <item x="1839"/>
        <item x="1412"/>
        <item x="1847"/>
        <item x="1274"/>
        <item x="212"/>
        <item x="2"/>
        <item x="1461"/>
        <item x="560"/>
        <item x="718"/>
        <item x="550"/>
        <item x="1311"/>
        <item x="1265"/>
        <item x="1250"/>
        <item x="1776"/>
        <item x="620"/>
        <item x="1626"/>
        <item x="1891"/>
        <item x="1798"/>
        <item x="1474"/>
        <item x="1756"/>
        <item x="1237"/>
        <item x="2108"/>
        <item x="1889"/>
        <item x="537"/>
        <item x="709"/>
        <item x="1727"/>
        <item x="1737"/>
        <item x="1771"/>
        <item x="1263"/>
        <item x="670"/>
        <item x="1767"/>
        <item x="549"/>
        <item x="653"/>
        <item x="1879"/>
        <item x="714"/>
        <item x="1781"/>
        <item x="749"/>
        <item x="1348"/>
        <item x="1421"/>
        <item x="1539"/>
        <item x="565"/>
        <item x="663"/>
        <item x="1784"/>
        <item x="422"/>
        <item x="528"/>
        <item x="1549"/>
        <item x="1534"/>
        <item x="725"/>
        <item x="1904"/>
        <item x="1815"/>
        <item x="1383"/>
        <item x="1240"/>
        <item x="1391"/>
        <item x="572"/>
        <item x="629"/>
        <item x="1560"/>
        <item x="385"/>
        <item x="739"/>
        <item x="2056"/>
        <item x="210"/>
        <item x="693"/>
        <item x="1387"/>
        <item x="1401"/>
        <item x="488"/>
        <item x="649"/>
        <item x="1742"/>
        <item x="1779"/>
        <item x="1806"/>
        <item x="1165"/>
        <item x="659"/>
        <item x="625"/>
        <item x="1530"/>
        <item x="1774"/>
        <item x="1730"/>
        <item x="710"/>
        <item x="532"/>
        <item x="1837"/>
        <item x="1248"/>
        <item x="1796"/>
        <item x="1735"/>
        <item x="2019"/>
        <item x="1765"/>
        <item x="1769"/>
        <item x="1233"/>
        <item x="715"/>
        <item x="1810"/>
        <item x="1826"/>
        <item x="1261"/>
        <item x="1532"/>
        <item x="1460"/>
        <item x="168"/>
        <item x="1754"/>
        <item x="1231"/>
        <item x="0"/>
        <item x="668"/>
        <item x="1235"/>
        <item x="621"/>
        <item x="1571"/>
        <item x="747"/>
        <item x="706"/>
        <item x="1385"/>
        <item x="1547"/>
        <item x="1312"/>
        <item x="1725"/>
        <item x="723"/>
        <item x="1610"/>
        <item x="1721"/>
        <item x="1651"/>
        <item x="570"/>
        <item x="1723"/>
        <item x="2054"/>
        <item x="636"/>
        <item x="547"/>
        <item x="1926"/>
        <item x="383"/>
        <item x="1740"/>
        <item x="737"/>
        <item x="2129"/>
        <item x="1808"/>
        <item x="626"/>
        <item x="650"/>
        <item x="2093"/>
        <item x="1824"/>
        <item x="2017"/>
        <item x="1163"/>
        <item x="1271"/>
        <item x="166"/>
        <item x="1569"/>
        <item x="1890"/>
        <item x="708"/>
        <item x="530"/>
        <item x="1848"/>
        <item x="713"/>
        <item x="1458"/>
        <item x="1649"/>
        <item x="1924"/>
        <item x="617"/>
        <item x="529"/>
        <item x="634"/>
        <item x="2127"/>
        <item x="1384"/>
        <item x="1608"/>
        <item x="619"/>
        <item x="1310"/>
        <item x="1531"/>
        <item x="660"/>
        <item x="2091"/>
        <item x="704"/>
        <item x="1269"/>
        <item x="648"/>
        <item x="1846"/>
        <item x="624"/>
        <item x="1888"/>
        <item x="1232"/>
        <item x="615"/>
        <item x="1766"/>
        <item x="1807"/>
        <item x="1722"/>
        <item x="658"/>
        <item x="1382"/>
        <item x="705"/>
        <item x="1529"/>
        <item x="527"/>
        <item x="1764"/>
        <item x="1230"/>
        <item x="1805"/>
        <item x="1720"/>
        <item x="616"/>
        <item x="703"/>
        <item x="614"/>
        <item t="default"/>
      </items>
    </pivotField>
    <pivotField showAll="0">
      <items count="2048">
        <item x="144"/>
        <item x="29"/>
        <item x="71"/>
        <item x="62"/>
        <item x="76"/>
        <item x="422"/>
        <item x="34"/>
        <item x="44"/>
        <item x="248"/>
        <item x="350"/>
        <item x="127"/>
        <item x="256"/>
        <item x="183"/>
        <item x="198"/>
        <item x="95"/>
        <item x="100"/>
        <item x="19"/>
        <item x="24"/>
        <item x="208"/>
        <item x="279"/>
        <item x="109"/>
        <item x="81"/>
        <item x="404"/>
        <item x="153"/>
        <item x="252"/>
        <item x="253"/>
        <item x="254"/>
        <item x="193"/>
        <item x="257"/>
        <item x="802"/>
        <item x="301"/>
        <item x="151"/>
        <item x="9"/>
        <item x="783"/>
        <item x="218"/>
        <item x="376"/>
        <item x="342"/>
        <item x="824"/>
        <item x="839"/>
        <item x="283"/>
        <item x="1251"/>
        <item x="800"/>
        <item x="122"/>
        <item x="781"/>
        <item x="1577"/>
        <item x="1265"/>
        <item x="250"/>
        <item x="39"/>
        <item x="592"/>
        <item x="155"/>
        <item x="943"/>
        <item x="324"/>
        <item x="143"/>
        <item x="381"/>
        <item x="461"/>
        <item x="1115"/>
        <item x="843"/>
        <item x="1023"/>
        <item x="14"/>
        <item x="1052"/>
        <item x="418"/>
        <item x="223"/>
        <item x="173"/>
        <item x="1242"/>
        <item x="541"/>
        <item x="468"/>
        <item x="1209"/>
        <item x="141"/>
        <item x="281"/>
        <item x="1077"/>
        <item x="1588"/>
        <item x="448"/>
        <item x="940"/>
        <item x="49"/>
        <item x="778"/>
        <item x="888"/>
        <item x="897"/>
        <item x="1847"/>
        <item x="880"/>
        <item x="979"/>
        <item x="566"/>
        <item x="1707"/>
        <item x="745"/>
        <item x="844"/>
        <item x="1869"/>
        <item x="255"/>
        <item x="959"/>
        <item x="1070"/>
        <item x="146"/>
        <item x="485"/>
        <item x="358"/>
        <item x="797"/>
        <item x="890"/>
        <item x="793"/>
        <item x="188"/>
        <item x="1094"/>
        <item x="354"/>
        <item x="452"/>
        <item x="1790"/>
        <item x="972"/>
        <item x="561"/>
        <item x="471"/>
        <item x="670"/>
        <item x="178"/>
        <item x="799"/>
        <item x="861"/>
        <item x="1367"/>
        <item x="776"/>
        <item x="1003"/>
        <item x="911"/>
        <item x="90"/>
        <item x="1867"/>
        <item x="2019"/>
        <item x="1572"/>
        <item x="457"/>
        <item x="949"/>
        <item x="1860"/>
        <item x="796"/>
        <item x="2024"/>
        <item x="455"/>
        <item x="333"/>
        <item x="788"/>
        <item x="892"/>
        <item x="2045"/>
        <item x="464"/>
        <item x="948"/>
        <item x="163"/>
        <item x="768"/>
        <item x="1595"/>
        <item x="1349"/>
        <item x="976"/>
        <item x="587"/>
        <item x="1593"/>
        <item x="1592"/>
        <item x="271"/>
        <item x="1838"/>
        <item x="291"/>
        <item x="450"/>
        <item x="251"/>
        <item x="838"/>
        <item x="356"/>
        <item x="886"/>
        <item x="917"/>
        <item x="575"/>
        <item x="836"/>
        <item x="466"/>
        <item x="399"/>
        <item x="828"/>
        <item x="798"/>
        <item x="287"/>
        <item x="791"/>
        <item x="159"/>
        <item x="203"/>
        <item x="782"/>
        <item x="801"/>
        <item x="161"/>
        <item x="1158"/>
        <item x="964"/>
        <item x="891"/>
        <item x="277"/>
        <item x="1022"/>
        <item x="463"/>
        <item x="133"/>
        <item x="894"/>
        <item x="814"/>
        <item x="1928"/>
        <item x="1017"/>
        <item x="470"/>
        <item x="884"/>
        <item x="462"/>
        <item x="1623"/>
        <item x="4"/>
        <item x="1074"/>
        <item x="1430"/>
        <item x="1033"/>
        <item x="1866"/>
        <item x="154"/>
        <item x="1068"/>
        <item x="1427"/>
        <item x="830"/>
        <item x="882"/>
        <item x="296"/>
        <item x="626"/>
        <item x="962"/>
        <item x="1072"/>
        <item x="213"/>
        <item x="263"/>
        <item x="265"/>
        <item x="1078"/>
        <item x="1894"/>
        <item x="289"/>
        <item x="1238"/>
        <item x="454"/>
        <item x="409"/>
        <item x="873"/>
        <item x="249"/>
        <item x="267"/>
        <item x="61"/>
        <item x="679"/>
        <item x="449"/>
        <item x="115"/>
        <item x="135"/>
        <item x="665"/>
        <item x="453"/>
        <item x="823"/>
        <item x="786"/>
        <item x="1279"/>
        <item x="1183"/>
        <item x="269"/>
        <item x="885"/>
        <item x="817"/>
        <item x="795"/>
        <item x="1505"/>
        <item x="975"/>
        <item x="70"/>
        <item x="1085"/>
        <item x="1856"/>
        <item x="2028"/>
        <item x="1844"/>
        <item x="722"/>
        <item x="1637"/>
        <item x="460"/>
        <item x="871"/>
        <item x="1530"/>
        <item x="859"/>
        <item x="924"/>
        <item x="2040"/>
        <item x="137"/>
        <item x="862"/>
        <item x="1133"/>
        <item x="2015"/>
        <item x="1035"/>
        <item x="1260"/>
        <item x="772"/>
        <item x="152"/>
        <item x="459"/>
        <item x="476"/>
        <item x="2046"/>
        <item x="753"/>
        <item x="913"/>
        <item x="2033"/>
        <item x="909"/>
        <item x="732"/>
        <item x="1590"/>
        <item x="73"/>
        <item x="75"/>
        <item x="851"/>
        <item x="1037"/>
        <item x="157"/>
        <item x="139"/>
        <item x="319"/>
        <item x="1076"/>
        <item x="822"/>
        <item x="285"/>
        <item x="922"/>
        <item x="142"/>
        <item x="935"/>
        <item x="942"/>
        <item x="1470"/>
        <item x="1362"/>
        <item x="1071"/>
        <item x="896"/>
        <item x="1543"/>
        <item x="1296"/>
        <item x="1586"/>
        <item x="842"/>
        <item x="148"/>
        <item x="832"/>
        <item x="1001"/>
        <item x="934"/>
        <item x="938"/>
        <item x="2026"/>
        <item x="282"/>
        <item x="2043"/>
        <item x="113"/>
        <item x="821"/>
        <item x="523"/>
        <item x="1056"/>
        <item x="780"/>
        <item x="371"/>
        <item x="117"/>
        <item x="434"/>
        <item x="1746"/>
        <item x="1359"/>
        <item x="945"/>
        <item x="655"/>
        <item x="867"/>
        <item x="794"/>
        <item x="965"/>
        <item x="272"/>
        <item x="758"/>
        <item x="1963"/>
        <item x="150"/>
        <item x="926"/>
        <item x="551"/>
        <item x="1863"/>
        <item x="162"/>
        <item x="916"/>
        <item x="941"/>
        <item x="1762"/>
        <item x="467"/>
        <item x="977"/>
        <item x="1977"/>
        <item x="430"/>
        <item x="749"/>
        <item x="889"/>
        <item x="518"/>
        <item x="352"/>
        <item x="1067"/>
        <item x="967"/>
        <item x="895"/>
        <item x="1861"/>
        <item x="819"/>
        <item x="1717"/>
        <item x="469"/>
        <item x="958"/>
        <item x="961"/>
        <item x="955"/>
        <item x="1822"/>
        <item x="2012"/>
        <item x="275"/>
        <item x="1031"/>
        <item x="290"/>
        <item x="237"/>
        <item x="1050"/>
        <item x="140"/>
        <item x="1942"/>
        <item x="971"/>
        <item x="497"/>
        <item x="980"/>
        <item x="841"/>
        <item x="1836"/>
        <item x="866"/>
        <item x="447"/>
        <item x="451"/>
        <item x="978"/>
        <item x="280"/>
        <item x="1868"/>
        <item x="1313"/>
        <item x="432"/>
        <item x="974"/>
        <item x="1018"/>
        <item x="864"/>
        <item x="366"/>
        <item x="1585"/>
        <item x="1333"/>
        <item x="2030"/>
        <item x="826"/>
        <item x="421"/>
        <item x="736"/>
        <item x="875"/>
        <item x="1075"/>
        <item x="994"/>
        <item x="751"/>
        <item x="1069"/>
        <item x="1862"/>
        <item x="1799"/>
        <item x="918"/>
        <item x="770"/>
        <item x="981"/>
        <item x="344"/>
        <item x="1029"/>
        <item x="278"/>
        <item x="168"/>
        <item x="2037"/>
        <item x="2042"/>
        <item x="1026"/>
        <item x="1080"/>
        <item x="815"/>
        <item x="845"/>
        <item x="865"/>
        <item x="1008"/>
        <item x="149"/>
        <item x="2029"/>
        <item x="869"/>
        <item x="59"/>
        <item x="68"/>
        <item x="1842"/>
        <item x="699"/>
        <item x="820"/>
        <item x="777"/>
        <item x="1011"/>
        <item x="914"/>
        <item x="582"/>
        <item x="853"/>
        <item x="1594"/>
        <item x="808"/>
        <item x="879"/>
        <item x="837"/>
        <item x="1500"/>
        <item x="270"/>
        <item x="1283"/>
        <item x="227"/>
        <item x="887"/>
        <item x="1859"/>
        <item x="1062"/>
        <item x="957"/>
        <item x="2018"/>
        <item x="1027"/>
        <item x="1749"/>
        <item x="362"/>
        <item x="636"/>
        <item x="704"/>
        <item x="239"/>
        <item x="500"/>
        <item x="235"/>
        <item x="987"/>
        <item x="970"/>
        <item x="883"/>
        <item x="465"/>
        <item x="963"/>
        <item x="1073"/>
        <item x="1028"/>
        <item x="1839"/>
        <item x="309"/>
        <item x="1846"/>
        <item x="556"/>
        <item x="779"/>
        <item x="947"/>
        <item x="28"/>
        <item x="578"/>
        <item x="1393"/>
        <item x="546"/>
        <item x="1835"/>
        <item x="621"/>
        <item x="966"/>
        <item x="2034"/>
        <item x="893"/>
        <item x="64"/>
        <item x="1135"/>
        <item x="855"/>
        <item x="834"/>
        <item x="831"/>
        <item x="660"/>
        <item x="1147"/>
        <item x="347"/>
        <item x="1737"/>
        <item x="1132"/>
        <item x="997"/>
        <item x="840"/>
        <item x="1858"/>
        <item x="364"/>
        <item x="937"/>
        <item x="960"/>
        <item x="1618"/>
        <item x="910"/>
        <item x="264"/>
        <item x="160"/>
        <item x="1036"/>
        <item x="769"/>
        <item x="954"/>
        <item x="2011"/>
        <item x="1534"/>
        <item x="276"/>
        <item x="860"/>
        <item x="1741"/>
        <item x="1591"/>
        <item x="785"/>
        <item x="580"/>
        <item x="532"/>
        <item x="1054"/>
        <item x="1048"/>
        <item x="134"/>
        <item x="2014"/>
        <item x="775"/>
        <item x="877"/>
        <item x="812"/>
        <item x="444"/>
        <item x="1148"/>
        <item x="104"/>
        <item x="925"/>
        <item x="357"/>
        <item x="394"/>
        <item x="2025"/>
        <item x="446"/>
        <item x="2044"/>
        <item x="774"/>
        <item x="813"/>
        <item x="1079"/>
        <item x="810"/>
        <item x="83"/>
        <item x="1051"/>
        <item x="288"/>
        <item x="489"/>
        <item x="18"/>
        <item x="390"/>
        <item x="991"/>
        <item x="973"/>
        <item x="337"/>
        <item x="2041"/>
        <item x="1065"/>
        <item x="1004"/>
        <item x="1108"/>
        <item x="1785"/>
        <item x="874"/>
        <item x="1063"/>
        <item x="1153"/>
        <item x="268"/>
        <item x="2036"/>
        <item x="1255"/>
        <item x="1496"/>
        <item x="1608"/>
        <item x="920"/>
        <item x="1845"/>
        <item x="341"/>
        <item x="1840"/>
        <item x="458"/>
        <item x="1021"/>
        <item x="2017"/>
        <item x="1587"/>
        <item x="792"/>
        <item x="1043"/>
        <item x="1192"/>
        <item x="33"/>
        <item x="939"/>
        <item x="951"/>
        <item x="903"/>
        <item x="1892"/>
        <item x="852"/>
        <item x="789"/>
        <item x="1145"/>
        <item x="953"/>
        <item x="147"/>
        <item x="1831"/>
        <item x="1686"/>
        <item x="335"/>
        <item x="1999"/>
        <item x="392"/>
        <item x="384"/>
        <item x="1058"/>
        <item x="669"/>
        <item x="907"/>
        <item x="1057"/>
        <item x="1996"/>
        <item x="1270"/>
        <item x="1229"/>
        <item x="1498"/>
        <item x="1418"/>
        <item x="195"/>
        <item x="764"/>
        <item x="355"/>
        <item x="881"/>
        <item x="1425"/>
        <item x="827"/>
        <item x="1819"/>
        <item x="111"/>
        <item x="863"/>
        <item x="946"/>
        <item x="999"/>
        <item x="31"/>
        <item x="818"/>
        <item x="1106"/>
        <item x="1961"/>
        <item x="1395"/>
        <item x="1576"/>
        <item x="1865"/>
        <item x="1250"/>
        <item x="740"/>
        <item x="1965"/>
        <item x="102"/>
        <item x="858"/>
        <item x="611"/>
        <item x="908"/>
        <item x="138"/>
        <item x="956"/>
        <item x="784"/>
        <item x="262"/>
        <item x="936"/>
        <item x="1837"/>
        <item x="286"/>
        <item x="182"/>
        <item x="158"/>
        <item x="132"/>
        <item x="225"/>
        <item x="1589"/>
        <item x="2013"/>
        <item x="349"/>
        <item x="989"/>
        <item x="995"/>
        <item x="1834"/>
        <item x="829"/>
        <item x="1434"/>
        <item x="1126"/>
        <item x="905"/>
        <item x="1130"/>
        <item x="870"/>
        <item x="129"/>
        <item x="2023"/>
        <item x="1613"/>
        <item x="2010"/>
        <item x="1128"/>
        <item x="1020"/>
        <item x="1010"/>
        <item x="1727"/>
        <item x="315"/>
        <item x="1574"/>
        <item x="456"/>
        <item x="1034"/>
        <item x="247"/>
        <item x="1289"/>
        <item x="1855"/>
        <item x="1002"/>
        <item x="1852"/>
        <item x="1538"/>
        <item x="1745"/>
        <item x="1049"/>
        <item x="790"/>
        <item x="261"/>
        <item x="762"/>
        <item x="131"/>
        <item x="266"/>
        <item x="1465"/>
        <item x="1299"/>
        <item x="192"/>
        <item x="570"/>
        <item x="1849"/>
        <item x="1525"/>
        <item x="767"/>
        <item x="307"/>
        <item x="1006"/>
        <item x="360"/>
        <item x="1032"/>
        <item x="1552"/>
        <item x="1110"/>
        <item x="339"/>
        <item x="145"/>
        <item x="428"/>
        <item x="1843"/>
        <item x="106"/>
        <item x="1665"/>
        <item x="1811"/>
        <item x="923"/>
        <item x="857"/>
        <item x="1253"/>
        <item x="727"/>
        <item x="1625"/>
        <item x="1351"/>
        <item x="2035"/>
        <item x="345"/>
        <item x="664"/>
        <item x="85"/>
        <item x="353"/>
        <item x="1137"/>
        <item x="787"/>
        <item x="1060"/>
        <item x="2021"/>
        <item x="1672"/>
        <item x="1098"/>
        <item x="1699"/>
        <item x="1841"/>
        <item x="1141"/>
        <item x="1782"/>
        <item x="97"/>
        <item x="930"/>
        <item x="872"/>
        <item x="80"/>
        <item x="1632"/>
        <item x="1667"/>
        <item x="944"/>
        <item x="1055"/>
        <item x="1655"/>
        <item x="259"/>
        <item x="1357"/>
        <item x="1663"/>
        <item x="284"/>
        <item x="1295"/>
        <item x="60"/>
        <item x="92"/>
        <item x="156"/>
        <item x="1216"/>
        <item x="1013"/>
        <item x="1853"/>
        <item x="66"/>
        <item x="245"/>
        <item x="298"/>
        <item x="1025"/>
        <item x="1438"/>
        <item x="1919"/>
        <item x="825"/>
        <item x="689"/>
        <item x="124"/>
        <item x="365"/>
        <item x="136"/>
        <item x="747"/>
        <item x="1143"/>
        <item x="51"/>
        <item x="1732"/>
        <item x="1016"/>
        <item x="1044"/>
        <item x="816"/>
        <item x="1864"/>
        <item x="933"/>
        <item x="1000"/>
        <item x="773"/>
        <item x="1564"/>
        <item x="1436"/>
        <item x="274"/>
        <item x="1461"/>
        <item x="323"/>
        <item x="2039"/>
        <item x="835"/>
        <item x="1854"/>
        <item x="850"/>
        <item x="26"/>
        <item x="1327"/>
        <item x="993"/>
        <item x="197"/>
        <item x="1140"/>
        <item x="1414"/>
        <item x="1019"/>
        <item x="1857"/>
        <item x="78"/>
        <item x="1046"/>
        <item x="915"/>
        <item x="1281"/>
        <item x="1139"/>
        <item x="1366"/>
        <item x="424"/>
        <item x="1988"/>
        <item x="233"/>
        <item x="74"/>
        <item x="229"/>
        <item x="440"/>
        <item x="1421"/>
        <item x="1371"/>
        <item x="667"/>
        <item x="1885"/>
        <item x="928"/>
        <item x="442"/>
        <item x="932"/>
        <item x="2027"/>
        <item x="351"/>
        <item x="1536"/>
        <item x="1030"/>
        <item x="921"/>
        <item x="717"/>
        <item x="326"/>
        <item x="868"/>
        <item x="1304"/>
        <item x="57"/>
        <item x="69"/>
        <item x="1705"/>
        <item x="1833"/>
        <item x="1015"/>
        <item x="311"/>
        <item x="1622"/>
        <item x="540"/>
        <item x="675"/>
        <item x="2016"/>
        <item x="616"/>
        <item x="712"/>
        <item x="2022"/>
        <item x="343"/>
        <item x="1432"/>
        <item x="1285"/>
        <item x="856"/>
        <item x="53"/>
        <item x="912"/>
        <item x="760"/>
        <item x="811"/>
        <item x="1369"/>
        <item x="536"/>
        <item x="1429"/>
        <item x="1061"/>
        <item x="1416"/>
        <item x="878"/>
        <item x="55"/>
        <item x="121"/>
        <item x="1851"/>
        <item x="1213"/>
        <item x="487"/>
        <item x="116"/>
        <item x="1325"/>
        <item x="694"/>
        <item x="988"/>
        <item x="1329"/>
        <item x="1930"/>
        <item x="650"/>
        <item x="445"/>
        <item x="847"/>
        <item x="538"/>
        <item x="58"/>
        <item x="766"/>
        <item x="806"/>
        <item x="1627"/>
        <item x="1009"/>
        <item x="1024"/>
        <item x="1041"/>
        <item x="273"/>
        <item x="1412"/>
        <item x="1712"/>
        <item x="807"/>
        <item x="1753"/>
        <item x="1138"/>
        <item x="1910"/>
        <item x="72"/>
        <item x="969"/>
        <item x="504"/>
        <item x="318"/>
        <item x="1066"/>
        <item x="84"/>
        <item x="328"/>
        <item x="336"/>
        <item x="495"/>
        <item x="1104"/>
        <item x="303"/>
        <item x="1410"/>
        <item x="833"/>
        <item x="411"/>
        <item x="2032"/>
        <item x="1463"/>
        <item x="804"/>
        <item x="1883"/>
        <item x="180"/>
        <item x="1053"/>
        <item x="2007"/>
        <item x="752"/>
        <item x="1428"/>
        <item x="1419"/>
        <item x="1291"/>
        <item x="1361"/>
        <item x="1921"/>
        <item x="1774"/>
        <item x="478"/>
        <item x="771"/>
        <item x="1875"/>
        <item x="527"/>
        <item x="1584"/>
        <item x="67"/>
        <item x="513"/>
        <item x="363"/>
        <item x="1278"/>
        <item x="433"/>
        <item x="103"/>
        <item x="114"/>
        <item x="420"/>
        <item x="602"/>
        <item x="1703"/>
        <item x="952"/>
        <item x="438"/>
        <item x="16"/>
        <item x="1007"/>
        <item x="2038"/>
        <item x="119"/>
        <item x="1274"/>
        <item x="215"/>
        <item x="568"/>
        <item x="625"/>
        <item x="1131"/>
        <item x="931"/>
        <item x="1146"/>
        <item x="906"/>
        <item x="992"/>
        <item x="217"/>
        <item x="317"/>
        <item x="1047"/>
        <item x="586"/>
        <item x="919"/>
        <item x="757"/>
        <item x="1042"/>
        <item x="308"/>
        <item x="738"/>
        <item x="508"/>
        <item x="321"/>
        <item x="1896"/>
        <item x="1178"/>
        <item x="1426"/>
        <item x="1204"/>
        <item x="1317"/>
        <item x="389"/>
        <item x="1437"/>
        <item x="1125"/>
        <item x="1360"/>
        <item x="1348"/>
        <item x="849"/>
        <item x="998"/>
        <item x="1821"/>
        <item x="238"/>
        <item x="708"/>
        <item x="654"/>
        <item x="482"/>
        <item x="1925"/>
        <item x="491"/>
        <item x="1494"/>
        <item x="900"/>
        <item x="750"/>
        <item x="207"/>
        <item x="506"/>
        <item x="226"/>
        <item x="876"/>
        <item x="1509"/>
        <item x="361"/>
        <item x="1298"/>
        <item x="1887"/>
        <item x="1914"/>
        <item x="2031"/>
        <item x="431"/>
        <item x="112"/>
        <item x="1136"/>
        <item x="126"/>
        <item x="1174"/>
        <item x="809"/>
        <item x="1166"/>
        <item x="1879"/>
        <item x="316"/>
        <item x="1364"/>
        <item x="1176"/>
        <item x="968"/>
        <item x="1385"/>
        <item x="443"/>
        <item x="1346"/>
        <item x="1343"/>
        <item x="607"/>
        <item x="413"/>
        <item x="1757"/>
        <item x="1064"/>
        <item x="1370"/>
        <item x="572"/>
        <item x="1290"/>
        <item x="1287"/>
        <item x="1986"/>
        <item x="484"/>
        <item x="1570"/>
        <item x="243"/>
        <item x="1972"/>
        <item x="417"/>
        <item x="1059"/>
        <item x="1932"/>
        <item x="1129"/>
        <item x="1417"/>
        <item x="305"/>
        <item x="589"/>
        <item x="986"/>
        <item x="1293"/>
        <item x="1562"/>
        <item x="480"/>
        <item x="2009"/>
        <item x="313"/>
        <item x="65"/>
        <item x="38"/>
        <item x="21"/>
        <item x="1809"/>
        <item x="761"/>
        <item x="348"/>
        <item x="41"/>
        <item x="710"/>
        <item x="854"/>
        <item x="742"/>
        <item x="246"/>
        <item x="190"/>
        <item x="332"/>
        <item x="1820"/>
        <item x="1400"/>
        <item x="334"/>
        <item x="205"/>
        <item x="300"/>
        <item x="231"/>
        <item x="236"/>
        <item x="1211"/>
        <item x="125"/>
        <item x="902"/>
        <item x="1424"/>
        <item x="419"/>
        <item x="373"/>
        <item x="327"/>
        <item x="1358"/>
        <item x="744"/>
        <item x="222"/>
        <item x="1423"/>
        <item x="985"/>
        <item x="441"/>
        <item x="1898"/>
        <item x="101"/>
        <item x="1736"/>
        <item x="401"/>
        <item x="1902"/>
        <item x="1282"/>
        <item x="426"/>
        <item x="82"/>
        <item x="429"/>
        <item x="299"/>
        <item x="32"/>
        <item x="1117"/>
        <item x="1547"/>
        <item x="950"/>
        <item x="1832"/>
        <item x="1005"/>
        <item x="499"/>
        <item x="1934"/>
        <item x="340"/>
        <item x="502"/>
        <item x="990"/>
        <item x="1817"/>
        <item x="983"/>
        <item x="748"/>
        <item x="1676"/>
        <item x="185"/>
        <item x="731"/>
        <item x="620"/>
        <item x="1248"/>
        <item x="110"/>
        <item x="27"/>
        <item x="1944"/>
        <item x="996"/>
        <item x="1206"/>
        <item x="1566"/>
        <item x="678"/>
        <item x="1355"/>
        <item x="1224"/>
        <item x="1828"/>
        <item x="52"/>
        <item x="130"/>
        <item x="581"/>
        <item x="1507"/>
        <item x="306"/>
        <item x="1352"/>
        <item x="1114"/>
        <item x="224"/>
        <item x="1222"/>
        <item x="170"/>
        <item x="1276"/>
        <item x="904"/>
        <item x="1504"/>
        <item x="314"/>
        <item x="1124"/>
        <item x="1813"/>
        <item x="94"/>
        <item x="1581"/>
        <item x="591"/>
        <item x="99"/>
        <item x="393"/>
        <item x="1288"/>
        <item x="1784"/>
        <item x="1272"/>
        <item x="359"/>
        <item x="1096"/>
        <item x="765"/>
        <item x="1937"/>
        <item x="1202"/>
        <item x="383"/>
        <item x="1748"/>
        <item x="1542"/>
        <item x="1743"/>
        <item x="631"/>
        <item x="2005"/>
        <item x="436"/>
        <item x="1381"/>
        <item x="17"/>
        <item x="1045"/>
        <item x="108"/>
        <item x="1134"/>
        <item x="93"/>
        <item x="1144"/>
        <item x="1990"/>
        <item x="1600"/>
        <item x="662"/>
        <item x="181"/>
        <item x="6"/>
        <item x="1826"/>
        <item x="1952"/>
        <item x="1642"/>
        <item x="260"/>
        <item x="488"/>
        <item x="346"/>
        <item x="330"/>
        <item x="398"/>
        <item x="1123"/>
        <item x="2008"/>
        <item x="1259"/>
        <item x="1900"/>
        <item x="1980"/>
        <item x="403"/>
        <item x="1523"/>
        <item x="565"/>
        <item x="1121"/>
        <item x="304"/>
        <item x="98"/>
        <item x="1490"/>
        <item x="1499"/>
        <item x="1850"/>
        <item x="929"/>
        <item x="498"/>
        <item x="1039"/>
        <item x="1100"/>
        <item x="63"/>
        <item x="1415"/>
        <item x="579"/>
        <item x="1356"/>
        <item x="427"/>
        <item x="1127"/>
        <item x="415"/>
        <item x="43"/>
        <item x="1240"/>
        <item x="1254"/>
        <item x="1435"/>
        <item x="1297"/>
        <item x="30"/>
        <item x="623"/>
        <item x="1918"/>
        <item x="241"/>
        <item x="79"/>
        <item x="1794"/>
        <item x="563"/>
        <item x="1755"/>
        <item x="11"/>
        <item x="1402"/>
        <item x="1482"/>
        <item x="36"/>
        <item x="196"/>
        <item x="1783"/>
        <item x="1396"/>
        <item x="746"/>
        <item x="234"/>
        <item x="1681"/>
        <item x="1807"/>
        <item x="338"/>
        <item x="1119"/>
        <item x="1109"/>
        <item x="391"/>
        <item x="13"/>
        <item x="244"/>
        <item x="1280"/>
        <item x="1916"/>
        <item x="641"/>
        <item x="584"/>
        <item x="901"/>
        <item x="1262"/>
        <item x="1747"/>
        <item x="1486"/>
        <item x="1386"/>
        <item x="805"/>
        <item x="1350"/>
        <item x="1087"/>
        <item x="23"/>
        <item x="1433"/>
        <item x="322"/>
        <item x="1722"/>
        <item x="25"/>
        <item x="1264"/>
        <item x="220"/>
        <item x="496"/>
        <item x="684"/>
        <item x="507"/>
        <item x="848"/>
        <item x="1904"/>
        <item x="1377"/>
        <item x="1014"/>
        <item x="128"/>
        <item x="1411"/>
        <item x="759"/>
        <item x="698"/>
        <item x="1998"/>
        <item x="739"/>
        <item x="1830"/>
        <item x="1497"/>
        <item x="1964"/>
        <item x="1734"/>
        <item x="1994"/>
        <item x="1398"/>
        <item x="1368"/>
        <item x="1815"/>
        <item x="378"/>
        <item x="1884"/>
        <item x="1970"/>
        <item x="560"/>
        <item x="439"/>
        <item x="590"/>
        <item x="1142"/>
        <item x="1575"/>
        <item x="46"/>
        <item x="412"/>
        <item x="1545"/>
        <item x="1459"/>
        <item x="1532"/>
        <item x="1803"/>
        <item x="380"/>
        <item x="569"/>
        <item x="2003"/>
        <item x="755"/>
        <item x="1394"/>
        <item x="8"/>
        <item x="206"/>
        <item x="258"/>
        <item x="763"/>
        <item x="1252"/>
        <item x="1731"/>
        <item x="1488"/>
        <item x="1519"/>
        <item x="1452"/>
        <item x="325"/>
        <item x="50"/>
        <item x="1392"/>
        <item x="1997"/>
        <item x="1694"/>
        <item x="1955"/>
        <item x="558"/>
        <item x="486"/>
        <item x="652"/>
        <item x="1948"/>
        <item x="1674"/>
        <item x="1881"/>
        <item x="1560"/>
        <item x="1107"/>
        <item x="1556"/>
        <item x="1962"/>
        <item x="1315"/>
        <item x="382"/>
        <item x="1968"/>
        <item x="1105"/>
        <item x="216"/>
        <item x="177"/>
        <item x="15"/>
        <item x="232"/>
        <item x="1959"/>
        <item x="48"/>
        <item x="668"/>
        <item x="1780"/>
        <item x="402"/>
        <item x="179"/>
        <item x="493"/>
        <item x="120"/>
        <item x="194"/>
        <item x="577"/>
        <item x="123"/>
        <item x="56"/>
        <item x="1508"/>
        <item x="1912"/>
        <item x="927"/>
        <item x="396"/>
        <item x="1583"/>
        <item x="1568"/>
        <item x="1220"/>
        <item x="1480"/>
        <item x="1848"/>
        <item x="1982"/>
        <item x="42"/>
        <item x="1091"/>
        <item x="175"/>
        <item x="77"/>
        <item x="479"/>
        <item x="172"/>
        <item x="1215"/>
        <item x="525"/>
        <item x="1102"/>
        <item x="1772"/>
        <item x="202"/>
        <item x="1917"/>
        <item x="1244"/>
        <item x="1413"/>
        <item x="1984"/>
        <item x="494"/>
        <item x="1089"/>
        <item x="1388"/>
        <item x="1294"/>
        <item x="1789"/>
        <item x="1829"/>
        <item x="1524"/>
        <item x="1431"/>
        <item x="1323"/>
        <item x="1515"/>
        <item x="297"/>
        <item x="1198"/>
        <item x="1404"/>
        <item x="1573"/>
        <item x="1200"/>
        <item x="1093"/>
        <item x="387"/>
        <item x="2020"/>
        <item x="1249"/>
        <item x="1484"/>
        <item x="1365"/>
        <item x="1946"/>
        <item x="657"/>
        <item x="1112"/>
        <item x="1661"/>
        <item x="729"/>
        <item x="1810"/>
        <item x="1726"/>
        <item x="1012"/>
        <item x="721"/>
        <item x="87"/>
        <item x="1172"/>
        <item x="312"/>
        <item x="1040"/>
        <item x="1527"/>
        <item x="734"/>
        <item x="534"/>
        <item x="1118"/>
        <item x="107"/>
        <item x="1657"/>
        <item x="1263"/>
        <item x="1666"/>
        <item x="1495"/>
        <item x="1571"/>
        <item x="1241"/>
        <item x="1537"/>
        <item x="574"/>
        <item x="1706"/>
        <item x="1384"/>
        <item x="187"/>
        <item x="737"/>
        <item x="1344"/>
        <item x="1558"/>
        <item x="483"/>
        <item x="674"/>
        <item x="1332"/>
        <item x="803"/>
        <item x="1792"/>
        <item x="1492"/>
        <item x="320"/>
        <item x="375"/>
        <item x="1406"/>
        <item x="1286"/>
        <item x="2001"/>
        <item x="1208"/>
        <item x="1915"/>
        <item x="1563"/>
        <item x="666"/>
        <item x="1194"/>
        <item x="1409"/>
        <item x="1911"/>
        <item x="1097"/>
        <item x="1882"/>
        <item x="1408"/>
        <item x="1950"/>
        <item x="91"/>
        <item x="1671"/>
        <item x="200"/>
        <item x="1877"/>
        <item x="1805"/>
        <item x="1403"/>
        <item x="302"/>
        <item x="1929"/>
        <item x="1502"/>
        <item x="1464"/>
        <item x="1347"/>
        <item x="567"/>
        <item x="1103"/>
        <item x="1354"/>
        <item x="1764"/>
        <item x="545"/>
        <item x="1521"/>
        <item x="96"/>
        <item x="1214"/>
        <item x="1824"/>
        <item x="1926"/>
        <item x="1237"/>
        <item x="1987"/>
        <item x="846"/>
        <item x="1770"/>
        <item x="1768"/>
        <item x="7"/>
        <item x="191"/>
        <item x="576"/>
        <item x="1383"/>
        <item x="1273"/>
        <item x="1636"/>
        <item x="1546"/>
        <item x="1818"/>
        <item x="374"/>
        <item x="388"/>
        <item x="1487"/>
        <item x="1257"/>
        <item x="1269"/>
        <item x="1335"/>
        <item x="1880"/>
        <item x="1554"/>
        <item x="1391"/>
        <item x="1701"/>
        <item x="899"/>
        <item x="1472"/>
        <item x="1277"/>
        <item x="1801"/>
        <item x="54"/>
        <item x="1469"/>
        <item x="1517"/>
        <item x="1923"/>
        <item x="505"/>
        <item x="1529"/>
        <item x="293"/>
        <item x="1992"/>
        <item x="706"/>
        <item x="1933"/>
        <item x="1936"/>
        <item x="425"/>
        <item x="1654"/>
        <item x="1223"/>
        <item x="1683"/>
        <item x="1218"/>
        <item x="1891"/>
        <item x="503"/>
        <item x="1579"/>
        <item x="1876"/>
        <item x="1540"/>
        <item x="1664"/>
        <item x="1724"/>
        <item x="1533"/>
        <item x="410"/>
        <item x="118"/>
        <item x="1233"/>
        <item x="659"/>
        <item x="1535"/>
        <item x="1196"/>
        <item x="1422"/>
        <item x="539"/>
        <item x="2006"/>
        <item x="1927"/>
        <item x="171"/>
        <item x="1319"/>
        <item x="214"/>
        <item x="1626"/>
        <item x="1740"/>
        <item x="1688"/>
        <item x="520"/>
        <item x="1776"/>
        <item x="677"/>
        <item x="1164"/>
        <item x="649"/>
        <item x="1182"/>
        <item x="548"/>
        <item x="1704"/>
        <item x="1744"/>
        <item x="1729"/>
        <item x="711"/>
        <item x="1895"/>
        <item x="1493"/>
        <item x="984"/>
        <item x="645"/>
        <item x="12"/>
        <item x="416"/>
        <item x="230"/>
        <item x="1328"/>
        <item x="437"/>
        <item x="1379"/>
        <item x="1756"/>
        <item x="1569"/>
        <item x="1292"/>
        <item x="1363"/>
        <item x="204"/>
        <item x="1474"/>
        <item x="1808"/>
        <item x="1453"/>
        <item x="1462"/>
        <item x="597"/>
        <item x="37"/>
        <item x="1247"/>
        <item x="1903"/>
        <item x="477"/>
        <item x="1889"/>
        <item x="1692"/>
        <item x="1899"/>
        <item x="1924"/>
        <item x="1582"/>
        <item x="1787"/>
        <item x="1634"/>
        <item x="1341"/>
        <item x="310"/>
        <item x="526"/>
        <item x="743"/>
        <item x="588"/>
        <item x="295"/>
        <item x="1827"/>
        <item x="1650"/>
        <item x="529"/>
        <item x="1522"/>
        <item x="1646"/>
        <item x="1612"/>
        <item x="1561"/>
        <item x="1506"/>
        <item x="1620"/>
        <item x="1284"/>
        <item x="408"/>
        <item x="22"/>
        <item x="1339"/>
        <item x="1235"/>
        <item x="1953"/>
        <item x="1716"/>
        <item x="1652"/>
        <item x="105"/>
        <item x="1187"/>
        <item x="585"/>
        <item x="515"/>
        <item x="189"/>
        <item x="212"/>
        <item x="1212"/>
        <item x="1960"/>
        <item x="1985"/>
        <item x="663"/>
        <item x="1971"/>
        <item x="564"/>
        <item x="1631"/>
        <item x="1624"/>
        <item x="756"/>
        <item x="1816"/>
        <item x="1088"/>
        <item x="1995"/>
        <item x="1714"/>
        <item x="379"/>
        <item x="481"/>
        <item x="1890"/>
        <item x="1893"/>
        <item x="1095"/>
        <item x="537"/>
        <item x="1246"/>
        <item x="1353"/>
        <item x="1316"/>
        <item x="1342"/>
        <item x="1239"/>
        <item x="1168"/>
        <item x="719"/>
        <item x="1957"/>
        <item x="1382"/>
        <item x="1345"/>
        <item x="726"/>
        <item x="331"/>
        <item x="1038"/>
        <item x="1793"/>
        <item x="1979"/>
        <item x="1326"/>
        <item x="1399"/>
        <item x="400"/>
        <item x="1160"/>
        <item x="1310"/>
        <item x="1185"/>
        <item x="40"/>
        <item x="1711"/>
        <item x="1781"/>
        <item x="1675"/>
        <item x="423"/>
        <item x="1203"/>
        <item x="1444"/>
        <item x="406"/>
        <item x="1337"/>
        <item x="1378"/>
        <item x="1162"/>
        <item x="1231"/>
        <item x="1420"/>
        <item x="543"/>
        <item x="1773"/>
        <item x="1766"/>
        <item x="1696"/>
        <item x="1460"/>
        <item x="501"/>
        <item x="1271"/>
        <item x="1751"/>
        <item x="1267"/>
        <item x="1177"/>
        <item x="1275"/>
        <item x="1906"/>
        <item x="1324"/>
        <item x="1306"/>
        <item x="709"/>
        <item x="730"/>
        <item x="898"/>
        <item x="228"/>
        <item x="242"/>
        <item x="1448"/>
        <item x="1778"/>
        <item x="1450"/>
        <item x="1390"/>
        <item x="221"/>
        <item x="1742"/>
        <item x="1659"/>
        <item x="1931"/>
        <item x="1945"/>
        <item x="1913"/>
        <item x="1116"/>
        <item x="473"/>
        <item x="559"/>
        <item x="1113"/>
        <item x="1520"/>
        <item x="2004"/>
        <item x="1473"/>
        <item x="89"/>
        <item x="1122"/>
        <item x="1935"/>
        <item x="210"/>
        <item x="1531"/>
        <item x="1101"/>
        <item x="1455"/>
        <item x="735"/>
        <item x="618"/>
        <item x="1221"/>
        <item x="1909"/>
        <item x="635"/>
        <item x="653"/>
        <item x="435"/>
        <item x="475"/>
        <item x="643"/>
        <item x="1336"/>
        <item x="716"/>
        <item x="1610"/>
        <item x="982"/>
        <item x="1210"/>
        <item x="1648"/>
        <item x="1155"/>
        <item x="1871"/>
        <item x="1092"/>
        <item x="1605"/>
        <item x="741"/>
        <item x="1261"/>
        <item x="661"/>
        <item x="1878"/>
        <item x="1544"/>
        <item x="176"/>
        <item x="414"/>
        <item x="1951"/>
        <item x="535"/>
        <item x="1481"/>
        <item x="1615"/>
        <item x="1754"/>
        <item x="1709"/>
        <item x="1662"/>
        <item x="492"/>
        <item x="676"/>
        <item x="1258"/>
        <item x="5"/>
        <item x="35"/>
        <item x="1897"/>
        <item x="633"/>
        <item x="1451"/>
        <item x="1516"/>
        <item x="696"/>
        <item x="1993"/>
        <item x="1690"/>
        <item x="624"/>
        <item x="397"/>
        <item x="1175"/>
        <item x="1901"/>
        <item x="583"/>
        <item x="1644"/>
        <item x="1958"/>
        <item x="1201"/>
        <item x="20"/>
        <item x="1922"/>
        <item x="522"/>
        <item x="1312"/>
        <item x="1874"/>
        <item x="10"/>
        <item x="372"/>
        <item x="1401"/>
        <item x="549"/>
        <item x="329"/>
        <item x="524"/>
        <item x="169"/>
        <item x="720"/>
        <item x="1978"/>
        <item x="573"/>
        <item x="1485"/>
        <item x="1969"/>
        <item x="754"/>
        <item x="1467"/>
        <item x="1541"/>
        <item x="1446"/>
        <item x="1779"/>
        <item x="1170"/>
        <item x="562"/>
        <item x="1458"/>
        <item x="1635"/>
        <item x="1621"/>
        <item x="707"/>
        <item x="1314"/>
        <item x="1702"/>
        <item x="1669"/>
        <item x="1397"/>
        <item x="1607"/>
        <item x="240"/>
        <item x="47"/>
        <item x="1"/>
        <item x="1949"/>
        <item x="672"/>
        <item x="1735"/>
        <item x="1157"/>
        <item x="1798"/>
        <item x="1165"/>
        <item x="1771"/>
        <item x="609"/>
        <item x="1673"/>
        <item x="219"/>
        <item x="1322"/>
        <item x="1814"/>
        <item x="1503"/>
        <item x="3"/>
        <item x="1120"/>
        <item x="693"/>
        <item x="377"/>
        <item x="1559"/>
        <item x="1765"/>
        <item x="1888"/>
        <item x="1207"/>
        <item x="1236"/>
        <item x="1086"/>
        <item x="1180"/>
        <item x="555"/>
        <item x="553"/>
        <item x="1983"/>
        <item x="1478"/>
        <item x="651"/>
        <item x="1602"/>
        <item x="1769"/>
        <item x="1173"/>
        <item x="386"/>
        <item x="622"/>
        <item x="1580"/>
        <item x="1308"/>
        <item x="728"/>
        <item x="647"/>
        <item x="521"/>
        <item x="1943"/>
        <item x="1380"/>
        <item x="368"/>
        <item x="1791"/>
        <item x="1111"/>
        <item x="1551"/>
        <item x="1715"/>
        <item x="1660"/>
        <item x="1232"/>
        <item x="1199"/>
        <item x="490"/>
        <item x="1099"/>
        <item x="557"/>
        <item x="533"/>
        <item x="1555"/>
        <item x="733"/>
        <item x="1567"/>
        <item x="701"/>
        <item x="1629"/>
        <item x="1825"/>
        <item x="1806"/>
        <item x="688"/>
        <item x="201"/>
        <item x="724"/>
        <item x="1457"/>
        <item x="1967"/>
        <item x="1245"/>
        <item x="294"/>
        <item x="550"/>
        <item x="1321"/>
        <item x="1479"/>
        <item x="1802"/>
        <item x="1491"/>
        <item x="186"/>
        <item x="395"/>
        <item x="165"/>
        <item x="1376"/>
        <item x="1518"/>
        <item x="703"/>
        <item x="1976"/>
        <item x="1908"/>
        <item x="1186"/>
        <item x="1725"/>
        <item x="174"/>
        <item x="370"/>
        <item x="88"/>
        <item x="1730"/>
        <item x="1920"/>
        <item x="571"/>
        <item x="1733"/>
        <item x="1090"/>
        <item x="1373"/>
        <item x="1084"/>
        <item x="630"/>
        <item x="1256"/>
        <item x="1407"/>
        <item x="1331"/>
        <item x="1788"/>
        <item x="1082"/>
        <item x="1812"/>
        <item x="516"/>
        <item x="2002"/>
        <item x="634"/>
        <item x="1483"/>
        <item x="167"/>
        <item x="1700"/>
        <item x="1974"/>
        <item x="705"/>
        <item x="45"/>
        <item x="1693"/>
        <item x="613"/>
        <item x="517"/>
        <item x="1539"/>
        <item x="1445"/>
        <item x="1195"/>
        <item x="1476"/>
        <item x="544"/>
        <item x="697"/>
        <item x="1619"/>
        <item x="1685"/>
        <item x="1514"/>
        <item x="1171"/>
        <item x="1501"/>
        <item x="1163"/>
        <item x="1471"/>
        <item x="385"/>
        <item x="1617"/>
        <item x="1205"/>
        <item x="1449"/>
        <item x="1513"/>
        <item x="1721"/>
        <item x="1689"/>
        <item x="1947"/>
        <item x="1219"/>
        <item x="1311"/>
        <item x="1565"/>
        <item x="1389"/>
        <item x="1886"/>
        <item x="1981"/>
        <item x="1739"/>
        <item x="1557"/>
        <item x="1873"/>
        <item x="1578"/>
        <item x="1189"/>
        <item x="1549"/>
        <item x="1939"/>
        <item x="1796"/>
        <item x="1752"/>
        <item x="1307"/>
        <item x="1334"/>
        <item x="1191"/>
        <item x="644"/>
        <item x="619"/>
        <item x="1823"/>
        <item x="1941"/>
        <item x="1991"/>
        <item x="184"/>
        <item x="1197"/>
        <item x="1804"/>
        <item x="718"/>
        <item x="606"/>
        <item x="658"/>
        <item x="1489"/>
        <item x="1684"/>
        <item x="1633"/>
        <item x="1553"/>
        <item x="1767"/>
        <item x="1228"/>
        <item x="1268"/>
        <item x="1340"/>
        <item x="1966"/>
        <item x="615"/>
        <item x="1698"/>
        <item x="199"/>
        <item x="1800"/>
        <item x="1161"/>
        <item x="1234"/>
        <item x="640"/>
        <item x="531"/>
        <item x="1375"/>
        <item x="407"/>
        <item x="2000"/>
        <item x="1511"/>
        <item x="610"/>
        <item x="1763"/>
        <item x="1528"/>
        <item x="714"/>
        <item x="1468"/>
        <item x="1956"/>
        <item x="1405"/>
        <item x="1728"/>
        <item x="601"/>
        <item x="1723"/>
        <item x="1243"/>
        <item x="292"/>
        <item x="1786"/>
        <item x="1606"/>
        <item x="1230"/>
        <item x="1710"/>
        <item x="1713"/>
        <item x="1691"/>
        <item x="1320"/>
        <item x="1761"/>
        <item x="1193"/>
        <item x="1719"/>
        <item x="1217"/>
        <item x="1330"/>
        <item x="1738"/>
        <item x="86"/>
        <item x="1989"/>
        <item x="673"/>
        <item x="599"/>
        <item x="1226"/>
        <item x="519"/>
        <item x="1184"/>
        <item x="686"/>
        <item x="542"/>
        <item x="1658"/>
        <item x="1630"/>
        <item x="695"/>
        <item x="211"/>
        <item x="656"/>
        <item x="1777"/>
        <item x="1156"/>
        <item x="2"/>
        <item x="1670"/>
        <item x="547"/>
        <item x="474"/>
        <item x="1387"/>
        <item x="617"/>
        <item x="1611"/>
        <item x="691"/>
        <item x="1759"/>
        <item x="1649"/>
        <item x="1750"/>
        <item x="1641"/>
        <item x="648"/>
        <item x="1603"/>
        <item x="1645"/>
        <item x="1526"/>
        <item x="1653"/>
        <item x="1687"/>
        <item x="1447"/>
        <item x="1338"/>
        <item x="1266"/>
        <item x="1954"/>
        <item x="1181"/>
        <item x="632"/>
        <item x="725"/>
        <item x="642"/>
        <item x="1443"/>
        <item x="1169"/>
        <item x="1309"/>
        <item x="1159"/>
        <item x="405"/>
        <item x="530"/>
        <item x="1301"/>
        <item x="510"/>
        <item x="1907"/>
        <item x="1466"/>
        <item x="608"/>
        <item x="514"/>
        <item x="1305"/>
        <item x="1656"/>
        <item x="554"/>
        <item x="715"/>
        <item x="604"/>
        <item x="628"/>
        <item x="1708"/>
        <item x="1775"/>
        <item x="369"/>
        <item x="671"/>
        <item x="1456"/>
        <item x="1682"/>
        <item x="1678"/>
        <item x="638"/>
        <item x="209"/>
        <item x="1152"/>
        <item x="1651"/>
        <item x="1442"/>
        <item x="1440"/>
        <item x="1083"/>
        <item x="1609"/>
        <item x="1604"/>
        <item x="1668"/>
        <item x="1647"/>
        <item x="687"/>
        <item x="1872"/>
        <item x="1318"/>
        <item x="472"/>
        <item x="702"/>
        <item x="1639"/>
        <item x="1643"/>
        <item x="692"/>
        <item x="1154"/>
        <item x="1628"/>
        <item x="646"/>
        <item x="1303"/>
        <item x="1374"/>
        <item x="1150"/>
        <item x="1179"/>
        <item x="1167"/>
        <item x="600"/>
        <item x="0"/>
        <item x="1616"/>
        <item x="166"/>
        <item x="723"/>
        <item x="1697"/>
        <item x="683"/>
        <item x="1477"/>
        <item x="1601"/>
        <item x="1905"/>
        <item x="1599"/>
        <item x="1227"/>
        <item x="1597"/>
        <item x="1454"/>
        <item x="552"/>
        <item x="1550"/>
        <item x="1680"/>
        <item x="528"/>
        <item x="1797"/>
        <item x="1512"/>
        <item x="512"/>
        <item x="367"/>
        <item x="605"/>
        <item x="1870"/>
        <item x="713"/>
        <item x="1975"/>
        <item x="700"/>
        <item x="1081"/>
        <item x="629"/>
        <item x="1940"/>
        <item x="1614"/>
        <item x="614"/>
        <item x="1190"/>
        <item x="1695"/>
        <item x="164"/>
        <item x="1475"/>
        <item x="685"/>
        <item x="1372"/>
        <item x="690"/>
        <item x="1760"/>
        <item x="1720"/>
        <item x="596"/>
        <item x="1795"/>
        <item x="1548"/>
        <item x="598"/>
        <item x="1973"/>
        <item x="1302"/>
        <item x="1510"/>
        <item x="1225"/>
        <item x="511"/>
        <item x="1938"/>
        <item x="681"/>
        <item x="612"/>
        <item x="639"/>
        <item x="1188"/>
        <item x="1441"/>
        <item x="603"/>
        <item x="627"/>
        <item x="1718"/>
        <item x="1758"/>
        <item x="594"/>
        <item x="1679"/>
        <item x="1151"/>
        <item x="1640"/>
        <item x="637"/>
        <item x="1598"/>
        <item x="1300"/>
        <item x="1439"/>
        <item x="509"/>
        <item x="682"/>
        <item x="1638"/>
        <item x="1149"/>
        <item x="1677"/>
        <item x="1596"/>
        <item x="595"/>
        <item x="680"/>
        <item x="593"/>
        <item t="default"/>
      </items>
    </pivotField>
    <pivotField showAll="0"/>
    <pivotField showAll="0">
      <items count="1544">
        <item x="29"/>
        <item x="34"/>
        <item x="52"/>
        <item x="24"/>
        <item x="65"/>
        <item x="19"/>
        <item x="150"/>
        <item x="124"/>
        <item x="9"/>
        <item x="76"/>
        <item x="59"/>
        <item x="31"/>
        <item x="207"/>
        <item x="39"/>
        <item x="241"/>
        <item x="205"/>
        <item x="104"/>
        <item x="218"/>
        <item x="14"/>
        <item x="377"/>
        <item x="26"/>
        <item x="263"/>
        <item x="131"/>
        <item x="85"/>
        <item x="57"/>
        <item x="303"/>
        <item x="140"/>
        <item x="183"/>
        <item x="91"/>
        <item x="346"/>
        <item x="16"/>
        <item x="413"/>
        <item x="126"/>
        <item x="363"/>
        <item x="279"/>
        <item x="209"/>
        <item x="315"/>
        <item x="1417"/>
        <item x="405"/>
        <item x="125"/>
        <item x="48"/>
        <item x="73"/>
        <item x="41"/>
        <item x="678"/>
        <item x="305"/>
        <item x="71"/>
        <item x="433"/>
        <item x="659"/>
        <item x="206"/>
        <item x="227"/>
        <item x="147"/>
        <item x="4"/>
        <item x="145"/>
        <item x="21"/>
        <item x="524"/>
        <item x="565"/>
        <item x="1061"/>
        <item x="535"/>
        <item x="167"/>
        <item x="213"/>
        <item x="340"/>
        <item x="113"/>
        <item x="121"/>
        <item x="726"/>
        <item x="367"/>
        <item x="658"/>
        <item x="54"/>
        <item x="702"/>
        <item x="68"/>
        <item x="323"/>
        <item x="290"/>
        <item x="251"/>
        <item x="691"/>
        <item x="6"/>
        <item x="1506"/>
        <item x="270"/>
        <item x="792"/>
        <item x="61"/>
        <item x="128"/>
        <item x="221"/>
        <item x="441"/>
        <item x="300"/>
        <item x="116"/>
        <item x="237"/>
        <item x="156"/>
        <item x="195"/>
        <item x="174"/>
        <item x="223"/>
        <item x="578"/>
        <item x="1133"/>
        <item x="851"/>
        <item x="284"/>
        <item x="102"/>
        <item x="824"/>
        <item x="337"/>
        <item x="224"/>
        <item x="622"/>
        <item x="222"/>
        <item x="1138"/>
        <item x="98"/>
        <item x="910"/>
        <item x="1011"/>
        <item x="1202"/>
        <item x="152"/>
        <item x="781"/>
        <item x="914"/>
        <item x="204"/>
        <item x="130"/>
        <item x="901"/>
        <item x="728"/>
        <item x="277"/>
        <item x="497"/>
        <item x="176"/>
        <item x="749"/>
        <item x="203"/>
        <item x="1513"/>
        <item x="627"/>
        <item x="1200"/>
        <item x="1109"/>
        <item x="1392"/>
        <item x="974"/>
        <item x="28"/>
        <item x="11"/>
        <item x="938"/>
        <item x="123"/>
        <item x="748"/>
        <item x="780"/>
        <item x="276"/>
        <item x="1496"/>
        <item x="663"/>
        <item x="129"/>
        <item x="1468"/>
        <item x="632"/>
        <item x="122"/>
        <item x="1389"/>
        <item x="309"/>
        <item x="259"/>
        <item x="1039"/>
        <item x="1188"/>
        <item x="515"/>
        <item x="331"/>
        <item x="651"/>
        <item x="36"/>
        <item x="446"/>
        <item x="646"/>
        <item x="645"/>
        <item x="1540"/>
        <item x="400"/>
        <item x="962"/>
        <item x="1494"/>
        <item x="396"/>
        <item x="229"/>
        <item x="137"/>
        <item x="355"/>
        <item x="192"/>
        <item x="311"/>
        <item x="988"/>
        <item x="747"/>
        <item x="485"/>
        <item x="353"/>
        <item x="796"/>
        <item x="351"/>
        <item x="450"/>
        <item x="880"/>
        <item x="710"/>
        <item x="483"/>
        <item x="342"/>
        <item x="1191"/>
        <item x="521"/>
        <item x="228"/>
        <item x="740"/>
        <item x="784"/>
        <item x="746"/>
        <item x="354"/>
        <item x="45"/>
        <item x="118"/>
        <item x="764"/>
        <item x="680"/>
        <item x="1366"/>
        <item x="976"/>
        <item x="984"/>
        <item x="1195"/>
        <item x="1002"/>
        <item x="631"/>
        <item x="117"/>
        <item x="1535"/>
        <item x="739"/>
        <item x="33"/>
        <item x="79"/>
        <item x="186"/>
        <item x="692"/>
        <item x="709"/>
        <item x="560"/>
        <item x="743"/>
        <item x="352"/>
        <item x="720"/>
        <item x="713"/>
        <item x="202"/>
        <item x="695"/>
        <item x="327"/>
        <item x="1049"/>
        <item x="763"/>
        <item x="947"/>
        <item x="679"/>
        <item x="630"/>
        <item x="723"/>
        <item x="750"/>
        <item x="402"/>
        <item x="1080"/>
        <item x="18"/>
        <item x="1198"/>
        <item x="281"/>
        <item x="1538"/>
        <item x="738"/>
        <item x="614"/>
        <item x="1539"/>
        <item x="807"/>
        <item x="429"/>
        <item x="725"/>
        <item x="736"/>
        <item x="273"/>
        <item x="372"/>
        <item x="675"/>
        <item x="409"/>
        <item x="555"/>
        <item x="918"/>
        <item x="688"/>
        <item x="81"/>
        <item x="421"/>
        <item x="527"/>
        <item x="1019"/>
        <item x="693"/>
        <item x="358"/>
        <item x="742"/>
        <item x="677"/>
        <item x="217"/>
        <item x="275"/>
        <item x="1522"/>
        <item x="197"/>
        <item x="735"/>
        <item x="686"/>
        <item x="806"/>
        <item x="519"/>
        <item x="64"/>
        <item x="767"/>
        <item x="267"/>
        <item x="161"/>
        <item x="1328"/>
        <item x="357"/>
        <item x="92"/>
        <item x="737"/>
        <item x="216"/>
        <item x="683"/>
        <item x="274"/>
        <item x="655"/>
        <item x="1261"/>
        <item x="661"/>
        <item x="1521"/>
        <item x="854"/>
        <item x="231"/>
        <item x="585"/>
        <item x="1085"/>
        <item x="660"/>
        <item x="676"/>
        <item x="820"/>
        <item x="243"/>
        <item x="769"/>
        <item x="654"/>
        <item x="348"/>
        <item x="110"/>
        <item x="798"/>
        <item x="928"/>
        <item x="811"/>
        <item x="608"/>
        <item x="949"/>
        <item x="800"/>
        <item x="562"/>
        <item x="836"/>
        <item x="741"/>
        <item x="298"/>
        <item x="1146"/>
        <item x="657"/>
        <item x="714"/>
        <item x="575"/>
        <item x="1451"/>
        <item x="970"/>
        <item x="1530"/>
        <item x="810"/>
        <item x="638"/>
        <item x="797"/>
        <item x="790"/>
        <item x="957"/>
        <item x="1074"/>
        <item x="1331"/>
        <item x="897"/>
        <item x="656"/>
        <item x="158"/>
        <item x="777"/>
        <item x="1121"/>
        <item x="513"/>
        <item x="799"/>
        <item x="517"/>
        <item x="619"/>
        <item x="733"/>
        <item x="1336"/>
        <item x="1225"/>
        <item x="180"/>
        <item x="724"/>
        <item x="617"/>
        <item x="142"/>
        <item x="621"/>
        <item x="603"/>
        <item x="1104"/>
        <item x="163"/>
        <item x="1403"/>
        <item x="1484"/>
        <item x="930"/>
        <item x="1025"/>
        <item x="831"/>
        <item x="1201"/>
        <item x="860"/>
        <item x="650"/>
        <item x="1524"/>
        <item x="601"/>
        <item x="393"/>
        <item x="618"/>
        <item x="934"/>
        <item x="756"/>
        <item x="768"/>
        <item x="643"/>
        <item x="75"/>
        <item x="834"/>
        <item x="772"/>
        <item x="1044"/>
        <item x="1077"/>
        <item x="758"/>
        <item x="149"/>
        <item x="1295"/>
        <item x="849"/>
        <item x="1238"/>
        <item x="1007"/>
        <item x="920"/>
        <item x="386"/>
        <item x="1290"/>
        <item x="416"/>
        <item x="1024"/>
        <item x="999"/>
        <item x="1126"/>
        <item x="356"/>
        <item x="732"/>
        <item x="690"/>
        <item x="1406"/>
        <item x="1199"/>
        <item x="642"/>
        <item x="809"/>
        <item x="339"/>
        <item x="1404"/>
        <item x="858"/>
        <item x="1"/>
        <item x="626"/>
        <item x="212"/>
        <item x="589"/>
        <item x="1414"/>
        <item x="1542"/>
        <item x="762"/>
        <item x="439"/>
        <item x="506"/>
        <item x="250"/>
        <item x="600"/>
        <item x="169"/>
        <item x="494"/>
        <item x="620"/>
        <item x="283"/>
        <item x="1396"/>
        <item x="641"/>
        <item x="1541"/>
        <item x="803"/>
        <item x="112"/>
        <item x="855"/>
        <item x="583"/>
        <item x="1462"/>
        <item x="1528"/>
        <item x="523"/>
        <item x="418"/>
        <item x="689"/>
        <item x="731"/>
        <item x="480"/>
        <item x="594"/>
        <item x="51"/>
        <item x="100"/>
        <item x="903"/>
        <item x="338"/>
        <item x="56"/>
        <item x="70"/>
        <item x="211"/>
        <item x="859"/>
        <item x="1379"/>
        <item x="1144"/>
        <item x="973"/>
        <item x="866"/>
        <item x="649"/>
        <item x="685"/>
        <item x="319"/>
        <item x="1285"/>
        <item x="1173"/>
        <item x="1227"/>
        <item x="249"/>
        <item x="629"/>
        <item x="1322"/>
        <item x="705"/>
        <item x="1413"/>
        <item x="624"/>
        <item x="111"/>
        <item x="1087"/>
        <item x="1163"/>
        <item x="69"/>
        <item x="1217"/>
        <item x="67"/>
        <item x="282"/>
        <item x="1254"/>
        <item x="625"/>
        <item x="885"/>
        <item x="257"/>
        <item x="1527"/>
        <item x="99"/>
        <item x="794"/>
        <item x="1282"/>
        <item x="286"/>
        <item x="1182"/>
        <item x="1297"/>
        <item x="107"/>
        <item x="870"/>
        <item x="674"/>
        <item x="1319"/>
        <item x="613"/>
        <item x="759"/>
        <item x="568"/>
        <item x="120"/>
        <item x="628"/>
        <item x="1154"/>
        <item x="717"/>
        <item x="478"/>
        <item x="1405"/>
        <item x="66"/>
        <item x="1028"/>
        <item x="1353"/>
        <item x="1249"/>
        <item x="700"/>
        <item x="194"/>
        <item x="623"/>
        <item x="412"/>
        <item x="704"/>
        <item x="215"/>
        <item x="1409"/>
        <item x="1368"/>
        <item x="808"/>
        <item x="119"/>
        <item x="78"/>
        <item x="383"/>
        <item x="707"/>
        <item x="774"/>
        <item x="226"/>
        <item x="317"/>
        <item x="1101"/>
        <item x="455"/>
        <item x="1067"/>
        <item x="214"/>
        <item x="426"/>
        <item x="727"/>
        <item x="1032"/>
        <item x="1534"/>
        <item x="573"/>
        <item x="545"/>
        <item x="1504"/>
        <item x="557"/>
        <item x="193"/>
        <item x="887"/>
        <item x="968"/>
        <item x="1064"/>
        <item x="1022"/>
        <item x="644"/>
        <item x="1212"/>
        <item x="225"/>
        <item x="672"/>
        <item x="43"/>
        <item x="1292"/>
        <item x="975"/>
        <item x="1439"/>
        <item x="1533"/>
        <item x="1416"/>
        <item x="60"/>
        <item x="127"/>
        <item x="684"/>
        <item x="1073"/>
        <item x="1410"/>
        <item x="1523"/>
        <item x="722"/>
        <item x="708"/>
        <item x="448"/>
        <item x="773"/>
        <item x="269"/>
        <item x="1275"/>
        <item x="612"/>
        <item x="380"/>
        <item x="673"/>
        <item x="795"/>
        <item x="1079"/>
        <item x="960"/>
        <item x="1272"/>
        <item x="171"/>
        <item x="1106"/>
        <item x="648"/>
        <item x="1415"/>
        <item x="115"/>
        <item x="58"/>
        <item x="254"/>
        <item x="77"/>
        <item x="391"/>
        <item x="706"/>
        <item x="734"/>
        <item x="248"/>
        <item x="671"/>
        <item x="783"/>
        <item x="487"/>
        <item x="779"/>
        <item x="97"/>
        <item x="1091"/>
        <item x="379"/>
        <item x="447"/>
        <item x="550"/>
        <item x="268"/>
        <item x="667"/>
        <item x="776"/>
        <item x="511"/>
        <item x="189"/>
        <item x="1072"/>
        <item x="1537"/>
        <item x="369"/>
        <item x="611"/>
        <item x="1016"/>
        <item x="552"/>
        <item x="1168"/>
        <item x="1287"/>
        <item x="1455"/>
        <item x="1412"/>
        <item x="1394"/>
        <item x="114"/>
        <item x="1132"/>
        <item x="782"/>
        <item x="1030"/>
        <item x="882"/>
        <item x="1383"/>
        <item x="969"/>
        <item x="1251"/>
        <item x="647"/>
        <item x="778"/>
        <item x="721"/>
        <item x="334"/>
        <item x="1221"/>
        <item x="96"/>
        <item x="247"/>
        <item x="775"/>
        <item x="1259"/>
        <item x="607"/>
        <item x="1512"/>
        <item x="178"/>
        <item x="1342"/>
        <item x="1489"/>
        <item x="38"/>
        <item x="1324"/>
        <item x="365"/>
        <item x="1411"/>
        <item x="246"/>
        <item x="813"/>
        <item x="336"/>
        <item x="1302"/>
        <item x="1536"/>
        <item x="1529"/>
        <item x="1078"/>
        <item x="27"/>
        <item x="1256"/>
        <item x="850"/>
        <item x="344"/>
        <item x="1236"/>
        <item x="1511"/>
        <item x="471"/>
        <item x="1491"/>
        <item x="452"/>
        <item x="261"/>
        <item x="637"/>
        <item x="475"/>
        <item x="308"/>
        <item x="23"/>
        <item x="350"/>
        <item x="908"/>
        <item x="95"/>
        <item x="335"/>
        <item x="1269"/>
        <item x="745"/>
        <item x="1013"/>
        <item x="201"/>
        <item x="106"/>
        <item x="670"/>
        <item x="133"/>
        <item x="347"/>
        <item x="653"/>
        <item x="220"/>
        <item x="1338"/>
        <item x="1229"/>
        <item x="25"/>
        <item x="599"/>
        <item x="256"/>
        <item x="503"/>
        <item x="325"/>
        <item x="534"/>
        <item x="404"/>
        <item x="1029"/>
        <item x="32"/>
        <item x="1306"/>
        <item x="635"/>
        <item x="652"/>
        <item x="219"/>
        <item x="307"/>
        <item x="1214"/>
        <item x="378"/>
        <item x="1023"/>
        <item x="805"/>
        <item x="1114"/>
        <item x="349"/>
        <item x="329"/>
        <item x="1464"/>
        <item x="990"/>
        <item x="1433"/>
        <item x="1475"/>
        <item x="1337"/>
        <item x="789"/>
        <item x="875"/>
        <item x="682"/>
        <item x="564"/>
        <item x="744"/>
        <item x="666"/>
        <item x="376"/>
        <item x="606"/>
        <item x="160"/>
        <item x="598"/>
        <item x="200"/>
        <item x="719"/>
        <item x="755"/>
        <item x="580"/>
        <item x="1448"/>
        <item x="687"/>
        <item x="597"/>
        <item x="761"/>
        <item x="787"/>
        <item x="1358"/>
        <item x="30"/>
        <item x="1432"/>
        <item x="264"/>
        <item x="469"/>
        <item x="1209"/>
        <item x="616"/>
        <item x="636"/>
        <item x="841"/>
        <item x="946"/>
        <item x="753"/>
        <item x="330"/>
        <item x="345"/>
        <item x="605"/>
        <item x="712"/>
        <item x="1373"/>
        <item x="1309"/>
        <item x="199"/>
        <item x="804"/>
        <item x="718"/>
        <item x="13"/>
        <item x="760"/>
        <item x="1482"/>
        <item x="1532"/>
        <item x="159"/>
        <item x="681"/>
        <item x="239"/>
        <item x="89"/>
        <item x="1069"/>
        <item x="1233"/>
        <item x="945"/>
        <item x="262"/>
        <item x="529"/>
        <item x="788"/>
        <item x="1365"/>
        <item x="526"/>
        <item x="1454"/>
        <item x="1531"/>
        <item x="711"/>
        <item x="63"/>
        <item x="236"/>
        <item x="105"/>
        <item x="1141"/>
        <item x="8"/>
        <item x="191"/>
        <item x="853"/>
        <item x="182"/>
        <item x="255"/>
        <item x="894"/>
        <item x="978"/>
        <item x="754"/>
        <item x="1391"/>
        <item x="168"/>
        <item x="802"/>
        <item x="833"/>
        <item x="844"/>
        <item x="1481"/>
        <item x="1068"/>
        <item x="385"/>
        <item x="375"/>
        <item x="615"/>
        <item x="1457"/>
        <item x="917"/>
        <item x="1051"/>
        <item x="766"/>
        <item x="436"/>
        <item x="492"/>
        <item x="242"/>
        <item x="90"/>
        <item x="316"/>
        <item x="185"/>
        <item x="1364"/>
        <item x="1057"/>
        <item x="1445"/>
        <item x="190"/>
        <item x="697"/>
        <item x="1170"/>
        <item x="1054"/>
        <item x="454"/>
        <item x="302"/>
        <item x="47"/>
        <item x="1194"/>
        <item x="1050"/>
        <item x="951"/>
        <item x="62"/>
        <item x="1426"/>
        <item x="525"/>
        <item x="280"/>
        <item x="482"/>
        <item x="1498"/>
        <item x="42"/>
        <item x="17"/>
        <item x="1456"/>
        <item x="508"/>
        <item x="1190"/>
        <item x="852"/>
        <item x="1330"/>
        <item x="445"/>
        <item x="587"/>
        <item x="640"/>
        <item x="1185"/>
        <item x="272"/>
        <item x="916"/>
        <item x="846"/>
        <item x="765"/>
        <item x="591"/>
        <item x="306"/>
        <item x="801"/>
        <item x="388"/>
        <item x="184"/>
        <item x="313"/>
        <item x="730"/>
        <item x="240"/>
        <item x="1431"/>
        <item x="1136"/>
        <item x="1402"/>
        <item x="832"/>
        <item x="1520"/>
        <item x="444"/>
        <item x="1189"/>
        <item x="384"/>
        <item x="278"/>
        <item x="15"/>
        <item x="757"/>
        <item x="669"/>
        <item x="1187"/>
        <item x="166"/>
        <item x="271"/>
        <item x="1119"/>
        <item x="1375"/>
        <item x="304"/>
        <item x="1139"/>
        <item x="912"/>
        <item x="953"/>
        <item x="295"/>
        <item x="965"/>
        <item x="443"/>
        <item x="1398"/>
        <item x="838"/>
        <item x="1186"/>
        <item x="154"/>
        <item x="542"/>
        <item x="665"/>
        <item x="1519"/>
        <item x="845"/>
        <item x="1267"/>
        <item x="639"/>
        <item x="1401"/>
        <item x="314"/>
        <item x="462"/>
        <item x="828"/>
        <item x="848"/>
        <item x="862"/>
        <item x="793"/>
        <item x="432"/>
        <item x="729"/>
        <item x="1123"/>
        <item x="1435"/>
        <item x="964"/>
        <item x="453"/>
        <item x="139"/>
        <item x="570"/>
        <item x="703"/>
        <item x="1005"/>
        <item x="892"/>
        <item x="297"/>
        <item x="1385"/>
        <item x="1131"/>
        <item x="148"/>
        <item x="1129"/>
        <item x="40"/>
        <item x="1346"/>
        <item x="540"/>
        <item x="1197"/>
        <item x="1266"/>
        <item x="944"/>
        <item x="1179"/>
        <item x="235"/>
        <item x="1176"/>
        <item x="1137"/>
        <item x="577"/>
        <item x="157"/>
        <item x="1423"/>
        <item x="50"/>
        <item x="1434"/>
        <item x="1317"/>
        <item x="292"/>
        <item x="1130"/>
        <item x="1048"/>
        <item x="1314"/>
        <item x="997"/>
        <item x="1165"/>
        <item x="109"/>
        <item x="296"/>
        <item x="847"/>
        <item x="1461"/>
        <item x="1381"/>
        <item x="1510"/>
        <item x="1060"/>
        <item x="1082"/>
        <item x="830"/>
        <item x="791"/>
        <item x="943"/>
        <item x="1018"/>
        <item x="146"/>
        <item x="266"/>
        <item x="1047"/>
        <item x="840"/>
        <item x="922"/>
        <item x="155"/>
        <item x="1196"/>
        <item x="956"/>
        <item x="1245"/>
        <item x="905"/>
        <item x="108"/>
        <item x="701"/>
        <item x="547"/>
        <item x="1161"/>
        <item x="1509"/>
        <item x="1103"/>
        <item x="996"/>
        <item x="210"/>
        <item x="1334"/>
        <item x="1450"/>
        <item x="668"/>
        <item x="1516"/>
        <item x="1240"/>
        <item x="49"/>
        <item x="1017"/>
        <item x="1112"/>
        <item x="952"/>
        <item x="1408"/>
        <item x="1326"/>
        <item x="1159"/>
        <item x="144"/>
        <item x="1460"/>
        <item x="265"/>
        <item x="1508"/>
        <item x="371"/>
        <item x="857"/>
        <item x="1312"/>
        <item x="716"/>
        <item x="829"/>
        <item x="1280"/>
        <item x="1400"/>
        <item x="567"/>
        <item x="208"/>
        <item x="1160"/>
        <item x="1167"/>
        <item x="942"/>
        <item x="699"/>
        <item x="86"/>
        <item x="1449"/>
        <item x="1341"/>
        <item x="74"/>
        <item x="1102"/>
        <item x="593"/>
        <item x="370"/>
        <item x="1158"/>
        <item x="610"/>
        <item x="1207"/>
        <item x="1056"/>
        <item x="771"/>
        <item x="1009"/>
        <item x="554"/>
        <item x="924"/>
        <item x="1304"/>
        <item x="1407"/>
        <item x="932"/>
        <item x="1001"/>
        <item x="818"/>
        <item x="936"/>
        <item x="856"/>
        <item x="415"/>
        <item x="1321"/>
        <item x="1399"/>
        <item x="1157"/>
        <item x="1428"/>
        <item x="1501"/>
        <item x="1526"/>
        <item x="1480"/>
        <item x="72"/>
        <item x="715"/>
        <item x="88"/>
        <item x="165"/>
        <item x="1470"/>
        <item x="566"/>
        <item x="770"/>
        <item x="1043"/>
        <item x="1438"/>
        <item x="533"/>
        <item x="698"/>
        <item x="592"/>
        <item x="253"/>
        <item x="238"/>
        <item x="1066"/>
        <item x="1486"/>
        <item x="1263"/>
        <item x="1303"/>
        <item x="234"/>
        <item x="414"/>
        <item x="1525"/>
        <item x="1427"/>
        <item x="1242"/>
        <item x="900"/>
        <item x="939"/>
        <item x="1166"/>
        <item x="822"/>
        <item x="923"/>
        <item x="1277"/>
        <item x="522"/>
        <item x="839"/>
        <item x="1479"/>
        <item x="609"/>
        <item x="884"/>
        <item x="1271"/>
        <item x="1042"/>
        <item x="1335"/>
        <item x="1076"/>
        <item x="321"/>
        <item x="967"/>
        <item x="1344"/>
        <item x="1393"/>
        <item x="245"/>
        <item x="361"/>
        <item x="489"/>
        <item x="1125"/>
        <item x="1151"/>
        <item x="1041"/>
        <item x="1063"/>
        <item x="324"/>
        <item x="1148"/>
        <item x="438"/>
        <item x="1294"/>
        <item x="1065"/>
        <item x="937"/>
        <item x="466"/>
        <item x="84"/>
        <item x="424"/>
        <item x="883"/>
        <item x="7"/>
        <item x="420"/>
        <item x="1075"/>
        <item x="520"/>
        <item x="252"/>
        <item x="460"/>
        <item x="531"/>
        <item x="972"/>
        <item x="995"/>
        <item x="1518"/>
        <item x="1124"/>
        <item x="634"/>
        <item x="1253"/>
        <item x="1258"/>
        <item x="173"/>
        <item x="94"/>
        <item x="437"/>
        <item x="1004"/>
        <item x="966"/>
        <item x="1055"/>
        <item x="486"/>
        <item x="1370"/>
        <item x="1478"/>
        <item x="473"/>
        <item x="532"/>
        <item x="1343"/>
        <item x="87"/>
        <item x="878"/>
        <item x="499"/>
        <item x="1062"/>
        <item x="1248"/>
        <item x="1021"/>
        <item x="1037"/>
        <item x="177"/>
        <item x="889"/>
        <item x="244"/>
        <item x="233"/>
        <item x="915"/>
        <item x="825"/>
        <item x="971"/>
        <item x="1517"/>
        <item x="22"/>
        <item x="83"/>
        <item x="1361"/>
        <item x="496"/>
        <item x="1231"/>
        <item x="364"/>
        <item x="994"/>
        <item x="322"/>
        <item x="103"/>
        <item x="505"/>
        <item x="1355"/>
        <item x="3"/>
        <item x="55"/>
        <item x="664"/>
        <item x="1153"/>
        <item x="1488"/>
        <item x="913"/>
        <item x="872"/>
        <item x="1372"/>
        <item x="1020"/>
        <item x="93"/>
        <item x="484"/>
        <item x="993"/>
        <item x="1027"/>
        <item x="1442"/>
        <item x="633"/>
        <item x="823"/>
        <item x="1472"/>
        <item x="1444"/>
        <item x="1111"/>
        <item x="510"/>
        <item x="333"/>
        <item x="1274"/>
        <item x="175"/>
        <item x="1387"/>
        <item x="5"/>
        <item x="53"/>
        <item x="1100"/>
        <item x="1363"/>
        <item x="596"/>
        <item x="1230"/>
        <item x="20"/>
        <item x="362"/>
        <item x="37"/>
        <item x="1265"/>
        <item x="959"/>
        <item x="1459"/>
        <item x="1012"/>
        <item x="1152"/>
        <item x="291"/>
        <item x="101"/>
        <item x="1108"/>
        <item x="1447"/>
        <item x="576"/>
        <item x="1026"/>
        <item x="423"/>
        <item x="1015"/>
        <item x="1386"/>
        <item x="1204"/>
        <item x="12"/>
        <item x="1487"/>
        <item x="786"/>
        <item x="963"/>
        <item x="582"/>
        <item x="1099"/>
        <item x="1362"/>
        <item x="1181"/>
        <item x="332"/>
        <item x="752"/>
        <item x="1422"/>
        <item x="1264"/>
        <item x="1273"/>
        <item x="1503"/>
        <item x="411"/>
        <item x="368"/>
        <item x="1071"/>
        <item x="958"/>
        <item x="1425"/>
        <item x="1458"/>
        <item x="1371"/>
        <item x="1437"/>
        <item x="35"/>
        <item x="1003"/>
        <item x="595"/>
        <item x="1010"/>
        <item x="1014"/>
        <item x="1180"/>
        <item x="1443"/>
        <item x="1351"/>
        <item x="961"/>
        <item x="1446"/>
        <item x="138"/>
        <item x="1502"/>
        <item x="382"/>
        <item x="410"/>
        <item x="188"/>
        <item x="428"/>
        <item x="662"/>
        <item x="1070"/>
        <item x="366"/>
        <item x="10"/>
        <item x="785"/>
        <item x="751"/>
        <item x="343"/>
        <item x="381"/>
        <item x="328"/>
        <item x="563"/>
        <item x="1436"/>
        <item x="1420"/>
        <item x="604"/>
        <item x="1095"/>
        <item x="399"/>
        <item x="187"/>
        <item x="989"/>
        <item x="696"/>
        <item x="827"/>
        <item x="881"/>
        <item x="260"/>
        <item x="983"/>
        <item x="868"/>
        <item x="1093"/>
        <item x="1424"/>
        <item x="289"/>
        <item x="891"/>
        <item x="288"/>
        <item x="1110"/>
        <item x="537"/>
        <item x="1308"/>
        <item x="574"/>
        <item x="341"/>
        <item x="1116"/>
        <item x="1172"/>
        <item x="1421"/>
        <item x="1377"/>
        <item x="879"/>
        <item x="1301"/>
        <item x="326"/>
        <item x="403"/>
        <item x="1094"/>
        <item x="258"/>
        <item x="561"/>
        <item x="987"/>
        <item x="495"/>
        <item x="586"/>
        <item x="136"/>
        <item x="602"/>
        <item x="572"/>
        <item x="817"/>
        <item x="843"/>
        <item x="451"/>
        <item x="294"/>
        <item x="1089"/>
        <item x="694"/>
        <item x="1474"/>
        <item x="435"/>
        <item x="1300"/>
        <item x="401"/>
        <item x="826"/>
        <item x="907"/>
        <item x="1239"/>
        <item x="514"/>
        <item x="950"/>
        <item x="1098"/>
        <item x="1289"/>
        <item x="1228"/>
        <item x="590"/>
        <item x="422"/>
        <item x="1497"/>
        <item x="449"/>
        <item x="408"/>
        <item x="890"/>
        <item x="1235"/>
        <item x="941"/>
        <item x="1036"/>
        <item x="1453"/>
        <item x="842"/>
        <item x="1311"/>
        <item x="1473"/>
        <item x="1053"/>
        <item x="906"/>
        <item x="584"/>
        <item x="198"/>
        <item x="1220"/>
        <item x="559"/>
        <item x="135"/>
        <item x="837"/>
        <item x="293"/>
        <item x="434"/>
        <item x="1493"/>
        <item x="1469"/>
        <item x="1226"/>
        <item x="1040"/>
        <item x="512"/>
        <item x="374"/>
        <item x="1430"/>
        <item x="1495"/>
        <item x="431"/>
        <item x="948"/>
        <item x="395"/>
        <item x="181"/>
        <item x="1452"/>
        <item x="1357"/>
        <item x="588"/>
        <item x="927"/>
        <item x="196"/>
        <item x="481"/>
        <item x="1052"/>
        <item x="896"/>
        <item x="816"/>
        <item x="457"/>
        <item x="1299"/>
        <item x="874"/>
        <item x="815"/>
        <item x="442"/>
        <item x="312"/>
        <item x="1237"/>
        <item x="301"/>
        <item x="373"/>
        <item x="549"/>
        <item x="835"/>
        <item x="143"/>
        <item x="1118"/>
        <item x="46"/>
        <item x="1429"/>
        <item x="1356"/>
        <item x="940"/>
        <item x="179"/>
        <item x="1150"/>
        <item x="1216"/>
        <item x="544"/>
        <item x="821"/>
        <item x="873"/>
        <item x="1310"/>
        <item x="1316"/>
        <item x="430"/>
        <item x="911"/>
        <item x="493"/>
        <item x="479"/>
        <item x="935"/>
        <item x="299"/>
        <item x="310"/>
        <item x="1147"/>
        <item x="440"/>
        <item x="1467"/>
        <item x="931"/>
        <item x="1224"/>
        <item x="1143"/>
        <item x="44"/>
        <item x="1035"/>
        <item x="1117"/>
        <item x="1038"/>
        <item x="1390"/>
        <item x="477"/>
        <item x="1122"/>
        <item x="909"/>
        <item x="141"/>
        <item x="1034"/>
        <item x="232"/>
        <item x="1284"/>
        <item x="153"/>
        <item x="1388"/>
        <item x="819"/>
        <item x="1135"/>
        <item x="1211"/>
        <item x="1149"/>
        <item x="933"/>
        <item x="929"/>
        <item x="1120"/>
        <item x="1329"/>
        <item x="1128"/>
        <item x="491"/>
        <item x="82"/>
        <item x="1164"/>
        <item x="1466"/>
        <item x="151"/>
        <item x="1145"/>
        <item x="1000"/>
        <item x="1184"/>
        <item x="1134"/>
        <item x="1178"/>
        <item x="553"/>
        <item x="164"/>
        <item x="1327"/>
        <item x="1059"/>
        <item x="1127"/>
        <item x="1193"/>
        <item x="904"/>
        <item x="501"/>
        <item x="518"/>
        <item x="1350"/>
        <item x="1183"/>
        <item x="230"/>
        <item x="1046"/>
        <item x="1162"/>
        <item x="1244"/>
        <item x="1175"/>
        <item x="1500"/>
        <item x="398"/>
        <item x="1177"/>
        <item x="992"/>
        <item x="1192"/>
        <item x="1485"/>
        <item x="1320"/>
        <item x="1058"/>
        <item x="998"/>
        <item x="464"/>
        <item x="955"/>
        <item x="1325"/>
        <item x="468"/>
        <item x="80"/>
        <item x="162"/>
        <item x="902"/>
        <item x="551"/>
        <item x="1348"/>
        <item x="1397"/>
        <item x="1174"/>
        <item x="1333"/>
        <item x="1354"/>
        <item x="1088"/>
        <item x="516"/>
        <item x="1384"/>
        <item x="982"/>
        <item x="986"/>
        <item x="2"/>
        <item x="1499"/>
        <item x="472"/>
        <item x="1045"/>
        <item x="394"/>
        <item x="1008"/>
        <item x="1515"/>
        <item x="504"/>
        <item x="954"/>
        <item x="1483"/>
        <item x="864"/>
        <item x="1395"/>
        <item x="921"/>
        <item x="1318"/>
        <item x="980"/>
        <item x="1380"/>
        <item x="1323"/>
        <item x="1332"/>
        <item x="899"/>
        <item x="320"/>
        <item x="991"/>
        <item x="1471"/>
        <item x="419"/>
        <item x="1382"/>
        <item x="1349"/>
        <item x="1514"/>
        <item x="1006"/>
        <item x="1340"/>
        <item x="919"/>
        <item x="1369"/>
        <item x="1378"/>
        <item x="1092"/>
        <item x="1352"/>
        <item x="397"/>
        <item x="1507"/>
        <item x="871"/>
        <item x="0"/>
        <item x="1477"/>
        <item x="470"/>
        <item x="877"/>
        <item x="898"/>
        <item x="318"/>
        <item x="1156"/>
        <item x="502"/>
        <item x="985"/>
        <item x="417"/>
        <item x="1505"/>
        <item x="530"/>
        <item x="981"/>
        <item x="1339"/>
        <item x="1293"/>
        <item x="1086"/>
        <item x="1441"/>
        <item x="1367"/>
        <item x="1155"/>
        <item x="360"/>
        <item x="1476"/>
        <item x="876"/>
        <item x="869"/>
        <item x="1360"/>
        <item x="581"/>
        <item x="1084"/>
        <item x="392"/>
        <item x="1107"/>
        <item x="172"/>
        <item x="1090"/>
        <item x="509"/>
        <item x="867"/>
        <item x="1291"/>
        <item x="528"/>
        <item x="1283"/>
        <item x="359"/>
        <item x="390"/>
        <item x="1262"/>
        <item x="558"/>
        <item x="1419"/>
        <item x="1440"/>
        <item x="1288"/>
        <item x="1359"/>
        <item x="407"/>
        <item x="888"/>
        <item x="1260"/>
        <item x="170"/>
        <item x="579"/>
        <item x="1105"/>
        <item x="507"/>
        <item x="287"/>
        <item x="865"/>
        <item x="1418"/>
        <item x="886"/>
        <item x="571"/>
        <item x="1097"/>
        <item x="1270"/>
        <item x="427"/>
        <item x="1252"/>
        <item x="556"/>
        <item x="1215"/>
        <item x="1286"/>
        <item x="814"/>
        <item x="406"/>
        <item x="1307"/>
        <item x="539"/>
        <item x="1247"/>
        <item x="543"/>
        <item x="1279"/>
        <item x="285"/>
        <item x="1268"/>
        <item x="1250"/>
        <item x="1281"/>
        <item x="926"/>
        <item x="463"/>
        <item x="425"/>
        <item x="1246"/>
        <item x="1257"/>
        <item x="1096"/>
        <item x="569"/>
        <item x="548"/>
        <item x="1210"/>
        <item x="1305"/>
        <item x="1234"/>
        <item x="134"/>
        <item x="1033"/>
        <item x="1255"/>
        <item x="812"/>
        <item x="1213"/>
        <item x="1219"/>
        <item x="476"/>
        <item x="1298"/>
        <item x="541"/>
        <item x="925"/>
        <item x="1206"/>
        <item x="1115"/>
        <item x="132"/>
        <item x="1232"/>
        <item x="546"/>
        <item x="1031"/>
        <item x="1218"/>
        <item x="1223"/>
        <item x="1208"/>
        <item x="1113"/>
        <item x="1296"/>
        <item x="461"/>
        <item x="474"/>
        <item x="467"/>
        <item x="459"/>
        <item x="1142"/>
        <item x="490"/>
        <item x="1171"/>
        <item x="1222"/>
        <item x="1492"/>
        <item x="1169"/>
        <item x="1376"/>
        <item x="1465"/>
        <item x="895"/>
        <item x="1140"/>
        <item x="979"/>
        <item x="1490"/>
        <item x="1374"/>
        <item x="465"/>
        <item x="488"/>
        <item x="893"/>
        <item x="1315"/>
        <item x="1463"/>
        <item x="1347"/>
        <item x="500"/>
        <item x="977"/>
        <item x="389"/>
        <item x="1313"/>
        <item x="1345"/>
        <item x="1083"/>
        <item x="498"/>
        <item x="863"/>
        <item x="387"/>
        <item x="1081"/>
        <item x="861"/>
        <item x="538"/>
        <item x="1278"/>
        <item x="1243"/>
        <item x="1241"/>
        <item x="536"/>
        <item x="1276"/>
        <item x="1205"/>
        <item x="458"/>
        <item x="1203"/>
        <item x="456"/>
        <item t="default"/>
      </items>
    </pivotField>
    <pivotField showAll="0"/>
    <pivotField showAll="0"/>
    <pivotField dataField="1" showAll="0" avgSubtotal="1">
      <items count="864">
        <item x="23"/>
        <item x="18"/>
        <item x="9"/>
        <item x="59"/>
        <item x="43"/>
        <item x="108"/>
        <item x="53"/>
        <item x="107"/>
        <item x="45"/>
        <item x="4"/>
        <item x="49"/>
        <item x="93"/>
        <item x="111"/>
        <item x="29"/>
        <item x="106"/>
        <item x="118"/>
        <item x="110"/>
        <item x="162"/>
        <item x="163"/>
        <item x="105"/>
        <item x="109"/>
        <item x="63"/>
        <item x="112"/>
        <item x="190"/>
        <item x="176"/>
        <item x="104"/>
        <item x="127"/>
        <item x="148"/>
        <item x="244"/>
        <item x="169"/>
        <item x="238"/>
        <item x="25"/>
        <item x="154"/>
        <item x="195"/>
        <item x="133"/>
        <item x="143"/>
        <item x="180"/>
        <item x="122"/>
        <item x="228"/>
        <item x="430"/>
        <item x="67"/>
        <item x="152"/>
        <item x="64"/>
        <item x="242"/>
        <item x="91"/>
        <item x="348"/>
        <item x="233"/>
        <item x="151"/>
        <item x="241"/>
        <item x="100"/>
        <item x="158"/>
        <item x="226"/>
        <item x="27"/>
        <item x="161"/>
        <item x="40"/>
        <item x="57"/>
        <item x="178"/>
        <item x="157"/>
        <item x="58"/>
        <item x="20"/>
        <item x="445"/>
        <item x="54"/>
        <item x="89"/>
        <item x="240"/>
        <item x="51"/>
        <item x="232"/>
        <item x="141"/>
        <item x="17"/>
        <item x="15"/>
        <item x="688"/>
        <item x="245"/>
        <item x="223"/>
        <item x="196"/>
        <item x="693"/>
        <item x="52"/>
        <item x="156"/>
        <item x="429"/>
        <item x="528"/>
        <item x="236"/>
        <item x="458"/>
        <item x="423"/>
        <item x="396"/>
        <item x="155"/>
        <item x="437"/>
        <item x="650"/>
        <item x="441"/>
        <item x="31"/>
        <item x="449"/>
        <item x="81"/>
        <item x="83"/>
        <item x="296"/>
        <item x="351"/>
        <item x="379"/>
        <item x="231"/>
        <item x="799"/>
        <item x="434"/>
        <item x="237"/>
        <item x="322"/>
        <item x="440"/>
        <item x="422"/>
        <item x="85"/>
        <item x="464"/>
        <item x="709"/>
        <item x="456"/>
        <item x="557"/>
        <item x="419"/>
        <item x="771"/>
        <item x="147"/>
        <item x="859"/>
        <item x="47"/>
        <item x="439"/>
        <item x="103"/>
        <item x="290"/>
        <item x="613"/>
        <item x="426"/>
        <item x="412"/>
        <item x="761"/>
        <item x="411"/>
        <item x="424"/>
        <item x="300"/>
        <item x="288"/>
        <item x="217"/>
        <item x="66"/>
        <item x="33"/>
        <item x="427"/>
        <item x="662"/>
        <item x="446"/>
        <item x="11"/>
        <item x="6"/>
        <item x="289"/>
        <item x="627"/>
        <item x="295"/>
        <item x="466"/>
        <item x="436"/>
        <item x="435"/>
        <item x="388"/>
        <item x="146"/>
        <item x="428"/>
        <item x="340"/>
        <item x="804"/>
        <item x="73"/>
        <item x="250"/>
        <item x="243"/>
        <item x="391"/>
        <item x="140"/>
        <item x="454"/>
        <item x="425"/>
        <item x="77"/>
        <item x="294"/>
        <item x="365"/>
        <item x="690"/>
        <item x="405"/>
        <item x="667"/>
        <item x="272"/>
        <item x="114"/>
        <item x="702"/>
        <item x="421"/>
        <item x="65"/>
        <item x="328"/>
        <item x="189"/>
        <item x="415"/>
        <item x="467"/>
        <item x="584"/>
        <item x="759"/>
        <item x="460"/>
        <item x="409"/>
        <item x="358"/>
        <item x="543"/>
        <item x="847"/>
        <item x="130"/>
        <item x="145"/>
        <item x="545"/>
        <item x="314"/>
        <item x="285"/>
        <item x="186"/>
        <item x="789"/>
        <item x="293"/>
        <item x="126"/>
        <item x="212"/>
        <item x="862"/>
        <item x="61"/>
        <item x="438"/>
        <item x="501"/>
        <item x="360"/>
        <item x="357"/>
        <item x="846"/>
        <item x="629"/>
        <item x="626"/>
        <item x="60"/>
        <item x="56"/>
        <item x="345"/>
        <item x="770"/>
        <item x="698"/>
        <item x="269"/>
        <item x="408"/>
        <item x="222"/>
        <item x="861"/>
        <item x="705"/>
        <item x="211"/>
        <item x="96"/>
        <item x="135"/>
        <item x="418"/>
        <item x="788"/>
        <item x="185"/>
        <item x="299"/>
        <item x="324"/>
        <item x="457"/>
        <item x="153"/>
        <item x="593"/>
        <item x="125"/>
        <item x="139"/>
        <item x="453"/>
        <item x="459"/>
        <item x="522"/>
        <item x="262"/>
        <item x="50"/>
        <item x="769"/>
        <item x="216"/>
        <item x="165"/>
        <item x="452"/>
        <item x="462"/>
        <item x="124"/>
        <item x="594"/>
        <item x="731"/>
        <item x="220"/>
        <item x="134"/>
        <item x="455"/>
        <item x="588"/>
        <item x="677"/>
        <item x="764"/>
        <item x="46"/>
        <item x="227"/>
        <item x="448"/>
        <item x="191"/>
        <item x="800"/>
        <item x="138"/>
        <item x="207"/>
        <item x="55"/>
        <item x="192"/>
        <item x="120"/>
        <item x="573"/>
        <item x="596"/>
        <item x="198"/>
        <item x="420"/>
        <item x="562"/>
        <item x="260"/>
        <item x="177"/>
        <item x="225"/>
        <item x="194"/>
        <item x="479"/>
        <item x="496"/>
        <item x="714"/>
        <item x="857"/>
        <item x="221"/>
        <item x="461"/>
        <item x="364"/>
        <item x="150"/>
        <item x="568"/>
        <item x="370"/>
        <item x="432"/>
        <item x="625"/>
        <item x="132"/>
        <item x="94"/>
        <item x="567"/>
        <item x="184"/>
        <item x="48"/>
        <item x="206"/>
        <item x="730"/>
        <item x="527"/>
        <item x="444"/>
        <item x="160"/>
        <item x="753"/>
        <item x="554"/>
        <item x="447"/>
        <item x="628"/>
        <item x="287"/>
        <item x="42"/>
        <item x="564"/>
        <item x="813"/>
        <item x="595"/>
        <item x="267"/>
        <item x="643"/>
        <item x="182"/>
        <item x="786"/>
        <item x="224"/>
        <item x="686"/>
        <item x="356"/>
        <item x="815"/>
        <item x="131"/>
        <item x="210"/>
        <item x="298"/>
        <item x="193"/>
        <item x="384"/>
        <item x="92"/>
        <item x="183"/>
        <item x="354"/>
        <item x="175"/>
        <item x="740"/>
        <item x="149"/>
        <item x="692"/>
        <item x="566"/>
        <item x="159"/>
        <item x="44"/>
        <item x="230"/>
        <item x="814"/>
        <item x="98"/>
        <item x="215"/>
        <item x="680"/>
        <item x="362"/>
        <item x="845"/>
        <item x="751"/>
        <item x="481"/>
        <item x="82"/>
        <item x="62"/>
        <item x="355"/>
        <item x="530"/>
        <item x="347"/>
        <item x="719"/>
        <item x="795"/>
        <item x="239"/>
        <item x="443"/>
        <item x="482"/>
        <item x="284"/>
        <item x="170"/>
        <item x="343"/>
        <item x="101"/>
        <item x="563"/>
        <item x="229"/>
        <item x="297"/>
        <item x="683"/>
        <item x="844"/>
        <item x="687"/>
        <item x="831"/>
        <item x="850"/>
        <item x="565"/>
        <item x="316"/>
        <item x="775"/>
        <item x="750"/>
        <item x="619"/>
        <item x="689"/>
        <item x="256"/>
        <item x="286"/>
        <item x="38"/>
        <item x="35"/>
        <item x="691"/>
        <item x="480"/>
        <item x="102"/>
        <item x="363"/>
        <item x="829"/>
        <item x="674"/>
        <item x="203"/>
        <item x="854"/>
        <item x="173"/>
        <item x="252"/>
        <item x="486"/>
        <item x="652"/>
        <item x="536"/>
        <item x="274"/>
        <item x="712"/>
        <item x="787"/>
        <item x="825"/>
        <item x="26"/>
        <item x="669"/>
        <item x="659"/>
        <item x="410"/>
        <item x="90"/>
        <item x="828"/>
        <item x="824"/>
        <item x="540"/>
        <item x="758"/>
        <item x="801"/>
        <item x="119"/>
        <item x="707"/>
        <item x="174"/>
        <item x="382"/>
        <item x="350"/>
        <item x="849"/>
        <item x="188"/>
        <item x="80"/>
        <item x="22"/>
        <item x="810"/>
        <item x="524"/>
        <item x="792"/>
        <item x="292"/>
        <item x="337"/>
        <item x="433"/>
        <item x="417"/>
        <item x="171"/>
        <item x="24"/>
        <item x="661"/>
        <item x="839"/>
        <item x="716"/>
        <item x="780"/>
        <item x="616"/>
        <item x="404"/>
        <item x="283"/>
        <item x="487"/>
        <item x="402"/>
        <item x="414"/>
        <item x="841"/>
        <item x="1"/>
        <item x="88"/>
        <item x="407"/>
        <item x="797"/>
        <item x="783"/>
        <item x="465"/>
        <item x="718"/>
        <item x="676"/>
        <item x="16"/>
        <item x="816"/>
        <item x="711"/>
        <item x="658"/>
        <item x="30"/>
        <item x="202"/>
        <item x="523"/>
        <item x="282"/>
        <item x="798"/>
        <item x="87"/>
        <item x="349"/>
        <item x="853"/>
        <item x="615"/>
        <item x="819"/>
        <item x="830"/>
        <item x="608"/>
        <item x="318"/>
        <item x="476"/>
        <item x="840"/>
        <item x="555"/>
        <item x="181"/>
        <item x="485"/>
        <item x="372"/>
        <item x="673"/>
        <item x="660"/>
        <item x="552"/>
        <item x="796"/>
        <item x="782"/>
        <item x="13"/>
        <item x="649"/>
        <item x="28"/>
        <item x="413"/>
        <item x="187"/>
        <item x="291"/>
        <item x="14"/>
        <item x="305"/>
        <item x="399"/>
        <item x="590"/>
        <item x="393"/>
        <item x="74"/>
        <item x="403"/>
        <item x="117"/>
        <item x="69"/>
        <item x="682"/>
        <item x="406"/>
        <item x="514"/>
        <item x="526"/>
        <item x="475"/>
        <item x="755"/>
        <item x="664"/>
        <item x="8"/>
        <item x="823"/>
        <item x="559"/>
        <item x="666"/>
        <item x="123"/>
        <item x="235"/>
        <item x="205"/>
        <item x="763"/>
        <item x="416"/>
        <item x="803"/>
        <item x="836"/>
        <item x="648"/>
        <item x="463"/>
        <item x="622"/>
        <item x="551"/>
        <item x="511"/>
        <item x="811"/>
        <item x="307"/>
        <item x="856"/>
        <item x="607"/>
        <item x="478"/>
        <item x="99"/>
        <item x="768"/>
        <item x="860"/>
        <item x="78"/>
        <item x="760"/>
        <item x="75"/>
        <item x="766"/>
        <item x="827"/>
        <item x="614"/>
        <item x="749"/>
        <item x="621"/>
        <item x="858"/>
        <item x="451"/>
        <item x="665"/>
        <item x="802"/>
        <item x="79"/>
        <item x="757"/>
        <item x="472"/>
        <item x="624"/>
        <item x="822"/>
        <item x="525"/>
        <item x="663"/>
        <item x="168"/>
        <item x="809"/>
        <item x="818"/>
        <item x="779"/>
        <item x="234"/>
        <item x="442"/>
        <item x="728"/>
        <item x="641"/>
        <item x="517"/>
        <item x="724"/>
        <item x="717"/>
        <item x="172"/>
        <item x="116"/>
        <item x="431"/>
        <item x="179"/>
        <item x="681"/>
        <item x="390"/>
        <item x="37"/>
        <item x="748"/>
        <item x="855"/>
        <item x="144"/>
        <item x="733"/>
        <item x="121"/>
        <item x="612"/>
        <item x="276"/>
        <item x="376"/>
        <item x="722"/>
        <item x="826"/>
        <item x="592"/>
        <item x="767"/>
        <item x="762"/>
        <item x="675"/>
        <item x="271"/>
        <item x="587"/>
        <item x="742"/>
        <item x="765"/>
        <item x="201"/>
        <item x="504"/>
        <item x="558"/>
        <item x="703"/>
        <item x="598"/>
        <item x="261"/>
        <item x="773"/>
        <item x="519"/>
        <item x="450"/>
        <item x="204"/>
        <item x="477"/>
        <item x="727"/>
        <item x="498"/>
        <item x="484"/>
        <item x="489"/>
        <item x="655"/>
        <item x="817"/>
        <item x="726"/>
        <item x="672"/>
        <item x="723"/>
        <item x="791"/>
        <item x="521"/>
        <item x="219"/>
        <item x="550"/>
        <item x="623"/>
        <item x="835"/>
        <item x="142"/>
        <item x="586"/>
        <item x="214"/>
        <item x="86"/>
        <item x="342"/>
        <item x="270"/>
        <item x="129"/>
        <item x="640"/>
        <item x="335"/>
        <item x="544"/>
        <item x="41"/>
        <item x="570"/>
        <item x="327"/>
        <item x="97"/>
        <item x="529"/>
        <item x="729"/>
        <item x="209"/>
        <item x="812"/>
        <item x="747"/>
        <item x="353"/>
        <item x="772"/>
        <item x="744"/>
        <item x="606"/>
        <item x="200"/>
        <item x="474"/>
        <item x="700"/>
        <item x="679"/>
        <item x="471"/>
        <item x="585"/>
        <item x="311"/>
        <item x="137"/>
        <item x="725"/>
        <item x="483"/>
        <item x="218"/>
        <item x="561"/>
        <item x="756"/>
        <item x="128"/>
        <item x="808"/>
        <item x="647"/>
        <item x="518"/>
        <item x="790"/>
        <item x="520"/>
        <item x="36"/>
        <item x="838"/>
        <item x="671"/>
        <item x="330"/>
        <item x="398"/>
        <item x="848"/>
        <item x="508"/>
        <item x="326"/>
        <item x="549"/>
        <item x="579"/>
        <item x="213"/>
        <item x="778"/>
        <item x="259"/>
        <item x="208"/>
        <item x="785"/>
        <item x="7"/>
        <item x="470"/>
        <item x="777"/>
        <item x="781"/>
        <item x="618"/>
        <item x="605"/>
        <item x="542"/>
        <item x="685"/>
        <item x="39"/>
        <item x="339"/>
        <item x="602"/>
        <item x="583"/>
        <item x="603"/>
        <item x="843"/>
        <item x="507"/>
        <item x="136"/>
        <item x="352"/>
        <item x="743"/>
        <item x="807"/>
        <item x="341"/>
        <item x="646"/>
        <item x="538"/>
        <item x="72"/>
        <item x="560"/>
        <item x="620"/>
        <item x="678"/>
        <item x="631"/>
        <item x="278"/>
        <item x="21"/>
        <item x="639"/>
        <item x="167"/>
        <item x="548"/>
        <item x="578"/>
        <item x="95"/>
        <item x="582"/>
        <item x="12"/>
        <item x="834"/>
        <item x="611"/>
        <item x="395"/>
        <item x="76"/>
        <item x="281"/>
        <item x="389"/>
        <item x="506"/>
        <item x="699"/>
        <item x="532"/>
        <item x="268"/>
        <item x="346"/>
        <item x="715"/>
        <item x="706"/>
        <item x="784"/>
        <item x="494"/>
        <item x="556"/>
        <item x="84"/>
        <item x="473"/>
        <item x="684"/>
        <item x="837"/>
        <item x="842"/>
        <item x="361"/>
        <item x="738"/>
        <item x="334"/>
        <item x="505"/>
        <item x="500"/>
        <item x="617"/>
        <item x="387"/>
        <item x="741"/>
        <item x="737"/>
        <item x="34"/>
        <item x="19"/>
        <item x="397"/>
        <item x="654"/>
        <item x="266"/>
        <item x="401"/>
        <item x="513"/>
        <item x="247"/>
        <item x="499"/>
        <item x="754"/>
        <item x="5"/>
        <item x="575"/>
        <item x="344"/>
        <item x="636"/>
        <item x="378"/>
        <item x="280"/>
        <item x="257"/>
        <item x="704"/>
        <item x="591"/>
        <item x="10"/>
        <item x="386"/>
        <item x="359"/>
        <item x="713"/>
        <item x="279"/>
        <item x="645"/>
        <item x="32"/>
        <item x="258"/>
        <item x="166"/>
        <item x="701"/>
        <item x="710"/>
        <item x="3"/>
        <item x="794"/>
        <item x="332"/>
        <item x="657"/>
        <item x="325"/>
        <item x="400"/>
        <item x="635"/>
        <item x="604"/>
        <item x="381"/>
        <item x="512"/>
        <item x="374"/>
        <item x="71"/>
        <item x="367"/>
        <item x="638"/>
        <item x="321"/>
        <item x="793"/>
        <item x="821"/>
        <item x="275"/>
        <item x="253"/>
        <item x="601"/>
        <item x="697"/>
        <item x="852"/>
        <item x="589"/>
        <item x="752"/>
        <item x="323"/>
        <item x="333"/>
        <item x="739"/>
        <item x="656"/>
        <item x="610"/>
        <item x="313"/>
        <item x="380"/>
        <item x="746"/>
        <item x="547"/>
        <item x="708"/>
        <item x="851"/>
        <item x="553"/>
        <item x="541"/>
        <item x="820"/>
        <item x="670"/>
        <item x="574"/>
        <item x="317"/>
        <item x="577"/>
        <item x="736"/>
        <item x="653"/>
        <item x="309"/>
        <item x="265"/>
        <item x="115"/>
        <item x="537"/>
        <item x="254"/>
        <item x="277"/>
        <item x="581"/>
        <item x="199"/>
        <item x="164"/>
        <item x="273"/>
        <item x="696"/>
        <item x="302"/>
        <item x="497"/>
        <item x="637"/>
        <item x="745"/>
        <item x="315"/>
        <item x="70"/>
        <item x="516"/>
        <item x="806"/>
        <item x="721"/>
        <item x="503"/>
        <item x="113"/>
        <item x="609"/>
        <item x="255"/>
        <item x="634"/>
        <item x="469"/>
        <item x="651"/>
        <item x="735"/>
        <item x="546"/>
        <item x="491"/>
        <item x="539"/>
        <item x="600"/>
        <item x="668"/>
        <item x="776"/>
        <item x="197"/>
        <item x="495"/>
        <item x="493"/>
        <item x="510"/>
        <item x="580"/>
        <item x="576"/>
        <item x="534"/>
        <item x="833"/>
        <item x="535"/>
        <item x="720"/>
        <item x="515"/>
        <item x="502"/>
        <item x="644"/>
        <item x="264"/>
        <item x="385"/>
        <item x="805"/>
        <item x="509"/>
        <item x="338"/>
        <item x="468"/>
        <item x="394"/>
        <item x="774"/>
        <item x="572"/>
        <item x="251"/>
        <item x="492"/>
        <item x="832"/>
        <item x="373"/>
        <item x="633"/>
        <item x="68"/>
        <item x="377"/>
        <item x="336"/>
        <item x="2"/>
        <item x="642"/>
        <item x="383"/>
        <item x="308"/>
        <item x="392"/>
        <item x="320"/>
        <item x="599"/>
        <item x="369"/>
        <item x="695"/>
        <item x="263"/>
        <item x="371"/>
        <item x="375"/>
        <item x="0"/>
        <item x="312"/>
        <item x="734"/>
        <item x="331"/>
        <item x="319"/>
        <item x="306"/>
        <item x="249"/>
        <item x="304"/>
        <item x="694"/>
        <item x="597"/>
        <item x="310"/>
        <item x="329"/>
        <item x="533"/>
        <item x="732"/>
        <item x="632"/>
        <item x="248"/>
        <item x="571"/>
        <item x="531"/>
        <item x="490"/>
        <item x="569"/>
        <item x="630"/>
        <item x="488"/>
        <item x="246"/>
        <item x="368"/>
        <item x="366"/>
        <item x="303"/>
        <item x="301"/>
        <item t="avg"/>
      </items>
    </pivotField>
    <pivotField showAll="0"/>
    <pivotField showAll="0"/>
    <pivotField dataField="1" showAll="0"/>
    <pivotField showAll="0"/>
    <pivotField showAll="0"/>
    <pivotField dataField="1" showAll="0"/>
    <pivotField showAll="0"/>
    <pivotField showAll="0"/>
  </pivotFields>
  <rowItems count="1">
    <i/>
  </rowItems>
  <colFields count="1">
    <field x="-2"/>
  </colFields>
  <colItems count="4">
    <i>
      <x/>
    </i>
    <i i="1">
      <x v="1"/>
    </i>
    <i i="2">
      <x v="2"/>
    </i>
    <i i="3">
      <x v="3"/>
    </i>
  </colItems>
  <dataFields count="4">
    <dataField name="Sum of Marginal worker - Less than 3 months - Persons" fld="11" baseField="0" baseItem="0"/>
    <dataField name="Sum of Marginal worker - 3-6 months - Persons" fld="14" baseField="0" baseItem="0"/>
    <dataField name="Sum of Non-worker - Persons" fld="17" baseField="0" baseItem="0"/>
    <dataField name="Sum of Total disabled population - Persons" fld="5" baseField="0" baseItem="0"/>
  </dataFields>
  <chartFormats count="15">
    <chartFormat chart="31" format="8" series="1">
      <pivotArea type="data" outline="0" fieldPosition="0">
        <references count="1">
          <reference field="4294967294" count="1" selected="0">
            <x v="0"/>
          </reference>
        </references>
      </pivotArea>
    </chartFormat>
    <chartFormat chart="31" format="9" series="1">
      <pivotArea type="data" outline="0" fieldPosition="0">
        <references count="1">
          <reference field="4294967294" count="1" selected="0">
            <x v="1"/>
          </reference>
        </references>
      </pivotArea>
    </chartFormat>
    <chartFormat chart="31" format="10" series="1">
      <pivotArea type="data" outline="0" fieldPosition="0">
        <references count="1">
          <reference field="4294967294" count="1" selected="0">
            <x v="2"/>
          </reference>
        </references>
      </pivotArea>
    </chartFormat>
    <chartFormat chart="31" format="11" series="1">
      <pivotArea type="data" outline="0" fieldPosition="0">
        <references count="1">
          <reference field="4294967294" count="1" selected="0">
            <x v="3"/>
          </reference>
        </references>
      </pivotArea>
    </chartFormat>
    <chartFormat chart="31" format="12">
      <pivotArea type="data" outline="0" fieldPosition="0">
        <references count="1">
          <reference field="4294967294" count="1" selected="0">
            <x v="3"/>
          </reference>
        </references>
      </pivotArea>
    </chartFormat>
    <chartFormat chart="34" format="13" series="1">
      <pivotArea type="data" outline="0" fieldPosition="0">
        <references count="1">
          <reference field="4294967294" count="1" selected="0">
            <x v="0"/>
          </reference>
        </references>
      </pivotArea>
    </chartFormat>
    <chartFormat chart="34" format="14" series="1">
      <pivotArea type="data" outline="0" fieldPosition="0">
        <references count="1">
          <reference field="4294967294" count="1" selected="0">
            <x v="1"/>
          </reference>
        </references>
      </pivotArea>
    </chartFormat>
    <chartFormat chart="34" format="15" series="1">
      <pivotArea type="data" outline="0" fieldPosition="0">
        <references count="1">
          <reference field="4294967294" count="1" selected="0">
            <x v="2"/>
          </reference>
        </references>
      </pivotArea>
    </chartFormat>
    <chartFormat chart="34" format="16" series="1">
      <pivotArea type="data" outline="0" fieldPosition="0">
        <references count="1">
          <reference field="4294967294" count="1" selected="0">
            <x v="3"/>
          </reference>
        </references>
      </pivotArea>
    </chartFormat>
    <chartFormat chart="34" format="17">
      <pivotArea type="data" outline="0" fieldPosition="0">
        <references count="1">
          <reference field="4294967294" count="1" selected="0">
            <x v="3"/>
          </reference>
        </references>
      </pivotArea>
    </chartFormat>
    <chartFormat chart="38" format="18" series="1">
      <pivotArea type="data" outline="0" fieldPosition="0">
        <references count="1">
          <reference field="4294967294" count="1" selected="0">
            <x v="0"/>
          </reference>
        </references>
      </pivotArea>
    </chartFormat>
    <chartFormat chart="38" format="19" series="1">
      <pivotArea type="data" outline="0" fieldPosition="0">
        <references count="1">
          <reference field="4294967294" count="1" selected="0">
            <x v="1"/>
          </reference>
        </references>
      </pivotArea>
    </chartFormat>
    <chartFormat chart="38" format="20" series="1">
      <pivotArea type="data" outline="0" fieldPosition="0">
        <references count="1">
          <reference field="4294967294" count="1" selected="0">
            <x v="2"/>
          </reference>
        </references>
      </pivotArea>
    </chartFormat>
    <chartFormat chart="38" format="21" series="1">
      <pivotArea type="data" outline="0" fieldPosition="0">
        <references count="1">
          <reference field="4294967294" count="1" selected="0">
            <x v="3"/>
          </reference>
        </references>
      </pivotArea>
    </chartFormat>
    <chartFormat chart="38" format="22">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sability_Type" xr10:uid="{45E5CE3E-1E04-455C-A81C-B1724407F4A3}" sourceName="Disability Type">
  <pivotTables>
    <pivotTable tabId="7" name="PivotTable1"/>
  </pivotTables>
  <data>
    <tabular pivotCacheId="472686649">
      <items count="9">
        <i x="7"/>
        <i x="2"/>
        <i x="4"/>
        <i x="1"/>
        <i x="3" s="1"/>
        <i x="6"/>
        <i x="5"/>
        <i x="8"/>
        <i x="0"/>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group" xr10:uid="{73E39B3F-B500-4CA0-8B8A-9557E9F1161D}" sourceName="Age-group">
  <pivotTables>
    <pivotTable tabId="4" name="PivotTable2"/>
  </pivotTables>
  <data>
    <tabular pivotCacheId="472686649">
      <items count="5">
        <i x="1" s="1"/>
        <i x="2" s="1"/>
        <i x="3" s="1"/>
        <i x="4"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mographic___STATE_S" xr10:uid="{507A84F1-D8BB-4376-B079-54A6F51D1520}" sourceName="Demographic ( STATE'S)">
  <pivotTables>
    <pivotTable tabId="7" name="PivotTable1"/>
  </pivotTables>
  <data>
    <tabular pivotCacheId="472686649">
      <items count="35">
        <i x="34"/>
        <i x="27"/>
        <i x="11"/>
        <i x="17"/>
        <i x="9"/>
        <i x="3"/>
        <i x="21" s="1"/>
        <i x="25"/>
        <i x="24"/>
        <i x="29"/>
        <i x="23"/>
        <i x="5"/>
        <i x="1"/>
        <i x="0"/>
        <i x="19"/>
        <i x="28"/>
        <i x="31"/>
        <i x="30"/>
        <i x="22"/>
        <i x="26"/>
        <i x="13"/>
        <i x="16"/>
        <i x="14"/>
        <i x="12"/>
        <i x="6"/>
        <i x="20"/>
        <i x="33"/>
        <i x="2"/>
        <i x="7"/>
        <i x="10"/>
        <i x="32"/>
        <i x="15"/>
        <i x="8"/>
        <i x="4"/>
        <i x="18"/>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mographic___STATE_S1" xr10:uid="{0EA14882-3C5D-455F-B6F5-F754F03B6DCB}" sourceName="Demographic ( STATE'S)">
  <pivotTables>
    <pivotTable tabId="18" name="PivotTable2"/>
  </pivotTables>
  <data>
    <tabular pivotCacheId="472686649">
      <items count="35">
        <i x="34" s="1"/>
        <i x="27" s="1"/>
        <i x="11" s="1"/>
        <i x="17" s="1"/>
        <i x="9" s="1"/>
        <i x="3" s="1"/>
        <i x="21" s="1"/>
        <i x="25" s="1"/>
        <i x="24" s="1"/>
        <i x="29" s="1"/>
        <i x="23" s="1"/>
        <i x="5" s="1"/>
        <i x="1" s="1"/>
        <i x="0" s="1"/>
        <i x="19" s="1"/>
        <i x="28" s="1"/>
        <i x="31" s="1"/>
        <i x="30" s="1"/>
        <i x="22" s="1"/>
        <i x="26" s="1"/>
        <i x="13" s="1"/>
        <i x="16" s="1"/>
        <i x="14" s="1"/>
        <i x="12" s="1"/>
        <i x="6" s="1"/>
        <i x="20" s="1"/>
        <i x="33" s="1"/>
        <i x="2" s="1"/>
        <i x="7" s="1"/>
        <i x="10" s="1"/>
        <i x="32" s="1"/>
        <i x="15" s="1"/>
        <i x="8" s="1"/>
        <i x="4" s="1"/>
        <i x="18"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sability_Type1" xr10:uid="{C1F971DC-1CA0-4101-B36A-DC0652BEADBE}" sourceName="Disability Type">
  <pivotTables>
    <pivotTable tabId="18" name="PivotTable2"/>
  </pivotTables>
  <data>
    <tabular pivotCacheId="472686649">
      <items count="9">
        <i x="7" s="1"/>
        <i x="2" s="1"/>
        <i x="4" s="1"/>
        <i x="1" s="1"/>
        <i x="3" s="1"/>
        <i x="6" s="1"/>
        <i x="5" s="1"/>
        <i x="8" s="1"/>
        <i x="0" s="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group1" xr10:uid="{1800DA79-1846-42F0-8175-A29E3E051DB3}" sourceName="Age-group">
  <pivotTables>
    <pivotTable tabId="18" name="PivotTable2"/>
  </pivotTables>
  <data>
    <tabular pivotCacheId="472686649">
      <items count="5">
        <i x="1" s="1"/>
        <i x="2" s="1"/>
        <i x="3" s="1"/>
        <i x="4"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isability Type 2" xr10:uid="{EA61A3DE-044C-4DF5-A92F-02FB06EAB181}" cache="Slicer_Disability_Type" caption="Disability Type" style="SlicerStyleOther2" rowHeight="241300"/>
  <slicer name="Age-group 1" xr10:uid="{8F590CAF-1E27-4A4B-BFA8-60C7FEBB164D}" cache="Slicer_Age_group" caption="Age-group" columnCount="5" style="SlicerStyleOther2" rowHeight="241300"/>
  <slicer name="Demographic ( STATE'S) 1" xr10:uid="{2E6F6229-AA5B-461A-8318-B1D91AC506A0}" cache="Slicer_Demographic___STATE_S" caption="Demographic ( STATE'S)" style="SlicerStyleOther2" rowHeight="241300"/>
  <slicer name="Demographic ( STATE'S) 2" xr10:uid="{69181343-9404-42C5-8E72-D62F5194D2FF}" cache="Slicer_Demographic___STATE_S1" caption="Demographic ( STATE'S)" style="SlicerStyleDark3" rowHeight="241300"/>
  <slicer name="Demographic ( STATE'S) 3" xr10:uid="{8E473F82-C6AF-42B4-B040-A8F70008239A}" cache="Slicer_Demographic___STATE_S1" caption="Demographic ( STATE'S)" style="SlicerStyleDark1" rowHeight="241300"/>
  <slicer name="Disability Type 1" xr10:uid="{0594CEAF-4761-4134-BB04-497A3FD2E21A}" cache="Slicer_Disability_Type1" caption="Disability Type" columnCount="9" style="SlicerStyleDark1" rowHeight="241300"/>
  <slicer name="Disability Type 3" xr10:uid="{CAEDA2E3-1DEA-4139-8B9A-1530F9685F8A}" cache="Slicer_Disability_Type1" caption="Disability Type" style="SlicerStyleOther2" rowHeight="241300"/>
  <slicer name="Age-group 3" xr10:uid="{9B0F0DA4-3616-4E3B-86EF-B736930A15D1}" cache="Slicer_Age_group1" caption="Age-group" columnCount="5" style="SlicerStyleDark5"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ge-group" xr10:uid="{A834B335-07F1-44D2-AE22-DD584A519BC6}" cache="Slicer_Age_group" caption="Age-group" columnCount="5"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6E2E1B8-A63C-42CE-8D97-3E1F16F6B6F9}" name="Table2" displayName="Table2" ref="A1:T91" totalsRowShown="0">
  <autoFilter ref="A1:T91" xr:uid="{844DF077-BCE1-47B9-BA59-77E5788D1878}"/>
  <tableColumns count="20">
    <tableColumn id="1" xr3:uid="{1C179AF0-E0F9-4BA0-AF87-C7A0A3742F80}" name="State Code"/>
    <tableColumn id="2" xr3:uid="{D9277F35-88B7-4E6B-B215-A8D7CDC945B8}" name="Demographic ( STATE'S)"/>
    <tableColumn id="3" xr3:uid="{26967C7D-70FD-4ADD-8C21-46900CE83840}" name=" Rural/Urban"/>
    <tableColumn id="4" xr3:uid="{46D7035C-8318-4305-A382-D9668E741E26}" name="Disability Type"/>
    <tableColumn id="5" xr3:uid="{BF4499B5-345D-4CBF-B316-D2D32154618F}" name="Age-group"/>
    <tableColumn id="6" xr3:uid="{D919533B-2AB1-4CC3-BE92-45BB2B22ECC2}" name="Total disabled population - Persons"/>
    <tableColumn id="7" xr3:uid="{2FFF1555-297A-4C67-BC4B-B6737B931BFD}" name="Total disabled population - Males"/>
    <tableColumn id="8" xr3:uid="{5C3E1D06-A9B2-4153-8431-1B39425D69E0}" name="Total disabled population - Females"/>
    <tableColumn id="9" xr3:uid="{027E8AE0-829B-4037-A0E1-6F09F9F30AE1}" name="Main worker - Persons"/>
    <tableColumn id="10" xr3:uid="{7083C55A-1111-4958-AB9F-4ACECABA3D71}" name="Main worker - Males"/>
    <tableColumn id="11" xr3:uid="{DC195C84-FFD8-4CA3-97CC-51D096FE7833}" name="Main worker - Females"/>
    <tableColumn id="12" xr3:uid="{077C3C37-B2CB-4F51-A3C2-C43A89A9CEF5}" name="Marginal worker - Less than 3 months - Persons"/>
    <tableColumn id="13" xr3:uid="{29A83373-9D8C-4FE6-9B29-F0F7E0498B53}" name="Marginal worker - Less than 3 months - Males"/>
    <tableColumn id="14" xr3:uid="{79DCFF72-447C-41A1-97DE-0AB682E8EC1C}" name="Marginal worker - Less than 3 months - Females"/>
    <tableColumn id="15" xr3:uid="{D81F6EDE-7CDF-4968-BD7B-F03C77712E28}" name="Marginal worker - 3-6 months - Persons"/>
    <tableColumn id="16" xr3:uid="{106C7DBF-6F27-4FF7-80A2-10FE85EC0038}" name="Marginal worker - 3-6 months - Males"/>
    <tableColumn id="17" xr3:uid="{D373BED3-9D4F-422D-806B-0CB1EF4F0F7F}" name="Marginal worker - 3-6 months - Females"/>
    <tableColumn id="18" xr3:uid="{EB5A526C-8AC8-4954-8C7D-09D125085054}" name="Non-worker - Persons"/>
    <tableColumn id="19" xr3:uid="{911C2ABE-A7AA-4D42-BE55-6406EAE8C362}" name="Non-worker - Males"/>
    <tableColumn id="20" xr3:uid="{346D010B-ED6F-460F-B256-45549C336F63}" name="Non-worker - Females"/>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3FC7788-E855-4DE7-BC11-259D959FDB60}" name="ReadyTable" displayName="ReadyTable" ref="A1:T3151" totalsRowShown="0" headerRowDxfId="19">
  <autoFilter ref="A1:T3151" xr:uid="{6988D94F-CC8F-4219-92CA-8FCE35D32080}"/>
  <tableColumns count="20">
    <tableColumn id="1" xr3:uid="{F447B1C0-EF7C-4A24-A815-FC53519D2266}" name="State Code" dataDxfId="18"/>
    <tableColumn id="2" xr3:uid="{433FC47C-79FB-48C8-888A-ED58E425B5AC}" name="Demographic ( STATE'S)" dataDxfId="17"/>
    <tableColumn id="3" xr3:uid="{49F4E2FF-E41E-4FDE-B26E-1EDEF69750CA}" name=" Rural/Urban" dataDxfId="16"/>
    <tableColumn id="4" xr3:uid="{56B688F5-E302-4FE7-A21D-5F2319328E56}" name="Disability Type" dataDxfId="15"/>
    <tableColumn id="5" xr3:uid="{3E4C54A4-1B3A-4492-8EB9-2EF64F51C696}" name="Age-group"/>
    <tableColumn id="6" xr3:uid="{D49EAC7A-66AE-4B47-BE29-6345778F6802}" name="Total disabled population - Persons [ In Thousands ]" dataDxfId="14"/>
    <tableColumn id="7" xr3:uid="{7FB3C225-51EA-40D2-8EFF-DCE660338CB0}" name="Total disabled population - Males In Thousands " dataDxfId="13"/>
    <tableColumn id="8" xr3:uid="{F4A1913E-5C78-40E3-8ABD-D681BDDB8258}" name="Total disabled population - Females In Thousands " dataDxfId="12"/>
    <tableColumn id="9" xr3:uid="{3A0B1B70-D305-47AE-87B3-EDD0AEDB052F}" name="Main worker - Persons In Thousands " dataDxfId="11"/>
    <tableColumn id="10" xr3:uid="{2D571BA4-0AD4-4DE2-A41E-DDFD3D40F4C7}" name="Main worker - Males In Thousands " dataDxfId="10"/>
    <tableColumn id="11" xr3:uid="{EBD0767E-15B2-477E-852B-45BADC3D27E7}" name="Main worker - Females In Thousands " dataDxfId="9"/>
    <tableColumn id="12" xr3:uid="{FDC7C01D-FE52-4B86-ACA4-54D0AD429635}" name="Marginal worker - Less than 3 months - Persons In Thousands " dataDxfId="8"/>
    <tableColumn id="13" xr3:uid="{BA86CAA6-894B-4B43-BD03-3F821FA019B7}" name="Marginal worker - Less than 3 months - Males In Thousands " dataDxfId="7"/>
    <tableColumn id="14" xr3:uid="{CC3B4846-6314-48A0-BE00-0C8B9700719D}" name="Marginal worker - Less than 3 months - Females In Thousands " dataDxfId="6"/>
    <tableColumn id="15" xr3:uid="{A3EED4E1-2843-44AA-B4FD-5500EB183967}" name="Marginal worker - 3-6 months - Persons In Thousands " dataDxfId="5"/>
    <tableColumn id="16" xr3:uid="{DAD4111D-5CC3-459D-AEE9-EF730D4D4900}" name="Marginal worker - 3-6 months - Males In Thousands " dataDxfId="4"/>
    <tableColumn id="17" xr3:uid="{F232AE1E-B3C5-4DFE-9FB5-F23071EAB07F}" name="Marginal worker - 3-6 months - Females In Thousands " dataDxfId="3"/>
    <tableColumn id="18" xr3:uid="{D96043BA-2F2E-436D-987A-90F53DBF7AE5}" name="Non-worker - Persons In Thousands " dataDxfId="2"/>
    <tableColumn id="19" xr3:uid="{47F41A12-F1C8-4062-8165-E36125C9329C}" name="Non-worker - Males In Thousands " dataDxfId="1"/>
    <tableColumn id="20" xr3:uid="{202CDC7D-3255-4999-8F73-FC28798500F6}" name="Non-worker - Females In Thousands " dataDxfId="0"/>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Blue Warm">
      <a:dk1>
        <a:sysClr val="windowText" lastClr="000000"/>
      </a:dk1>
      <a:lt1>
        <a:sysClr val="window" lastClr="FFFFFF"/>
      </a:lt1>
      <a:dk2>
        <a:srgbClr val="242852"/>
      </a:dk2>
      <a:lt2>
        <a:srgbClr val="ACCBF9"/>
      </a:lt2>
      <a:accent1>
        <a:srgbClr val="4A66AC"/>
      </a:accent1>
      <a:accent2>
        <a:srgbClr val="629DD1"/>
      </a:accent2>
      <a:accent3>
        <a:srgbClr val="297FD5"/>
      </a:accent3>
      <a:accent4>
        <a:srgbClr val="7F8FA9"/>
      </a:accent4>
      <a:accent5>
        <a:srgbClr val="5AA2AE"/>
      </a:accent5>
      <a:accent6>
        <a:srgbClr val="9D90A0"/>
      </a:accent6>
      <a:hlink>
        <a:srgbClr val="9454C3"/>
      </a:hlink>
      <a:folHlink>
        <a:srgbClr val="3EBBF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2.bin"/><Relationship Id="rId1" Type="http://schemas.openxmlformats.org/officeDocument/2006/relationships/pivotTable" Target="../pivotTables/pivotTable1.xml"/><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6.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3.bin"/><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1" Type="http://schemas.openxmlformats.org/officeDocument/2006/relationships/table" Target="../tables/table1.xml"/></Relationships>
</file>

<file path=xl/worksheets/_rels/sheet8.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E08CD7-2B38-4194-A963-F002FBF4725D}">
  <sheetPr>
    <tabColor rgb="FF7030A0"/>
  </sheetPr>
  <dimension ref="A1"/>
  <sheetViews>
    <sheetView workbookViewId="0">
      <selection activeCell="B31" activeCellId="1" sqref="F32 B31"/>
    </sheetView>
  </sheetViews>
  <sheetFormatPr defaultRowHeight="15" x14ac:dyDescent="0.25"/>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0929FB-E8D9-4587-8CEA-69FD334E41E0}">
  <sheetPr>
    <tabColor rgb="FFFF0000"/>
  </sheetPr>
  <dimension ref="O7:T19"/>
  <sheetViews>
    <sheetView showGridLines="0" tabSelected="1" zoomScale="86" zoomScaleNormal="86" workbookViewId="0">
      <selection activeCell="W14" sqref="W14"/>
    </sheetView>
  </sheetViews>
  <sheetFormatPr defaultRowHeight="15" x14ac:dyDescent="0.25"/>
  <cols>
    <col min="4" max="4" width="12" bestFit="1" customWidth="1"/>
    <col min="5" max="5" width="13.140625" customWidth="1"/>
    <col min="6" max="6" width="37.28515625" customWidth="1"/>
    <col min="8" max="10" width="10.7109375" customWidth="1"/>
    <col min="12" max="12" width="12.140625" bestFit="1" customWidth="1"/>
    <col min="13" max="14" width="12.140625" customWidth="1"/>
    <col min="16" max="16" width="9.7109375" customWidth="1"/>
    <col min="18" max="18" width="10.140625" customWidth="1"/>
    <col min="19" max="19" width="10" customWidth="1"/>
  </cols>
  <sheetData>
    <row r="7" spans="15:20" ht="15" customHeight="1" x14ac:dyDescent="0.25">
      <c r="O7" s="24" t="str">
        <f>DOUGHNUT!B1&amp;""&amp;"STATE'S"</f>
        <v>CHHATTISGARH STATE'S</v>
      </c>
      <c r="P7" s="24"/>
      <c r="Q7" s="24"/>
      <c r="R7" s="24"/>
      <c r="S7" s="24"/>
      <c r="T7" s="24"/>
    </row>
    <row r="8" spans="15:20" ht="15" customHeight="1" x14ac:dyDescent="0.25">
      <c r="O8" s="24"/>
      <c r="P8" s="24"/>
      <c r="Q8" s="24"/>
      <c r="R8" s="24"/>
      <c r="S8" s="24"/>
      <c r="T8" s="24"/>
    </row>
    <row r="14" spans="15:20" ht="30" x14ac:dyDescent="0.25">
      <c r="P14" s="23">
        <f>GETPIVOTDATA("Total disabled population - Persons",DOUGHNUT!$A$3," Rural/Urban","Rural")</f>
        <v>0.75394522680631237</v>
      </c>
      <c r="S14" s="23">
        <f>DOUGHNUT!D18</f>
        <v>0.24605477319368763</v>
      </c>
    </row>
    <row r="16" spans="15:20" ht="35.1" customHeight="1" x14ac:dyDescent="0.25"/>
    <row r="19" spans="15:20" ht="22.5" x14ac:dyDescent="0.25">
      <c r="O19" s="25" t="s">
        <v>98</v>
      </c>
      <c r="P19" s="25"/>
      <c r="Q19" s="25"/>
      <c r="R19" s="26" t="s">
        <v>99</v>
      </c>
      <c r="S19" s="26"/>
      <c r="T19" s="26"/>
    </row>
  </sheetData>
  <mergeCells count="3">
    <mergeCell ref="O7:T8"/>
    <mergeCell ref="O19:Q19"/>
    <mergeCell ref="R19:T19"/>
  </mergeCells>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98AA14-B8EE-4E6F-A748-7AF9C2C72444}">
  <sheetPr>
    <tabColor rgb="FFFFFF00"/>
  </sheetPr>
  <dimension ref="A1:M39"/>
  <sheetViews>
    <sheetView zoomScale="115" zoomScaleNormal="115" workbookViewId="0">
      <selection activeCell="B14" sqref="B14"/>
    </sheetView>
  </sheetViews>
  <sheetFormatPr defaultRowHeight="15" x14ac:dyDescent="0.25"/>
  <cols>
    <col min="1" max="1" width="22.140625" bestFit="1" customWidth="1"/>
    <col min="2" max="2" width="39.7109375" bestFit="1" customWidth="1"/>
    <col min="3" max="3" width="47.85546875" customWidth="1"/>
    <col min="4" max="4" width="42" customWidth="1"/>
    <col min="5" max="5" width="11.5703125" customWidth="1"/>
    <col min="6" max="6" width="10.5703125" customWidth="1"/>
    <col min="7" max="7" width="32" bestFit="1" customWidth="1"/>
    <col min="8" max="8" width="27.140625" customWidth="1"/>
    <col min="12" max="12" width="21" customWidth="1"/>
    <col min="13" max="13" width="17.140625" customWidth="1"/>
  </cols>
  <sheetData>
    <row r="1" spans="1:13" x14ac:dyDescent="0.25">
      <c r="A1" s="6" t="s">
        <v>1</v>
      </c>
      <c r="B1" t="s">
        <v>56</v>
      </c>
      <c r="C1" s="19" t="str">
        <f>DOUGHNUT!B1&amp;""&amp;"STATE'S"</f>
        <v>CHHATTISGARH STATE'S</v>
      </c>
    </row>
    <row r="3" spans="1:13" x14ac:dyDescent="0.25">
      <c r="A3" s="6" t="s">
        <v>2</v>
      </c>
      <c r="B3" t="s">
        <v>96</v>
      </c>
      <c r="E3" s="10"/>
      <c r="F3" s="10"/>
      <c r="G3" s="16"/>
      <c r="H3" s="10"/>
      <c r="L3" s="7"/>
      <c r="M3" s="8"/>
    </row>
    <row r="4" spans="1:13" x14ac:dyDescent="0.25">
      <c r="A4" t="s">
        <v>21</v>
      </c>
      <c r="B4" s="21">
        <v>0.75394522680631237</v>
      </c>
      <c r="C4" s="18">
        <f>1-B4</f>
        <v>0.24605477319368763</v>
      </c>
      <c r="G4" s="17"/>
      <c r="L4" s="7"/>
      <c r="M4" s="8"/>
    </row>
    <row r="5" spans="1:13" x14ac:dyDescent="0.25">
      <c r="A5" t="s">
        <v>35</v>
      </c>
      <c r="B5" s="21">
        <v>0.24605477319368763</v>
      </c>
      <c r="C5" s="18">
        <f>1-B5</f>
        <v>0.75394522680631237</v>
      </c>
      <c r="G5" s="17"/>
      <c r="L5" s="13"/>
      <c r="M5" s="8"/>
    </row>
    <row r="6" spans="1:13" x14ac:dyDescent="0.25">
      <c r="A6" t="s">
        <v>71</v>
      </c>
      <c r="B6" s="18">
        <v>1</v>
      </c>
      <c r="G6" s="17"/>
      <c r="L6" s="7"/>
      <c r="M6" s="8"/>
    </row>
    <row r="7" spans="1:13" x14ac:dyDescent="0.25">
      <c r="G7" s="17"/>
      <c r="L7" s="7"/>
      <c r="M7" s="8"/>
    </row>
    <row r="8" spans="1:13" x14ac:dyDescent="0.25">
      <c r="G8" s="17"/>
      <c r="L8" s="7"/>
      <c r="M8" s="8"/>
    </row>
    <row r="9" spans="1:13" x14ac:dyDescent="0.25">
      <c r="G9" s="17"/>
      <c r="L9" s="7"/>
      <c r="M9" s="8"/>
    </row>
    <row r="10" spans="1:13" x14ac:dyDescent="0.25">
      <c r="G10" s="17"/>
      <c r="L10" s="7"/>
      <c r="M10" s="8"/>
    </row>
    <row r="11" spans="1:13" x14ac:dyDescent="0.25">
      <c r="G11" s="17"/>
      <c r="L11" s="7"/>
      <c r="M11" s="8"/>
    </row>
    <row r="12" spans="1:13" x14ac:dyDescent="0.25">
      <c r="G12" s="17"/>
      <c r="L12" s="7"/>
      <c r="M12" s="8"/>
    </row>
    <row r="13" spans="1:13" x14ac:dyDescent="0.25">
      <c r="G13" s="17"/>
      <c r="L13" s="7"/>
      <c r="M13" s="8"/>
    </row>
    <row r="14" spans="1:13" x14ac:dyDescent="0.25">
      <c r="G14" s="17"/>
      <c r="L14" s="7"/>
      <c r="M14" s="8"/>
    </row>
    <row r="15" spans="1:13" x14ac:dyDescent="0.25">
      <c r="G15" s="17"/>
      <c r="L15" s="7"/>
      <c r="M15" s="8"/>
    </row>
    <row r="16" spans="1:13" x14ac:dyDescent="0.25">
      <c r="G16" s="17"/>
      <c r="L16" s="7"/>
      <c r="M16" s="8"/>
    </row>
    <row r="17" spans="2:13" x14ac:dyDescent="0.25">
      <c r="G17" s="17"/>
      <c r="L17" s="7"/>
      <c r="M17" s="8"/>
    </row>
    <row r="18" spans="2:13" ht="30" x14ac:dyDescent="0.25">
      <c r="C18" s="22">
        <f>GETPIVOTDATA("Total disabled population - Persons",$A$3," Rural/Urban","Rural")</f>
        <v>0.75394522680631237</v>
      </c>
      <c r="D18" s="22">
        <f>GETPIVOTDATA("Total disabled population - Persons",$A$3," Rural/Urban","Urban")</f>
        <v>0.24605477319368763</v>
      </c>
      <c r="G18" s="17"/>
      <c r="L18" s="7"/>
      <c r="M18" s="8"/>
    </row>
    <row r="19" spans="2:13" x14ac:dyDescent="0.25">
      <c r="G19" s="17"/>
      <c r="L19" s="7"/>
      <c r="M19" s="8"/>
    </row>
    <row r="20" spans="2:13" x14ac:dyDescent="0.25">
      <c r="G20" s="17"/>
      <c r="L20" s="7"/>
      <c r="M20" s="8"/>
    </row>
    <row r="21" spans="2:13" ht="24.95" customHeight="1" x14ac:dyDescent="0.25">
      <c r="B21" s="20"/>
      <c r="G21" s="17"/>
      <c r="L21" s="7"/>
      <c r="M21" s="8"/>
    </row>
    <row r="22" spans="2:13" x14ac:dyDescent="0.25">
      <c r="G22" s="17"/>
      <c r="L22" s="7"/>
      <c r="M22" s="8"/>
    </row>
    <row r="23" spans="2:13" x14ac:dyDescent="0.25">
      <c r="G23" s="17"/>
      <c r="L23" s="7"/>
      <c r="M23" s="8"/>
    </row>
    <row r="24" spans="2:13" x14ac:dyDescent="0.25">
      <c r="G24" s="17"/>
      <c r="L24" s="7"/>
      <c r="M24" s="8"/>
    </row>
    <row r="25" spans="2:13" x14ac:dyDescent="0.25">
      <c r="G25" s="17"/>
      <c r="L25" s="7"/>
      <c r="M25" s="8"/>
    </row>
    <row r="26" spans="2:13" x14ac:dyDescent="0.25">
      <c r="G26" s="17"/>
      <c r="L26" s="7"/>
      <c r="M26" s="8"/>
    </row>
    <row r="27" spans="2:13" x14ac:dyDescent="0.25">
      <c r="G27" s="17"/>
      <c r="L27" s="7"/>
      <c r="M27" s="8"/>
    </row>
    <row r="28" spans="2:13" x14ac:dyDescent="0.25">
      <c r="G28" s="17"/>
      <c r="L28" s="7"/>
      <c r="M28" s="8"/>
    </row>
    <row r="29" spans="2:13" x14ac:dyDescent="0.25">
      <c r="G29" s="17"/>
      <c r="L29" s="7"/>
      <c r="M29" s="8"/>
    </row>
    <row r="30" spans="2:13" x14ac:dyDescent="0.25">
      <c r="G30" s="17"/>
      <c r="L30" s="7"/>
      <c r="M30" s="8"/>
    </row>
    <row r="31" spans="2:13" x14ac:dyDescent="0.25">
      <c r="G31" s="17"/>
      <c r="L31" s="7"/>
      <c r="M31" s="8"/>
    </row>
    <row r="32" spans="2:13" x14ac:dyDescent="0.25">
      <c r="G32" s="17"/>
      <c r="L32" s="7"/>
      <c r="M32" s="8"/>
    </row>
    <row r="33" spans="7:13" x14ac:dyDescent="0.25">
      <c r="G33" s="17"/>
      <c r="L33" s="7"/>
      <c r="M33" s="8"/>
    </row>
    <row r="34" spans="7:13" x14ac:dyDescent="0.25">
      <c r="G34" s="17"/>
      <c r="L34" s="7"/>
      <c r="M34" s="8"/>
    </row>
    <row r="35" spans="7:13" x14ac:dyDescent="0.25">
      <c r="G35" s="17"/>
      <c r="L35" s="7"/>
      <c r="M35" s="8"/>
    </row>
    <row r="36" spans="7:13" x14ac:dyDescent="0.25">
      <c r="G36" s="17"/>
      <c r="L36" s="7"/>
      <c r="M36" s="8"/>
    </row>
    <row r="37" spans="7:13" x14ac:dyDescent="0.25">
      <c r="G37" s="17"/>
      <c r="L37" s="7"/>
      <c r="M37" s="8"/>
    </row>
    <row r="38" spans="7:13" x14ac:dyDescent="0.25">
      <c r="G38" s="17"/>
    </row>
    <row r="39" spans="7:13" x14ac:dyDescent="0.25">
      <c r="G39" s="12"/>
    </row>
  </sheetData>
  <dataValidations count="1">
    <dataValidation type="list" allowBlank="1" showInputMessage="1" showErrorMessage="1" sqref="M5" xr:uid="{A688F543-A807-49EF-84AD-D11F560BBB2F}">
      <formula1>$A$4:$A$12</formula1>
    </dataValidation>
  </dataValidations>
  <pageMargins left="0.7" right="0.7" top="0.75" bottom="0.75" header="0.3" footer="0.3"/>
  <pageSetup orientation="portrait" horizontalDpi="300" verticalDpi="300" r:id="rId2"/>
  <drawing r:id="rId3"/>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5C3842-97D8-4E4B-A482-D54237FA50E5}">
  <sheetPr>
    <tabColor theme="1" tint="4.9989318521683403E-2"/>
  </sheetPr>
  <dimension ref="A3:B39"/>
  <sheetViews>
    <sheetView topLeftCell="A2" workbookViewId="0">
      <selection activeCell="D34" sqref="D34"/>
    </sheetView>
  </sheetViews>
  <sheetFormatPr defaultRowHeight="15" x14ac:dyDescent="0.25"/>
  <cols>
    <col min="1" max="1" width="28.5703125" bestFit="1" customWidth="1"/>
    <col min="2" max="2" width="60.7109375" bestFit="1" customWidth="1"/>
  </cols>
  <sheetData>
    <row r="3" spans="1:2" x14ac:dyDescent="0.25">
      <c r="A3" s="6" t="s">
        <v>70</v>
      </c>
      <c r="B3" t="s">
        <v>87</v>
      </c>
    </row>
    <row r="4" spans="1:2" x14ac:dyDescent="0.25">
      <c r="A4" s="7" t="s">
        <v>69</v>
      </c>
      <c r="B4" s="9">
        <v>26640</v>
      </c>
    </row>
    <row r="5" spans="1:2" x14ac:dyDescent="0.25">
      <c r="A5" s="7" t="s">
        <v>62</v>
      </c>
      <c r="B5" s="9">
        <v>9066428</v>
      </c>
    </row>
    <row r="6" spans="1:2" x14ac:dyDescent="0.25">
      <c r="A6" s="7" t="s">
        <v>46</v>
      </c>
      <c r="B6" s="9">
        <v>106936</v>
      </c>
    </row>
    <row r="7" spans="1:2" x14ac:dyDescent="0.25">
      <c r="A7" s="7" t="s">
        <v>52</v>
      </c>
      <c r="B7" s="9">
        <v>1920260</v>
      </c>
    </row>
    <row r="8" spans="1:2" x14ac:dyDescent="0.25">
      <c r="A8" s="7" t="s">
        <v>44</v>
      </c>
      <c r="B8" s="9">
        <v>9324036</v>
      </c>
    </row>
    <row r="9" spans="1:2" x14ac:dyDescent="0.25">
      <c r="A9" s="7" t="s">
        <v>38</v>
      </c>
      <c r="B9" s="9">
        <v>59184</v>
      </c>
    </row>
    <row r="10" spans="1:2" x14ac:dyDescent="0.25">
      <c r="A10" s="7" t="s">
        <v>56</v>
      </c>
      <c r="B10" s="9">
        <v>2499748</v>
      </c>
    </row>
    <row r="11" spans="1:2" x14ac:dyDescent="0.25">
      <c r="A11" s="7" t="s">
        <v>60</v>
      </c>
      <c r="B11" s="9">
        <v>13176</v>
      </c>
    </row>
    <row r="12" spans="1:2" x14ac:dyDescent="0.25">
      <c r="A12" s="7" t="s">
        <v>59</v>
      </c>
      <c r="B12" s="9">
        <v>8784</v>
      </c>
    </row>
    <row r="13" spans="1:2" x14ac:dyDescent="0.25">
      <c r="A13" s="7" t="s">
        <v>64</v>
      </c>
      <c r="B13" s="9">
        <v>132048</v>
      </c>
    </row>
    <row r="14" spans="1:2" x14ac:dyDescent="0.25">
      <c r="A14" s="7" t="s">
        <v>58</v>
      </c>
      <c r="B14" s="9">
        <v>4369208</v>
      </c>
    </row>
    <row r="15" spans="1:2" x14ac:dyDescent="0.25">
      <c r="A15" s="7" t="s">
        <v>40</v>
      </c>
      <c r="B15" s="9">
        <v>2185496</v>
      </c>
    </row>
    <row r="16" spans="1:2" x14ac:dyDescent="0.25">
      <c r="A16" s="7" t="s">
        <v>36</v>
      </c>
      <c r="B16" s="9">
        <v>621264</v>
      </c>
    </row>
    <row r="17" spans="1:2" x14ac:dyDescent="0.25">
      <c r="A17" s="7" t="s">
        <v>20</v>
      </c>
      <c r="B17" s="9">
        <v>1444612</v>
      </c>
    </row>
    <row r="18" spans="1:2" x14ac:dyDescent="0.25">
      <c r="A18" s="7" t="s">
        <v>54</v>
      </c>
      <c r="B18" s="9">
        <v>3079920</v>
      </c>
    </row>
    <row r="19" spans="1:2" x14ac:dyDescent="0.25">
      <c r="A19" s="7" t="s">
        <v>63</v>
      </c>
      <c r="B19" s="9">
        <v>5296820</v>
      </c>
    </row>
    <row r="20" spans="1:2" x14ac:dyDescent="0.25">
      <c r="A20" s="7" t="s">
        <v>66</v>
      </c>
      <c r="B20" s="9">
        <v>3047372</v>
      </c>
    </row>
    <row r="21" spans="1:2" x14ac:dyDescent="0.25">
      <c r="A21" s="7" t="s">
        <v>65</v>
      </c>
      <c r="B21" s="9">
        <v>6460</v>
      </c>
    </row>
    <row r="22" spans="1:2" x14ac:dyDescent="0.25">
      <c r="A22" s="7" t="s">
        <v>57</v>
      </c>
      <c r="B22" s="9">
        <v>6207724</v>
      </c>
    </row>
    <row r="23" spans="1:2" x14ac:dyDescent="0.25">
      <c r="A23" s="7" t="s">
        <v>61</v>
      </c>
      <c r="B23" s="9">
        <v>11853568</v>
      </c>
    </row>
    <row r="24" spans="1:2" x14ac:dyDescent="0.25">
      <c r="A24" s="7" t="s">
        <v>48</v>
      </c>
      <c r="B24" s="9">
        <v>234188</v>
      </c>
    </row>
    <row r="25" spans="1:2" x14ac:dyDescent="0.25">
      <c r="A25" s="7" t="s">
        <v>51</v>
      </c>
      <c r="B25" s="9">
        <v>177268</v>
      </c>
    </row>
    <row r="26" spans="1:2" x14ac:dyDescent="0.25">
      <c r="A26" s="7" t="s">
        <v>49</v>
      </c>
      <c r="B26" s="9">
        <v>60640</v>
      </c>
    </row>
    <row r="27" spans="1:2" x14ac:dyDescent="0.25">
      <c r="A27" s="7" t="s">
        <v>47</v>
      </c>
      <c r="B27" s="9">
        <v>118524</v>
      </c>
    </row>
    <row r="28" spans="1:2" x14ac:dyDescent="0.25">
      <c r="A28" s="7" t="s">
        <v>41</v>
      </c>
      <c r="B28" s="9">
        <v>939528</v>
      </c>
    </row>
    <row r="29" spans="1:2" x14ac:dyDescent="0.25">
      <c r="A29" s="7" t="s">
        <v>55</v>
      </c>
      <c r="B29" s="9">
        <v>4977608</v>
      </c>
    </row>
    <row r="30" spans="1:2" x14ac:dyDescent="0.25">
      <c r="A30" s="7" t="s">
        <v>68</v>
      </c>
      <c r="B30" s="9">
        <v>120756</v>
      </c>
    </row>
    <row r="31" spans="1:2" x14ac:dyDescent="0.25">
      <c r="A31" s="7" t="s">
        <v>37</v>
      </c>
      <c r="B31" s="9">
        <v>2616252</v>
      </c>
    </row>
    <row r="32" spans="1:2" x14ac:dyDescent="0.25">
      <c r="A32" s="7" t="s">
        <v>42</v>
      </c>
      <c r="B32" s="9">
        <v>6254776</v>
      </c>
    </row>
    <row r="33" spans="1:2" x14ac:dyDescent="0.25">
      <c r="A33" s="7" t="s">
        <v>45</v>
      </c>
      <c r="B33" s="9">
        <v>72748</v>
      </c>
    </row>
    <row r="34" spans="1:2" x14ac:dyDescent="0.25">
      <c r="A34" s="7" t="s">
        <v>67</v>
      </c>
      <c r="B34" s="9">
        <v>4719852</v>
      </c>
    </row>
    <row r="35" spans="1:2" x14ac:dyDescent="0.25">
      <c r="A35" s="7" t="s">
        <v>50</v>
      </c>
      <c r="B35" s="9">
        <v>257384</v>
      </c>
    </row>
    <row r="36" spans="1:2" x14ac:dyDescent="0.25">
      <c r="A36" s="7" t="s">
        <v>43</v>
      </c>
      <c r="B36" s="9">
        <v>16630056</v>
      </c>
    </row>
    <row r="37" spans="1:2" x14ac:dyDescent="0.25">
      <c r="A37" s="7" t="s">
        <v>39</v>
      </c>
      <c r="B37" s="9">
        <v>741088</v>
      </c>
    </row>
    <row r="38" spans="1:2" x14ac:dyDescent="0.25">
      <c r="A38" s="7" t="s">
        <v>53</v>
      </c>
      <c r="B38" s="9">
        <v>8069624</v>
      </c>
    </row>
    <row r="39" spans="1:2" x14ac:dyDescent="0.25">
      <c r="A39" s="7" t="s">
        <v>71</v>
      </c>
      <c r="B39" s="8">
        <v>107259976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0EA398-F705-4B11-8B7C-43195CED91B7}">
  <sheetPr>
    <tabColor theme="5" tint="-0.249977111117893"/>
  </sheetPr>
  <dimension ref="A3:M354"/>
  <sheetViews>
    <sheetView topLeftCell="C1" zoomScale="70" zoomScaleNormal="70" workbookViewId="0">
      <selection activeCell="G44" sqref="G44"/>
    </sheetView>
  </sheetViews>
  <sheetFormatPr defaultRowHeight="15" x14ac:dyDescent="0.25"/>
  <cols>
    <col min="1" max="1" width="39.140625" bestFit="1" customWidth="1"/>
    <col min="2" max="2" width="35.85546875" bestFit="1" customWidth="1"/>
    <col min="3" max="3" width="47.85546875" bestFit="1" customWidth="1"/>
    <col min="4" max="4" width="28.85546875" bestFit="1" customWidth="1"/>
    <col min="5" max="5" width="11.5703125" customWidth="1"/>
    <col min="6" max="6" width="10.5703125" customWidth="1"/>
    <col min="7" max="7" width="32" bestFit="1" customWidth="1"/>
    <col min="8" max="8" width="27.140625" customWidth="1"/>
    <col min="12" max="12" width="21" customWidth="1"/>
    <col min="13" max="13" width="17.140625" customWidth="1"/>
  </cols>
  <sheetData>
    <row r="3" spans="1:13" x14ac:dyDescent="0.25">
      <c r="A3" s="6" t="s">
        <v>70</v>
      </c>
      <c r="B3" t="s">
        <v>92</v>
      </c>
      <c r="C3" t="s">
        <v>93</v>
      </c>
      <c r="E3" s="10" t="s">
        <v>88</v>
      </c>
      <c r="F3" s="10" t="s">
        <v>89</v>
      </c>
      <c r="G3" s="16" t="s">
        <v>90</v>
      </c>
      <c r="H3" s="10" t="s">
        <v>95</v>
      </c>
      <c r="L3" s="7"/>
      <c r="M3" s="8"/>
    </row>
    <row r="4" spans="1:13" x14ac:dyDescent="0.25">
      <c r="A4" s="7" t="s">
        <v>69</v>
      </c>
      <c r="B4" s="8">
        <v>6720</v>
      </c>
      <c r="C4" s="8">
        <v>90</v>
      </c>
      <c r="E4">
        <v>8.3000000000000007</v>
      </c>
      <c r="F4">
        <v>1</v>
      </c>
      <c r="G4" s="17" t="s">
        <v>69</v>
      </c>
      <c r="H4" t="e">
        <f>SUMIFS(MAP!F2816:F3151,MAP!B2:B3151,MAP!D2:D3151)</f>
        <v>#VALUE!</v>
      </c>
      <c r="L4" s="7"/>
      <c r="M4" s="8"/>
    </row>
    <row r="5" spans="1:13" x14ac:dyDescent="0.25">
      <c r="A5" s="11" t="s">
        <v>33</v>
      </c>
      <c r="B5" s="8">
        <v>474</v>
      </c>
      <c r="C5" s="8">
        <v>10</v>
      </c>
      <c r="E5">
        <v>4</v>
      </c>
      <c r="F5">
        <v>3</v>
      </c>
      <c r="G5" s="17" t="s">
        <v>62</v>
      </c>
      <c r="L5" s="13" t="s">
        <v>94</v>
      </c>
      <c r="M5" s="8" t="s">
        <v>34</v>
      </c>
    </row>
    <row r="6" spans="1:13" x14ac:dyDescent="0.25">
      <c r="A6" s="11" t="s">
        <v>28</v>
      </c>
      <c r="B6" s="8">
        <v>748</v>
      </c>
      <c r="C6" s="8">
        <v>10</v>
      </c>
      <c r="E6">
        <v>8.8800000000000008</v>
      </c>
      <c r="F6">
        <v>7.3</v>
      </c>
      <c r="G6" s="17" t="s">
        <v>46</v>
      </c>
      <c r="L6" s="7"/>
      <c r="M6" s="8"/>
    </row>
    <row r="7" spans="1:13" x14ac:dyDescent="0.25">
      <c r="A7" s="11" t="s">
        <v>30</v>
      </c>
      <c r="B7" s="8">
        <v>1014</v>
      </c>
      <c r="C7" s="8">
        <v>10</v>
      </c>
      <c r="E7">
        <v>8</v>
      </c>
      <c r="F7">
        <v>6.6</v>
      </c>
      <c r="G7" s="17" t="s">
        <v>52</v>
      </c>
      <c r="L7" s="7"/>
      <c r="M7" s="8"/>
    </row>
    <row r="8" spans="1:13" x14ac:dyDescent="0.25">
      <c r="A8" s="11" t="s">
        <v>27</v>
      </c>
      <c r="B8" s="8">
        <v>574</v>
      </c>
      <c r="C8" s="8">
        <v>10</v>
      </c>
      <c r="E8">
        <v>6</v>
      </c>
      <c r="F8">
        <v>6.5</v>
      </c>
      <c r="G8" s="17" t="s">
        <v>44</v>
      </c>
      <c r="L8" s="7"/>
      <c r="M8" s="8"/>
    </row>
    <row r="9" spans="1:13" x14ac:dyDescent="0.25">
      <c r="A9" s="11" t="s">
        <v>29</v>
      </c>
      <c r="B9" s="8">
        <v>270</v>
      </c>
      <c r="C9" s="8">
        <v>10</v>
      </c>
      <c r="E9">
        <v>2.8</v>
      </c>
      <c r="F9">
        <v>8.1999999999999993</v>
      </c>
      <c r="G9" s="17" t="s">
        <v>38</v>
      </c>
      <c r="L9" s="7"/>
      <c r="M9" s="8"/>
    </row>
    <row r="10" spans="1:13" x14ac:dyDescent="0.25">
      <c r="A10" s="11" t="s">
        <v>32</v>
      </c>
      <c r="B10" s="8">
        <v>58</v>
      </c>
      <c r="C10" s="8">
        <v>10</v>
      </c>
      <c r="E10">
        <v>4.8</v>
      </c>
      <c r="F10">
        <v>4.9000000000000004</v>
      </c>
      <c r="G10" s="17" t="s">
        <v>56</v>
      </c>
      <c r="L10" s="7"/>
      <c r="M10" s="8"/>
    </row>
    <row r="11" spans="1:13" x14ac:dyDescent="0.25">
      <c r="A11" s="11" t="s">
        <v>31</v>
      </c>
      <c r="B11" s="8">
        <v>58</v>
      </c>
      <c r="C11" s="8">
        <v>10</v>
      </c>
      <c r="E11">
        <v>1.82</v>
      </c>
      <c r="F11">
        <v>4.7</v>
      </c>
      <c r="G11" s="17" t="s">
        <v>60</v>
      </c>
      <c r="L11" s="7"/>
      <c r="M11" s="8"/>
    </row>
    <row r="12" spans="1:13" x14ac:dyDescent="0.25">
      <c r="A12" s="11" t="s">
        <v>34</v>
      </c>
      <c r="B12" s="8">
        <v>164</v>
      </c>
      <c r="C12" s="8">
        <v>10</v>
      </c>
      <c r="E12">
        <v>1.9</v>
      </c>
      <c r="F12">
        <v>4.4000000000000004</v>
      </c>
      <c r="G12" s="17" t="s">
        <v>59</v>
      </c>
      <c r="L12" s="7"/>
      <c r="M12" s="8"/>
    </row>
    <row r="13" spans="1:13" x14ac:dyDescent="0.25">
      <c r="A13" s="11" t="s">
        <v>22</v>
      </c>
      <c r="B13" s="8">
        <v>3360</v>
      </c>
      <c r="C13" s="8">
        <v>10</v>
      </c>
      <c r="E13">
        <v>2.2000000000000002</v>
      </c>
      <c r="F13">
        <v>2.7</v>
      </c>
      <c r="G13" s="17" t="s">
        <v>64</v>
      </c>
      <c r="L13" s="7"/>
      <c r="M13" s="8"/>
    </row>
    <row r="14" spans="1:13" x14ac:dyDescent="0.25">
      <c r="A14" s="7" t="s">
        <v>62</v>
      </c>
      <c r="B14" s="8">
        <v>2764316</v>
      </c>
      <c r="C14" s="8">
        <v>90</v>
      </c>
      <c r="E14">
        <v>1.5</v>
      </c>
      <c r="F14">
        <v>5.3</v>
      </c>
      <c r="G14" s="17" t="s">
        <v>58</v>
      </c>
      <c r="L14" s="7"/>
      <c r="M14" s="8"/>
    </row>
    <row r="15" spans="1:13" x14ac:dyDescent="0.25">
      <c r="A15" s="11" t="s">
        <v>33</v>
      </c>
      <c r="B15" s="8">
        <v>287568</v>
      </c>
      <c r="C15" s="8">
        <v>10</v>
      </c>
      <c r="E15">
        <v>2.9</v>
      </c>
      <c r="F15">
        <v>7.5</v>
      </c>
      <c r="G15" s="17" t="s">
        <v>40</v>
      </c>
      <c r="L15" s="7"/>
      <c r="M15" s="8"/>
    </row>
    <row r="16" spans="1:13" x14ac:dyDescent="0.25">
      <c r="A16" s="11" t="s">
        <v>28</v>
      </c>
      <c r="B16" s="8">
        <v>235258</v>
      </c>
      <c r="C16" s="8">
        <v>10</v>
      </c>
      <c r="E16">
        <v>3.2</v>
      </c>
      <c r="F16">
        <v>8.4</v>
      </c>
      <c r="G16" s="17" t="s">
        <v>36</v>
      </c>
      <c r="L16" s="7"/>
      <c r="M16" s="8"/>
    </row>
    <row r="17" spans="1:13" x14ac:dyDescent="0.25">
      <c r="A17" s="11" t="s">
        <v>30</v>
      </c>
      <c r="B17" s="8">
        <v>329944</v>
      </c>
      <c r="C17" s="8">
        <v>10</v>
      </c>
      <c r="E17">
        <v>3</v>
      </c>
      <c r="F17">
        <v>9.5</v>
      </c>
      <c r="G17" s="17" t="s">
        <v>20</v>
      </c>
      <c r="L17" s="7"/>
      <c r="M17" s="8"/>
    </row>
    <row r="18" spans="1:13" x14ac:dyDescent="0.25">
      <c r="A18" s="11" t="s">
        <v>27</v>
      </c>
      <c r="B18" s="8">
        <v>246750</v>
      </c>
      <c r="C18" s="8">
        <v>10</v>
      </c>
      <c r="E18">
        <v>5.8</v>
      </c>
      <c r="F18">
        <v>5.2</v>
      </c>
      <c r="G18" s="17" t="s">
        <v>54</v>
      </c>
      <c r="L18" s="7"/>
      <c r="M18" s="8"/>
    </row>
    <row r="19" spans="1:13" x14ac:dyDescent="0.25">
      <c r="A19" s="11" t="s">
        <v>29</v>
      </c>
      <c r="B19" s="8">
        <v>175226</v>
      </c>
      <c r="C19" s="8">
        <v>10</v>
      </c>
      <c r="E19">
        <v>2.8</v>
      </c>
      <c r="F19">
        <v>2</v>
      </c>
      <c r="G19" s="17" t="s">
        <v>63</v>
      </c>
      <c r="L19" s="7"/>
      <c r="M19" s="8"/>
    </row>
    <row r="20" spans="1:13" x14ac:dyDescent="0.25">
      <c r="A20" s="11" t="s">
        <v>32</v>
      </c>
      <c r="B20" s="8">
        <v>13270</v>
      </c>
      <c r="C20" s="8">
        <v>10</v>
      </c>
      <c r="E20">
        <v>3</v>
      </c>
      <c r="F20">
        <v>1</v>
      </c>
      <c r="G20" s="17" t="s">
        <v>66</v>
      </c>
      <c r="L20" s="7"/>
      <c r="M20" s="8"/>
    </row>
    <row r="21" spans="1:13" x14ac:dyDescent="0.25">
      <c r="A21" s="11" t="s">
        <v>31</v>
      </c>
      <c r="B21" s="8">
        <v>40020</v>
      </c>
      <c r="C21" s="8">
        <v>10</v>
      </c>
      <c r="E21">
        <v>2</v>
      </c>
      <c r="F21">
        <v>1.2</v>
      </c>
      <c r="G21" s="17" t="s">
        <v>65</v>
      </c>
      <c r="L21" s="7"/>
      <c r="M21" s="8"/>
    </row>
    <row r="22" spans="1:13" x14ac:dyDescent="0.25">
      <c r="A22" s="11" t="s">
        <v>34</v>
      </c>
      <c r="B22" s="8">
        <v>54122</v>
      </c>
      <c r="C22" s="8">
        <v>10</v>
      </c>
      <c r="E22">
        <v>3.5</v>
      </c>
      <c r="F22">
        <v>5.2</v>
      </c>
      <c r="G22" s="17" t="s">
        <v>57</v>
      </c>
      <c r="L22" s="7"/>
      <c r="M22" s="8"/>
    </row>
    <row r="23" spans="1:13" x14ac:dyDescent="0.25">
      <c r="A23" s="11" t="s">
        <v>22</v>
      </c>
      <c r="B23" s="8">
        <v>1382158</v>
      </c>
      <c r="C23" s="8">
        <v>10</v>
      </c>
      <c r="E23">
        <v>2.75</v>
      </c>
      <c r="F23">
        <v>4.3</v>
      </c>
      <c r="G23" s="17" t="s">
        <v>61</v>
      </c>
      <c r="L23" s="7"/>
      <c r="M23" s="8"/>
    </row>
    <row r="24" spans="1:13" x14ac:dyDescent="0.25">
      <c r="A24" s="7" t="s">
        <v>46</v>
      </c>
      <c r="B24" s="8">
        <v>36844</v>
      </c>
      <c r="C24" s="8">
        <v>90</v>
      </c>
      <c r="E24">
        <v>8.3000000000000007</v>
      </c>
      <c r="F24">
        <v>6</v>
      </c>
      <c r="G24" s="17" t="s">
        <v>48</v>
      </c>
      <c r="L24" s="7"/>
      <c r="M24" s="8"/>
    </row>
    <row r="25" spans="1:13" x14ac:dyDescent="0.25">
      <c r="A25" s="11" t="s">
        <v>33</v>
      </c>
      <c r="B25" s="8">
        <v>2736</v>
      </c>
      <c r="C25" s="8">
        <v>10</v>
      </c>
      <c r="E25">
        <v>7.8</v>
      </c>
      <c r="F25">
        <v>6.2</v>
      </c>
      <c r="G25" s="17" t="s">
        <v>51</v>
      </c>
      <c r="L25" s="7"/>
      <c r="M25" s="8"/>
    </row>
    <row r="26" spans="1:13" x14ac:dyDescent="0.25">
      <c r="A26" s="11" t="s">
        <v>28</v>
      </c>
      <c r="B26" s="8">
        <v>6462</v>
      </c>
      <c r="C26" s="8">
        <v>10</v>
      </c>
      <c r="E26">
        <v>8.0500000000000007</v>
      </c>
      <c r="F26">
        <v>5.5</v>
      </c>
      <c r="G26" s="17" t="s">
        <v>49</v>
      </c>
      <c r="L26" s="7"/>
      <c r="M26" s="8"/>
    </row>
    <row r="27" spans="1:13" x14ac:dyDescent="0.25">
      <c r="A27" s="11" t="s">
        <v>30</v>
      </c>
      <c r="B27" s="8">
        <v>1976</v>
      </c>
      <c r="C27" s="8">
        <v>10</v>
      </c>
      <c r="E27">
        <v>8.6</v>
      </c>
      <c r="F27">
        <v>6.5</v>
      </c>
      <c r="G27" s="17" t="s">
        <v>47</v>
      </c>
      <c r="L27" s="7"/>
      <c r="M27" s="8"/>
    </row>
    <row r="28" spans="1:13" x14ac:dyDescent="0.25">
      <c r="A28" s="11" t="s">
        <v>27</v>
      </c>
      <c r="B28" s="8">
        <v>3914</v>
      </c>
      <c r="C28" s="8">
        <v>10</v>
      </c>
      <c r="E28">
        <v>3.15</v>
      </c>
      <c r="F28">
        <v>7.4</v>
      </c>
      <c r="G28" s="17" t="s">
        <v>91</v>
      </c>
      <c r="L28" s="7"/>
      <c r="M28" s="8"/>
    </row>
    <row r="29" spans="1:13" x14ac:dyDescent="0.25">
      <c r="A29" s="11" t="s">
        <v>29</v>
      </c>
      <c r="B29" s="8">
        <v>1112</v>
      </c>
      <c r="C29" s="8">
        <v>10</v>
      </c>
      <c r="E29">
        <v>5.5</v>
      </c>
      <c r="F29">
        <v>4.7</v>
      </c>
      <c r="G29" s="17" t="s">
        <v>55</v>
      </c>
      <c r="L29" s="7"/>
      <c r="M29" s="8"/>
    </row>
    <row r="30" spans="1:13" x14ac:dyDescent="0.25">
      <c r="A30" s="11" t="s">
        <v>32</v>
      </c>
      <c r="B30" s="8">
        <v>306</v>
      </c>
      <c r="C30" s="8">
        <v>10</v>
      </c>
      <c r="E30">
        <v>4</v>
      </c>
      <c r="F30">
        <v>1.85</v>
      </c>
      <c r="G30" s="17" t="s">
        <v>68</v>
      </c>
      <c r="L30" s="7"/>
      <c r="M30" s="8"/>
    </row>
    <row r="31" spans="1:13" x14ac:dyDescent="0.25">
      <c r="A31" s="11" t="s">
        <v>31</v>
      </c>
      <c r="B31" s="8">
        <v>668</v>
      </c>
      <c r="C31" s="8">
        <v>10</v>
      </c>
      <c r="E31">
        <v>2.6</v>
      </c>
      <c r="F31">
        <v>8.4</v>
      </c>
      <c r="G31" s="17" t="s">
        <v>37</v>
      </c>
      <c r="L31" s="7"/>
      <c r="M31" s="8"/>
    </row>
    <row r="32" spans="1:13" x14ac:dyDescent="0.25">
      <c r="A32" s="11" t="s">
        <v>34</v>
      </c>
      <c r="B32" s="8">
        <v>1248</v>
      </c>
      <c r="C32" s="8">
        <v>10</v>
      </c>
      <c r="E32">
        <v>2</v>
      </c>
      <c r="F32">
        <v>7</v>
      </c>
      <c r="G32" s="17" t="s">
        <v>42</v>
      </c>
      <c r="L32" s="7"/>
      <c r="M32" s="8"/>
    </row>
    <row r="33" spans="1:13" x14ac:dyDescent="0.25">
      <c r="A33" s="11" t="s">
        <v>22</v>
      </c>
      <c r="B33" s="8">
        <v>18422</v>
      </c>
      <c r="C33" s="8">
        <v>10</v>
      </c>
      <c r="E33">
        <v>6.7</v>
      </c>
      <c r="F33">
        <v>7</v>
      </c>
      <c r="G33" s="17" t="s">
        <v>45</v>
      </c>
      <c r="L33" s="7"/>
      <c r="M33" s="8"/>
    </row>
    <row r="34" spans="1:13" x14ac:dyDescent="0.25">
      <c r="A34" s="7" t="s">
        <v>52</v>
      </c>
      <c r="B34" s="8">
        <v>456564</v>
      </c>
      <c r="C34" s="8">
        <v>90</v>
      </c>
      <c r="E34">
        <v>3.5</v>
      </c>
      <c r="F34">
        <v>1.4</v>
      </c>
      <c r="G34" s="17" t="s">
        <v>67</v>
      </c>
      <c r="L34" s="7"/>
      <c r="M34" s="8"/>
    </row>
    <row r="35" spans="1:13" x14ac:dyDescent="0.25">
      <c r="A35" s="11" t="s">
        <v>33</v>
      </c>
      <c r="B35" s="8">
        <v>48496</v>
      </c>
      <c r="C35" s="8">
        <v>10</v>
      </c>
      <c r="E35">
        <v>7.72</v>
      </c>
      <c r="F35">
        <v>5.6</v>
      </c>
      <c r="G35" s="17" t="s">
        <v>50</v>
      </c>
      <c r="L35" s="7"/>
      <c r="M35" s="8"/>
    </row>
    <row r="36" spans="1:13" x14ac:dyDescent="0.25">
      <c r="A36" s="11" t="s">
        <v>28</v>
      </c>
      <c r="B36" s="8">
        <v>58928</v>
      </c>
      <c r="C36" s="8">
        <v>10</v>
      </c>
      <c r="E36">
        <v>4.5</v>
      </c>
      <c r="F36">
        <v>6.5</v>
      </c>
      <c r="G36" s="17" t="s">
        <v>43</v>
      </c>
      <c r="L36" s="7"/>
      <c r="M36" s="8"/>
    </row>
    <row r="37" spans="1:13" x14ac:dyDescent="0.25">
      <c r="A37" s="11" t="s">
        <v>30</v>
      </c>
      <c r="B37" s="8">
        <v>33620</v>
      </c>
      <c r="C37" s="8">
        <v>10</v>
      </c>
      <c r="E37">
        <v>3.8</v>
      </c>
      <c r="F37">
        <v>7.8</v>
      </c>
      <c r="G37" s="17" t="s">
        <v>39</v>
      </c>
      <c r="L37" s="7"/>
      <c r="M37" s="8"/>
    </row>
    <row r="38" spans="1:13" x14ac:dyDescent="0.25">
      <c r="A38" s="11" t="s">
        <v>27</v>
      </c>
      <c r="B38" s="8">
        <v>42318</v>
      </c>
      <c r="C38" s="8">
        <v>10</v>
      </c>
      <c r="E38">
        <v>6.6</v>
      </c>
      <c r="F38">
        <v>5.2</v>
      </c>
      <c r="G38" s="17" t="s">
        <v>53</v>
      </c>
    </row>
    <row r="39" spans="1:13" x14ac:dyDescent="0.25">
      <c r="A39" s="11" t="s">
        <v>29</v>
      </c>
      <c r="B39" s="8">
        <v>18302</v>
      </c>
      <c r="C39" s="8">
        <v>10</v>
      </c>
      <c r="G39" s="12"/>
    </row>
    <row r="40" spans="1:13" x14ac:dyDescent="0.25">
      <c r="A40" s="11" t="s">
        <v>32</v>
      </c>
      <c r="B40" s="8">
        <v>5410</v>
      </c>
      <c r="C40" s="8">
        <v>10</v>
      </c>
    </row>
    <row r="41" spans="1:13" x14ac:dyDescent="0.25">
      <c r="A41" s="11" t="s">
        <v>31</v>
      </c>
      <c r="B41" s="8">
        <v>9320</v>
      </c>
      <c r="C41" s="8">
        <v>10</v>
      </c>
    </row>
    <row r="42" spans="1:13" x14ac:dyDescent="0.25">
      <c r="A42" s="11" t="s">
        <v>34</v>
      </c>
      <c r="B42" s="8">
        <v>11888</v>
      </c>
      <c r="C42" s="8">
        <v>10</v>
      </c>
    </row>
    <row r="43" spans="1:13" x14ac:dyDescent="0.25">
      <c r="A43" s="11" t="s">
        <v>22</v>
      </c>
      <c r="B43" s="8">
        <v>228282</v>
      </c>
      <c r="C43" s="8">
        <v>10</v>
      </c>
    </row>
    <row r="44" spans="1:13" x14ac:dyDescent="0.25">
      <c r="A44" s="7" t="s">
        <v>44</v>
      </c>
      <c r="B44" s="8">
        <v>2070232</v>
      </c>
      <c r="C44" s="8">
        <v>90</v>
      </c>
      <c r="E44" t="s">
        <v>97</v>
      </c>
    </row>
    <row r="45" spans="1:13" x14ac:dyDescent="0.25">
      <c r="A45" s="11" t="s">
        <v>33</v>
      </c>
      <c r="B45" s="8">
        <v>207814</v>
      </c>
      <c r="C45" s="8">
        <v>10</v>
      </c>
    </row>
    <row r="46" spans="1:13" x14ac:dyDescent="0.25">
      <c r="A46" s="11" t="s">
        <v>28</v>
      </c>
      <c r="B46" s="8">
        <v>265230</v>
      </c>
      <c r="C46" s="8">
        <v>10</v>
      </c>
    </row>
    <row r="47" spans="1:13" x14ac:dyDescent="0.25">
      <c r="A47" s="11" t="s">
        <v>30</v>
      </c>
      <c r="B47" s="8">
        <v>172198</v>
      </c>
      <c r="C47" s="8">
        <v>10</v>
      </c>
    </row>
    <row r="48" spans="1:13" x14ac:dyDescent="0.25">
      <c r="A48" s="11" t="s">
        <v>27</v>
      </c>
      <c r="B48" s="8">
        <v>242152</v>
      </c>
      <c r="C48" s="8">
        <v>10</v>
      </c>
    </row>
    <row r="49" spans="1:3" x14ac:dyDescent="0.25">
      <c r="A49" s="11" t="s">
        <v>29</v>
      </c>
      <c r="B49" s="8">
        <v>80046</v>
      </c>
      <c r="C49" s="8">
        <v>10</v>
      </c>
    </row>
    <row r="50" spans="1:3" x14ac:dyDescent="0.25">
      <c r="A50" s="11" t="s">
        <v>32</v>
      </c>
      <c r="B50" s="8">
        <v>10844</v>
      </c>
      <c r="C50" s="8">
        <v>10</v>
      </c>
    </row>
    <row r="51" spans="1:3" x14ac:dyDescent="0.25">
      <c r="A51" s="11" t="s">
        <v>31</v>
      </c>
      <c r="B51" s="8">
        <v>29188</v>
      </c>
      <c r="C51" s="8">
        <v>10</v>
      </c>
    </row>
    <row r="52" spans="1:3" x14ac:dyDescent="0.25">
      <c r="A52" s="11" t="s">
        <v>34</v>
      </c>
      <c r="B52" s="8">
        <v>27644</v>
      </c>
      <c r="C52" s="8">
        <v>10</v>
      </c>
    </row>
    <row r="53" spans="1:3" x14ac:dyDescent="0.25">
      <c r="A53" s="11" t="s">
        <v>22</v>
      </c>
      <c r="B53" s="8">
        <v>1035116</v>
      </c>
      <c r="C53" s="8">
        <v>10</v>
      </c>
    </row>
    <row r="54" spans="1:3" x14ac:dyDescent="0.25">
      <c r="A54" s="7" t="s">
        <v>38</v>
      </c>
      <c r="B54" s="8">
        <v>17184</v>
      </c>
      <c r="C54" s="8">
        <v>90</v>
      </c>
    </row>
    <row r="55" spans="1:3" x14ac:dyDescent="0.25">
      <c r="A55" s="11" t="s">
        <v>33</v>
      </c>
      <c r="B55" s="8">
        <v>1650</v>
      </c>
      <c r="C55" s="8">
        <v>10</v>
      </c>
    </row>
    <row r="56" spans="1:3" x14ac:dyDescent="0.25">
      <c r="A56" s="11" t="s">
        <v>28</v>
      </c>
      <c r="B56" s="8">
        <v>1564</v>
      </c>
      <c r="C56" s="8">
        <v>10</v>
      </c>
    </row>
    <row r="57" spans="1:3" x14ac:dyDescent="0.25">
      <c r="A57" s="11" t="s">
        <v>30</v>
      </c>
      <c r="B57" s="8">
        <v>2862</v>
      </c>
      <c r="C57" s="8">
        <v>10</v>
      </c>
    </row>
    <row r="58" spans="1:3" x14ac:dyDescent="0.25">
      <c r="A58" s="11" t="s">
        <v>27</v>
      </c>
      <c r="B58" s="8">
        <v>1138</v>
      </c>
      <c r="C58" s="8">
        <v>10</v>
      </c>
    </row>
    <row r="59" spans="1:3" x14ac:dyDescent="0.25">
      <c r="A59" s="11" t="s">
        <v>29</v>
      </c>
      <c r="B59" s="8">
        <v>626</v>
      </c>
      <c r="C59" s="8">
        <v>10</v>
      </c>
    </row>
    <row r="60" spans="1:3" x14ac:dyDescent="0.25">
      <c r="A60" s="11" t="s">
        <v>32</v>
      </c>
      <c r="B60" s="8">
        <v>198</v>
      </c>
      <c r="C60" s="8">
        <v>10</v>
      </c>
    </row>
    <row r="61" spans="1:3" x14ac:dyDescent="0.25">
      <c r="A61" s="11" t="s">
        <v>31</v>
      </c>
      <c r="B61" s="8">
        <v>194</v>
      </c>
      <c r="C61" s="8">
        <v>10</v>
      </c>
    </row>
    <row r="62" spans="1:3" x14ac:dyDescent="0.25">
      <c r="A62" s="11" t="s">
        <v>34</v>
      </c>
      <c r="B62" s="8">
        <v>360</v>
      </c>
      <c r="C62" s="8">
        <v>10</v>
      </c>
    </row>
    <row r="63" spans="1:3" x14ac:dyDescent="0.25">
      <c r="A63" s="11" t="s">
        <v>22</v>
      </c>
      <c r="B63" s="8">
        <v>8592</v>
      </c>
      <c r="C63" s="8">
        <v>10</v>
      </c>
    </row>
    <row r="64" spans="1:3" x14ac:dyDescent="0.25">
      <c r="A64" s="7" t="s">
        <v>56</v>
      </c>
      <c r="B64" s="8">
        <v>613816</v>
      </c>
      <c r="C64" s="8">
        <v>90</v>
      </c>
    </row>
    <row r="65" spans="1:3" x14ac:dyDescent="0.25">
      <c r="A65" s="11" t="s">
        <v>33</v>
      </c>
      <c r="B65" s="8">
        <v>48940</v>
      </c>
      <c r="C65" s="8">
        <v>10</v>
      </c>
    </row>
    <row r="66" spans="1:3" x14ac:dyDescent="0.25">
      <c r="A66" s="11" t="s">
        <v>28</v>
      </c>
      <c r="B66" s="8">
        <v>57630</v>
      </c>
      <c r="C66" s="8">
        <v>10</v>
      </c>
    </row>
    <row r="67" spans="1:3" x14ac:dyDescent="0.25">
      <c r="A67" s="11" t="s">
        <v>30</v>
      </c>
      <c r="B67" s="8">
        <v>96728</v>
      </c>
      <c r="C67" s="8">
        <v>10</v>
      </c>
    </row>
    <row r="68" spans="1:3" x14ac:dyDescent="0.25">
      <c r="A68" s="11" t="s">
        <v>27</v>
      </c>
      <c r="B68" s="8">
        <v>58622</v>
      </c>
      <c r="C68" s="8">
        <v>10</v>
      </c>
    </row>
    <row r="69" spans="1:3" x14ac:dyDescent="0.25">
      <c r="A69" s="11" t="s">
        <v>29</v>
      </c>
      <c r="B69" s="8">
        <v>15010</v>
      </c>
      <c r="C69" s="8">
        <v>10</v>
      </c>
    </row>
    <row r="70" spans="1:3" x14ac:dyDescent="0.25">
      <c r="A70" s="11" t="s">
        <v>32</v>
      </c>
      <c r="B70" s="8">
        <v>5274</v>
      </c>
      <c r="C70" s="8">
        <v>10</v>
      </c>
    </row>
    <row r="71" spans="1:3" x14ac:dyDescent="0.25">
      <c r="A71" s="11" t="s">
        <v>31</v>
      </c>
      <c r="B71" s="8">
        <v>9244</v>
      </c>
      <c r="C71" s="8">
        <v>10</v>
      </c>
    </row>
    <row r="72" spans="1:3" x14ac:dyDescent="0.25">
      <c r="A72" s="11" t="s">
        <v>34</v>
      </c>
      <c r="B72" s="8">
        <v>15460</v>
      </c>
      <c r="C72" s="8">
        <v>10</v>
      </c>
    </row>
    <row r="73" spans="1:3" x14ac:dyDescent="0.25">
      <c r="A73" s="11" t="s">
        <v>22</v>
      </c>
      <c r="B73" s="8">
        <v>306908</v>
      </c>
      <c r="C73" s="8">
        <v>10</v>
      </c>
    </row>
    <row r="74" spans="1:3" x14ac:dyDescent="0.25">
      <c r="A74" s="7" t="s">
        <v>60</v>
      </c>
      <c r="B74" s="8">
        <v>3532</v>
      </c>
      <c r="C74" s="8">
        <v>90</v>
      </c>
    </row>
    <row r="75" spans="1:3" x14ac:dyDescent="0.25">
      <c r="A75" s="11" t="s">
        <v>33</v>
      </c>
      <c r="B75" s="8">
        <v>354</v>
      </c>
      <c r="C75" s="8">
        <v>10</v>
      </c>
    </row>
    <row r="76" spans="1:3" x14ac:dyDescent="0.25">
      <c r="A76" s="11" t="s">
        <v>28</v>
      </c>
      <c r="B76" s="8">
        <v>450</v>
      </c>
      <c r="C76" s="8">
        <v>10</v>
      </c>
    </row>
    <row r="77" spans="1:3" x14ac:dyDescent="0.25">
      <c r="A77" s="11" t="s">
        <v>30</v>
      </c>
      <c r="B77" s="8">
        <v>428</v>
      </c>
      <c r="C77" s="8">
        <v>10</v>
      </c>
    </row>
    <row r="78" spans="1:3" x14ac:dyDescent="0.25">
      <c r="A78" s="11" t="s">
        <v>27</v>
      </c>
      <c r="B78" s="8">
        <v>248</v>
      </c>
      <c r="C78" s="8">
        <v>10</v>
      </c>
    </row>
    <row r="79" spans="1:3" x14ac:dyDescent="0.25">
      <c r="A79" s="11" t="s">
        <v>29</v>
      </c>
      <c r="B79" s="8">
        <v>102</v>
      </c>
      <c r="C79" s="8">
        <v>10</v>
      </c>
    </row>
    <row r="80" spans="1:3" x14ac:dyDescent="0.25">
      <c r="A80" s="11" t="s">
        <v>32</v>
      </c>
      <c r="B80" s="8">
        <v>36</v>
      </c>
      <c r="C80" s="8">
        <v>10</v>
      </c>
    </row>
    <row r="81" spans="1:3" x14ac:dyDescent="0.25">
      <c r="A81" s="11" t="s">
        <v>31</v>
      </c>
      <c r="B81" s="8">
        <v>22</v>
      </c>
      <c r="C81" s="8">
        <v>10</v>
      </c>
    </row>
    <row r="82" spans="1:3" x14ac:dyDescent="0.25">
      <c r="A82" s="11" t="s">
        <v>34</v>
      </c>
      <c r="B82" s="8">
        <v>126</v>
      </c>
      <c r="C82" s="8">
        <v>10</v>
      </c>
    </row>
    <row r="83" spans="1:3" x14ac:dyDescent="0.25">
      <c r="A83" s="11" t="s">
        <v>22</v>
      </c>
      <c r="B83" s="8">
        <v>1766</v>
      </c>
      <c r="C83" s="8">
        <v>10</v>
      </c>
    </row>
    <row r="84" spans="1:3" x14ac:dyDescent="0.25">
      <c r="A84" s="7" t="s">
        <v>59</v>
      </c>
      <c r="B84" s="8">
        <v>2884</v>
      </c>
      <c r="C84" s="8">
        <v>90</v>
      </c>
    </row>
    <row r="85" spans="1:3" x14ac:dyDescent="0.25">
      <c r="A85" s="11" t="s">
        <v>33</v>
      </c>
      <c r="B85" s="8">
        <v>280</v>
      </c>
      <c r="C85" s="8">
        <v>10</v>
      </c>
    </row>
    <row r="86" spans="1:3" x14ac:dyDescent="0.25">
      <c r="A86" s="11" t="s">
        <v>28</v>
      </c>
      <c r="B86" s="8">
        <v>234</v>
      </c>
      <c r="C86" s="8">
        <v>10</v>
      </c>
    </row>
    <row r="87" spans="1:3" x14ac:dyDescent="0.25">
      <c r="A87" s="11" t="s">
        <v>30</v>
      </c>
      <c r="B87" s="8">
        <v>420</v>
      </c>
      <c r="C87" s="8">
        <v>10</v>
      </c>
    </row>
    <row r="88" spans="1:3" x14ac:dyDescent="0.25">
      <c r="A88" s="11" t="s">
        <v>27</v>
      </c>
      <c r="B88" s="8">
        <v>312</v>
      </c>
      <c r="C88" s="8">
        <v>10</v>
      </c>
    </row>
    <row r="89" spans="1:3" x14ac:dyDescent="0.25">
      <c r="A89" s="11" t="s">
        <v>29</v>
      </c>
      <c r="B89" s="8">
        <v>106</v>
      </c>
      <c r="C89" s="8">
        <v>10</v>
      </c>
    </row>
    <row r="90" spans="1:3" x14ac:dyDescent="0.25">
      <c r="A90" s="11" t="s">
        <v>32</v>
      </c>
      <c r="B90" s="8">
        <v>14</v>
      </c>
      <c r="C90" s="8">
        <v>10</v>
      </c>
    </row>
    <row r="91" spans="1:3" x14ac:dyDescent="0.25">
      <c r="A91" s="11" t="s">
        <v>31</v>
      </c>
      <c r="B91" s="8">
        <v>32</v>
      </c>
      <c r="C91" s="8">
        <v>10</v>
      </c>
    </row>
    <row r="92" spans="1:3" x14ac:dyDescent="0.25">
      <c r="A92" s="11" t="s">
        <v>34</v>
      </c>
      <c r="B92" s="8">
        <v>44</v>
      </c>
      <c r="C92" s="8">
        <v>10</v>
      </c>
    </row>
    <row r="93" spans="1:3" x14ac:dyDescent="0.25">
      <c r="A93" s="11" t="s">
        <v>22</v>
      </c>
      <c r="B93" s="8">
        <v>1442</v>
      </c>
      <c r="C93" s="8">
        <v>10</v>
      </c>
    </row>
    <row r="94" spans="1:3" x14ac:dyDescent="0.25">
      <c r="A94" s="7" t="s">
        <v>64</v>
      </c>
      <c r="B94" s="8">
        <v>29696</v>
      </c>
      <c r="C94" s="8">
        <v>90</v>
      </c>
    </row>
    <row r="95" spans="1:3" x14ac:dyDescent="0.25">
      <c r="A95" s="11" t="s">
        <v>33</v>
      </c>
      <c r="B95" s="8">
        <v>2966</v>
      </c>
      <c r="C95" s="8">
        <v>10</v>
      </c>
    </row>
    <row r="96" spans="1:3" x14ac:dyDescent="0.25">
      <c r="A96" s="11" t="s">
        <v>28</v>
      </c>
      <c r="B96" s="8">
        <v>2728</v>
      </c>
      <c r="C96" s="8">
        <v>10</v>
      </c>
    </row>
    <row r="97" spans="1:3" x14ac:dyDescent="0.25">
      <c r="A97" s="11" t="s">
        <v>30</v>
      </c>
      <c r="B97" s="8">
        <v>1986</v>
      </c>
      <c r="C97" s="8">
        <v>10</v>
      </c>
    </row>
    <row r="98" spans="1:3" x14ac:dyDescent="0.25">
      <c r="A98" s="11" t="s">
        <v>27</v>
      </c>
      <c r="B98" s="8">
        <v>2456</v>
      </c>
      <c r="C98" s="8">
        <v>10</v>
      </c>
    </row>
    <row r="99" spans="1:3" x14ac:dyDescent="0.25">
      <c r="A99" s="11" t="s">
        <v>29</v>
      </c>
      <c r="B99" s="8">
        <v>3644</v>
      </c>
      <c r="C99" s="8">
        <v>10</v>
      </c>
    </row>
    <row r="100" spans="1:3" x14ac:dyDescent="0.25">
      <c r="A100" s="11" t="s">
        <v>32</v>
      </c>
      <c r="B100" s="8">
        <v>230</v>
      </c>
      <c r="C100" s="8">
        <v>10</v>
      </c>
    </row>
    <row r="101" spans="1:3" x14ac:dyDescent="0.25">
      <c r="A101" s="11" t="s">
        <v>31</v>
      </c>
      <c r="B101" s="8">
        <v>348</v>
      </c>
      <c r="C101" s="8">
        <v>10</v>
      </c>
    </row>
    <row r="102" spans="1:3" x14ac:dyDescent="0.25">
      <c r="A102" s="11" t="s">
        <v>34</v>
      </c>
      <c r="B102" s="8">
        <v>490</v>
      </c>
      <c r="C102" s="8">
        <v>10</v>
      </c>
    </row>
    <row r="103" spans="1:3" x14ac:dyDescent="0.25">
      <c r="A103" s="11" t="s">
        <v>22</v>
      </c>
      <c r="B103" s="8">
        <v>14848</v>
      </c>
      <c r="C103" s="8">
        <v>10</v>
      </c>
    </row>
    <row r="104" spans="1:3" x14ac:dyDescent="0.25">
      <c r="A104" s="7" t="s">
        <v>58</v>
      </c>
      <c r="B104" s="8">
        <v>1253784</v>
      </c>
      <c r="C104" s="8">
        <v>90</v>
      </c>
    </row>
    <row r="105" spans="1:3" x14ac:dyDescent="0.25">
      <c r="A105" s="11" t="s">
        <v>33</v>
      </c>
      <c r="B105" s="8">
        <v>130188</v>
      </c>
      <c r="C105" s="8">
        <v>10</v>
      </c>
    </row>
    <row r="106" spans="1:3" x14ac:dyDescent="0.25">
      <c r="A106" s="11" t="s">
        <v>28</v>
      </c>
      <c r="B106" s="8">
        <v>118656</v>
      </c>
      <c r="C106" s="8">
        <v>10</v>
      </c>
    </row>
    <row r="107" spans="1:3" x14ac:dyDescent="0.25">
      <c r="A107" s="11" t="s">
        <v>30</v>
      </c>
      <c r="B107" s="8">
        <v>167518</v>
      </c>
      <c r="C107" s="8">
        <v>10</v>
      </c>
    </row>
    <row r="108" spans="1:3" x14ac:dyDescent="0.25">
      <c r="A108" s="11" t="s">
        <v>27</v>
      </c>
      <c r="B108" s="8">
        <v>127950</v>
      </c>
      <c r="C108" s="8">
        <v>10</v>
      </c>
    </row>
    <row r="109" spans="1:3" x14ac:dyDescent="0.25">
      <c r="A109" s="11" t="s">
        <v>29</v>
      </c>
      <c r="B109" s="8">
        <v>36892</v>
      </c>
      <c r="C109" s="8">
        <v>10</v>
      </c>
    </row>
    <row r="110" spans="1:3" x14ac:dyDescent="0.25">
      <c r="A110" s="11" t="s">
        <v>32</v>
      </c>
      <c r="B110" s="8">
        <v>13342</v>
      </c>
      <c r="C110" s="8">
        <v>10</v>
      </c>
    </row>
    <row r="111" spans="1:3" x14ac:dyDescent="0.25">
      <c r="A111" s="11" t="s">
        <v>31</v>
      </c>
      <c r="B111" s="8">
        <v>14198</v>
      </c>
      <c r="C111" s="8">
        <v>10</v>
      </c>
    </row>
    <row r="112" spans="1:3" x14ac:dyDescent="0.25">
      <c r="A112" s="11" t="s">
        <v>34</v>
      </c>
      <c r="B112" s="8">
        <v>18148</v>
      </c>
      <c r="C112" s="8">
        <v>10</v>
      </c>
    </row>
    <row r="113" spans="1:3" x14ac:dyDescent="0.25">
      <c r="A113" s="11" t="s">
        <v>22</v>
      </c>
      <c r="B113" s="8">
        <v>626892</v>
      </c>
      <c r="C113" s="8">
        <v>10</v>
      </c>
    </row>
    <row r="114" spans="1:3" x14ac:dyDescent="0.25">
      <c r="A114" s="7" t="s">
        <v>40</v>
      </c>
      <c r="B114" s="8">
        <v>516052</v>
      </c>
      <c r="C114" s="8">
        <v>90</v>
      </c>
    </row>
    <row r="115" spans="1:3" x14ac:dyDescent="0.25">
      <c r="A115" s="11" t="s">
        <v>33</v>
      </c>
      <c r="B115" s="8">
        <v>67964</v>
      </c>
      <c r="C115" s="8">
        <v>10</v>
      </c>
    </row>
    <row r="116" spans="1:3" x14ac:dyDescent="0.25">
      <c r="A116" s="11" t="s">
        <v>28</v>
      </c>
      <c r="B116" s="8">
        <v>58940</v>
      </c>
      <c r="C116" s="8">
        <v>10</v>
      </c>
    </row>
    <row r="117" spans="1:3" x14ac:dyDescent="0.25">
      <c r="A117" s="11" t="s">
        <v>30</v>
      </c>
      <c r="B117" s="8">
        <v>61438</v>
      </c>
      <c r="C117" s="8">
        <v>10</v>
      </c>
    </row>
    <row r="118" spans="1:3" x14ac:dyDescent="0.25">
      <c r="A118" s="11" t="s">
        <v>27</v>
      </c>
      <c r="B118" s="8">
        <v>38474</v>
      </c>
      <c r="C118" s="8">
        <v>10</v>
      </c>
    </row>
    <row r="119" spans="1:3" x14ac:dyDescent="0.25">
      <c r="A119" s="11" t="s">
        <v>29</v>
      </c>
      <c r="B119" s="8">
        <v>10472</v>
      </c>
      <c r="C119" s="8">
        <v>10</v>
      </c>
    </row>
    <row r="120" spans="1:3" x14ac:dyDescent="0.25">
      <c r="A120" s="11" t="s">
        <v>32</v>
      </c>
      <c r="B120" s="8">
        <v>3900</v>
      </c>
      <c r="C120" s="8">
        <v>10</v>
      </c>
    </row>
    <row r="121" spans="1:3" x14ac:dyDescent="0.25">
      <c r="A121" s="11" t="s">
        <v>31</v>
      </c>
      <c r="B121" s="8">
        <v>7744</v>
      </c>
      <c r="C121" s="8">
        <v>10</v>
      </c>
    </row>
    <row r="122" spans="1:3" x14ac:dyDescent="0.25">
      <c r="A122" s="11" t="s">
        <v>34</v>
      </c>
      <c r="B122" s="8">
        <v>9094</v>
      </c>
      <c r="C122" s="8">
        <v>10</v>
      </c>
    </row>
    <row r="123" spans="1:3" x14ac:dyDescent="0.25">
      <c r="A123" s="11" t="s">
        <v>22</v>
      </c>
      <c r="B123" s="8">
        <v>258026</v>
      </c>
      <c r="C123" s="8">
        <v>10</v>
      </c>
    </row>
    <row r="124" spans="1:3" x14ac:dyDescent="0.25">
      <c r="A124" s="7" t="s">
        <v>36</v>
      </c>
      <c r="B124" s="8">
        <v>154076</v>
      </c>
      <c r="C124" s="8">
        <v>90</v>
      </c>
    </row>
    <row r="125" spans="1:3" x14ac:dyDescent="0.25">
      <c r="A125" s="11" t="s">
        <v>33</v>
      </c>
      <c r="B125" s="8">
        <v>18858</v>
      </c>
      <c r="C125" s="8">
        <v>10</v>
      </c>
    </row>
    <row r="126" spans="1:3" x14ac:dyDescent="0.25">
      <c r="A126" s="11" t="s">
        <v>28</v>
      </c>
      <c r="B126" s="8">
        <v>15466</v>
      </c>
      <c r="C126" s="8">
        <v>10</v>
      </c>
    </row>
    <row r="127" spans="1:3" x14ac:dyDescent="0.25">
      <c r="A127" s="11" t="s">
        <v>30</v>
      </c>
      <c r="B127" s="8">
        <v>16926</v>
      </c>
      <c r="C127" s="8">
        <v>10</v>
      </c>
    </row>
    <row r="128" spans="1:3" x14ac:dyDescent="0.25">
      <c r="A128" s="11" t="s">
        <v>27</v>
      </c>
      <c r="B128" s="8">
        <v>13290</v>
      </c>
      <c r="C128" s="8">
        <v>10</v>
      </c>
    </row>
    <row r="129" spans="1:3" x14ac:dyDescent="0.25">
      <c r="A129" s="11" t="s">
        <v>29</v>
      </c>
      <c r="B129" s="8">
        <v>4578</v>
      </c>
      <c r="C129" s="8">
        <v>10</v>
      </c>
    </row>
    <row r="130" spans="1:3" x14ac:dyDescent="0.25">
      <c r="A130" s="11" t="s">
        <v>32</v>
      </c>
      <c r="B130" s="8">
        <v>1326</v>
      </c>
      <c r="C130" s="8">
        <v>10</v>
      </c>
    </row>
    <row r="131" spans="1:3" x14ac:dyDescent="0.25">
      <c r="A131" s="11" t="s">
        <v>31</v>
      </c>
      <c r="B131" s="8">
        <v>2436</v>
      </c>
      <c r="C131" s="8">
        <v>10</v>
      </c>
    </row>
    <row r="132" spans="1:3" x14ac:dyDescent="0.25">
      <c r="A132" s="11" t="s">
        <v>34</v>
      </c>
      <c r="B132" s="8">
        <v>4158</v>
      </c>
      <c r="C132" s="8">
        <v>10</v>
      </c>
    </row>
    <row r="133" spans="1:3" x14ac:dyDescent="0.25">
      <c r="A133" s="11" t="s">
        <v>22</v>
      </c>
      <c r="B133" s="8">
        <v>77038</v>
      </c>
      <c r="C133" s="8">
        <v>10</v>
      </c>
    </row>
    <row r="134" spans="1:3" x14ac:dyDescent="0.25">
      <c r="A134" s="7" t="s">
        <v>20</v>
      </c>
      <c r="B134" s="8">
        <v>270792</v>
      </c>
      <c r="C134" s="8">
        <v>90</v>
      </c>
    </row>
    <row r="135" spans="1:3" x14ac:dyDescent="0.25">
      <c r="A135" s="11" t="s">
        <v>33</v>
      </c>
      <c r="B135" s="8">
        <v>28898</v>
      </c>
      <c r="C135" s="8">
        <v>10</v>
      </c>
    </row>
    <row r="136" spans="1:3" x14ac:dyDescent="0.25">
      <c r="A136" s="11" t="s">
        <v>28</v>
      </c>
      <c r="B136" s="8">
        <v>37874</v>
      </c>
      <c r="C136" s="8">
        <v>10</v>
      </c>
    </row>
    <row r="137" spans="1:3" x14ac:dyDescent="0.25">
      <c r="A137" s="11" t="s">
        <v>30</v>
      </c>
      <c r="B137" s="8">
        <v>21140</v>
      </c>
      <c r="C137" s="8">
        <v>10</v>
      </c>
    </row>
    <row r="138" spans="1:3" x14ac:dyDescent="0.25">
      <c r="A138" s="11" t="s">
        <v>27</v>
      </c>
      <c r="B138" s="8">
        <v>24044</v>
      </c>
      <c r="C138" s="8">
        <v>10</v>
      </c>
    </row>
    <row r="139" spans="1:3" x14ac:dyDescent="0.25">
      <c r="A139" s="11" t="s">
        <v>29</v>
      </c>
      <c r="B139" s="8">
        <v>6944</v>
      </c>
      <c r="C139" s="8">
        <v>10</v>
      </c>
    </row>
    <row r="140" spans="1:3" x14ac:dyDescent="0.25">
      <c r="A140" s="11" t="s">
        <v>32</v>
      </c>
      <c r="B140" s="8">
        <v>4362</v>
      </c>
      <c r="C140" s="8">
        <v>10</v>
      </c>
    </row>
    <row r="141" spans="1:3" x14ac:dyDescent="0.25">
      <c r="A141" s="11" t="s">
        <v>31</v>
      </c>
      <c r="B141" s="8">
        <v>3996</v>
      </c>
      <c r="C141" s="8">
        <v>10</v>
      </c>
    </row>
    <row r="142" spans="1:3" x14ac:dyDescent="0.25">
      <c r="A142" s="11" t="s">
        <v>34</v>
      </c>
      <c r="B142" s="8">
        <v>8138</v>
      </c>
      <c r="C142" s="8">
        <v>10</v>
      </c>
    </row>
    <row r="143" spans="1:3" x14ac:dyDescent="0.25">
      <c r="A143" s="11" t="s">
        <v>22</v>
      </c>
      <c r="B143" s="8">
        <v>135396</v>
      </c>
      <c r="C143" s="8">
        <v>10</v>
      </c>
    </row>
    <row r="144" spans="1:3" x14ac:dyDescent="0.25">
      <c r="A144" s="7" t="s">
        <v>54</v>
      </c>
      <c r="B144" s="8">
        <v>578924</v>
      </c>
      <c r="C144" s="8">
        <v>90</v>
      </c>
    </row>
    <row r="145" spans="1:3" x14ac:dyDescent="0.25">
      <c r="A145" s="11" t="s">
        <v>33</v>
      </c>
      <c r="B145" s="8">
        <v>48838</v>
      </c>
      <c r="C145" s="8">
        <v>10</v>
      </c>
    </row>
    <row r="146" spans="1:3" x14ac:dyDescent="0.25">
      <c r="A146" s="11" t="s">
        <v>28</v>
      </c>
      <c r="B146" s="8">
        <v>73186</v>
      </c>
      <c r="C146" s="8">
        <v>10</v>
      </c>
    </row>
    <row r="147" spans="1:3" x14ac:dyDescent="0.25">
      <c r="A147" s="11" t="s">
        <v>30</v>
      </c>
      <c r="B147" s="8">
        <v>52906</v>
      </c>
      <c r="C147" s="8">
        <v>10</v>
      </c>
    </row>
    <row r="148" spans="1:3" x14ac:dyDescent="0.25">
      <c r="A148" s="11" t="s">
        <v>27</v>
      </c>
      <c r="B148" s="8">
        <v>72844</v>
      </c>
      <c r="C148" s="8">
        <v>10</v>
      </c>
    </row>
    <row r="149" spans="1:3" x14ac:dyDescent="0.25">
      <c r="A149" s="11" t="s">
        <v>29</v>
      </c>
      <c r="B149" s="8">
        <v>17988</v>
      </c>
      <c r="C149" s="8">
        <v>10</v>
      </c>
    </row>
    <row r="150" spans="1:3" x14ac:dyDescent="0.25">
      <c r="A150" s="11" t="s">
        <v>32</v>
      </c>
      <c r="B150" s="8">
        <v>4490</v>
      </c>
      <c r="C150" s="8">
        <v>10</v>
      </c>
    </row>
    <row r="151" spans="1:3" x14ac:dyDescent="0.25">
      <c r="A151" s="11" t="s">
        <v>31</v>
      </c>
      <c r="B151" s="8">
        <v>9278</v>
      </c>
      <c r="C151" s="8">
        <v>10</v>
      </c>
    </row>
    <row r="152" spans="1:3" x14ac:dyDescent="0.25">
      <c r="A152" s="11" t="s">
        <v>34</v>
      </c>
      <c r="B152" s="8">
        <v>9932</v>
      </c>
      <c r="C152" s="8">
        <v>10</v>
      </c>
    </row>
    <row r="153" spans="1:3" x14ac:dyDescent="0.25">
      <c r="A153" s="11" t="s">
        <v>22</v>
      </c>
      <c r="B153" s="8">
        <v>289462</v>
      </c>
      <c r="C153" s="8">
        <v>10</v>
      </c>
    </row>
    <row r="154" spans="1:3" x14ac:dyDescent="0.25">
      <c r="A154" s="7" t="s">
        <v>63</v>
      </c>
      <c r="B154" s="8">
        <v>1641084</v>
      </c>
      <c r="C154" s="8">
        <v>90</v>
      </c>
    </row>
    <row r="155" spans="1:3" x14ac:dyDescent="0.25">
      <c r="A155" s="11" t="s">
        <v>33</v>
      </c>
      <c r="B155" s="8">
        <v>180642</v>
      </c>
      <c r="C155" s="8">
        <v>10</v>
      </c>
    </row>
    <row r="156" spans="1:3" x14ac:dyDescent="0.25">
      <c r="A156" s="11" t="s">
        <v>28</v>
      </c>
      <c r="B156" s="8">
        <v>171984</v>
      </c>
      <c r="C156" s="8">
        <v>10</v>
      </c>
    </row>
    <row r="157" spans="1:3" x14ac:dyDescent="0.25">
      <c r="A157" s="11" t="s">
        <v>30</v>
      </c>
      <c r="B157" s="8">
        <v>173734</v>
      </c>
      <c r="C157" s="8">
        <v>10</v>
      </c>
    </row>
    <row r="158" spans="1:3" x14ac:dyDescent="0.25">
      <c r="A158" s="11" t="s">
        <v>27</v>
      </c>
      <c r="B158" s="8">
        <v>171320</v>
      </c>
      <c r="C158" s="8">
        <v>10</v>
      </c>
    </row>
    <row r="159" spans="1:3" x14ac:dyDescent="0.25">
      <c r="A159" s="11" t="s">
        <v>29</v>
      </c>
      <c r="B159" s="8">
        <v>57290</v>
      </c>
      <c r="C159" s="8">
        <v>10</v>
      </c>
    </row>
    <row r="160" spans="1:3" x14ac:dyDescent="0.25">
      <c r="A160" s="11" t="s">
        <v>32</v>
      </c>
      <c r="B160" s="8">
        <v>6298</v>
      </c>
      <c r="C160" s="8">
        <v>10</v>
      </c>
    </row>
    <row r="161" spans="1:3" x14ac:dyDescent="0.25">
      <c r="A161" s="11" t="s">
        <v>31</v>
      </c>
      <c r="B161" s="8">
        <v>30644</v>
      </c>
      <c r="C161" s="8">
        <v>10</v>
      </c>
    </row>
    <row r="162" spans="1:3" x14ac:dyDescent="0.25">
      <c r="A162" s="11" t="s">
        <v>34</v>
      </c>
      <c r="B162" s="8">
        <v>28630</v>
      </c>
      <c r="C162" s="8">
        <v>10</v>
      </c>
    </row>
    <row r="163" spans="1:3" x14ac:dyDescent="0.25">
      <c r="A163" s="11" t="s">
        <v>22</v>
      </c>
      <c r="B163" s="8">
        <v>820542</v>
      </c>
      <c r="C163" s="8">
        <v>10</v>
      </c>
    </row>
    <row r="164" spans="1:3" x14ac:dyDescent="0.25">
      <c r="A164" s="7" t="s">
        <v>66</v>
      </c>
      <c r="B164" s="8">
        <v>518976</v>
      </c>
      <c r="C164" s="8">
        <v>90</v>
      </c>
    </row>
    <row r="165" spans="1:3" x14ac:dyDescent="0.25">
      <c r="A165" s="11" t="s">
        <v>33</v>
      </c>
      <c r="B165" s="8">
        <v>41524</v>
      </c>
      <c r="C165" s="8">
        <v>10</v>
      </c>
    </row>
    <row r="166" spans="1:3" x14ac:dyDescent="0.25">
      <c r="A166" s="11" t="s">
        <v>28</v>
      </c>
      <c r="B166" s="8">
        <v>44170</v>
      </c>
      <c r="C166" s="8">
        <v>10</v>
      </c>
    </row>
    <row r="167" spans="1:3" x14ac:dyDescent="0.25">
      <c r="A167" s="11" t="s">
        <v>30</v>
      </c>
      <c r="B167" s="8">
        <v>75076</v>
      </c>
      <c r="C167" s="8">
        <v>10</v>
      </c>
    </row>
    <row r="168" spans="1:3" x14ac:dyDescent="0.25">
      <c r="A168" s="11" t="s">
        <v>27</v>
      </c>
      <c r="B168" s="8">
        <v>45272</v>
      </c>
      <c r="C168" s="8">
        <v>10</v>
      </c>
    </row>
    <row r="169" spans="1:3" x14ac:dyDescent="0.25">
      <c r="A169" s="11" t="s">
        <v>29</v>
      </c>
      <c r="B169" s="8">
        <v>19078</v>
      </c>
      <c r="C169" s="8">
        <v>10</v>
      </c>
    </row>
    <row r="170" spans="1:3" x14ac:dyDescent="0.25">
      <c r="A170" s="11" t="s">
        <v>32</v>
      </c>
      <c r="B170" s="8">
        <v>11158</v>
      </c>
      <c r="C170" s="8">
        <v>10</v>
      </c>
    </row>
    <row r="171" spans="1:3" x14ac:dyDescent="0.25">
      <c r="A171" s="11" t="s">
        <v>31</v>
      </c>
      <c r="B171" s="8">
        <v>5342</v>
      </c>
      <c r="C171" s="8">
        <v>10</v>
      </c>
    </row>
    <row r="172" spans="1:3" x14ac:dyDescent="0.25">
      <c r="A172" s="11" t="s">
        <v>34</v>
      </c>
      <c r="B172" s="8">
        <v>17868</v>
      </c>
      <c r="C172" s="8">
        <v>10</v>
      </c>
    </row>
    <row r="173" spans="1:3" x14ac:dyDescent="0.25">
      <c r="A173" s="11" t="s">
        <v>22</v>
      </c>
      <c r="B173" s="8">
        <v>259488</v>
      </c>
      <c r="C173" s="8">
        <v>10</v>
      </c>
    </row>
    <row r="174" spans="1:3" x14ac:dyDescent="0.25">
      <c r="A174" s="7" t="s">
        <v>65</v>
      </c>
      <c r="B174" s="8">
        <v>648</v>
      </c>
      <c r="C174" s="8">
        <v>90</v>
      </c>
    </row>
    <row r="175" spans="1:3" x14ac:dyDescent="0.25">
      <c r="A175" s="11" t="s">
        <v>33</v>
      </c>
      <c r="B175" s="8">
        <v>56</v>
      </c>
      <c r="C175" s="8">
        <v>10</v>
      </c>
    </row>
    <row r="176" spans="1:3" x14ac:dyDescent="0.25">
      <c r="A176" s="11" t="s">
        <v>28</v>
      </c>
      <c r="B176" s="8">
        <v>32</v>
      </c>
      <c r="C176" s="8">
        <v>10</v>
      </c>
    </row>
    <row r="177" spans="1:3" x14ac:dyDescent="0.25">
      <c r="A177" s="11" t="s">
        <v>30</v>
      </c>
      <c r="B177" s="8">
        <v>100</v>
      </c>
      <c r="C177" s="8">
        <v>10</v>
      </c>
    </row>
    <row r="178" spans="1:3" x14ac:dyDescent="0.25">
      <c r="A178" s="11" t="s">
        <v>27</v>
      </c>
      <c r="B178" s="8">
        <v>86</v>
      </c>
      <c r="C178" s="8">
        <v>10</v>
      </c>
    </row>
    <row r="179" spans="1:3" x14ac:dyDescent="0.25">
      <c r="A179" s="11" t="s">
        <v>29</v>
      </c>
      <c r="B179" s="8">
        <v>16</v>
      </c>
      <c r="C179" s="8">
        <v>10</v>
      </c>
    </row>
    <row r="180" spans="1:3" x14ac:dyDescent="0.25">
      <c r="A180" s="11" t="s">
        <v>32</v>
      </c>
      <c r="B180" s="8">
        <v>8</v>
      </c>
      <c r="C180" s="8">
        <v>10</v>
      </c>
    </row>
    <row r="181" spans="1:3" x14ac:dyDescent="0.25">
      <c r="A181" s="11" t="s">
        <v>31</v>
      </c>
      <c r="B181" s="8">
        <v>6</v>
      </c>
      <c r="C181" s="8">
        <v>10</v>
      </c>
    </row>
    <row r="182" spans="1:3" x14ac:dyDescent="0.25">
      <c r="A182" s="11" t="s">
        <v>34</v>
      </c>
      <c r="B182" s="8">
        <v>20</v>
      </c>
      <c r="C182" s="8">
        <v>10</v>
      </c>
    </row>
    <row r="183" spans="1:3" x14ac:dyDescent="0.25">
      <c r="A183" s="11" t="s">
        <v>22</v>
      </c>
      <c r="B183" s="8">
        <v>324</v>
      </c>
      <c r="C183" s="8">
        <v>10</v>
      </c>
    </row>
    <row r="184" spans="1:3" x14ac:dyDescent="0.25">
      <c r="A184" s="7" t="s">
        <v>57</v>
      </c>
      <c r="B184" s="8">
        <v>1696840</v>
      </c>
      <c r="C184" s="8">
        <v>90</v>
      </c>
    </row>
    <row r="185" spans="1:3" x14ac:dyDescent="0.25">
      <c r="A185" s="11" t="s">
        <v>33</v>
      </c>
      <c r="B185" s="8">
        <v>190608</v>
      </c>
      <c r="C185" s="8">
        <v>10</v>
      </c>
    </row>
    <row r="186" spans="1:3" x14ac:dyDescent="0.25">
      <c r="A186" s="11" t="s">
        <v>28</v>
      </c>
      <c r="B186" s="8">
        <v>168080</v>
      </c>
      <c r="C186" s="8">
        <v>10</v>
      </c>
    </row>
    <row r="187" spans="1:3" x14ac:dyDescent="0.25">
      <c r="A187" s="11" t="s">
        <v>30</v>
      </c>
      <c r="B187" s="8">
        <v>237738</v>
      </c>
      <c r="C187" s="8">
        <v>10</v>
      </c>
    </row>
    <row r="188" spans="1:3" x14ac:dyDescent="0.25">
      <c r="A188" s="11" t="s">
        <v>27</v>
      </c>
      <c r="B188" s="8">
        <v>146994</v>
      </c>
      <c r="C188" s="8">
        <v>10</v>
      </c>
    </row>
    <row r="189" spans="1:3" x14ac:dyDescent="0.25">
      <c r="A189" s="11" t="s">
        <v>29</v>
      </c>
      <c r="B189" s="8">
        <v>38584</v>
      </c>
      <c r="C189" s="8">
        <v>10</v>
      </c>
    </row>
    <row r="190" spans="1:3" x14ac:dyDescent="0.25">
      <c r="A190" s="11" t="s">
        <v>32</v>
      </c>
      <c r="B190" s="8">
        <v>10684</v>
      </c>
      <c r="C190" s="8">
        <v>10</v>
      </c>
    </row>
    <row r="191" spans="1:3" x14ac:dyDescent="0.25">
      <c r="A191" s="11" t="s">
        <v>31</v>
      </c>
      <c r="B191" s="8">
        <v>24948</v>
      </c>
      <c r="C191" s="8">
        <v>10</v>
      </c>
    </row>
    <row r="192" spans="1:3" x14ac:dyDescent="0.25">
      <c r="A192" s="11" t="s">
        <v>34</v>
      </c>
      <c r="B192" s="8">
        <v>30784</v>
      </c>
      <c r="C192" s="8">
        <v>10</v>
      </c>
    </row>
    <row r="193" spans="1:3" x14ac:dyDescent="0.25">
      <c r="A193" s="11" t="s">
        <v>22</v>
      </c>
      <c r="B193" s="8">
        <v>848420</v>
      </c>
      <c r="C193" s="8">
        <v>10</v>
      </c>
    </row>
    <row r="194" spans="1:3" x14ac:dyDescent="0.25">
      <c r="A194" s="7" t="s">
        <v>61</v>
      </c>
      <c r="B194" s="8">
        <v>4324568</v>
      </c>
      <c r="C194" s="8">
        <v>90</v>
      </c>
    </row>
    <row r="195" spans="1:3" x14ac:dyDescent="0.25">
      <c r="A195" s="11" t="s">
        <v>33</v>
      </c>
      <c r="B195" s="8">
        <v>390882</v>
      </c>
      <c r="C195" s="8">
        <v>10</v>
      </c>
    </row>
    <row r="196" spans="1:3" x14ac:dyDescent="0.25">
      <c r="A196" s="11" t="s">
        <v>28</v>
      </c>
      <c r="B196" s="8">
        <v>364872</v>
      </c>
      <c r="C196" s="8">
        <v>10</v>
      </c>
    </row>
    <row r="197" spans="1:3" x14ac:dyDescent="0.25">
      <c r="A197" s="11" t="s">
        <v>30</v>
      </c>
      <c r="B197" s="8">
        <v>419168</v>
      </c>
      <c r="C197" s="8">
        <v>10</v>
      </c>
    </row>
    <row r="198" spans="1:3" x14ac:dyDescent="0.25">
      <c r="A198" s="11" t="s">
        <v>27</v>
      </c>
      <c r="B198" s="8">
        <v>420638</v>
      </c>
      <c r="C198" s="8">
        <v>10</v>
      </c>
    </row>
    <row r="199" spans="1:3" x14ac:dyDescent="0.25">
      <c r="A199" s="11" t="s">
        <v>29</v>
      </c>
      <c r="B199" s="8">
        <v>435220</v>
      </c>
      <c r="C199" s="8">
        <v>10</v>
      </c>
    </row>
    <row r="200" spans="1:3" x14ac:dyDescent="0.25">
      <c r="A200" s="11" t="s">
        <v>32</v>
      </c>
      <c r="B200" s="8">
        <v>22744</v>
      </c>
      <c r="C200" s="8">
        <v>10</v>
      </c>
    </row>
    <row r="201" spans="1:3" x14ac:dyDescent="0.25">
      <c r="A201" s="11" t="s">
        <v>31</v>
      </c>
      <c r="B201" s="8">
        <v>52078</v>
      </c>
      <c r="C201" s="8">
        <v>10</v>
      </c>
    </row>
    <row r="202" spans="1:3" x14ac:dyDescent="0.25">
      <c r="A202" s="11" t="s">
        <v>34</v>
      </c>
      <c r="B202" s="8">
        <v>56682</v>
      </c>
      <c r="C202" s="8">
        <v>10</v>
      </c>
    </row>
    <row r="203" spans="1:3" x14ac:dyDescent="0.25">
      <c r="A203" s="11" t="s">
        <v>22</v>
      </c>
      <c r="B203" s="8">
        <v>2162284</v>
      </c>
      <c r="C203" s="8">
        <v>10</v>
      </c>
    </row>
    <row r="204" spans="1:3" x14ac:dyDescent="0.25">
      <c r="A204" s="7" t="s">
        <v>48</v>
      </c>
      <c r="B204" s="8">
        <v>74800</v>
      </c>
      <c r="C204" s="8">
        <v>90</v>
      </c>
    </row>
    <row r="205" spans="1:3" x14ac:dyDescent="0.25">
      <c r="A205" s="11" t="s">
        <v>33</v>
      </c>
      <c r="B205" s="8">
        <v>5670</v>
      </c>
      <c r="C205" s="8">
        <v>10</v>
      </c>
    </row>
    <row r="206" spans="1:3" x14ac:dyDescent="0.25">
      <c r="A206" s="11" t="s">
        <v>28</v>
      </c>
      <c r="B206" s="8">
        <v>9718</v>
      </c>
      <c r="C206" s="8">
        <v>10</v>
      </c>
    </row>
    <row r="207" spans="1:3" x14ac:dyDescent="0.25">
      <c r="A207" s="11" t="s">
        <v>30</v>
      </c>
      <c r="B207" s="8">
        <v>2712</v>
      </c>
      <c r="C207" s="8">
        <v>10</v>
      </c>
    </row>
    <row r="208" spans="1:3" x14ac:dyDescent="0.25">
      <c r="A208" s="11" t="s">
        <v>27</v>
      </c>
      <c r="B208" s="8">
        <v>13530</v>
      </c>
      <c r="C208" s="8">
        <v>10</v>
      </c>
    </row>
    <row r="209" spans="1:3" x14ac:dyDescent="0.25">
      <c r="A209" s="11" t="s">
        <v>29</v>
      </c>
      <c r="B209" s="8">
        <v>1644</v>
      </c>
      <c r="C209" s="8">
        <v>10</v>
      </c>
    </row>
    <row r="210" spans="1:3" x14ac:dyDescent="0.25">
      <c r="A210" s="11" t="s">
        <v>32</v>
      </c>
      <c r="B210" s="8">
        <v>562</v>
      </c>
      <c r="C210" s="8">
        <v>10</v>
      </c>
    </row>
    <row r="211" spans="1:3" x14ac:dyDescent="0.25">
      <c r="A211" s="11" t="s">
        <v>31</v>
      </c>
      <c r="B211" s="8">
        <v>2248</v>
      </c>
      <c r="C211" s="8">
        <v>10</v>
      </c>
    </row>
    <row r="212" spans="1:3" x14ac:dyDescent="0.25">
      <c r="A212" s="11" t="s">
        <v>34</v>
      </c>
      <c r="B212" s="8">
        <v>1316</v>
      </c>
      <c r="C212" s="8">
        <v>10</v>
      </c>
    </row>
    <row r="213" spans="1:3" x14ac:dyDescent="0.25">
      <c r="A213" s="11" t="s">
        <v>22</v>
      </c>
      <c r="B213" s="8">
        <v>37400</v>
      </c>
      <c r="C213" s="8">
        <v>10</v>
      </c>
    </row>
    <row r="214" spans="1:3" x14ac:dyDescent="0.25">
      <c r="A214" s="7" t="s">
        <v>51</v>
      </c>
      <c r="B214" s="8">
        <v>50420</v>
      </c>
      <c r="C214" s="8">
        <v>90</v>
      </c>
    </row>
    <row r="215" spans="1:3" x14ac:dyDescent="0.25">
      <c r="A215" s="11" t="s">
        <v>33</v>
      </c>
      <c r="B215" s="8">
        <v>5458</v>
      </c>
      <c r="C215" s="8">
        <v>10</v>
      </c>
    </row>
    <row r="216" spans="1:3" x14ac:dyDescent="0.25">
      <c r="A216" s="11" t="s">
        <v>28</v>
      </c>
      <c r="B216" s="8">
        <v>8628</v>
      </c>
      <c r="C216" s="8">
        <v>10</v>
      </c>
    </row>
    <row r="217" spans="1:3" x14ac:dyDescent="0.25">
      <c r="A217" s="11" t="s">
        <v>30</v>
      </c>
      <c r="B217" s="8">
        <v>2512</v>
      </c>
      <c r="C217" s="8">
        <v>10</v>
      </c>
    </row>
    <row r="218" spans="1:3" x14ac:dyDescent="0.25">
      <c r="A218" s="11" t="s">
        <v>27</v>
      </c>
      <c r="B218" s="8">
        <v>4340</v>
      </c>
      <c r="C218" s="8">
        <v>10</v>
      </c>
    </row>
    <row r="219" spans="1:3" x14ac:dyDescent="0.25">
      <c r="A219" s="11" t="s">
        <v>29</v>
      </c>
      <c r="B219" s="8">
        <v>1412</v>
      </c>
      <c r="C219" s="8">
        <v>10</v>
      </c>
    </row>
    <row r="220" spans="1:3" x14ac:dyDescent="0.25">
      <c r="A220" s="11" t="s">
        <v>32</v>
      </c>
      <c r="B220" s="8">
        <v>850</v>
      </c>
      <c r="C220" s="8">
        <v>10</v>
      </c>
    </row>
    <row r="221" spans="1:3" x14ac:dyDescent="0.25">
      <c r="A221" s="11" t="s">
        <v>31</v>
      </c>
      <c r="B221" s="8">
        <v>848</v>
      </c>
      <c r="C221" s="8">
        <v>10</v>
      </c>
    </row>
    <row r="222" spans="1:3" x14ac:dyDescent="0.25">
      <c r="A222" s="11" t="s">
        <v>34</v>
      </c>
      <c r="B222" s="8">
        <v>1162</v>
      </c>
      <c r="C222" s="8">
        <v>10</v>
      </c>
    </row>
    <row r="223" spans="1:3" x14ac:dyDescent="0.25">
      <c r="A223" s="11" t="s">
        <v>22</v>
      </c>
      <c r="B223" s="8">
        <v>25210</v>
      </c>
      <c r="C223" s="8">
        <v>10</v>
      </c>
    </row>
    <row r="224" spans="1:3" x14ac:dyDescent="0.25">
      <c r="A224" s="7" t="s">
        <v>49</v>
      </c>
      <c r="B224" s="8">
        <v>17776</v>
      </c>
      <c r="C224" s="8">
        <v>90</v>
      </c>
    </row>
    <row r="225" spans="1:3" x14ac:dyDescent="0.25">
      <c r="A225" s="11" t="s">
        <v>33</v>
      </c>
      <c r="B225" s="8">
        <v>1260</v>
      </c>
      <c r="C225" s="8">
        <v>10</v>
      </c>
    </row>
    <row r="226" spans="1:3" x14ac:dyDescent="0.25">
      <c r="A226" s="11" t="s">
        <v>28</v>
      </c>
      <c r="B226" s="8">
        <v>2942</v>
      </c>
      <c r="C226" s="8">
        <v>10</v>
      </c>
    </row>
    <row r="227" spans="1:3" x14ac:dyDescent="0.25">
      <c r="A227" s="11" t="s">
        <v>30</v>
      </c>
      <c r="B227" s="8">
        <v>948</v>
      </c>
      <c r="C227" s="8">
        <v>10</v>
      </c>
    </row>
    <row r="228" spans="1:3" x14ac:dyDescent="0.25">
      <c r="A228" s="11" t="s">
        <v>27</v>
      </c>
      <c r="B228" s="8">
        <v>1388</v>
      </c>
      <c r="C228" s="8">
        <v>10</v>
      </c>
    </row>
    <row r="229" spans="1:3" x14ac:dyDescent="0.25">
      <c r="A229" s="11" t="s">
        <v>29</v>
      </c>
      <c r="B229" s="8">
        <v>714</v>
      </c>
      <c r="C229" s="8">
        <v>10</v>
      </c>
    </row>
    <row r="230" spans="1:3" x14ac:dyDescent="0.25">
      <c r="A230" s="11" t="s">
        <v>32</v>
      </c>
      <c r="B230" s="8">
        <v>258</v>
      </c>
      <c r="C230" s="8">
        <v>10</v>
      </c>
    </row>
    <row r="231" spans="1:3" x14ac:dyDescent="0.25">
      <c r="A231" s="11" t="s">
        <v>31</v>
      </c>
      <c r="B231" s="8">
        <v>652</v>
      </c>
      <c r="C231" s="8">
        <v>10</v>
      </c>
    </row>
    <row r="232" spans="1:3" x14ac:dyDescent="0.25">
      <c r="A232" s="11" t="s">
        <v>34</v>
      </c>
      <c r="B232" s="8">
        <v>726</v>
      </c>
      <c r="C232" s="8">
        <v>10</v>
      </c>
    </row>
    <row r="233" spans="1:3" x14ac:dyDescent="0.25">
      <c r="A233" s="11" t="s">
        <v>22</v>
      </c>
      <c r="B233" s="8">
        <v>8888</v>
      </c>
      <c r="C233" s="8">
        <v>10</v>
      </c>
    </row>
    <row r="234" spans="1:3" x14ac:dyDescent="0.25">
      <c r="A234" s="7" t="s">
        <v>47</v>
      </c>
      <c r="B234" s="8">
        <v>47904</v>
      </c>
      <c r="C234" s="8">
        <v>90</v>
      </c>
    </row>
    <row r="235" spans="1:3" x14ac:dyDescent="0.25">
      <c r="A235" s="11" t="s">
        <v>33</v>
      </c>
      <c r="B235" s="8">
        <v>4188</v>
      </c>
      <c r="C235" s="8">
        <v>10</v>
      </c>
    </row>
    <row r="236" spans="1:3" x14ac:dyDescent="0.25">
      <c r="A236" s="11" t="s">
        <v>28</v>
      </c>
      <c r="B236" s="8">
        <v>8840</v>
      </c>
      <c r="C236" s="8">
        <v>10</v>
      </c>
    </row>
    <row r="237" spans="1:3" x14ac:dyDescent="0.25">
      <c r="A237" s="11" t="s">
        <v>30</v>
      </c>
      <c r="B237" s="8">
        <v>2276</v>
      </c>
      <c r="C237" s="8">
        <v>10</v>
      </c>
    </row>
    <row r="238" spans="1:3" x14ac:dyDescent="0.25">
      <c r="A238" s="11" t="s">
        <v>27</v>
      </c>
      <c r="B238" s="8">
        <v>3494</v>
      </c>
      <c r="C238" s="8">
        <v>10</v>
      </c>
    </row>
    <row r="239" spans="1:3" x14ac:dyDescent="0.25">
      <c r="A239" s="11" t="s">
        <v>29</v>
      </c>
      <c r="B239" s="8">
        <v>2086</v>
      </c>
      <c r="C239" s="8">
        <v>10</v>
      </c>
    </row>
    <row r="240" spans="1:3" x14ac:dyDescent="0.25">
      <c r="A240" s="11" t="s">
        <v>32</v>
      </c>
      <c r="B240" s="8">
        <v>496</v>
      </c>
      <c r="C240" s="8">
        <v>10</v>
      </c>
    </row>
    <row r="241" spans="1:3" x14ac:dyDescent="0.25">
      <c r="A241" s="11" t="s">
        <v>31</v>
      </c>
      <c r="B241" s="8">
        <v>720</v>
      </c>
      <c r="C241" s="8">
        <v>10</v>
      </c>
    </row>
    <row r="242" spans="1:3" x14ac:dyDescent="0.25">
      <c r="A242" s="11" t="s">
        <v>34</v>
      </c>
      <c r="B242" s="8">
        <v>1852</v>
      </c>
      <c r="C242" s="8">
        <v>10</v>
      </c>
    </row>
    <row r="243" spans="1:3" x14ac:dyDescent="0.25">
      <c r="A243" s="11" t="s">
        <v>22</v>
      </c>
      <c r="B243" s="8">
        <v>23952</v>
      </c>
      <c r="C243" s="8">
        <v>10</v>
      </c>
    </row>
    <row r="244" spans="1:3" x14ac:dyDescent="0.25">
      <c r="A244" s="7" t="s">
        <v>41</v>
      </c>
      <c r="B244" s="8">
        <v>240604</v>
      </c>
      <c r="C244" s="8">
        <v>90</v>
      </c>
    </row>
    <row r="245" spans="1:3" x14ac:dyDescent="0.25">
      <c r="A245" s="11" t="s">
        <v>33</v>
      </c>
      <c r="B245" s="8">
        <v>22930</v>
      </c>
      <c r="C245" s="8">
        <v>10</v>
      </c>
    </row>
    <row r="246" spans="1:3" x14ac:dyDescent="0.25">
      <c r="A246" s="11" t="s">
        <v>28</v>
      </c>
      <c r="B246" s="8">
        <v>21542</v>
      </c>
      <c r="C246" s="8">
        <v>10</v>
      </c>
    </row>
    <row r="247" spans="1:3" x14ac:dyDescent="0.25">
      <c r="A247" s="11" t="s">
        <v>30</v>
      </c>
      <c r="B247" s="8">
        <v>39664</v>
      </c>
      <c r="C247" s="8">
        <v>10</v>
      </c>
    </row>
    <row r="248" spans="1:3" x14ac:dyDescent="0.25">
      <c r="A248" s="11" t="s">
        <v>27</v>
      </c>
      <c r="B248" s="8">
        <v>17136</v>
      </c>
      <c r="C248" s="8">
        <v>10</v>
      </c>
    </row>
    <row r="249" spans="1:3" x14ac:dyDescent="0.25">
      <c r="A249" s="11" t="s">
        <v>29</v>
      </c>
      <c r="B249" s="8">
        <v>8844</v>
      </c>
      <c r="C249" s="8">
        <v>10</v>
      </c>
    </row>
    <row r="250" spans="1:3" x14ac:dyDescent="0.25">
      <c r="A250" s="11" t="s">
        <v>32</v>
      </c>
      <c r="B250" s="8">
        <v>2004</v>
      </c>
      <c r="C250" s="8">
        <v>10</v>
      </c>
    </row>
    <row r="251" spans="1:3" x14ac:dyDescent="0.25">
      <c r="A251" s="11" t="s">
        <v>31</v>
      </c>
      <c r="B251" s="8">
        <v>3050</v>
      </c>
      <c r="C251" s="8">
        <v>10</v>
      </c>
    </row>
    <row r="252" spans="1:3" x14ac:dyDescent="0.25">
      <c r="A252" s="11" t="s">
        <v>34</v>
      </c>
      <c r="B252" s="8">
        <v>5132</v>
      </c>
      <c r="C252" s="8">
        <v>10</v>
      </c>
    </row>
    <row r="253" spans="1:3" x14ac:dyDescent="0.25">
      <c r="A253" s="11" t="s">
        <v>22</v>
      </c>
      <c r="B253" s="8">
        <v>120302</v>
      </c>
      <c r="C253" s="8">
        <v>10</v>
      </c>
    </row>
    <row r="254" spans="1:3" x14ac:dyDescent="0.25">
      <c r="A254" s="7" t="s">
        <v>55</v>
      </c>
      <c r="B254" s="8">
        <v>998096</v>
      </c>
      <c r="C254" s="8">
        <v>90</v>
      </c>
    </row>
    <row r="255" spans="1:3" x14ac:dyDescent="0.25">
      <c r="A255" s="11" t="s">
        <v>33</v>
      </c>
      <c r="B255" s="8">
        <v>85192</v>
      </c>
      <c r="C255" s="8">
        <v>10</v>
      </c>
    </row>
    <row r="256" spans="1:3" x14ac:dyDescent="0.25">
      <c r="A256" s="11" t="s">
        <v>28</v>
      </c>
      <c r="B256" s="8">
        <v>115928</v>
      </c>
      <c r="C256" s="8">
        <v>10</v>
      </c>
    </row>
    <row r="257" spans="1:3" x14ac:dyDescent="0.25">
      <c r="A257" s="11" t="s">
        <v>30</v>
      </c>
      <c r="B257" s="8">
        <v>97406</v>
      </c>
      <c r="C257" s="8">
        <v>10</v>
      </c>
    </row>
    <row r="258" spans="1:3" x14ac:dyDescent="0.25">
      <c r="A258" s="11" t="s">
        <v>27</v>
      </c>
      <c r="B258" s="8">
        <v>118606</v>
      </c>
      <c r="C258" s="8">
        <v>10</v>
      </c>
    </row>
    <row r="259" spans="1:3" x14ac:dyDescent="0.25">
      <c r="A259" s="11" t="s">
        <v>29</v>
      </c>
      <c r="B259" s="8">
        <v>34054</v>
      </c>
      <c r="C259" s="8">
        <v>10</v>
      </c>
    </row>
    <row r="260" spans="1:3" x14ac:dyDescent="0.25">
      <c r="A260" s="11" t="s">
        <v>32</v>
      </c>
      <c r="B260" s="8">
        <v>8640</v>
      </c>
      <c r="C260" s="8">
        <v>10</v>
      </c>
    </row>
    <row r="261" spans="1:3" x14ac:dyDescent="0.25">
      <c r="A261" s="11" t="s">
        <v>31</v>
      </c>
      <c r="B261" s="8">
        <v>17186</v>
      </c>
      <c r="C261" s="8">
        <v>10</v>
      </c>
    </row>
    <row r="262" spans="1:3" x14ac:dyDescent="0.25">
      <c r="A262" s="11" t="s">
        <v>34</v>
      </c>
      <c r="B262" s="8">
        <v>22036</v>
      </c>
      <c r="C262" s="8">
        <v>10</v>
      </c>
    </row>
    <row r="263" spans="1:3" x14ac:dyDescent="0.25">
      <c r="A263" s="11" t="s">
        <v>22</v>
      </c>
      <c r="B263" s="8">
        <v>499048</v>
      </c>
      <c r="C263" s="8">
        <v>10</v>
      </c>
    </row>
    <row r="264" spans="1:3" x14ac:dyDescent="0.25">
      <c r="A264" s="7" t="s">
        <v>68</v>
      </c>
      <c r="B264" s="8">
        <v>32200</v>
      </c>
      <c r="C264" s="8">
        <v>90</v>
      </c>
    </row>
    <row r="265" spans="1:3" x14ac:dyDescent="0.25">
      <c r="A265" s="11" t="s">
        <v>33</v>
      </c>
      <c r="B265" s="8">
        <v>2630</v>
      </c>
      <c r="C265" s="8">
        <v>10</v>
      </c>
    </row>
    <row r="266" spans="1:3" x14ac:dyDescent="0.25">
      <c r="A266" s="11" t="s">
        <v>28</v>
      </c>
      <c r="B266" s="8">
        <v>3704</v>
      </c>
      <c r="C266" s="8">
        <v>10</v>
      </c>
    </row>
    <row r="267" spans="1:3" x14ac:dyDescent="0.25">
      <c r="A267" s="11" t="s">
        <v>30</v>
      </c>
      <c r="B267" s="8">
        <v>5836</v>
      </c>
      <c r="C267" s="8">
        <v>10</v>
      </c>
    </row>
    <row r="268" spans="1:3" x14ac:dyDescent="0.25">
      <c r="A268" s="11" t="s">
        <v>27</v>
      </c>
      <c r="B268" s="8">
        <v>1880</v>
      </c>
      <c r="C268" s="8">
        <v>10</v>
      </c>
    </row>
    <row r="269" spans="1:3" x14ac:dyDescent="0.25">
      <c r="A269" s="11" t="s">
        <v>29</v>
      </c>
      <c r="B269" s="8">
        <v>1048</v>
      </c>
      <c r="C269" s="8">
        <v>10</v>
      </c>
    </row>
    <row r="270" spans="1:3" x14ac:dyDescent="0.25">
      <c r="A270" s="11" t="s">
        <v>32</v>
      </c>
      <c r="B270" s="8">
        <v>152</v>
      </c>
      <c r="C270" s="8">
        <v>10</v>
      </c>
    </row>
    <row r="271" spans="1:3" x14ac:dyDescent="0.25">
      <c r="A271" s="11" t="s">
        <v>31</v>
      </c>
      <c r="B271" s="8">
        <v>262</v>
      </c>
      <c r="C271" s="8">
        <v>10</v>
      </c>
    </row>
    <row r="272" spans="1:3" x14ac:dyDescent="0.25">
      <c r="A272" s="11" t="s">
        <v>34</v>
      </c>
      <c r="B272" s="8">
        <v>588</v>
      </c>
      <c r="C272" s="8">
        <v>10</v>
      </c>
    </row>
    <row r="273" spans="1:3" x14ac:dyDescent="0.25">
      <c r="A273" s="11" t="s">
        <v>22</v>
      </c>
      <c r="B273" s="8">
        <v>16100</v>
      </c>
      <c r="C273" s="8">
        <v>10</v>
      </c>
    </row>
    <row r="274" spans="1:3" x14ac:dyDescent="0.25">
      <c r="A274" s="7" t="s">
        <v>37</v>
      </c>
      <c r="B274" s="8">
        <v>705692</v>
      </c>
      <c r="C274" s="8">
        <v>90</v>
      </c>
    </row>
    <row r="275" spans="1:3" x14ac:dyDescent="0.25">
      <c r="A275" s="11" t="s">
        <v>33</v>
      </c>
      <c r="B275" s="8">
        <v>106014</v>
      </c>
      <c r="C275" s="8">
        <v>10</v>
      </c>
    </row>
    <row r="276" spans="1:3" x14ac:dyDescent="0.25">
      <c r="A276" s="11" t="s">
        <v>28</v>
      </c>
      <c r="B276" s="8">
        <v>88222</v>
      </c>
      <c r="C276" s="8">
        <v>10</v>
      </c>
    </row>
    <row r="277" spans="1:3" x14ac:dyDescent="0.25">
      <c r="A277" s="11" t="s">
        <v>30</v>
      </c>
      <c r="B277" s="8">
        <v>78442</v>
      </c>
      <c r="C277" s="8">
        <v>10</v>
      </c>
    </row>
    <row r="278" spans="1:3" x14ac:dyDescent="0.25">
      <c r="A278" s="11" t="s">
        <v>27</v>
      </c>
      <c r="B278" s="8">
        <v>43088</v>
      </c>
      <c r="C278" s="8">
        <v>10</v>
      </c>
    </row>
    <row r="279" spans="1:3" x14ac:dyDescent="0.25">
      <c r="A279" s="11" t="s">
        <v>29</v>
      </c>
      <c r="B279" s="8">
        <v>12000</v>
      </c>
      <c r="C279" s="8">
        <v>10</v>
      </c>
    </row>
    <row r="280" spans="1:3" x14ac:dyDescent="0.25">
      <c r="A280" s="11" t="s">
        <v>32</v>
      </c>
      <c r="B280" s="8">
        <v>5188</v>
      </c>
      <c r="C280" s="8">
        <v>10</v>
      </c>
    </row>
    <row r="281" spans="1:3" x14ac:dyDescent="0.25">
      <c r="A281" s="11" t="s">
        <v>31</v>
      </c>
      <c r="B281" s="8">
        <v>11754</v>
      </c>
      <c r="C281" s="8">
        <v>10</v>
      </c>
    </row>
    <row r="282" spans="1:3" x14ac:dyDescent="0.25">
      <c r="A282" s="11" t="s">
        <v>34</v>
      </c>
      <c r="B282" s="8">
        <v>8138</v>
      </c>
      <c r="C282" s="8">
        <v>10</v>
      </c>
    </row>
    <row r="283" spans="1:3" x14ac:dyDescent="0.25">
      <c r="A283" s="11" t="s">
        <v>22</v>
      </c>
      <c r="B283" s="8">
        <v>352846</v>
      </c>
      <c r="C283" s="8">
        <v>10</v>
      </c>
    </row>
    <row r="284" spans="1:3" x14ac:dyDescent="0.25">
      <c r="A284" s="7" t="s">
        <v>42</v>
      </c>
      <c r="B284" s="8">
        <v>1438632</v>
      </c>
      <c r="C284" s="8">
        <v>90</v>
      </c>
    </row>
    <row r="285" spans="1:3" x14ac:dyDescent="0.25">
      <c r="A285" s="11" t="s">
        <v>33</v>
      </c>
      <c r="B285" s="8">
        <v>126740</v>
      </c>
      <c r="C285" s="8">
        <v>10</v>
      </c>
    </row>
    <row r="286" spans="1:3" x14ac:dyDescent="0.25">
      <c r="A286" s="11" t="s">
        <v>28</v>
      </c>
      <c r="B286" s="8">
        <v>122472</v>
      </c>
      <c r="C286" s="8">
        <v>10</v>
      </c>
    </row>
    <row r="287" spans="1:3" x14ac:dyDescent="0.25">
      <c r="A287" s="11" t="s">
        <v>30</v>
      </c>
      <c r="B287" s="8">
        <v>200462</v>
      </c>
      <c r="C287" s="8">
        <v>10</v>
      </c>
    </row>
    <row r="288" spans="1:3" x14ac:dyDescent="0.25">
      <c r="A288" s="11" t="s">
        <v>27</v>
      </c>
      <c r="B288" s="8">
        <v>153686</v>
      </c>
      <c r="C288" s="8">
        <v>10</v>
      </c>
    </row>
    <row r="289" spans="1:3" x14ac:dyDescent="0.25">
      <c r="A289" s="11" t="s">
        <v>29</v>
      </c>
      <c r="B289" s="8">
        <v>41992</v>
      </c>
      <c r="C289" s="8">
        <v>10</v>
      </c>
    </row>
    <row r="290" spans="1:3" x14ac:dyDescent="0.25">
      <c r="A290" s="11" t="s">
        <v>32</v>
      </c>
      <c r="B290" s="8">
        <v>12428</v>
      </c>
      <c r="C290" s="8">
        <v>10</v>
      </c>
    </row>
    <row r="291" spans="1:3" x14ac:dyDescent="0.25">
      <c r="A291" s="11" t="s">
        <v>31</v>
      </c>
      <c r="B291" s="8">
        <v>25652</v>
      </c>
      <c r="C291" s="8">
        <v>10</v>
      </c>
    </row>
    <row r="292" spans="1:3" x14ac:dyDescent="0.25">
      <c r="A292" s="11" t="s">
        <v>34</v>
      </c>
      <c r="B292" s="8">
        <v>35884</v>
      </c>
      <c r="C292" s="8">
        <v>10</v>
      </c>
    </row>
    <row r="293" spans="1:3" x14ac:dyDescent="0.25">
      <c r="A293" s="11" t="s">
        <v>22</v>
      </c>
      <c r="B293" s="8">
        <v>719316</v>
      </c>
      <c r="C293" s="8">
        <v>10</v>
      </c>
    </row>
    <row r="294" spans="1:3" x14ac:dyDescent="0.25">
      <c r="A294" s="7" t="s">
        <v>45</v>
      </c>
      <c r="B294" s="8">
        <v>24232</v>
      </c>
      <c r="C294" s="8">
        <v>90</v>
      </c>
    </row>
    <row r="295" spans="1:3" x14ac:dyDescent="0.25">
      <c r="A295" s="11" t="s">
        <v>33</v>
      </c>
      <c r="B295" s="8">
        <v>1692</v>
      </c>
      <c r="C295" s="8">
        <v>10</v>
      </c>
    </row>
    <row r="296" spans="1:3" x14ac:dyDescent="0.25">
      <c r="A296" s="11" t="s">
        <v>28</v>
      </c>
      <c r="B296" s="8">
        <v>4544</v>
      </c>
      <c r="C296" s="8">
        <v>10</v>
      </c>
    </row>
    <row r="297" spans="1:3" x14ac:dyDescent="0.25">
      <c r="A297" s="11" t="s">
        <v>30</v>
      </c>
      <c r="B297" s="8">
        <v>1190</v>
      </c>
      <c r="C297" s="8">
        <v>10</v>
      </c>
    </row>
    <row r="298" spans="1:3" x14ac:dyDescent="0.25">
      <c r="A298" s="11" t="s">
        <v>27</v>
      </c>
      <c r="B298" s="8">
        <v>1980</v>
      </c>
      <c r="C298" s="8">
        <v>10</v>
      </c>
    </row>
    <row r="299" spans="1:3" x14ac:dyDescent="0.25">
      <c r="A299" s="11" t="s">
        <v>29</v>
      </c>
      <c r="B299" s="8">
        <v>992</v>
      </c>
      <c r="C299" s="8">
        <v>10</v>
      </c>
    </row>
    <row r="300" spans="1:3" x14ac:dyDescent="0.25">
      <c r="A300" s="11" t="s">
        <v>32</v>
      </c>
      <c r="B300" s="8">
        <v>194</v>
      </c>
      <c r="C300" s="8">
        <v>10</v>
      </c>
    </row>
    <row r="301" spans="1:3" x14ac:dyDescent="0.25">
      <c r="A301" s="11" t="s">
        <v>31</v>
      </c>
      <c r="B301" s="8">
        <v>218</v>
      </c>
      <c r="C301" s="8">
        <v>10</v>
      </c>
    </row>
    <row r="302" spans="1:3" x14ac:dyDescent="0.25">
      <c r="A302" s="11" t="s">
        <v>34</v>
      </c>
      <c r="B302" s="8">
        <v>1306</v>
      </c>
      <c r="C302" s="8">
        <v>10</v>
      </c>
    </row>
    <row r="303" spans="1:3" x14ac:dyDescent="0.25">
      <c r="A303" s="11" t="s">
        <v>22</v>
      </c>
      <c r="B303" s="8">
        <v>12116</v>
      </c>
      <c r="C303" s="8">
        <v>10</v>
      </c>
    </row>
    <row r="304" spans="1:3" x14ac:dyDescent="0.25">
      <c r="A304" s="7" t="s">
        <v>67</v>
      </c>
      <c r="B304" s="8">
        <v>1423640</v>
      </c>
      <c r="C304" s="8">
        <v>90</v>
      </c>
    </row>
    <row r="305" spans="1:3" x14ac:dyDescent="0.25">
      <c r="A305" s="11" t="s">
        <v>33</v>
      </c>
      <c r="B305" s="8">
        <v>163336</v>
      </c>
      <c r="C305" s="8">
        <v>10</v>
      </c>
    </row>
    <row r="306" spans="1:3" x14ac:dyDescent="0.25">
      <c r="A306" s="11" t="s">
        <v>28</v>
      </c>
      <c r="B306" s="8">
        <v>157650</v>
      </c>
      <c r="C306" s="8">
        <v>10</v>
      </c>
    </row>
    <row r="307" spans="1:3" x14ac:dyDescent="0.25">
      <c r="A307" s="11" t="s">
        <v>30</v>
      </c>
      <c r="B307" s="8">
        <v>203272</v>
      </c>
      <c r="C307" s="8">
        <v>10</v>
      </c>
    </row>
    <row r="308" spans="1:3" x14ac:dyDescent="0.25">
      <c r="A308" s="11" t="s">
        <v>27</v>
      </c>
      <c r="B308" s="8">
        <v>78336</v>
      </c>
      <c r="C308" s="8">
        <v>10</v>
      </c>
    </row>
    <row r="309" spans="1:3" x14ac:dyDescent="0.25">
      <c r="A309" s="11" t="s">
        <v>29</v>
      </c>
      <c r="B309" s="8">
        <v>52478</v>
      </c>
      <c r="C309" s="8">
        <v>10</v>
      </c>
    </row>
    <row r="310" spans="1:3" x14ac:dyDescent="0.25">
      <c r="A310" s="11" t="s">
        <v>32</v>
      </c>
      <c r="B310" s="8">
        <v>6464</v>
      </c>
      <c r="C310" s="8">
        <v>10</v>
      </c>
    </row>
    <row r="311" spans="1:3" x14ac:dyDescent="0.25">
      <c r="A311" s="11" t="s">
        <v>31</v>
      </c>
      <c r="B311" s="8">
        <v>18424</v>
      </c>
      <c r="C311" s="8">
        <v>10</v>
      </c>
    </row>
    <row r="312" spans="1:3" x14ac:dyDescent="0.25">
      <c r="A312" s="11" t="s">
        <v>34</v>
      </c>
      <c r="B312" s="8">
        <v>31860</v>
      </c>
      <c r="C312" s="8">
        <v>10</v>
      </c>
    </row>
    <row r="313" spans="1:3" x14ac:dyDescent="0.25">
      <c r="A313" s="11" t="s">
        <v>22</v>
      </c>
      <c r="B313" s="8">
        <v>711820</v>
      </c>
      <c r="C313" s="8">
        <v>10</v>
      </c>
    </row>
    <row r="314" spans="1:3" x14ac:dyDescent="0.25">
      <c r="A314" s="7" t="s">
        <v>50</v>
      </c>
      <c r="B314" s="8">
        <v>63368</v>
      </c>
      <c r="C314" s="8">
        <v>90</v>
      </c>
    </row>
    <row r="315" spans="1:3" x14ac:dyDescent="0.25">
      <c r="A315" s="11" t="s">
        <v>33</v>
      </c>
      <c r="B315" s="8">
        <v>6762</v>
      </c>
      <c r="C315" s="8">
        <v>10</v>
      </c>
    </row>
    <row r="316" spans="1:3" x14ac:dyDescent="0.25">
      <c r="A316" s="11" t="s">
        <v>28</v>
      </c>
      <c r="B316" s="8">
        <v>8192</v>
      </c>
      <c r="C316" s="8">
        <v>10</v>
      </c>
    </row>
    <row r="317" spans="1:3" x14ac:dyDescent="0.25">
      <c r="A317" s="11" t="s">
        <v>30</v>
      </c>
      <c r="B317" s="8">
        <v>5674</v>
      </c>
      <c r="C317" s="8">
        <v>10</v>
      </c>
    </row>
    <row r="318" spans="1:3" x14ac:dyDescent="0.25">
      <c r="A318" s="11" t="s">
        <v>27</v>
      </c>
      <c r="B318" s="8">
        <v>5732</v>
      </c>
      <c r="C318" s="8">
        <v>10</v>
      </c>
    </row>
    <row r="319" spans="1:3" x14ac:dyDescent="0.25">
      <c r="A319" s="11" t="s">
        <v>29</v>
      </c>
      <c r="B319" s="8">
        <v>2082</v>
      </c>
      <c r="C319" s="8">
        <v>10</v>
      </c>
    </row>
    <row r="320" spans="1:3" x14ac:dyDescent="0.25">
      <c r="A320" s="11" t="s">
        <v>32</v>
      </c>
      <c r="B320" s="8">
        <v>672</v>
      </c>
      <c r="C320" s="8">
        <v>10</v>
      </c>
    </row>
    <row r="321" spans="1:3" x14ac:dyDescent="0.25">
      <c r="A321" s="11" t="s">
        <v>31</v>
      </c>
      <c r="B321" s="8">
        <v>1290</v>
      </c>
      <c r="C321" s="8">
        <v>10</v>
      </c>
    </row>
    <row r="322" spans="1:3" x14ac:dyDescent="0.25">
      <c r="A322" s="11" t="s">
        <v>34</v>
      </c>
      <c r="B322" s="8">
        <v>1280</v>
      </c>
      <c r="C322" s="8">
        <v>10</v>
      </c>
    </row>
    <row r="323" spans="1:3" x14ac:dyDescent="0.25">
      <c r="A323" s="11" t="s">
        <v>22</v>
      </c>
      <c r="B323" s="8">
        <v>31684</v>
      </c>
      <c r="C323" s="8">
        <v>10</v>
      </c>
    </row>
    <row r="324" spans="1:3" x14ac:dyDescent="0.25">
      <c r="A324" s="7" t="s">
        <v>43</v>
      </c>
      <c r="B324" s="8">
        <v>3743952</v>
      </c>
      <c r="C324" s="8">
        <v>90</v>
      </c>
    </row>
    <row r="325" spans="1:3" x14ac:dyDescent="0.25">
      <c r="A325" s="11" t="s">
        <v>33</v>
      </c>
      <c r="B325" s="8">
        <v>459686</v>
      </c>
      <c r="C325" s="8">
        <v>10</v>
      </c>
    </row>
    <row r="326" spans="1:3" x14ac:dyDescent="0.25">
      <c r="A326" s="11" t="s">
        <v>28</v>
      </c>
      <c r="B326" s="8">
        <v>480456</v>
      </c>
      <c r="C326" s="8">
        <v>10</v>
      </c>
    </row>
    <row r="327" spans="1:3" x14ac:dyDescent="0.25">
      <c r="A327" s="11" t="s">
        <v>30</v>
      </c>
      <c r="B327" s="8">
        <v>331058</v>
      </c>
      <c r="C327" s="8">
        <v>10</v>
      </c>
    </row>
    <row r="328" spans="1:3" x14ac:dyDescent="0.25">
      <c r="A328" s="11" t="s">
        <v>27</v>
      </c>
      <c r="B328" s="8">
        <v>344668</v>
      </c>
      <c r="C328" s="8">
        <v>10</v>
      </c>
    </row>
    <row r="329" spans="1:3" x14ac:dyDescent="0.25">
      <c r="A329" s="11" t="s">
        <v>29</v>
      </c>
      <c r="B329" s="8">
        <v>126060</v>
      </c>
      <c r="C329" s="8">
        <v>10</v>
      </c>
    </row>
    <row r="330" spans="1:3" x14ac:dyDescent="0.25">
      <c r="A330" s="11" t="s">
        <v>32</v>
      </c>
      <c r="B330" s="8">
        <v>20002</v>
      </c>
      <c r="C330" s="8">
        <v>10</v>
      </c>
    </row>
    <row r="331" spans="1:3" x14ac:dyDescent="0.25">
      <c r="A331" s="11" t="s">
        <v>31</v>
      </c>
      <c r="B331" s="8">
        <v>54774</v>
      </c>
      <c r="C331" s="8">
        <v>10</v>
      </c>
    </row>
    <row r="332" spans="1:3" x14ac:dyDescent="0.25">
      <c r="A332" s="11" t="s">
        <v>34</v>
      </c>
      <c r="B332" s="8">
        <v>55272</v>
      </c>
      <c r="C332" s="8">
        <v>10</v>
      </c>
    </row>
    <row r="333" spans="1:3" x14ac:dyDescent="0.25">
      <c r="A333" s="11" t="s">
        <v>22</v>
      </c>
      <c r="B333" s="8">
        <v>1871976</v>
      </c>
      <c r="C333" s="8">
        <v>10</v>
      </c>
    </row>
    <row r="334" spans="1:3" x14ac:dyDescent="0.25">
      <c r="A334" s="7" t="s">
        <v>39</v>
      </c>
      <c r="B334" s="8">
        <v>177756</v>
      </c>
      <c r="C334" s="8">
        <v>90</v>
      </c>
    </row>
    <row r="335" spans="1:3" x14ac:dyDescent="0.25">
      <c r="A335" s="11" t="s">
        <v>33</v>
      </c>
      <c r="B335" s="8">
        <v>17366</v>
      </c>
      <c r="C335" s="8">
        <v>10</v>
      </c>
    </row>
    <row r="336" spans="1:3" x14ac:dyDescent="0.25">
      <c r="A336" s="11" t="s">
        <v>28</v>
      </c>
      <c r="B336" s="8">
        <v>22130</v>
      </c>
      <c r="C336" s="8">
        <v>10</v>
      </c>
    </row>
    <row r="337" spans="1:3" x14ac:dyDescent="0.25">
      <c r="A337" s="11" t="s">
        <v>30</v>
      </c>
      <c r="B337" s="8">
        <v>19010</v>
      </c>
      <c r="C337" s="8">
        <v>10</v>
      </c>
    </row>
    <row r="338" spans="1:3" x14ac:dyDescent="0.25">
      <c r="A338" s="11" t="s">
        <v>27</v>
      </c>
      <c r="B338" s="8">
        <v>14226</v>
      </c>
      <c r="C338" s="8">
        <v>10</v>
      </c>
    </row>
    <row r="339" spans="1:3" x14ac:dyDescent="0.25">
      <c r="A339" s="11" t="s">
        <v>29</v>
      </c>
      <c r="B339" s="8">
        <v>6794</v>
      </c>
      <c r="C339" s="8">
        <v>10</v>
      </c>
    </row>
    <row r="340" spans="1:3" x14ac:dyDescent="0.25">
      <c r="A340" s="11" t="s">
        <v>32</v>
      </c>
      <c r="B340" s="8">
        <v>1428</v>
      </c>
      <c r="C340" s="8">
        <v>10</v>
      </c>
    </row>
    <row r="341" spans="1:3" x14ac:dyDescent="0.25">
      <c r="A341" s="11" t="s">
        <v>31</v>
      </c>
      <c r="B341" s="8">
        <v>2782</v>
      </c>
      <c r="C341" s="8">
        <v>10</v>
      </c>
    </row>
    <row r="342" spans="1:3" x14ac:dyDescent="0.25">
      <c r="A342" s="11" t="s">
        <v>34</v>
      </c>
      <c r="B342" s="8">
        <v>5142</v>
      </c>
      <c r="C342" s="8">
        <v>10</v>
      </c>
    </row>
    <row r="343" spans="1:3" x14ac:dyDescent="0.25">
      <c r="A343" s="11" t="s">
        <v>22</v>
      </c>
      <c r="B343" s="8">
        <v>88878</v>
      </c>
      <c r="C343" s="8">
        <v>10</v>
      </c>
    </row>
    <row r="344" spans="1:3" x14ac:dyDescent="0.25">
      <c r="A344" s="7" t="s">
        <v>53</v>
      </c>
      <c r="B344" s="8">
        <v>1931432</v>
      </c>
      <c r="C344" s="8">
        <v>90</v>
      </c>
    </row>
    <row r="345" spans="1:3" x14ac:dyDescent="0.25">
      <c r="A345" s="11" t="s">
        <v>33</v>
      </c>
      <c r="B345" s="8">
        <v>231560</v>
      </c>
      <c r="C345" s="8">
        <v>10</v>
      </c>
    </row>
    <row r="346" spans="1:3" x14ac:dyDescent="0.25">
      <c r="A346" s="11" t="s">
        <v>28</v>
      </c>
      <c r="B346" s="8">
        <v>176584</v>
      </c>
      <c r="C346" s="8">
        <v>10</v>
      </c>
    </row>
    <row r="347" spans="1:3" x14ac:dyDescent="0.25">
      <c r="A347" s="11" t="s">
        <v>30</v>
      </c>
      <c r="B347" s="8">
        <v>153734</v>
      </c>
      <c r="C347" s="8">
        <v>10</v>
      </c>
    </row>
    <row r="348" spans="1:3" x14ac:dyDescent="0.25">
      <c r="A348" s="11" t="s">
        <v>27</v>
      </c>
      <c r="B348" s="8">
        <v>232090</v>
      </c>
      <c r="C348" s="8">
        <v>10</v>
      </c>
    </row>
    <row r="349" spans="1:3" x14ac:dyDescent="0.25">
      <c r="A349" s="11" t="s">
        <v>29</v>
      </c>
      <c r="B349" s="8">
        <v>72696</v>
      </c>
      <c r="C349" s="8">
        <v>10</v>
      </c>
    </row>
    <row r="350" spans="1:3" x14ac:dyDescent="0.25">
      <c r="A350" s="11" t="s">
        <v>32</v>
      </c>
      <c r="B350" s="8">
        <v>16816</v>
      </c>
      <c r="C350" s="8">
        <v>10</v>
      </c>
    </row>
    <row r="351" spans="1:3" x14ac:dyDescent="0.25">
      <c r="A351" s="11" t="s">
        <v>31</v>
      </c>
      <c r="B351" s="8">
        <v>40936</v>
      </c>
      <c r="C351" s="8">
        <v>10</v>
      </c>
    </row>
    <row r="352" spans="1:3" x14ac:dyDescent="0.25">
      <c r="A352" s="11" t="s">
        <v>34</v>
      </c>
      <c r="B352" s="8">
        <v>41300</v>
      </c>
      <c r="C352" s="8">
        <v>10</v>
      </c>
    </row>
    <row r="353" spans="1:3" x14ac:dyDescent="0.25">
      <c r="A353" s="11" t="s">
        <v>22</v>
      </c>
      <c r="B353" s="8">
        <v>965716</v>
      </c>
      <c r="C353" s="8">
        <v>10</v>
      </c>
    </row>
    <row r="354" spans="1:3" x14ac:dyDescent="0.25">
      <c r="A354" s="7" t="s">
        <v>71</v>
      </c>
      <c r="B354" s="8">
        <v>27928036</v>
      </c>
      <c r="C354" s="8">
        <v>3150</v>
      </c>
    </row>
  </sheetData>
  <dataValidations count="1">
    <dataValidation type="list" allowBlank="1" showInputMessage="1" showErrorMessage="1" sqref="M5" xr:uid="{17057533-37EE-451A-861E-83259A1CD41F}">
      <formula1>$A$4:$A$12</formula1>
    </dataValidation>
  </dataValidations>
  <pageMargins left="0.7" right="0.7" top="0.75" bottom="0.75" header="0.3" footer="0.3"/>
  <pageSetup orientation="portrait" horizontalDpi="300" verticalDpi="300"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777D16-95D4-4BC8-9E8C-1BFB10CFD105}">
  <sheetPr>
    <tabColor rgb="FFC00000"/>
  </sheetPr>
  <dimension ref="A3:D4"/>
  <sheetViews>
    <sheetView zoomScaleNormal="100" workbookViewId="0">
      <selection activeCell="C20" sqref="C20"/>
    </sheetView>
  </sheetViews>
  <sheetFormatPr defaultRowHeight="15" x14ac:dyDescent="0.25"/>
  <cols>
    <col min="1" max="1" width="50.42578125" bestFit="1" customWidth="1"/>
    <col min="2" max="2" width="43.28515625" bestFit="1" customWidth="1"/>
    <col min="3" max="3" width="27.42578125" bestFit="1" customWidth="1"/>
    <col min="4" max="4" width="39.7109375" bestFit="1" customWidth="1"/>
  </cols>
  <sheetData>
    <row r="3" spans="1:4" x14ac:dyDescent="0.25">
      <c r="A3" t="s">
        <v>100</v>
      </c>
      <c r="B3" t="s">
        <v>101</v>
      </c>
      <c r="C3" t="s">
        <v>102</v>
      </c>
      <c r="D3" t="s">
        <v>96</v>
      </c>
    </row>
    <row r="4" spans="1:4" x14ac:dyDescent="0.25">
      <c r="A4" s="8">
        <v>2359444</v>
      </c>
      <c r="B4" s="8">
        <v>8690064</v>
      </c>
      <c r="C4" s="8">
        <v>68282432</v>
      </c>
      <c r="D4" s="8">
        <v>107259976</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6D2CB6-FAA1-4B86-BF6E-A788527FD162}">
  <sheetPr>
    <tabColor rgb="FF00B050"/>
  </sheetPr>
  <dimension ref="A1:T91"/>
  <sheetViews>
    <sheetView topLeftCell="E9" zoomScaleNormal="100" workbookViewId="0">
      <selection activeCell="F9" sqref="F9"/>
    </sheetView>
  </sheetViews>
  <sheetFormatPr defaultRowHeight="15" x14ac:dyDescent="0.25"/>
  <cols>
    <col min="1" max="1" width="12.7109375" customWidth="1"/>
    <col min="2" max="2" width="24" customWidth="1"/>
    <col min="3" max="3" width="14.42578125" customWidth="1"/>
    <col min="4" max="4" width="16.140625" customWidth="1"/>
    <col min="5" max="5" width="12.42578125" customWidth="1"/>
    <col min="6" max="6" width="34.28515625" customWidth="1"/>
    <col min="7" max="7" width="32.7109375" customWidth="1"/>
    <col min="8" max="8" width="34.7109375" customWidth="1"/>
    <col min="9" max="9" width="23" customWidth="1"/>
    <col min="10" max="10" width="21.42578125" customWidth="1"/>
    <col min="11" max="11" width="23.42578125" customWidth="1"/>
    <col min="12" max="12" width="44.5703125" customWidth="1"/>
    <col min="13" max="13" width="43" customWidth="1"/>
    <col min="14" max="14" width="45" customWidth="1"/>
    <col min="15" max="15" width="37.7109375" customWidth="1"/>
    <col min="16" max="16" width="36.140625" customWidth="1"/>
    <col min="17" max="17" width="38.140625" customWidth="1"/>
    <col min="18" max="18" width="22.42578125" customWidth="1"/>
    <col min="19" max="19" width="20.85546875" customWidth="1"/>
    <col min="20" max="20" width="22.85546875" customWidth="1"/>
  </cols>
  <sheetData>
    <row r="1" spans="1:20"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row>
    <row r="2" spans="1:20" x14ac:dyDescent="0.25">
      <c r="A2">
        <v>12</v>
      </c>
      <c r="B2" t="s">
        <v>46</v>
      </c>
      <c r="C2" t="s">
        <v>35</v>
      </c>
      <c r="D2" t="s">
        <v>34</v>
      </c>
      <c r="E2" t="s">
        <v>26</v>
      </c>
      <c r="F2">
        <v>0</v>
      </c>
      <c r="G2">
        <v>0</v>
      </c>
      <c r="H2">
        <v>0</v>
      </c>
      <c r="I2">
        <v>0</v>
      </c>
      <c r="J2">
        <v>0</v>
      </c>
      <c r="K2">
        <v>0</v>
      </c>
      <c r="L2">
        <v>0</v>
      </c>
      <c r="M2">
        <v>0</v>
      </c>
      <c r="N2">
        <v>0</v>
      </c>
      <c r="O2">
        <v>0</v>
      </c>
      <c r="P2">
        <v>0</v>
      </c>
      <c r="Q2">
        <v>0</v>
      </c>
      <c r="R2">
        <v>0</v>
      </c>
      <c r="S2">
        <v>0</v>
      </c>
      <c r="T2">
        <v>0</v>
      </c>
    </row>
    <row r="3" spans="1:20" x14ac:dyDescent="0.25">
      <c r="A3">
        <v>12</v>
      </c>
      <c r="B3" t="s">
        <v>46</v>
      </c>
      <c r="C3" t="s">
        <v>35</v>
      </c>
      <c r="D3" t="s">
        <v>34</v>
      </c>
      <c r="E3" t="s">
        <v>25</v>
      </c>
      <c r="F3">
        <v>36</v>
      </c>
      <c r="G3">
        <v>18</v>
      </c>
      <c r="H3">
        <v>18</v>
      </c>
      <c r="I3">
        <v>6</v>
      </c>
      <c r="J3">
        <v>5</v>
      </c>
      <c r="K3">
        <v>1</v>
      </c>
      <c r="L3">
        <v>0</v>
      </c>
      <c r="M3">
        <v>0</v>
      </c>
      <c r="N3">
        <v>0</v>
      </c>
      <c r="O3">
        <v>1</v>
      </c>
      <c r="P3">
        <v>0</v>
      </c>
      <c r="Q3">
        <v>1</v>
      </c>
      <c r="R3">
        <v>29</v>
      </c>
      <c r="S3">
        <v>13</v>
      </c>
      <c r="T3">
        <v>16</v>
      </c>
    </row>
    <row r="4" spans="1:20" x14ac:dyDescent="0.25">
      <c r="A4">
        <v>12</v>
      </c>
      <c r="B4" t="s">
        <v>46</v>
      </c>
      <c r="C4" t="s">
        <v>35</v>
      </c>
      <c r="D4" t="s">
        <v>34</v>
      </c>
      <c r="E4" t="s">
        <v>24</v>
      </c>
      <c r="F4">
        <v>168</v>
      </c>
      <c r="G4">
        <v>104</v>
      </c>
      <c r="H4">
        <v>64</v>
      </c>
      <c r="I4">
        <v>42</v>
      </c>
      <c r="J4">
        <v>35</v>
      </c>
      <c r="K4">
        <v>7</v>
      </c>
      <c r="L4">
        <v>3</v>
      </c>
      <c r="M4">
        <v>2</v>
      </c>
      <c r="N4">
        <v>1</v>
      </c>
      <c r="O4">
        <v>13</v>
      </c>
      <c r="P4">
        <v>8</v>
      </c>
      <c r="Q4">
        <v>5</v>
      </c>
      <c r="R4">
        <v>110</v>
      </c>
      <c r="S4">
        <v>59</v>
      </c>
      <c r="T4">
        <v>51</v>
      </c>
    </row>
    <row r="5" spans="1:20" x14ac:dyDescent="0.25">
      <c r="A5">
        <v>12</v>
      </c>
      <c r="B5" t="s">
        <v>46</v>
      </c>
      <c r="C5" t="s">
        <v>35</v>
      </c>
      <c r="D5" t="s">
        <v>34</v>
      </c>
      <c r="E5" t="s">
        <v>23</v>
      </c>
      <c r="F5">
        <v>65</v>
      </c>
      <c r="G5">
        <v>39</v>
      </c>
      <c r="H5">
        <v>26</v>
      </c>
      <c r="I5">
        <v>1</v>
      </c>
      <c r="J5">
        <v>0</v>
      </c>
      <c r="K5">
        <v>1</v>
      </c>
      <c r="L5">
        <v>0</v>
      </c>
      <c r="M5">
        <v>0</v>
      </c>
      <c r="N5">
        <v>0</v>
      </c>
      <c r="O5">
        <v>1</v>
      </c>
      <c r="P5">
        <v>1</v>
      </c>
      <c r="Q5">
        <v>0</v>
      </c>
      <c r="R5">
        <v>63</v>
      </c>
      <c r="S5">
        <v>38</v>
      </c>
      <c r="T5">
        <v>25</v>
      </c>
    </row>
    <row r="6" spans="1:20" x14ac:dyDescent="0.25">
      <c r="A6">
        <v>12</v>
      </c>
      <c r="B6" t="s">
        <v>46</v>
      </c>
      <c r="C6" t="s">
        <v>35</v>
      </c>
      <c r="D6" t="s">
        <v>34</v>
      </c>
      <c r="E6" t="s">
        <v>22</v>
      </c>
      <c r="F6">
        <v>269</v>
      </c>
      <c r="G6">
        <v>161</v>
      </c>
      <c r="H6">
        <v>108</v>
      </c>
      <c r="I6">
        <v>49</v>
      </c>
      <c r="J6">
        <v>40</v>
      </c>
      <c r="K6">
        <v>9</v>
      </c>
      <c r="L6">
        <v>3</v>
      </c>
      <c r="M6">
        <v>2</v>
      </c>
      <c r="N6">
        <v>1</v>
      </c>
      <c r="O6">
        <v>15</v>
      </c>
      <c r="P6">
        <v>9</v>
      </c>
      <c r="Q6">
        <v>6</v>
      </c>
      <c r="R6">
        <v>202</v>
      </c>
      <c r="S6">
        <v>110</v>
      </c>
      <c r="T6">
        <v>92</v>
      </c>
    </row>
    <row r="7" spans="1:20" x14ac:dyDescent="0.25">
      <c r="A7">
        <v>12</v>
      </c>
      <c r="B7" t="s">
        <v>46</v>
      </c>
      <c r="C7" t="s">
        <v>35</v>
      </c>
      <c r="D7" t="s">
        <v>33</v>
      </c>
      <c r="E7" t="s">
        <v>26</v>
      </c>
      <c r="F7">
        <v>2</v>
      </c>
      <c r="G7">
        <v>2</v>
      </c>
      <c r="H7">
        <v>0</v>
      </c>
      <c r="I7">
        <v>1</v>
      </c>
      <c r="J7">
        <v>1</v>
      </c>
      <c r="K7">
        <v>0</v>
      </c>
      <c r="L7">
        <v>0</v>
      </c>
      <c r="M7">
        <v>0</v>
      </c>
      <c r="N7">
        <v>0</v>
      </c>
      <c r="O7">
        <v>0</v>
      </c>
      <c r="P7">
        <v>0</v>
      </c>
      <c r="Q7">
        <v>0</v>
      </c>
      <c r="R7">
        <v>1</v>
      </c>
      <c r="S7">
        <v>1</v>
      </c>
      <c r="T7">
        <v>0</v>
      </c>
    </row>
    <row r="8" spans="1:20" x14ac:dyDescent="0.25">
      <c r="A8">
        <v>12</v>
      </c>
      <c r="B8" t="s">
        <v>46</v>
      </c>
      <c r="C8" t="s">
        <v>35</v>
      </c>
      <c r="D8" t="s">
        <v>33</v>
      </c>
      <c r="E8" t="s">
        <v>25</v>
      </c>
      <c r="F8">
        <v>29</v>
      </c>
      <c r="G8">
        <v>14</v>
      </c>
      <c r="H8">
        <v>15</v>
      </c>
      <c r="I8">
        <v>10</v>
      </c>
      <c r="J8">
        <v>9</v>
      </c>
      <c r="K8">
        <v>1</v>
      </c>
      <c r="L8">
        <v>0</v>
      </c>
      <c r="M8">
        <v>0</v>
      </c>
      <c r="N8">
        <v>0</v>
      </c>
      <c r="O8">
        <v>1</v>
      </c>
      <c r="P8">
        <v>1</v>
      </c>
      <c r="Q8">
        <v>0</v>
      </c>
      <c r="R8">
        <v>18</v>
      </c>
      <c r="S8">
        <v>4</v>
      </c>
      <c r="T8">
        <v>14</v>
      </c>
    </row>
    <row r="9" spans="1:20" x14ac:dyDescent="0.25">
      <c r="A9">
        <v>12</v>
      </c>
      <c r="B9" t="s">
        <v>46</v>
      </c>
      <c r="C9" t="s">
        <v>35</v>
      </c>
      <c r="D9" t="s">
        <v>33</v>
      </c>
      <c r="E9" t="s">
        <v>24</v>
      </c>
      <c r="F9">
        <v>628</v>
      </c>
      <c r="G9">
        <v>379</v>
      </c>
      <c r="H9">
        <v>249</v>
      </c>
      <c r="I9">
        <v>306</v>
      </c>
      <c r="J9">
        <v>261</v>
      </c>
      <c r="K9">
        <v>45</v>
      </c>
      <c r="L9">
        <v>10</v>
      </c>
      <c r="M9">
        <v>6</v>
      </c>
      <c r="N9">
        <v>4</v>
      </c>
      <c r="O9">
        <v>47</v>
      </c>
      <c r="P9">
        <v>20</v>
      </c>
      <c r="Q9">
        <v>27</v>
      </c>
      <c r="R9">
        <v>265</v>
      </c>
      <c r="S9">
        <v>92</v>
      </c>
      <c r="T9">
        <v>173</v>
      </c>
    </row>
    <row r="10" spans="1:20" x14ac:dyDescent="0.25">
      <c r="A10">
        <v>12</v>
      </c>
      <c r="B10" t="s">
        <v>46</v>
      </c>
      <c r="C10" t="s">
        <v>35</v>
      </c>
      <c r="D10" t="s">
        <v>33</v>
      </c>
      <c r="E10" t="s">
        <v>23</v>
      </c>
      <c r="F10">
        <v>214</v>
      </c>
      <c r="G10">
        <v>103</v>
      </c>
      <c r="H10">
        <v>111</v>
      </c>
      <c r="I10">
        <v>0</v>
      </c>
      <c r="J10">
        <v>0</v>
      </c>
      <c r="K10">
        <v>0</v>
      </c>
      <c r="L10">
        <v>0</v>
      </c>
      <c r="M10">
        <v>0</v>
      </c>
      <c r="N10">
        <v>0</v>
      </c>
      <c r="O10">
        <v>2</v>
      </c>
      <c r="P10">
        <v>1</v>
      </c>
      <c r="Q10">
        <v>1</v>
      </c>
      <c r="R10">
        <v>212</v>
      </c>
      <c r="S10">
        <v>102</v>
      </c>
      <c r="T10">
        <v>110</v>
      </c>
    </row>
    <row r="11" spans="1:20" x14ac:dyDescent="0.25">
      <c r="A11">
        <v>12</v>
      </c>
      <c r="B11" t="s">
        <v>46</v>
      </c>
      <c r="C11" t="s">
        <v>35</v>
      </c>
      <c r="D11" t="s">
        <v>33</v>
      </c>
      <c r="E11" t="s">
        <v>22</v>
      </c>
      <c r="F11">
        <v>873</v>
      </c>
      <c r="G11">
        <v>498</v>
      </c>
      <c r="H11">
        <v>375</v>
      </c>
      <c r="I11">
        <v>317</v>
      </c>
      <c r="J11">
        <v>271</v>
      </c>
      <c r="K11">
        <v>46</v>
      </c>
      <c r="L11">
        <v>10</v>
      </c>
      <c r="M11">
        <v>6</v>
      </c>
      <c r="N11">
        <v>4</v>
      </c>
      <c r="O11">
        <v>50</v>
      </c>
      <c r="P11">
        <v>22</v>
      </c>
      <c r="Q11">
        <v>28</v>
      </c>
      <c r="R11">
        <v>496</v>
      </c>
      <c r="S11">
        <v>199</v>
      </c>
      <c r="T11">
        <v>297</v>
      </c>
    </row>
    <row r="12" spans="1:20" x14ac:dyDescent="0.25">
      <c r="A12">
        <v>12</v>
      </c>
      <c r="B12" t="s">
        <v>46</v>
      </c>
      <c r="C12" t="s">
        <v>35</v>
      </c>
      <c r="D12" t="s">
        <v>32</v>
      </c>
      <c r="E12" t="s">
        <v>26</v>
      </c>
      <c r="F12">
        <v>0</v>
      </c>
      <c r="G12">
        <v>0</v>
      </c>
      <c r="H12">
        <v>0</v>
      </c>
      <c r="I12">
        <v>0</v>
      </c>
      <c r="J12">
        <v>0</v>
      </c>
      <c r="K12">
        <v>0</v>
      </c>
      <c r="L12">
        <v>0</v>
      </c>
      <c r="M12">
        <v>0</v>
      </c>
      <c r="N12">
        <v>0</v>
      </c>
      <c r="O12">
        <v>0</v>
      </c>
      <c r="P12">
        <v>0</v>
      </c>
      <c r="Q12">
        <v>0</v>
      </c>
      <c r="R12">
        <v>0</v>
      </c>
      <c r="S12">
        <v>0</v>
      </c>
      <c r="T12">
        <v>0</v>
      </c>
    </row>
    <row r="13" spans="1:20" x14ac:dyDescent="0.25">
      <c r="A13">
        <v>12</v>
      </c>
      <c r="B13" t="s">
        <v>46</v>
      </c>
      <c r="C13" t="s">
        <v>35</v>
      </c>
      <c r="D13" t="s">
        <v>32</v>
      </c>
      <c r="E13" t="s">
        <v>25</v>
      </c>
      <c r="F13">
        <v>4</v>
      </c>
      <c r="G13">
        <v>1</v>
      </c>
      <c r="H13">
        <v>3</v>
      </c>
      <c r="I13">
        <v>1</v>
      </c>
      <c r="J13">
        <v>1</v>
      </c>
      <c r="K13">
        <v>0</v>
      </c>
      <c r="L13">
        <v>0</v>
      </c>
      <c r="M13">
        <v>0</v>
      </c>
      <c r="N13">
        <v>0</v>
      </c>
      <c r="O13">
        <v>0</v>
      </c>
      <c r="P13">
        <v>0</v>
      </c>
      <c r="Q13">
        <v>0</v>
      </c>
      <c r="R13">
        <v>3</v>
      </c>
      <c r="S13">
        <v>0</v>
      </c>
      <c r="T13">
        <v>3</v>
      </c>
    </row>
    <row r="14" spans="1:20" x14ac:dyDescent="0.25">
      <c r="A14">
        <v>12</v>
      </c>
      <c r="B14" t="s">
        <v>46</v>
      </c>
      <c r="C14" t="s">
        <v>35</v>
      </c>
      <c r="D14" t="s">
        <v>32</v>
      </c>
      <c r="E14" t="s">
        <v>24</v>
      </c>
      <c r="F14">
        <v>63</v>
      </c>
      <c r="G14">
        <v>33</v>
      </c>
      <c r="H14">
        <v>30</v>
      </c>
      <c r="I14">
        <v>7</v>
      </c>
      <c r="J14">
        <v>5</v>
      </c>
      <c r="K14">
        <v>2</v>
      </c>
      <c r="L14">
        <v>0</v>
      </c>
      <c r="M14">
        <v>0</v>
      </c>
      <c r="N14">
        <v>0</v>
      </c>
      <c r="O14">
        <v>4</v>
      </c>
      <c r="P14">
        <v>2</v>
      </c>
      <c r="Q14">
        <v>2</v>
      </c>
      <c r="R14">
        <v>52</v>
      </c>
      <c r="S14">
        <v>26</v>
      </c>
      <c r="T14">
        <v>26</v>
      </c>
    </row>
    <row r="15" spans="1:20" x14ac:dyDescent="0.25">
      <c r="A15">
        <v>12</v>
      </c>
      <c r="B15" t="s">
        <v>46</v>
      </c>
      <c r="C15" t="s">
        <v>35</v>
      </c>
      <c r="D15" t="s">
        <v>32</v>
      </c>
      <c r="E15" t="s">
        <v>23</v>
      </c>
      <c r="F15">
        <v>31</v>
      </c>
      <c r="G15">
        <v>19</v>
      </c>
      <c r="H15">
        <v>12</v>
      </c>
      <c r="I15">
        <v>0</v>
      </c>
      <c r="J15">
        <v>0</v>
      </c>
      <c r="K15">
        <v>0</v>
      </c>
      <c r="L15">
        <v>0</v>
      </c>
      <c r="M15">
        <v>0</v>
      </c>
      <c r="N15">
        <v>0</v>
      </c>
      <c r="O15">
        <v>0</v>
      </c>
      <c r="P15">
        <v>0</v>
      </c>
      <c r="Q15">
        <v>0</v>
      </c>
      <c r="R15">
        <v>31</v>
      </c>
      <c r="S15">
        <v>19</v>
      </c>
      <c r="T15">
        <v>12</v>
      </c>
    </row>
    <row r="16" spans="1:20" x14ac:dyDescent="0.25">
      <c r="A16">
        <v>12</v>
      </c>
      <c r="B16" t="s">
        <v>46</v>
      </c>
      <c r="C16" t="s">
        <v>35</v>
      </c>
      <c r="D16" t="s">
        <v>32</v>
      </c>
      <c r="E16" t="s">
        <v>22</v>
      </c>
      <c r="F16">
        <v>98</v>
      </c>
      <c r="G16">
        <v>53</v>
      </c>
      <c r="H16">
        <v>45</v>
      </c>
      <c r="I16">
        <v>8</v>
      </c>
      <c r="J16">
        <v>6</v>
      </c>
      <c r="K16">
        <v>2</v>
      </c>
      <c r="L16">
        <v>0</v>
      </c>
      <c r="M16">
        <v>0</v>
      </c>
      <c r="N16">
        <v>0</v>
      </c>
      <c r="O16">
        <v>4</v>
      </c>
      <c r="P16">
        <v>2</v>
      </c>
      <c r="Q16">
        <v>2</v>
      </c>
      <c r="R16">
        <v>86</v>
      </c>
      <c r="S16">
        <v>45</v>
      </c>
      <c r="T16">
        <v>41</v>
      </c>
    </row>
    <row r="17" spans="1:20" x14ac:dyDescent="0.25">
      <c r="A17">
        <v>12</v>
      </c>
      <c r="B17" t="s">
        <v>46</v>
      </c>
      <c r="C17" t="s">
        <v>35</v>
      </c>
      <c r="D17" t="s">
        <v>31</v>
      </c>
      <c r="E17" t="s">
        <v>26</v>
      </c>
      <c r="F17">
        <v>0</v>
      </c>
      <c r="G17">
        <v>0</v>
      </c>
      <c r="H17">
        <v>0</v>
      </c>
      <c r="I17">
        <v>0</v>
      </c>
      <c r="J17">
        <v>0</v>
      </c>
      <c r="K17">
        <v>0</v>
      </c>
      <c r="L17">
        <v>0</v>
      </c>
      <c r="M17">
        <v>0</v>
      </c>
      <c r="N17">
        <v>0</v>
      </c>
      <c r="O17">
        <v>0</v>
      </c>
      <c r="P17">
        <v>0</v>
      </c>
      <c r="Q17">
        <v>0</v>
      </c>
      <c r="R17">
        <v>0</v>
      </c>
      <c r="S17">
        <v>0</v>
      </c>
      <c r="T17">
        <v>0</v>
      </c>
    </row>
    <row r="18" spans="1:20" x14ac:dyDescent="0.25">
      <c r="A18">
        <v>12</v>
      </c>
      <c r="B18" t="s">
        <v>46</v>
      </c>
      <c r="C18" t="s">
        <v>35</v>
      </c>
      <c r="D18" t="s">
        <v>31</v>
      </c>
      <c r="E18" t="s">
        <v>25</v>
      </c>
      <c r="F18">
        <v>7</v>
      </c>
      <c r="G18">
        <v>4</v>
      </c>
      <c r="H18">
        <v>3</v>
      </c>
      <c r="I18">
        <v>1</v>
      </c>
      <c r="J18">
        <v>0</v>
      </c>
      <c r="K18">
        <v>1</v>
      </c>
      <c r="L18">
        <v>0</v>
      </c>
      <c r="M18">
        <v>0</v>
      </c>
      <c r="N18">
        <v>0</v>
      </c>
      <c r="O18">
        <v>0</v>
      </c>
      <c r="P18">
        <v>0</v>
      </c>
      <c r="Q18">
        <v>0</v>
      </c>
      <c r="R18">
        <v>6</v>
      </c>
      <c r="S18">
        <v>4</v>
      </c>
      <c r="T18">
        <v>2</v>
      </c>
    </row>
    <row r="19" spans="1:20" x14ac:dyDescent="0.25">
      <c r="A19">
        <v>12</v>
      </c>
      <c r="B19" t="s">
        <v>46</v>
      </c>
      <c r="C19" t="s">
        <v>35</v>
      </c>
      <c r="D19" t="s">
        <v>31</v>
      </c>
      <c r="E19" t="s">
        <v>24</v>
      </c>
      <c r="F19">
        <v>161</v>
      </c>
      <c r="G19">
        <v>83</v>
      </c>
      <c r="H19">
        <v>78</v>
      </c>
      <c r="I19">
        <v>47</v>
      </c>
      <c r="J19">
        <v>34</v>
      </c>
      <c r="K19">
        <v>13</v>
      </c>
      <c r="L19">
        <v>6</v>
      </c>
      <c r="M19">
        <v>2</v>
      </c>
      <c r="N19">
        <v>4</v>
      </c>
      <c r="O19">
        <v>11</v>
      </c>
      <c r="P19">
        <v>8</v>
      </c>
      <c r="Q19">
        <v>3</v>
      </c>
      <c r="R19">
        <v>97</v>
      </c>
      <c r="S19">
        <v>39</v>
      </c>
      <c r="T19">
        <v>58</v>
      </c>
    </row>
    <row r="20" spans="1:20" x14ac:dyDescent="0.25">
      <c r="A20">
        <v>12</v>
      </c>
      <c r="B20" t="s">
        <v>46</v>
      </c>
      <c r="C20" t="s">
        <v>35</v>
      </c>
      <c r="D20" t="s">
        <v>31</v>
      </c>
      <c r="E20" t="s">
        <v>23</v>
      </c>
      <c r="F20">
        <v>85</v>
      </c>
      <c r="G20">
        <v>36</v>
      </c>
      <c r="H20">
        <v>49</v>
      </c>
      <c r="I20">
        <v>2</v>
      </c>
      <c r="J20">
        <v>2</v>
      </c>
      <c r="K20">
        <v>0</v>
      </c>
      <c r="L20">
        <v>0</v>
      </c>
      <c r="M20">
        <v>0</v>
      </c>
      <c r="N20">
        <v>0</v>
      </c>
      <c r="O20">
        <v>0</v>
      </c>
      <c r="P20">
        <v>0</v>
      </c>
      <c r="Q20">
        <v>0</v>
      </c>
      <c r="R20">
        <v>83</v>
      </c>
      <c r="S20">
        <v>34</v>
      </c>
      <c r="T20">
        <v>49</v>
      </c>
    </row>
    <row r="21" spans="1:20" x14ac:dyDescent="0.25">
      <c r="A21">
        <v>12</v>
      </c>
      <c r="B21" t="s">
        <v>46</v>
      </c>
      <c r="C21" t="s">
        <v>35</v>
      </c>
      <c r="D21" t="s">
        <v>31</v>
      </c>
      <c r="E21" t="s">
        <v>22</v>
      </c>
      <c r="F21">
        <v>253</v>
      </c>
      <c r="G21">
        <v>123</v>
      </c>
      <c r="H21">
        <v>130</v>
      </c>
      <c r="I21">
        <v>50</v>
      </c>
      <c r="J21">
        <v>36</v>
      </c>
      <c r="K21">
        <v>14</v>
      </c>
      <c r="L21">
        <v>6</v>
      </c>
      <c r="M21">
        <v>2</v>
      </c>
      <c r="N21">
        <v>4</v>
      </c>
      <c r="O21">
        <v>11</v>
      </c>
      <c r="P21">
        <v>8</v>
      </c>
      <c r="Q21">
        <v>3</v>
      </c>
      <c r="R21">
        <v>186</v>
      </c>
      <c r="S21">
        <v>77</v>
      </c>
      <c r="T21">
        <v>109</v>
      </c>
    </row>
    <row r="22" spans="1:20" x14ac:dyDescent="0.25">
      <c r="A22">
        <v>12</v>
      </c>
      <c r="B22" t="s">
        <v>46</v>
      </c>
      <c r="C22" t="s">
        <v>35</v>
      </c>
      <c r="D22" t="s">
        <v>30</v>
      </c>
      <c r="E22" t="s">
        <v>26</v>
      </c>
      <c r="F22">
        <v>0</v>
      </c>
      <c r="G22">
        <v>0</v>
      </c>
      <c r="H22">
        <v>0</v>
      </c>
      <c r="I22">
        <v>0</v>
      </c>
      <c r="J22">
        <v>0</v>
      </c>
      <c r="K22">
        <v>0</v>
      </c>
      <c r="L22">
        <v>0</v>
      </c>
      <c r="M22">
        <v>0</v>
      </c>
      <c r="N22">
        <v>0</v>
      </c>
      <c r="O22">
        <v>0</v>
      </c>
      <c r="P22">
        <v>0</v>
      </c>
      <c r="Q22">
        <v>0</v>
      </c>
      <c r="R22">
        <v>0</v>
      </c>
      <c r="S22">
        <v>0</v>
      </c>
      <c r="T22">
        <v>0</v>
      </c>
    </row>
    <row r="23" spans="1:20" x14ac:dyDescent="0.25">
      <c r="A23">
        <v>12</v>
      </c>
      <c r="B23" t="s">
        <v>46</v>
      </c>
      <c r="C23" t="s">
        <v>35</v>
      </c>
      <c r="D23" t="s">
        <v>30</v>
      </c>
      <c r="E23" t="s">
        <v>25</v>
      </c>
      <c r="F23">
        <v>43</v>
      </c>
      <c r="G23">
        <v>29</v>
      </c>
      <c r="H23">
        <v>14</v>
      </c>
      <c r="I23">
        <v>11</v>
      </c>
      <c r="J23">
        <v>11</v>
      </c>
      <c r="K23">
        <v>0</v>
      </c>
      <c r="L23">
        <v>0</v>
      </c>
      <c r="M23">
        <v>0</v>
      </c>
      <c r="N23">
        <v>0</v>
      </c>
      <c r="O23">
        <v>0</v>
      </c>
      <c r="P23">
        <v>0</v>
      </c>
      <c r="Q23">
        <v>0</v>
      </c>
      <c r="R23">
        <v>32</v>
      </c>
      <c r="S23">
        <v>18</v>
      </c>
      <c r="T23">
        <v>14</v>
      </c>
    </row>
    <row r="24" spans="1:20" x14ac:dyDescent="0.25">
      <c r="A24">
        <v>12</v>
      </c>
      <c r="B24" t="s">
        <v>46</v>
      </c>
      <c r="C24" t="s">
        <v>35</v>
      </c>
      <c r="D24" t="s">
        <v>30</v>
      </c>
      <c r="E24" t="s">
        <v>24</v>
      </c>
      <c r="F24">
        <v>372</v>
      </c>
      <c r="G24">
        <v>230</v>
      </c>
      <c r="H24">
        <v>142</v>
      </c>
      <c r="I24">
        <v>167</v>
      </c>
      <c r="J24">
        <v>135</v>
      </c>
      <c r="K24">
        <v>32</v>
      </c>
      <c r="L24">
        <v>5</v>
      </c>
      <c r="M24">
        <v>3</v>
      </c>
      <c r="N24">
        <v>2</v>
      </c>
      <c r="O24">
        <v>20</v>
      </c>
      <c r="P24">
        <v>7</v>
      </c>
      <c r="Q24">
        <v>13</v>
      </c>
      <c r="R24">
        <v>180</v>
      </c>
      <c r="S24">
        <v>85</v>
      </c>
      <c r="T24">
        <v>95</v>
      </c>
    </row>
    <row r="25" spans="1:20" x14ac:dyDescent="0.25">
      <c r="A25">
        <v>12</v>
      </c>
      <c r="B25" t="s">
        <v>46</v>
      </c>
      <c r="C25" t="s">
        <v>35</v>
      </c>
      <c r="D25" t="s">
        <v>30</v>
      </c>
      <c r="E25" t="s">
        <v>23</v>
      </c>
      <c r="F25">
        <v>85</v>
      </c>
      <c r="G25">
        <v>56</v>
      </c>
      <c r="H25">
        <v>29</v>
      </c>
      <c r="I25">
        <v>0</v>
      </c>
      <c r="J25">
        <v>0</v>
      </c>
      <c r="K25">
        <v>0</v>
      </c>
      <c r="L25">
        <v>0</v>
      </c>
      <c r="M25">
        <v>0</v>
      </c>
      <c r="N25">
        <v>0</v>
      </c>
      <c r="O25">
        <v>0</v>
      </c>
      <c r="P25">
        <v>0</v>
      </c>
      <c r="Q25">
        <v>0</v>
      </c>
      <c r="R25">
        <v>85</v>
      </c>
      <c r="S25">
        <v>56</v>
      </c>
      <c r="T25">
        <v>29</v>
      </c>
    </row>
    <row r="26" spans="1:20" x14ac:dyDescent="0.25">
      <c r="A26">
        <v>12</v>
      </c>
      <c r="B26" t="s">
        <v>46</v>
      </c>
      <c r="C26" t="s">
        <v>35</v>
      </c>
      <c r="D26" t="s">
        <v>30</v>
      </c>
      <c r="E26" t="s">
        <v>22</v>
      </c>
      <c r="F26">
        <v>500</v>
      </c>
      <c r="G26">
        <v>315</v>
      </c>
      <c r="H26">
        <v>185</v>
      </c>
      <c r="I26">
        <v>178</v>
      </c>
      <c r="J26">
        <v>146</v>
      </c>
      <c r="K26">
        <v>32</v>
      </c>
      <c r="L26">
        <v>5</v>
      </c>
      <c r="M26">
        <v>3</v>
      </c>
      <c r="N26">
        <v>2</v>
      </c>
      <c r="O26">
        <v>20</v>
      </c>
      <c r="P26">
        <v>7</v>
      </c>
      <c r="Q26">
        <v>13</v>
      </c>
      <c r="R26">
        <v>297</v>
      </c>
      <c r="S26">
        <v>159</v>
      </c>
      <c r="T26">
        <v>138</v>
      </c>
    </row>
    <row r="27" spans="1:20" x14ac:dyDescent="0.25">
      <c r="A27">
        <v>12</v>
      </c>
      <c r="B27" t="s">
        <v>46</v>
      </c>
      <c r="C27" t="s">
        <v>35</v>
      </c>
      <c r="D27" t="s">
        <v>29</v>
      </c>
      <c r="E27" t="s">
        <v>26</v>
      </c>
      <c r="F27">
        <v>0</v>
      </c>
      <c r="G27">
        <v>0</v>
      </c>
      <c r="H27">
        <v>0</v>
      </c>
      <c r="I27">
        <v>0</v>
      </c>
      <c r="J27">
        <v>0</v>
      </c>
      <c r="K27">
        <v>0</v>
      </c>
      <c r="L27">
        <v>0</v>
      </c>
      <c r="M27">
        <v>0</v>
      </c>
      <c r="N27">
        <v>0</v>
      </c>
      <c r="O27">
        <v>0</v>
      </c>
      <c r="P27">
        <v>0</v>
      </c>
      <c r="Q27">
        <v>0</v>
      </c>
      <c r="R27">
        <v>0</v>
      </c>
      <c r="S27">
        <v>0</v>
      </c>
      <c r="T27">
        <v>0</v>
      </c>
    </row>
    <row r="28" spans="1:20" x14ac:dyDescent="0.25">
      <c r="A28">
        <v>12</v>
      </c>
      <c r="B28" t="s">
        <v>46</v>
      </c>
      <c r="C28" t="s">
        <v>35</v>
      </c>
      <c r="D28" t="s">
        <v>29</v>
      </c>
      <c r="E28" t="s">
        <v>25</v>
      </c>
      <c r="F28">
        <v>10</v>
      </c>
      <c r="G28">
        <v>7</v>
      </c>
      <c r="H28">
        <v>3</v>
      </c>
      <c r="I28">
        <v>2</v>
      </c>
      <c r="J28">
        <v>2</v>
      </c>
      <c r="K28">
        <v>0</v>
      </c>
      <c r="L28">
        <v>0</v>
      </c>
      <c r="M28">
        <v>0</v>
      </c>
      <c r="N28">
        <v>0</v>
      </c>
      <c r="O28">
        <v>1</v>
      </c>
      <c r="P28">
        <v>1</v>
      </c>
      <c r="Q28">
        <v>0</v>
      </c>
      <c r="R28">
        <v>7</v>
      </c>
      <c r="S28">
        <v>4</v>
      </c>
      <c r="T28">
        <v>3</v>
      </c>
    </row>
    <row r="29" spans="1:20" x14ac:dyDescent="0.25">
      <c r="A29">
        <v>12</v>
      </c>
      <c r="B29" t="s">
        <v>46</v>
      </c>
      <c r="C29" t="s">
        <v>35</v>
      </c>
      <c r="D29" t="s">
        <v>29</v>
      </c>
      <c r="E29" t="s">
        <v>24</v>
      </c>
      <c r="F29">
        <v>158</v>
      </c>
      <c r="G29">
        <v>89</v>
      </c>
      <c r="H29">
        <v>69</v>
      </c>
      <c r="I29">
        <v>65</v>
      </c>
      <c r="J29">
        <v>49</v>
      </c>
      <c r="K29">
        <v>16</v>
      </c>
      <c r="L29">
        <v>4</v>
      </c>
      <c r="M29">
        <v>3</v>
      </c>
      <c r="N29">
        <v>1</v>
      </c>
      <c r="O29">
        <v>5</v>
      </c>
      <c r="P29">
        <v>4</v>
      </c>
      <c r="Q29">
        <v>1</v>
      </c>
      <c r="R29">
        <v>84</v>
      </c>
      <c r="S29">
        <v>33</v>
      </c>
      <c r="T29">
        <v>51</v>
      </c>
    </row>
    <row r="30" spans="1:20" x14ac:dyDescent="0.25">
      <c r="A30">
        <v>12</v>
      </c>
      <c r="B30" t="s">
        <v>46</v>
      </c>
      <c r="C30" t="s">
        <v>35</v>
      </c>
      <c r="D30" t="s">
        <v>29</v>
      </c>
      <c r="E30" t="s">
        <v>23</v>
      </c>
      <c r="F30">
        <v>71</v>
      </c>
      <c r="G30">
        <v>47</v>
      </c>
      <c r="H30">
        <v>24</v>
      </c>
      <c r="I30">
        <v>1</v>
      </c>
      <c r="J30">
        <v>1</v>
      </c>
      <c r="K30">
        <v>0</v>
      </c>
      <c r="L30">
        <v>0</v>
      </c>
      <c r="M30">
        <v>0</v>
      </c>
      <c r="N30">
        <v>0</v>
      </c>
      <c r="O30">
        <v>3</v>
      </c>
      <c r="P30">
        <v>3</v>
      </c>
      <c r="Q30">
        <v>0</v>
      </c>
      <c r="R30">
        <v>67</v>
      </c>
      <c r="S30">
        <v>43</v>
      </c>
      <c r="T30">
        <v>24</v>
      </c>
    </row>
    <row r="31" spans="1:20" x14ac:dyDescent="0.25">
      <c r="A31">
        <v>12</v>
      </c>
      <c r="B31" t="s">
        <v>46</v>
      </c>
      <c r="C31" t="s">
        <v>35</v>
      </c>
      <c r="D31" t="s">
        <v>29</v>
      </c>
      <c r="E31" t="s">
        <v>22</v>
      </c>
      <c r="F31">
        <v>239</v>
      </c>
      <c r="G31">
        <v>143</v>
      </c>
      <c r="H31">
        <v>96</v>
      </c>
      <c r="I31">
        <v>68</v>
      </c>
      <c r="J31">
        <v>52</v>
      </c>
      <c r="K31">
        <v>16</v>
      </c>
      <c r="L31">
        <v>4</v>
      </c>
      <c r="M31">
        <v>3</v>
      </c>
      <c r="N31">
        <v>1</v>
      </c>
      <c r="O31">
        <v>9</v>
      </c>
      <c r="P31">
        <v>8</v>
      </c>
      <c r="Q31">
        <v>1</v>
      </c>
      <c r="R31">
        <v>158</v>
      </c>
      <c r="S31">
        <v>80</v>
      </c>
      <c r="T31">
        <v>78</v>
      </c>
    </row>
    <row r="32" spans="1:20" x14ac:dyDescent="0.25">
      <c r="A32">
        <v>12</v>
      </c>
      <c r="B32" t="s">
        <v>46</v>
      </c>
      <c r="C32" t="s">
        <v>35</v>
      </c>
      <c r="D32" t="s">
        <v>28</v>
      </c>
      <c r="E32" t="s">
        <v>26</v>
      </c>
      <c r="F32">
        <v>3</v>
      </c>
      <c r="G32">
        <v>1</v>
      </c>
      <c r="H32">
        <v>2</v>
      </c>
      <c r="I32">
        <v>0</v>
      </c>
      <c r="J32">
        <v>0</v>
      </c>
      <c r="K32">
        <v>0</v>
      </c>
      <c r="L32">
        <v>0</v>
      </c>
      <c r="M32">
        <v>0</v>
      </c>
      <c r="N32">
        <v>0</v>
      </c>
      <c r="O32">
        <v>0</v>
      </c>
      <c r="P32">
        <v>0</v>
      </c>
      <c r="Q32">
        <v>0</v>
      </c>
      <c r="R32">
        <v>3</v>
      </c>
      <c r="S32">
        <v>1</v>
      </c>
      <c r="T32">
        <v>2</v>
      </c>
    </row>
    <row r="33" spans="1:20" x14ac:dyDescent="0.25">
      <c r="A33">
        <v>12</v>
      </c>
      <c r="B33" t="s">
        <v>46</v>
      </c>
      <c r="C33" t="s">
        <v>35</v>
      </c>
      <c r="D33" t="s">
        <v>28</v>
      </c>
      <c r="E33" t="s">
        <v>25</v>
      </c>
      <c r="F33">
        <v>60</v>
      </c>
      <c r="G33">
        <v>37</v>
      </c>
      <c r="H33">
        <v>23</v>
      </c>
      <c r="I33">
        <v>16</v>
      </c>
      <c r="J33">
        <v>15</v>
      </c>
      <c r="K33">
        <v>1</v>
      </c>
      <c r="L33">
        <v>0</v>
      </c>
      <c r="M33">
        <v>0</v>
      </c>
      <c r="N33">
        <v>0</v>
      </c>
      <c r="O33">
        <v>10</v>
      </c>
      <c r="P33">
        <v>6</v>
      </c>
      <c r="Q33">
        <v>4</v>
      </c>
      <c r="R33">
        <v>34</v>
      </c>
      <c r="S33">
        <v>16</v>
      </c>
      <c r="T33">
        <v>18</v>
      </c>
    </row>
    <row r="34" spans="1:20" x14ac:dyDescent="0.25">
      <c r="A34">
        <v>12</v>
      </c>
      <c r="B34" t="s">
        <v>46</v>
      </c>
      <c r="C34" t="s">
        <v>35</v>
      </c>
      <c r="D34" t="s">
        <v>28</v>
      </c>
      <c r="E34" t="s">
        <v>24</v>
      </c>
      <c r="F34">
        <v>789</v>
      </c>
      <c r="G34">
        <v>422</v>
      </c>
      <c r="H34">
        <v>367</v>
      </c>
      <c r="I34">
        <v>353</v>
      </c>
      <c r="J34">
        <v>266</v>
      </c>
      <c r="K34">
        <v>87</v>
      </c>
      <c r="L34">
        <v>5</v>
      </c>
      <c r="M34">
        <v>3</v>
      </c>
      <c r="N34">
        <v>2</v>
      </c>
      <c r="O34">
        <v>88</v>
      </c>
      <c r="P34">
        <v>46</v>
      </c>
      <c r="Q34">
        <v>42</v>
      </c>
      <c r="R34">
        <v>343</v>
      </c>
      <c r="S34">
        <v>107</v>
      </c>
      <c r="T34">
        <v>236</v>
      </c>
    </row>
    <row r="35" spans="1:20" x14ac:dyDescent="0.25">
      <c r="A35">
        <v>12</v>
      </c>
      <c r="B35" t="s">
        <v>46</v>
      </c>
      <c r="C35" t="s">
        <v>35</v>
      </c>
      <c r="D35" t="s">
        <v>28</v>
      </c>
      <c r="E35" t="s">
        <v>23</v>
      </c>
      <c r="F35">
        <v>359</v>
      </c>
      <c r="G35">
        <v>184</v>
      </c>
      <c r="H35">
        <v>175</v>
      </c>
      <c r="I35">
        <v>11</v>
      </c>
      <c r="J35">
        <v>9</v>
      </c>
      <c r="K35">
        <v>2</v>
      </c>
      <c r="L35">
        <v>2</v>
      </c>
      <c r="M35">
        <v>1</v>
      </c>
      <c r="N35">
        <v>1</v>
      </c>
      <c r="O35">
        <v>19</v>
      </c>
      <c r="P35">
        <v>9</v>
      </c>
      <c r="Q35">
        <v>10</v>
      </c>
      <c r="R35">
        <v>327</v>
      </c>
      <c r="S35">
        <v>165</v>
      </c>
      <c r="T35">
        <v>162</v>
      </c>
    </row>
    <row r="36" spans="1:20" x14ac:dyDescent="0.25">
      <c r="A36">
        <v>12</v>
      </c>
      <c r="B36" t="s">
        <v>46</v>
      </c>
      <c r="C36" t="s">
        <v>35</v>
      </c>
      <c r="D36" t="s">
        <v>28</v>
      </c>
      <c r="E36" t="s">
        <v>22</v>
      </c>
      <c r="F36">
        <v>1211</v>
      </c>
      <c r="G36">
        <v>644</v>
      </c>
      <c r="H36">
        <v>567</v>
      </c>
      <c r="I36">
        <v>380</v>
      </c>
      <c r="J36">
        <v>290</v>
      </c>
      <c r="K36">
        <v>90</v>
      </c>
      <c r="L36">
        <v>7</v>
      </c>
      <c r="M36">
        <v>4</v>
      </c>
      <c r="N36">
        <v>3</v>
      </c>
      <c r="O36">
        <v>117</v>
      </c>
      <c r="P36">
        <v>61</v>
      </c>
      <c r="Q36">
        <v>56</v>
      </c>
      <c r="R36">
        <v>707</v>
      </c>
      <c r="S36">
        <v>289</v>
      </c>
      <c r="T36">
        <v>418</v>
      </c>
    </row>
    <row r="37" spans="1:20" x14ac:dyDescent="0.25">
      <c r="A37">
        <v>12</v>
      </c>
      <c r="B37" t="s">
        <v>46</v>
      </c>
      <c r="C37" t="s">
        <v>35</v>
      </c>
      <c r="D37" t="s">
        <v>27</v>
      </c>
      <c r="E37" t="s">
        <v>26</v>
      </c>
      <c r="F37">
        <v>0</v>
      </c>
      <c r="G37">
        <v>0</v>
      </c>
      <c r="H37">
        <v>0</v>
      </c>
      <c r="I37">
        <v>0</v>
      </c>
      <c r="J37">
        <v>0</v>
      </c>
      <c r="K37">
        <v>0</v>
      </c>
      <c r="L37">
        <v>0</v>
      </c>
      <c r="M37">
        <v>0</v>
      </c>
      <c r="N37">
        <v>0</v>
      </c>
      <c r="O37">
        <v>0</v>
      </c>
      <c r="P37">
        <v>0</v>
      </c>
      <c r="Q37">
        <v>0</v>
      </c>
      <c r="R37">
        <v>0</v>
      </c>
      <c r="S37">
        <v>0</v>
      </c>
      <c r="T37">
        <v>0</v>
      </c>
    </row>
    <row r="38" spans="1:20" x14ac:dyDescent="0.25">
      <c r="A38">
        <v>12</v>
      </c>
      <c r="B38" t="s">
        <v>46</v>
      </c>
      <c r="C38" t="s">
        <v>35</v>
      </c>
      <c r="D38" t="s">
        <v>27</v>
      </c>
      <c r="E38" t="s">
        <v>25</v>
      </c>
      <c r="F38">
        <v>94</v>
      </c>
      <c r="G38">
        <v>38</v>
      </c>
      <c r="H38">
        <v>56</v>
      </c>
      <c r="I38">
        <v>19</v>
      </c>
      <c r="J38">
        <v>14</v>
      </c>
      <c r="K38">
        <v>5</v>
      </c>
      <c r="L38">
        <v>2</v>
      </c>
      <c r="M38">
        <v>2</v>
      </c>
      <c r="N38">
        <v>0</v>
      </c>
      <c r="O38">
        <v>5</v>
      </c>
      <c r="P38">
        <v>4</v>
      </c>
      <c r="Q38">
        <v>1</v>
      </c>
      <c r="R38">
        <v>68</v>
      </c>
      <c r="S38">
        <v>18</v>
      </c>
      <c r="T38">
        <v>50</v>
      </c>
    </row>
    <row r="39" spans="1:20" x14ac:dyDescent="0.25">
      <c r="A39">
        <v>12</v>
      </c>
      <c r="B39" t="s">
        <v>46</v>
      </c>
      <c r="C39" t="s">
        <v>35</v>
      </c>
      <c r="D39" t="s">
        <v>27</v>
      </c>
      <c r="E39" t="s">
        <v>24</v>
      </c>
      <c r="F39">
        <v>632</v>
      </c>
      <c r="G39">
        <v>347</v>
      </c>
      <c r="H39">
        <v>285</v>
      </c>
      <c r="I39">
        <v>303</v>
      </c>
      <c r="J39">
        <v>224</v>
      </c>
      <c r="K39">
        <v>79</v>
      </c>
      <c r="L39">
        <v>2</v>
      </c>
      <c r="M39">
        <v>1</v>
      </c>
      <c r="N39">
        <v>1</v>
      </c>
      <c r="O39">
        <v>39</v>
      </c>
      <c r="P39">
        <v>13</v>
      </c>
      <c r="Q39">
        <v>26</v>
      </c>
      <c r="R39">
        <v>288</v>
      </c>
      <c r="S39">
        <v>109</v>
      </c>
      <c r="T39">
        <v>179</v>
      </c>
    </row>
    <row r="40" spans="1:20" x14ac:dyDescent="0.25">
      <c r="A40">
        <v>12</v>
      </c>
      <c r="B40" t="s">
        <v>46</v>
      </c>
      <c r="C40" t="s">
        <v>35</v>
      </c>
      <c r="D40" t="s">
        <v>27</v>
      </c>
      <c r="E40" t="s">
        <v>23</v>
      </c>
      <c r="F40">
        <v>257</v>
      </c>
      <c r="G40">
        <v>143</v>
      </c>
      <c r="H40">
        <v>114</v>
      </c>
      <c r="I40">
        <v>3</v>
      </c>
      <c r="J40">
        <v>3</v>
      </c>
      <c r="K40">
        <v>0</v>
      </c>
      <c r="L40">
        <v>0</v>
      </c>
      <c r="M40">
        <v>0</v>
      </c>
      <c r="N40">
        <v>0</v>
      </c>
      <c r="O40">
        <v>5</v>
      </c>
      <c r="P40">
        <v>3</v>
      </c>
      <c r="Q40">
        <v>2</v>
      </c>
      <c r="R40">
        <v>249</v>
      </c>
      <c r="S40">
        <v>137</v>
      </c>
      <c r="T40">
        <v>112</v>
      </c>
    </row>
    <row r="41" spans="1:20" x14ac:dyDescent="0.25">
      <c r="A41">
        <v>12</v>
      </c>
      <c r="B41" t="s">
        <v>46</v>
      </c>
      <c r="C41" t="s">
        <v>35</v>
      </c>
      <c r="D41" t="s">
        <v>27</v>
      </c>
      <c r="E41" t="s">
        <v>22</v>
      </c>
      <c r="F41">
        <v>983</v>
      </c>
      <c r="G41">
        <v>528</v>
      </c>
      <c r="H41">
        <v>455</v>
      </c>
      <c r="I41">
        <v>325</v>
      </c>
      <c r="J41">
        <v>241</v>
      </c>
      <c r="K41">
        <v>84</v>
      </c>
      <c r="L41">
        <v>4</v>
      </c>
      <c r="M41">
        <v>3</v>
      </c>
      <c r="N41">
        <v>1</v>
      </c>
      <c r="O41">
        <v>49</v>
      </c>
      <c r="P41">
        <v>20</v>
      </c>
      <c r="Q41">
        <v>29</v>
      </c>
      <c r="R41">
        <v>605</v>
      </c>
      <c r="S41">
        <v>264</v>
      </c>
      <c r="T41">
        <v>341</v>
      </c>
    </row>
    <row r="42" spans="1:20" x14ac:dyDescent="0.25">
      <c r="A42">
        <v>12</v>
      </c>
      <c r="B42" t="s">
        <v>46</v>
      </c>
      <c r="C42" t="s">
        <v>35</v>
      </c>
      <c r="D42" t="s">
        <v>22</v>
      </c>
      <c r="E42" t="s">
        <v>26</v>
      </c>
      <c r="F42">
        <v>5</v>
      </c>
      <c r="G42">
        <v>3</v>
      </c>
      <c r="H42">
        <v>2</v>
      </c>
      <c r="I42">
        <v>1</v>
      </c>
      <c r="J42">
        <v>1</v>
      </c>
      <c r="K42">
        <v>0</v>
      </c>
      <c r="L42">
        <v>0</v>
      </c>
      <c r="M42">
        <v>0</v>
      </c>
      <c r="N42">
        <v>0</v>
      </c>
      <c r="O42">
        <v>0</v>
      </c>
      <c r="P42">
        <v>0</v>
      </c>
      <c r="Q42">
        <v>0</v>
      </c>
      <c r="R42">
        <v>4</v>
      </c>
      <c r="S42">
        <v>2</v>
      </c>
      <c r="T42">
        <v>2</v>
      </c>
    </row>
    <row r="43" spans="1:20" x14ac:dyDescent="0.25">
      <c r="A43">
        <v>12</v>
      </c>
      <c r="B43" t="s">
        <v>46</v>
      </c>
      <c r="C43" t="s">
        <v>35</v>
      </c>
      <c r="D43" t="s">
        <v>22</v>
      </c>
      <c r="E43" t="s">
        <v>25</v>
      </c>
      <c r="F43">
        <v>283</v>
      </c>
      <c r="G43">
        <v>148</v>
      </c>
      <c r="H43">
        <v>135</v>
      </c>
      <c r="I43">
        <v>66</v>
      </c>
      <c r="J43">
        <v>57</v>
      </c>
      <c r="K43">
        <v>9</v>
      </c>
      <c r="L43">
        <v>2</v>
      </c>
      <c r="M43">
        <v>2</v>
      </c>
      <c r="N43">
        <v>0</v>
      </c>
      <c r="O43">
        <v>18</v>
      </c>
      <c r="P43">
        <v>12</v>
      </c>
      <c r="Q43">
        <v>6</v>
      </c>
      <c r="R43">
        <v>197</v>
      </c>
      <c r="S43">
        <v>77</v>
      </c>
      <c r="T43">
        <v>120</v>
      </c>
    </row>
    <row r="44" spans="1:20" x14ac:dyDescent="0.25">
      <c r="A44">
        <v>12</v>
      </c>
      <c r="B44" t="s">
        <v>46</v>
      </c>
      <c r="C44" t="s">
        <v>35</v>
      </c>
      <c r="D44" t="s">
        <v>22</v>
      </c>
      <c r="E44" t="s">
        <v>24</v>
      </c>
      <c r="F44">
        <v>2971</v>
      </c>
      <c r="G44">
        <v>1687</v>
      </c>
      <c r="H44">
        <v>1284</v>
      </c>
      <c r="I44">
        <v>1290</v>
      </c>
      <c r="J44">
        <v>1009</v>
      </c>
      <c r="K44">
        <v>281</v>
      </c>
      <c r="L44">
        <v>35</v>
      </c>
      <c r="M44">
        <v>20</v>
      </c>
      <c r="N44">
        <v>15</v>
      </c>
      <c r="O44">
        <v>227</v>
      </c>
      <c r="P44">
        <v>108</v>
      </c>
      <c r="Q44">
        <v>119</v>
      </c>
      <c r="R44">
        <v>1419</v>
      </c>
      <c r="S44">
        <v>550</v>
      </c>
      <c r="T44">
        <v>869</v>
      </c>
    </row>
    <row r="45" spans="1:20" x14ac:dyDescent="0.25">
      <c r="A45">
        <v>12</v>
      </c>
      <c r="B45" t="s">
        <v>46</v>
      </c>
      <c r="C45" t="s">
        <v>35</v>
      </c>
      <c r="D45" t="s">
        <v>22</v>
      </c>
      <c r="E45" t="s">
        <v>23</v>
      </c>
      <c r="F45">
        <v>1167</v>
      </c>
      <c r="G45">
        <v>627</v>
      </c>
      <c r="H45">
        <v>540</v>
      </c>
      <c r="I45">
        <v>18</v>
      </c>
      <c r="J45">
        <v>15</v>
      </c>
      <c r="K45">
        <v>3</v>
      </c>
      <c r="L45">
        <v>2</v>
      </c>
      <c r="M45">
        <v>1</v>
      </c>
      <c r="N45">
        <v>1</v>
      </c>
      <c r="O45">
        <v>30</v>
      </c>
      <c r="P45">
        <v>17</v>
      </c>
      <c r="Q45">
        <v>13</v>
      </c>
      <c r="R45">
        <v>1117</v>
      </c>
      <c r="S45">
        <v>594</v>
      </c>
      <c r="T45">
        <v>523</v>
      </c>
    </row>
    <row r="46" spans="1:20" x14ac:dyDescent="0.25">
      <c r="A46">
        <v>12</v>
      </c>
      <c r="B46" t="s">
        <v>46</v>
      </c>
      <c r="C46" t="s">
        <v>35</v>
      </c>
      <c r="D46" t="s">
        <v>22</v>
      </c>
      <c r="E46" t="s">
        <v>22</v>
      </c>
      <c r="F46">
        <v>4426</v>
      </c>
      <c r="G46">
        <v>2465</v>
      </c>
      <c r="H46">
        <v>1961</v>
      </c>
      <c r="I46">
        <v>1375</v>
      </c>
      <c r="J46">
        <v>1082</v>
      </c>
      <c r="K46">
        <v>293</v>
      </c>
      <c r="L46">
        <v>39</v>
      </c>
      <c r="M46">
        <v>23</v>
      </c>
      <c r="N46">
        <v>16</v>
      </c>
      <c r="O46">
        <v>275</v>
      </c>
      <c r="P46">
        <v>137</v>
      </c>
      <c r="Q46">
        <v>138</v>
      </c>
      <c r="R46">
        <v>2737</v>
      </c>
      <c r="S46">
        <v>1223</v>
      </c>
      <c r="T46">
        <v>1514</v>
      </c>
    </row>
    <row r="47" spans="1:20" x14ac:dyDescent="0.25">
      <c r="A47">
        <v>12</v>
      </c>
      <c r="B47" t="s">
        <v>46</v>
      </c>
      <c r="C47" t="s">
        <v>21</v>
      </c>
      <c r="D47" t="s">
        <v>34</v>
      </c>
      <c r="E47" t="s">
        <v>26</v>
      </c>
      <c r="F47">
        <v>2</v>
      </c>
      <c r="G47">
        <v>2</v>
      </c>
      <c r="H47">
        <v>0</v>
      </c>
      <c r="I47">
        <v>0</v>
      </c>
      <c r="J47">
        <v>0</v>
      </c>
      <c r="K47">
        <v>0</v>
      </c>
      <c r="L47">
        <v>0</v>
      </c>
      <c r="M47">
        <v>0</v>
      </c>
      <c r="N47">
        <v>0</v>
      </c>
      <c r="O47">
        <v>1</v>
      </c>
      <c r="P47">
        <v>1</v>
      </c>
      <c r="Q47">
        <v>0</v>
      </c>
      <c r="R47">
        <v>1</v>
      </c>
      <c r="S47">
        <v>1</v>
      </c>
      <c r="T47">
        <v>0</v>
      </c>
    </row>
    <row r="48" spans="1:20" x14ac:dyDescent="0.25">
      <c r="A48">
        <v>12</v>
      </c>
      <c r="B48" t="s">
        <v>46</v>
      </c>
      <c r="C48" t="s">
        <v>21</v>
      </c>
      <c r="D48" t="s">
        <v>34</v>
      </c>
      <c r="E48" t="s">
        <v>25</v>
      </c>
      <c r="F48">
        <v>670</v>
      </c>
      <c r="G48">
        <v>317</v>
      </c>
      <c r="H48">
        <v>353</v>
      </c>
      <c r="I48">
        <v>142</v>
      </c>
      <c r="J48">
        <v>89</v>
      </c>
      <c r="K48">
        <v>53</v>
      </c>
      <c r="L48">
        <v>15</v>
      </c>
      <c r="M48">
        <v>6</v>
      </c>
      <c r="N48">
        <v>9</v>
      </c>
      <c r="O48">
        <v>52</v>
      </c>
      <c r="P48">
        <v>28</v>
      </c>
      <c r="Q48">
        <v>24</v>
      </c>
      <c r="R48">
        <v>461</v>
      </c>
      <c r="S48">
        <v>194</v>
      </c>
      <c r="T48">
        <v>267</v>
      </c>
    </row>
    <row r="49" spans="1:20" x14ac:dyDescent="0.25">
      <c r="A49">
        <v>12</v>
      </c>
      <c r="B49" t="s">
        <v>46</v>
      </c>
      <c r="C49" t="s">
        <v>21</v>
      </c>
      <c r="D49" t="s">
        <v>34</v>
      </c>
      <c r="E49" t="s">
        <v>24</v>
      </c>
      <c r="F49">
        <v>1126</v>
      </c>
      <c r="G49">
        <v>628</v>
      </c>
      <c r="H49">
        <v>498</v>
      </c>
      <c r="I49">
        <v>428</v>
      </c>
      <c r="J49">
        <v>266</v>
      </c>
      <c r="K49">
        <v>162</v>
      </c>
      <c r="L49">
        <v>37</v>
      </c>
      <c r="M49">
        <v>20</v>
      </c>
      <c r="N49">
        <v>17</v>
      </c>
      <c r="O49">
        <v>90</v>
      </c>
      <c r="P49">
        <v>47</v>
      </c>
      <c r="Q49">
        <v>43</v>
      </c>
      <c r="R49">
        <v>571</v>
      </c>
      <c r="S49">
        <v>295</v>
      </c>
      <c r="T49">
        <v>276</v>
      </c>
    </row>
    <row r="50" spans="1:20" x14ac:dyDescent="0.25">
      <c r="A50">
        <v>12</v>
      </c>
      <c r="B50" t="s">
        <v>46</v>
      </c>
      <c r="C50" t="s">
        <v>21</v>
      </c>
      <c r="D50" t="s">
        <v>34</v>
      </c>
      <c r="E50" t="s">
        <v>23</v>
      </c>
      <c r="F50">
        <v>342</v>
      </c>
      <c r="G50">
        <v>192</v>
      </c>
      <c r="H50">
        <v>150</v>
      </c>
      <c r="I50">
        <v>5</v>
      </c>
      <c r="J50">
        <v>5</v>
      </c>
      <c r="K50">
        <v>0</v>
      </c>
      <c r="L50">
        <v>2</v>
      </c>
      <c r="M50">
        <v>0</v>
      </c>
      <c r="N50">
        <v>2</v>
      </c>
      <c r="O50">
        <v>0</v>
      </c>
      <c r="P50">
        <v>0</v>
      </c>
      <c r="Q50">
        <v>0</v>
      </c>
      <c r="R50">
        <v>335</v>
      </c>
      <c r="S50">
        <v>187</v>
      </c>
      <c r="T50">
        <v>148</v>
      </c>
    </row>
    <row r="51" spans="1:20" x14ac:dyDescent="0.25">
      <c r="A51">
        <v>12</v>
      </c>
      <c r="B51" t="s">
        <v>46</v>
      </c>
      <c r="C51" t="s">
        <v>21</v>
      </c>
      <c r="D51" t="s">
        <v>34</v>
      </c>
      <c r="E51" t="s">
        <v>22</v>
      </c>
      <c r="F51">
        <v>2140</v>
      </c>
      <c r="G51">
        <v>1139</v>
      </c>
      <c r="H51">
        <v>1001</v>
      </c>
      <c r="I51">
        <v>575</v>
      </c>
      <c r="J51">
        <v>360</v>
      </c>
      <c r="K51">
        <v>215</v>
      </c>
      <c r="L51">
        <v>54</v>
      </c>
      <c r="M51">
        <v>26</v>
      </c>
      <c r="N51">
        <v>28</v>
      </c>
      <c r="O51">
        <v>143</v>
      </c>
      <c r="P51">
        <v>76</v>
      </c>
      <c r="Q51">
        <v>67</v>
      </c>
      <c r="R51">
        <v>1368</v>
      </c>
      <c r="S51">
        <v>677</v>
      </c>
      <c r="T51">
        <v>691</v>
      </c>
    </row>
    <row r="52" spans="1:20" x14ac:dyDescent="0.25">
      <c r="A52">
        <v>12</v>
      </c>
      <c r="B52" t="s">
        <v>46</v>
      </c>
      <c r="C52" t="s">
        <v>21</v>
      </c>
      <c r="D52" t="s">
        <v>33</v>
      </c>
      <c r="E52" t="s">
        <v>26</v>
      </c>
      <c r="F52">
        <v>11</v>
      </c>
      <c r="G52">
        <v>3</v>
      </c>
      <c r="H52">
        <v>8</v>
      </c>
      <c r="I52">
        <v>6</v>
      </c>
      <c r="J52">
        <v>2</v>
      </c>
      <c r="K52">
        <v>4</v>
      </c>
      <c r="L52">
        <v>1</v>
      </c>
      <c r="M52">
        <v>0</v>
      </c>
      <c r="N52">
        <v>1</v>
      </c>
      <c r="O52">
        <v>0</v>
      </c>
      <c r="P52">
        <v>0</v>
      </c>
      <c r="Q52">
        <v>0</v>
      </c>
      <c r="R52">
        <v>4</v>
      </c>
      <c r="S52">
        <v>1</v>
      </c>
      <c r="T52">
        <v>3</v>
      </c>
    </row>
    <row r="53" spans="1:20" x14ac:dyDescent="0.25">
      <c r="A53">
        <v>12</v>
      </c>
      <c r="B53" t="s">
        <v>46</v>
      </c>
      <c r="C53" t="s">
        <v>21</v>
      </c>
      <c r="D53" t="s">
        <v>33</v>
      </c>
      <c r="E53" t="s">
        <v>25</v>
      </c>
      <c r="F53">
        <v>319</v>
      </c>
      <c r="G53">
        <v>153</v>
      </c>
      <c r="H53">
        <v>166</v>
      </c>
      <c r="I53">
        <v>106</v>
      </c>
      <c r="J53">
        <v>66</v>
      </c>
      <c r="K53">
        <v>40</v>
      </c>
      <c r="L53">
        <v>10</v>
      </c>
      <c r="M53">
        <v>4</v>
      </c>
      <c r="N53">
        <v>6</v>
      </c>
      <c r="O53">
        <v>23</v>
      </c>
      <c r="P53">
        <v>13</v>
      </c>
      <c r="Q53">
        <v>10</v>
      </c>
      <c r="R53">
        <v>180</v>
      </c>
      <c r="S53">
        <v>70</v>
      </c>
      <c r="T53">
        <v>110</v>
      </c>
    </row>
    <row r="54" spans="1:20" x14ac:dyDescent="0.25">
      <c r="A54">
        <v>12</v>
      </c>
      <c r="B54" t="s">
        <v>46</v>
      </c>
      <c r="C54" t="s">
        <v>21</v>
      </c>
      <c r="D54" t="s">
        <v>33</v>
      </c>
      <c r="E54" t="s">
        <v>24</v>
      </c>
      <c r="F54">
        <v>1813</v>
      </c>
      <c r="G54">
        <v>971</v>
      </c>
      <c r="H54">
        <v>842</v>
      </c>
      <c r="I54">
        <v>929</v>
      </c>
      <c r="J54">
        <v>586</v>
      </c>
      <c r="K54">
        <v>343</v>
      </c>
      <c r="L54">
        <v>46</v>
      </c>
      <c r="M54">
        <v>26</v>
      </c>
      <c r="N54">
        <v>20</v>
      </c>
      <c r="O54">
        <v>240</v>
      </c>
      <c r="P54">
        <v>109</v>
      </c>
      <c r="Q54">
        <v>131</v>
      </c>
      <c r="R54">
        <v>598</v>
      </c>
      <c r="S54">
        <v>250</v>
      </c>
      <c r="T54">
        <v>348</v>
      </c>
    </row>
    <row r="55" spans="1:20" x14ac:dyDescent="0.25">
      <c r="A55">
        <v>12</v>
      </c>
      <c r="B55" t="s">
        <v>46</v>
      </c>
      <c r="C55" t="s">
        <v>21</v>
      </c>
      <c r="D55" t="s">
        <v>33</v>
      </c>
      <c r="E55" t="s">
        <v>23</v>
      </c>
      <c r="F55">
        <v>862</v>
      </c>
      <c r="G55">
        <v>455</v>
      </c>
      <c r="H55">
        <v>407</v>
      </c>
      <c r="I55">
        <v>10</v>
      </c>
      <c r="J55">
        <v>5</v>
      </c>
      <c r="K55">
        <v>5</v>
      </c>
      <c r="L55">
        <v>14</v>
      </c>
      <c r="M55">
        <v>7</v>
      </c>
      <c r="N55">
        <v>7</v>
      </c>
      <c r="O55">
        <v>25</v>
      </c>
      <c r="P55">
        <v>13</v>
      </c>
      <c r="Q55">
        <v>12</v>
      </c>
      <c r="R55">
        <v>813</v>
      </c>
      <c r="S55">
        <v>430</v>
      </c>
      <c r="T55">
        <v>383</v>
      </c>
    </row>
    <row r="56" spans="1:20" x14ac:dyDescent="0.25">
      <c r="A56">
        <v>12</v>
      </c>
      <c r="B56" t="s">
        <v>46</v>
      </c>
      <c r="C56" t="s">
        <v>21</v>
      </c>
      <c r="D56" t="s">
        <v>33</v>
      </c>
      <c r="E56" t="s">
        <v>22</v>
      </c>
      <c r="F56">
        <v>3005</v>
      </c>
      <c r="G56">
        <v>1582</v>
      </c>
      <c r="H56">
        <v>1423</v>
      </c>
      <c r="I56">
        <v>1051</v>
      </c>
      <c r="J56">
        <v>659</v>
      </c>
      <c r="K56">
        <v>392</v>
      </c>
      <c r="L56">
        <v>71</v>
      </c>
      <c r="M56">
        <v>37</v>
      </c>
      <c r="N56">
        <v>34</v>
      </c>
      <c r="O56">
        <v>288</v>
      </c>
      <c r="P56">
        <v>135</v>
      </c>
      <c r="Q56">
        <v>153</v>
      </c>
      <c r="R56">
        <v>1595</v>
      </c>
      <c r="S56">
        <v>751</v>
      </c>
      <c r="T56">
        <v>844</v>
      </c>
    </row>
    <row r="57" spans="1:20" x14ac:dyDescent="0.25">
      <c r="A57">
        <v>12</v>
      </c>
      <c r="B57" t="s">
        <v>46</v>
      </c>
      <c r="C57" t="s">
        <v>21</v>
      </c>
      <c r="D57" t="s">
        <v>32</v>
      </c>
      <c r="E57" t="s">
        <v>26</v>
      </c>
      <c r="F57">
        <v>0</v>
      </c>
      <c r="G57">
        <v>0</v>
      </c>
      <c r="H57">
        <v>0</v>
      </c>
      <c r="I57">
        <v>0</v>
      </c>
      <c r="J57">
        <v>0</v>
      </c>
      <c r="K57">
        <v>0</v>
      </c>
      <c r="L57">
        <v>0</v>
      </c>
      <c r="M57">
        <v>0</v>
      </c>
      <c r="N57">
        <v>0</v>
      </c>
      <c r="O57">
        <v>0</v>
      </c>
      <c r="P57">
        <v>0</v>
      </c>
      <c r="Q57">
        <v>0</v>
      </c>
      <c r="R57">
        <v>0</v>
      </c>
      <c r="S57">
        <v>0</v>
      </c>
      <c r="T57">
        <v>0</v>
      </c>
    </row>
    <row r="58" spans="1:20" x14ac:dyDescent="0.25">
      <c r="A58">
        <v>12</v>
      </c>
      <c r="B58" t="s">
        <v>46</v>
      </c>
      <c r="C58" t="s">
        <v>21</v>
      </c>
      <c r="D58" t="s">
        <v>32</v>
      </c>
      <c r="E58" t="s">
        <v>25</v>
      </c>
      <c r="F58">
        <v>79</v>
      </c>
      <c r="G58">
        <v>37</v>
      </c>
      <c r="H58">
        <v>42</v>
      </c>
      <c r="I58">
        <v>24</v>
      </c>
      <c r="J58">
        <v>13</v>
      </c>
      <c r="K58">
        <v>11</v>
      </c>
      <c r="L58">
        <v>2</v>
      </c>
      <c r="M58">
        <v>1</v>
      </c>
      <c r="N58">
        <v>1</v>
      </c>
      <c r="O58">
        <v>4</v>
      </c>
      <c r="P58">
        <v>4</v>
      </c>
      <c r="Q58">
        <v>0</v>
      </c>
      <c r="R58">
        <v>49</v>
      </c>
      <c r="S58">
        <v>19</v>
      </c>
      <c r="T58">
        <v>30</v>
      </c>
    </row>
    <row r="59" spans="1:20" x14ac:dyDescent="0.25">
      <c r="A59">
        <v>12</v>
      </c>
      <c r="B59" t="s">
        <v>46</v>
      </c>
      <c r="C59" t="s">
        <v>21</v>
      </c>
      <c r="D59" t="s">
        <v>32</v>
      </c>
      <c r="E59" t="s">
        <v>24</v>
      </c>
      <c r="F59">
        <v>390</v>
      </c>
      <c r="G59">
        <v>223</v>
      </c>
      <c r="H59">
        <v>167</v>
      </c>
      <c r="I59">
        <v>121</v>
      </c>
      <c r="J59">
        <v>74</v>
      </c>
      <c r="K59">
        <v>47</v>
      </c>
      <c r="L59">
        <v>11</v>
      </c>
      <c r="M59">
        <v>5</v>
      </c>
      <c r="N59">
        <v>6</v>
      </c>
      <c r="O59">
        <v>28</v>
      </c>
      <c r="P59">
        <v>14</v>
      </c>
      <c r="Q59">
        <v>14</v>
      </c>
      <c r="R59">
        <v>230</v>
      </c>
      <c r="S59">
        <v>130</v>
      </c>
      <c r="T59">
        <v>100</v>
      </c>
    </row>
    <row r="60" spans="1:20" x14ac:dyDescent="0.25">
      <c r="A60">
        <v>12</v>
      </c>
      <c r="B60" t="s">
        <v>46</v>
      </c>
      <c r="C60" t="s">
        <v>21</v>
      </c>
      <c r="D60" t="s">
        <v>32</v>
      </c>
      <c r="E60" t="s">
        <v>23</v>
      </c>
      <c r="F60">
        <v>64</v>
      </c>
      <c r="G60">
        <v>31</v>
      </c>
      <c r="H60">
        <v>33</v>
      </c>
      <c r="I60">
        <v>0</v>
      </c>
      <c r="J60">
        <v>0</v>
      </c>
      <c r="K60">
        <v>0</v>
      </c>
      <c r="L60">
        <v>0</v>
      </c>
      <c r="M60">
        <v>0</v>
      </c>
      <c r="N60">
        <v>0</v>
      </c>
      <c r="O60">
        <v>2</v>
      </c>
      <c r="P60">
        <v>1</v>
      </c>
      <c r="Q60">
        <v>1</v>
      </c>
      <c r="R60">
        <v>62</v>
      </c>
      <c r="S60">
        <v>30</v>
      </c>
      <c r="T60">
        <v>32</v>
      </c>
    </row>
    <row r="61" spans="1:20" x14ac:dyDescent="0.25">
      <c r="A61">
        <v>12</v>
      </c>
      <c r="B61" t="s">
        <v>46</v>
      </c>
      <c r="C61" t="s">
        <v>21</v>
      </c>
      <c r="D61" t="s">
        <v>32</v>
      </c>
      <c r="E61" t="s">
        <v>22</v>
      </c>
      <c r="F61">
        <v>533</v>
      </c>
      <c r="G61">
        <v>291</v>
      </c>
      <c r="H61">
        <v>242</v>
      </c>
      <c r="I61">
        <v>145</v>
      </c>
      <c r="J61">
        <v>87</v>
      </c>
      <c r="K61">
        <v>58</v>
      </c>
      <c r="L61">
        <v>13</v>
      </c>
      <c r="M61">
        <v>6</v>
      </c>
      <c r="N61">
        <v>7</v>
      </c>
      <c r="O61">
        <v>34</v>
      </c>
      <c r="P61">
        <v>19</v>
      </c>
      <c r="Q61">
        <v>15</v>
      </c>
      <c r="R61">
        <v>341</v>
      </c>
      <c r="S61">
        <v>179</v>
      </c>
      <c r="T61">
        <v>162</v>
      </c>
    </row>
    <row r="62" spans="1:20" x14ac:dyDescent="0.25">
      <c r="A62">
        <v>12</v>
      </c>
      <c r="B62" t="s">
        <v>46</v>
      </c>
      <c r="C62" t="s">
        <v>21</v>
      </c>
      <c r="D62" t="s">
        <v>31</v>
      </c>
      <c r="E62" t="s">
        <v>26</v>
      </c>
      <c r="F62">
        <v>3</v>
      </c>
      <c r="G62">
        <v>2</v>
      </c>
      <c r="H62">
        <v>1</v>
      </c>
      <c r="I62">
        <v>0</v>
      </c>
      <c r="J62">
        <v>0</v>
      </c>
      <c r="K62">
        <v>0</v>
      </c>
      <c r="L62">
        <v>0</v>
      </c>
      <c r="M62">
        <v>0</v>
      </c>
      <c r="N62">
        <v>0</v>
      </c>
      <c r="O62">
        <v>1</v>
      </c>
      <c r="P62">
        <v>0</v>
      </c>
      <c r="Q62">
        <v>1</v>
      </c>
      <c r="R62">
        <v>2</v>
      </c>
      <c r="S62">
        <v>2</v>
      </c>
      <c r="T62">
        <v>0</v>
      </c>
    </row>
    <row r="63" spans="1:20" x14ac:dyDescent="0.25">
      <c r="A63">
        <v>12</v>
      </c>
      <c r="B63" t="s">
        <v>46</v>
      </c>
      <c r="C63" t="s">
        <v>21</v>
      </c>
      <c r="D63" t="s">
        <v>31</v>
      </c>
      <c r="E63" t="s">
        <v>25</v>
      </c>
      <c r="F63">
        <v>68</v>
      </c>
      <c r="G63">
        <v>29</v>
      </c>
      <c r="H63">
        <v>39</v>
      </c>
      <c r="I63">
        <v>24</v>
      </c>
      <c r="J63">
        <v>14</v>
      </c>
      <c r="K63">
        <v>10</v>
      </c>
      <c r="L63">
        <v>2</v>
      </c>
      <c r="M63">
        <v>1</v>
      </c>
      <c r="N63">
        <v>1</v>
      </c>
      <c r="O63">
        <v>2</v>
      </c>
      <c r="P63">
        <v>0</v>
      </c>
      <c r="Q63">
        <v>2</v>
      </c>
      <c r="R63">
        <v>40</v>
      </c>
      <c r="S63">
        <v>14</v>
      </c>
      <c r="T63">
        <v>26</v>
      </c>
    </row>
    <row r="64" spans="1:20" x14ac:dyDescent="0.25">
      <c r="A64">
        <v>12</v>
      </c>
      <c r="B64" t="s">
        <v>46</v>
      </c>
      <c r="C64" t="s">
        <v>21</v>
      </c>
      <c r="D64" t="s">
        <v>31</v>
      </c>
      <c r="E64" t="s">
        <v>24</v>
      </c>
      <c r="F64">
        <v>657</v>
      </c>
      <c r="G64">
        <v>332</v>
      </c>
      <c r="H64">
        <v>325</v>
      </c>
      <c r="I64">
        <v>257</v>
      </c>
      <c r="J64">
        <v>142</v>
      </c>
      <c r="K64">
        <v>115</v>
      </c>
      <c r="L64">
        <v>17</v>
      </c>
      <c r="M64">
        <v>8</v>
      </c>
      <c r="N64">
        <v>9</v>
      </c>
      <c r="O64">
        <v>55</v>
      </c>
      <c r="P64">
        <v>23</v>
      </c>
      <c r="Q64">
        <v>32</v>
      </c>
      <c r="R64">
        <v>328</v>
      </c>
      <c r="S64">
        <v>159</v>
      </c>
      <c r="T64">
        <v>169</v>
      </c>
    </row>
    <row r="65" spans="1:20" x14ac:dyDescent="0.25">
      <c r="A65">
        <v>12</v>
      </c>
      <c r="B65" t="s">
        <v>46</v>
      </c>
      <c r="C65" t="s">
        <v>21</v>
      </c>
      <c r="D65" t="s">
        <v>31</v>
      </c>
      <c r="E65" t="s">
        <v>23</v>
      </c>
      <c r="F65">
        <v>283</v>
      </c>
      <c r="G65">
        <v>149</v>
      </c>
      <c r="H65">
        <v>134</v>
      </c>
      <c r="I65">
        <v>3</v>
      </c>
      <c r="J65">
        <v>1</v>
      </c>
      <c r="K65">
        <v>2</v>
      </c>
      <c r="L65">
        <v>5</v>
      </c>
      <c r="M65">
        <v>4</v>
      </c>
      <c r="N65">
        <v>1</v>
      </c>
      <c r="O65">
        <v>4</v>
      </c>
      <c r="P65">
        <v>1</v>
      </c>
      <c r="Q65">
        <v>3</v>
      </c>
      <c r="R65">
        <v>271</v>
      </c>
      <c r="S65">
        <v>143</v>
      </c>
      <c r="T65">
        <v>128</v>
      </c>
    </row>
    <row r="66" spans="1:20" x14ac:dyDescent="0.25">
      <c r="A66">
        <v>12</v>
      </c>
      <c r="B66" t="s">
        <v>46</v>
      </c>
      <c r="C66" t="s">
        <v>21</v>
      </c>
      <c r="D66" t="s">
        <v>31</v>
      </c>
      <c r="E66" t="s">
        <v>22</v>
      </c>
      <c r="F66">
        <v>1011</v>
      </c>
      <c r="G66">
        <v>512</v>
      </c>
      <c r="H66">
        <v>499</v>
      </c>
      <c r="I66">
        <v>284</v>
      </c>
      <c r="J66">
        <v>157</v>
      </c>
      <c r="K66">
        <v>127</v>
      </c>
      <c r="L66">
        <v>24</v>
      </c>
      <c r="M66">
        <v>13</v>
      </c>
      <c r="N66">
        <v>11</v>
      </c>
      <c r="O66">
        <v>62</v>
      </c>
      <c r="P66">
        <v>24</v>
      </c>
      <c r="Q66">
        <v>38</v>
      </c>
      <c r="R66">
        <v>641</v>
      </c>
      <c r="S66">
        <v>318</v>
      </c>
      <c r="T66">
        <v>323</v>
      </c>
    </row>
    <row r="67" spans="1:20" x14ac:dyDescent="0.25">
      <c r="A67">
        <v>12</v>
      </c>
      <c r="B67" t="s">
        <v>46</v>
      </c>
      <c r="C67" t="s">
        <v>21</v>
      </c>
      <c r="D67" t="s">
        <v>30</v>
      </c>
      <c r="E67" t="s">
        <v>26</v>
      </c>
      <c r="F67">
        <v>1</v>
      </c>
      <c r="G67">
        <v>1</v>
      </c>
      <c r="H67">
        <v>0</v>
      </c>
      <c r="I67">
        <v>1</v>
      </c>
      <c r="J67">
        <v>1</v>
      </c>
      <c r="K67">
        <v>0</v>
      </c>
      <c r="L67">
        <v>0</v>
      </c>
      <c r="M67">
        <v>0</v>
      </c>
      <c r="N67">
        <v>0</v>
      </c>
      <c r="O67">
        <v>0</v>
      </c>
      <c r="P67">
        <v>0</v>
      </c>
      <c r="Q67">
        <v>0</v>
      </c>
      <c r="R67">
        <v>0</v>
      </c>
      <c r="S67">
        <v>0</v>
      </c>
      <c r="T67">
        <v>0</v>
      </c>
    </row>
    <row r="68" spans="1:20" x14ac:dyDescent="0.25">
      <c r="A68">
        <v>12</v>
      </c>
      <c r="B68" t="s">
        <v>46</v>
      </c>
      <c r="C68" t="s">
        <v>21</v>
      </c>
      <c r="D68" t="s">
        <v>30</v>
      </c>
      <c r="E68" t="s">
        <v>25</v>
      </c>
      <c r="F68">
        <v>707</v>
      </c>
      <c r="G68">
        <v>394</v>
      </c>
      <c r="H68">
        <v>313</v>
      </c>
      <c r="I68">
        <v>146</v>
      </c>
      <c r="J68">
        <v>105</v>
      </c>
      <c r="K68">
        <v>41</v>
      </c>
      <c r="L68">
        <v>13</v>
      </c>
      <c r="M68">
        <v>8</v>
      </c>
      <c r="N68">
        <v>5</v>
      </c>
      <c r="O68">
        <v>42</v>
      </c>
      <c r="P68">
        <v>25</v>
      </c>
      <c r="Q68">
        <v>17</v>
      </c>
      <c r="R68">
        <v>506</v>
      </c>
      <c r="S68">
        <v>256</v>
      </c>
      <c r="T68">
        <v>250</v>
      </c>
    </row>
    <row r="69" spans="1:20" x14ac:dyDescent="0.25">
      <c r="A69">
        <v>12</v>
      </c>
      <c r="B69" t="s">
        <v>46</v>
      </c>
      <c r="C69" t="s">
        <v>21</v>
      </c>
      <c r="D69" t="s">
        <v>30</v>
      </c>
      <c r="E69" t="s">
        <v>24</v>
      </c>
      <c r="F69">
        <v>1609</v>
      </c>
      <c r="G69">
        <v>996</v>
      </c>
      <c r="H69">
        <v>613</v>
      </c>
      <c r="I69">
        <v>662</v>
      </c>
      <c r="J69">
        <v>491</v>
      </c>
      <c r="K69">
        <v>171</v>
      </c>
      <c r="L69">
        <v>48</v>
      </c>
      <c r="M69">
        <v>27</v>
      </c>
      <c r="N69">
        <v>21</v>
      </c>
      <c r="O69">
        <v>151</v>
      </c>
      <c r="P69">
        <v>82</v>
      </c>
      <c r="Q69">
        <v>69</v>
      </c>
      <c r="R69">
        <v>748</v>
      </c>
      <c r="S69">
        <v>396</v>
      </c>
      <c r="T69">
        <v>352</v>
      </c>
    </row>
    <row r="70" spans="1:20" x14ac:dyDescent="0.25">
      <c r="A70">
        <v>12</v>
      </c>
      <c r="B70" t="s">
        <v>46</v>
      </c>
      <c r="C70" t="s">
        <v>21</v>
      </c>
      <c r="D70" t="s">
        <v>30</v>
      </c>
      <c r="E70" t="s">
        <v>23</v>
      </c>
      <c r="F70">
        <v>418</v>
      </c>
      <c r="G70">
        <v>229</v>
      </c>
      <c r="H70">
        <v>189</v>
      </c>
      <c r="I70">
        <v>1</v>
      </c>
      <c r="J70">
        <v>1</v>
      </c>
      <c r="K70">
        <v>0</v>
      </c>
      <c r="L70">
        <v>5</v>
      </c>
      <c r="M70">
        <v>4</v>
      </c>
      <c r="N70">
        <v>1</v>
      </c>
      <c r="O70">
        <v>12</v>
      </c>
      <c r="P70">
        <v>7</v>
      </c>
      <c r="Q70">
        <v>5</v>
      </c>
      <c r="R70">
        <v>400</v>
      </c>
      <c r="S70">
        <v>217</v>
      </c>
      <c r="T70">
        <v>183</v>
      </c>
    </row>
    <row r="71" spans="1:20" x14ac:dyDescent="0.25">
      <c r="A71">
        <v>12</v>
      </c>
      <c r="B71" t="s">
        <v>46</v>
      </c>
      <c r="C71" t="s">
        <v>21</v>
      </c>
      <c r="D71" t="s">
        <v>30</v>
      </c>
      <c r="E71" t="s">
        <v>22</v>
      </c>
      <c r="F71">
        <v>2735</v>
      </c>
      <c r="G71">
        <v>1620</v>
      </c>
      <c r="H71">
        <v>1115</v>
      </c>
      <c r="I71">
        <v>810</v>
      </c>
      <c r="J71">
        <v>598</v>
      </c>
      <c r="K71">
        <v>212</v>
      </c>
      <c r="L71">
        <v>66</v>
      </c>
      <c r="M71">
        <v>39</v>
      </c>
      <c r="N71">
        <v>27</v>
      </c>
      <c r="O71">
        <v>205</v>
      </c>
      <c r="P71">
        <v>114</v>
      </c>
      <c r="Q71">
        <v>91</v>
      </c>
      <c r="R71">
        <v>1654</v>
      </c>
      <c r="S71">
        <v>869</v>
      </c>
      <c r="T71">
        <v>785</v>
      </c>
    </row>
    <row r="72" spans="1:20" x14ac:dyDescent="0.25">
      <c r="A72">
        <v>12</v>
      </c>
      <c r="B72" t="s">
        <v>46</v>
      </c>
      <c r="C72" t="s">
        <v>21</v>
      </c>
      <c r="D72" t="s">
        <v>29</v>
      </c>
      <c r="E72" t="s">
        <v>26</v>
      </c>
      <c r="F72">
        <v>2</v>
      </c>
      <c r="G72">
        <v>2</v>
      </c>
      <c r="H72">
        <v>0</v>
      </c>
      <c r="I72">
        <v>1</v>
      </c>
      <c r="J72">
        <v>1</v>
      </c>
      <c r="K72">
        <v>0</v>
      </c>
      <c r="L72">
        <v>0</v>
      </c>
      <c r="M72">
        <v>0</v>
      </c>
      <c r="N72">
        <v>0</v>
      </c>
      <c r="O72">
        <v>0</v>
      </c>
      <c r="P72">
        <v>0</v>
      </c>
      <c r="Q72">
        <v>0</v>
      </c>
      <c r="R72">
        <v>1</v>
      </c>
      <c r="S72">
        <v>1</v>
      </c>
      <c r="T72">
        <v>0</v>
      </c>
    </row>
    <row r="73" spans="1:20" x14ac:dyDescent="0.25">
      <c r="A73">
        <v>12</v>
      </c>
      <c r="B73" t="s">
        <v>46</v>
      </c>
      <c r="C73" t="s">
        <v>21</v>
      </c>
      <c r="D73" t="s">
        <v>29</v>
      </c>
      <c r="E73" t="s">
        <v>25</v>
      </c>
      <c r="F73">
        <v>110</v>
      </c>
      <c r="G73">
        <v>62</v>
      </c>
      <c r="H73">
        <v>48</v>
      </c>
      <c r="I73">
        <v>39</v>
      </c>
      <c r="J73">
        <v>28</v>
      </c>
      <c r="K73">
        <v>11</v>
      </c>
      <c r="L73">
        <v>4</v>
      </c>
      <c r="M73">
        <v>3</v>
      </c>
      <c r="N73">
        <v>1</v>
      </c>
      <c r="O73">
        <v>14</v>
      </c>
      <c r="P73">
        <v>7</v>
      </c>
      <c r="Q73">
        <v>7</v>
      </c>
      <c r="R73">
        <v>53</v>
      </c>
      <c r="S73">
        <v>24</v>
      </c>
      <c r="T73">
        <v>29</v>
      </c>
    </row>
    <row r="74" spans="1:20" x14ac:dyDescent="0.25">
      <c r="A74">
        <v>12</v>
      </c>
      <c r="B74" t="s">
        <v>46</v>
      </c>
      <c r="C74" t="s">
        <v>21</v>
      </c>
      <c r="D74" t="s">
        <v>29</v>
      </c>
      <c r="E74" t="s">
        <v>24</v>
      </c>
      <c r="F74">
        <v>885</v>
      </c>
      <c r="G74">
        <v>497</v>
      </c>
      <c r="H74">
        <v>388</v>
      </c>
      <c r="I74">
        <v>439</v>
      </c>
      <c r="J74">
        <v>272</v>
      </c>
      <c r="K74">
        <v>167</v>
      </c>
      <c r="L74">
        <v>29</v>
      </c>
      <c r="M74">
        <v>12</v>
      </c>
      <c r="N74">
        <v>17</v>
      </c>
      <c r="O74">
        <v>99</v>
      </c>
      <c r="P74">
        <v>54</v>
      </c>
      <c r="Q74">
        <v>45</v>
      </c>
      <c r="R74">
        <v>318</v>
      </c>
      <c r="S74">
        <v>159</v>
      </c>
      <c r="T74">
        <v>159</v>
      </c>
    </row>
    <row r="75" spans="1:20" x14ac:dyDescent="0.25">
      <c r="A75">
        <v>12</v>
      </c>
      <c r="B75" t="s">
        <v>46</v>
      </c>
      <c r="C75" t="s">
        <v>21</v>
      </c>
      <c r="D75" t="s">
        <v>29</v>
      </c>
      <c r="E75" t="s">
        <v>23</v>
      </c>
      <c r="F75">
        <v>302</v>
      </c>
      <c r="G75">
        <v>176</v>
      </c>
      <c r="H75">
        <v>126</v>
      </c>
      <c r="I75">
        <v>9</v>
      </c>
      <c r="J75">
        <v>4</v>
      </c>
      <c r="K75">
        <v>5</v>
      </c>
      <c r="L75">
        <v>4</v>
      </c>
      <c r="M75">
        <v>1</v>
      </c>
      <c r="N75">
        <v>3</v>
      </c>
      <c r="O75">
        <v>3</v>
      </c>
      <c r="P75">
        <v>2</v>
      </c>
      <c r="Q75">
        <v>1</v>
      </c>
      <c r="R75">
        <v>286</v>
      </c>
      <c r="S75">
        <v>169</v>
      </c>
      <c r="T75">
        <v>117</v>
      </c>
    </row>
    <row r="76" spans="1:20" x14ac:dyDescent="0.25">
      <c r="A76">
        <v>12</v>
      </c>
      <c r="B76" t="s">
        <v>46</v>
      </c>
      <c r="C76" t="s">
        <v>21</v>
      </c>
      <c r="D76" t="s">
        <v>29</v>
      </c>
      <c r="E76" t="s">
        <v>22</v>
      </c>
      <c r="F76">
        <v>1299</v>
      </c>
      <c r="G76">
        <v>737</v>
      </c>
      <c r="H76">
        <v>562</v>
      </c>
      <c r="I76">
        <v>488</v>
      </c>
      <c r="J76">
        <v>305</v>
      </c>
      <c r="K76">
        <v>183</v>
      </c>
      <c r="L76">
        <v>37</v>
      </c>
      <c r="M76">
        <v>16</v>
      </c>
      <c r="N76">
        <v>21</v>
      </c>
      <c r="O76">
        <v>116</v>
      </c>
      <c r="P76">
        <v>63</v>
      </c>
      <c r="Q76">
        <v>53</v>
      </c>
      <c r="R76">
        <v>658</v>
      </c>
      <c r="S76">
        <v>353</v>
      </c>
      <c r="T76">
        <v>305</v>
      </c>
    </row>
    <row r="77" spans="1:20" x14ac:dyDescent="0.25">
      <c r="A77">
        <v>12</v>
      </c>
      <c r="B77" t="s">
        <v>46</v>
      </c>
      <c r="C77" t="s">
        <v>21</v>
      </c>
      <c r="D77" t="s">
        <v>28</v>
      </c>
      <c r="E77" t="s">
        <v>26</v>
      </c>
      <c r="F77">
        <v>11</v>
      </c>
      <c r="G77">
        <v>5</v>
      </c>
      <c r="H77">
        <v>6</v>
      </c>
      <c r="I77">
        <v>2</v>
      </c>
      <c r="J77">
        <v>0</v>
      </c>
      <c r="K77">
        <v>2</v>
      </c>
      <c r="L77">
        <v>0</v>
      </c>
      <c r="M77">
        <v>0</v>
      </c>
      <c r="N77">
        <v>0</v>
      </c>
      <c r="O77">
        <v>3</v>
      </c>
      <c r="P77">
        <v>2</v>
      </c>
      <c r="Q77">
        <v>1</v>
      </c>
      <c r="R77">
        <v>6</v>
      </c>
      <c r="S77">
        <v>3</v>
      </c>
      <c r="T77">
        <v>3</v>
      </c>
    </row>
    <row r="78" spans="1:20" x14ac:dyDescent="0.25">
      <c r="A78">
        <v>12</v>
      </c>
      <c r="B78" t="s">
        <v>46</v>
      </c>
      <c r="C78" t="s">
        <v>21</v>
      </c>
      <c r="D78" t="s">
        <v>28</v>
      </c>
      <c r="E78" t="s">
        <v>25</v>
      </c>
      <c r="F78">
        <v>1361</v>
      </c>
      <c r="G78">
        <v>702</v>
      </c>
      <c r="H78">
        <v>659</v>
      </c>
      <c r="I78">
        <v>522</v>
      </c>
      <c r="J78">
        <v>332</v>
      </c>
      <c r="K78">
        <v>190</v>
      </c>
      <c r="L78">
        <v>46</v>
      </c>
      <c r="M78">
        <v>27</v>
      </c>
      <c r="N78">
        <v>19</v>
      </c>
      <c r="O78">
        <v>89</v>
      </c>
      <c r="P78">
        <v>59</v>
      </c>
      <c r="Q78">
        <v>30</v>
      </c>
      <c r="R78">
        <v>704</v>
      </c>
      <c r="S78">
        <v>284</v>
      </c>
      <c r="T78">
        <v>420</v>
      </c>
    </row>
    <row r="79" spans="1:20" x14ac:dyDescent="0.25">
      <c r="A79">
        <v>12</v>
      </c>
      <c r="B79" t="s">
        <v>46</v>
      </c>
      <c r="C79" t="s">
        <v>21</v>
      </c>
      <c r="D79" t="s">
        <v>28</v>
      </c>
      <c r="E79" t="s">
        <v>24</v>
      </c>
      <c r="F79">
        <v>3998</v>
      </c>
      <c r="G79">
        <v>2113</v>
      </c>
      <c r="H79">
        <v>1885</v>
      </c>
      <c r="I79">
        <v>2300</v>
      </c>
      <c r="J79">
        <v>1373</v>
      </c>
      <c r="K79">
        <v>927</v>
      </c>
      <c r="L79">
        <v>76</v>
      </c>
      <c r="M79">
        <v>34</v>
      </c>
      <c r="N79">
        <v>42</v>
      </c>
      <c r="O79">
        <v>495</v>
      </c>
      <c r="P79">
        <v>225</v>
      </c>
      <c r="Q79">
        <v>270</v>
      </c>
      <c r="R79">
        <v>1127</v>
      </c>
      <c r="S79">
        <v>481</v>
      </c>
      <c r="T79">
        <v>646</v>
      </c>
    </row>
    <row r="80" spans="1:20" x14ac:dyDescent="0.25">
      <c r="A80">
        <v>12</v>
      </c>
      <c r="B80" t="s">
        <v>46</v>
      </c>
      <c r="C80" t="s">
        <v>21</v>
      </c>
      <c r="D80" t="s">
        <v>28</v>
      </c>
      <c r="E80" t="s">
        <v>23</v>
      </c>
      <c r="F80">
        <v>1546</v>
      </c>
      <c r="G80">
        <v>745</v>
      </c>
      <c r="H80">
        <v>801</v>
      </c>
      <c r="I80">
        <v>27</v>
      </c>
      <c r="J80">
        <v>15</v>
      </c>
      <c r="K80">
        <v>12</v>
      </c>
      <c r="L80">
        <v>12</v>
      </c>
      <c r="M80">
        <v>7</v>
      </c>
      <c r="N80">
        <v>5</v>
      </c>
      <c r="O80">
        <v>49</v>
      </c>
      <c r="P80">
        <v>21</v>
      </c>
      <c r="Q80">
        <v>28</v>
      </c>
      <c r="R80">
        <v>1458</v>
      </c>
      <c r="S80">
        <v>702</v>
      </c>
      <c r="T80">
        <v>756</v>
      </c>
    </row>
    <row r="81" spans="1:20" x14ac:dyDescent="0.25">
      <c r="A81">
        <v>12</v>
      </c>
      <c r="B81" t="s">
        <v>46</v>
      </c>
      <c r="C81" t="s">
        <v>21</v>
      </c>
      <c r="D81" t="s">
        <v>28</v>
      </c>
      <c r="E81" t="s">
        <v>22</v>
      </c>
      <c r="F81">
        <v>6916</v>
      </c>
      <c r="G81">
        <v>3565</v>
      </c>
      <c r="H81">
        <v>3351</v>
      </c>
      <c r="I81">
        <v>2851</v>
      </c>
      <c r="J81">
        <v>1720</v>
      </c>
      <c r="K81">
        <v>1131</v>
      </c>
      <c r="L81">
        <v>134</v>
      </c>
      <c r="M81">
        <v>68</v>
      </c>
      <c r="N81">
        <v>66</v>
      </c>
      <c r="O81">
        <v>636</v>
      </c>
      <c r="P81">
        <v>307</v>
      </c>
      <c r="Q81">
        <v>329</v>
      </c>
      <c r="R81">
        <v>3295</v>
      </c>
      <c r="S81">
        <v>1470</v>
      </c>
      <c r="T81">
        <v>1825</v>
      </c>
    </row>
    <row r="82" spans="1:20" x14ac:dyDescent="0.25">
      <c r="A82">
        <v>12</v>
      </c>
      <c r="B82" t="s">
        <v>46</v>
      </c>
      <c r="C82" t="s">
        <v>21</v>
      </c>
      <c r="D82" t="s">
        <v>27</v>
      </c>
      <c r="E82" t="s">
        <v>26</v>
      </c>
      <c r="F82">
        <v>6</v>
      </c>
      <c r="G82">
        <v>3</v>
      </c>
      <c r="H82">
        <v>3</v>
      </c>
      <c r="I82">
        <v>2</v>
      </c>
      <c r="J82">
        <v>0</v>
      </c>
      <c r="K82">
        <v>2</v>
      </c>
      <c r="L82">
        <v>1</v>
      </c>
      <c r="M82">
        <v>1</v>
      </c>
      <c r="N82">
        <v>0</v>
      </c>
      <c r="O82">
        <v>1</v>
      </c>
      <c r="P82">
        <v>0</v>
      </c>
      <c r="Q82">
        <v>1</v>
      </c>
      <c r="R82">
        <v>2</v>
      </c>
      <c r="S82">
        <v>2</v>
      </c>
      <c r="T82">
        <v>0</v>
      </c>
    </row>
    <row r="83" spans="1:20" x14ac:dyDescent="0.25">
      <c r="A83">
        <v>12</v>
      </c>
      <c r="B83" t="s">
        <v>46</v>
      </c>
      <c r="C83" t="s">
        <v>21</v>
      </c>
      <c r="D83" t="s">
        <v>27</v>
      </c>
      <c r="E83" t="s">
        <v>25</v>
      </c>
      <c r="F83">
        <v>1249</v>
      </c>
      <c r="G83">
        <v>566</v>
      </c>
      <c r="H83">
        <v>683</v>
      </c>
      <c r="I83">
        <v>370</v>
      </c>
      <c r="J83">
        <v>233</v>
      </c>
      <c r="K83">
        <v>137</v>
      </c>
      <c r="L83">
        <v>33</v>
      </c>
      <c r="M83">
        <v>17</v>
      </c>
      <c r="N83">
        <v>16</v>
      </c>
      <c r="O83">
        <v>97</v>
      </c>
      <c r="P83">
        <v>44</v>
      </c>
      <c r="Q83">
        <v>53</v>
      </c>
      <c r="R83">
        <v>749</v>
      </c>
      <c r="S83">
        <v>272</v>
      </c>
      <c r="T83">
        <v>477</v>
      </c>
    </row>
    <row r="84" spans="1:20" x14ac:dyDescent="0.25">
      <c r="A84">
        <v>12</v>
      </c>
      <c r="B84" t="s">
        <v>46</v>
      </c>
      <c r="C84" t="s">
        <v>21</v>
      </c>
      <c r="D84" t="s">
        <v>27</v>
      </c>
      <c r="E84" t="s">
        <v>24</v>
      </c>
      <c r="F84">
        <v>2398</v>
      </c>
      <c r="G84">
        <v>1239</v>
      </c>
      <c r="H84">
        <v>1159</v>
      </c>
      <c r="I84">
        <v>1238</v>
      </c>
      <c r="J84">
        <v>773</v>
      </c>
      <c r="K84">
        <v>465</v>
      </c>
      <c r="L84">
        <v>88</v>
      </c>
      <c r="M84">
        <v>40</v>
      </c>
      <c r="N84">
        <v>48</v>
      </c>
      <c r="O84">
        <v>281</v>
      </c>
      <c r="P84">
        <v>123</v>
      </c>
      <c r="Q84">
        <v>158</v>
      </c>
      <c r="R84">
        <v>791</v>
      </c>
      <c r="S84">
        <v>303</v>
      </c>
      <c r="T84">
        <v>488</v>
      </c>
    </row>
    <row r="85" spans="1:20" x14ac:dyDescent="0.25">
      <c r="A85">
        <v>12</v>
      </c>
      <c r="B85" t="s">
        <v>46</v>
      </c>
      <c r="C85" t="s">
        <v>21</v>
      </c>
      <c r="D85" t="s">
        <v>27</v>
      </c>
      <c r="E85" t="s">
        <v>23</v>
      </c>
      <c r="F85">
        <v>1016</v>
      </c>
      <c r="G85">
        <v>526</v>
      </c>
      <c r="H85">
        <v>490</v>
      </c>
      <c r="I85">
        <v>22</v>
      </c>
      <c r="J85">
        <v>11</v>
      </c>
      <c r="K85">
        <v>11</v>
      </c>
      <c r="L85">
        <v>20</v>
      </c>
      <c r="M85">
        <v>8</v>
      </c>
      <c r="N85">
        <v>12</v>
      </c>
      <c r="O85">
        <v>19</v>
      </c>
      <c r="P85">
        <v>11</v>
      </c>
      <c r="Q85">
        <v>8</v>
      </c>
      <c r="R85">
        <v>955</v>
      </c>
      <c r="S85">
        <v>496</v>
      </c>
      <c r="T85">
        <v>459</v>
      </c>
    </row>
    <row r="86" spans="1:20" x14ac:dyDescent="0.25">
      <c r="A86">
        <v>12</v>
      </c>
      <c r="B86" t="s">
        <v>46</v>
      </c>
      <c r="C86" t="s">
        <v>21</v>
      </c>
      <c r="D86" t="s">
        <v>27</v>
      </c>
      <c r="E86" t="s">
        <v>22</v>
      </c>
      <c r="F86">
        <v>4669</v>
      </c>
      <c r="G86">
        <v>2334</v>
      </c>
      <c r="H86">
        <v>2335</v>
      </c>
      <c r="I86">
        <v>1632</v>
      </c>
      <c r="J86">
        <v>1017</v>
      </c>
      <c r="K86">
        <v>615</v>
      </c>
      <c r="L86">
        <v>142</v>
      </c>
      <c r="M86">
        <v>66</v>
      </c>
      <c r="N86">
        <v>76</v>
      </c>
      <c r="O86">
        <v>398</v>
      </c>
      <c r="P86">
        <v>178</v>
      </c>
      <c r="Q86">
        <v>220</v>
      </c>
      <c r="R86">
        <v>2497</v>
      </c>
      <c r="S86">
        <v>1073</v>
      </c>
      <c r="T86">
        <v>1424</v>
      </c>
    </row>
    <row r="87" spans="1:20" x14ac:dyDescent="0.25">
      <c r="A87">
        <v>12</v>
      </c>
      <c r="B87" t="s">
        <v>46</v>
      </c>
      <c r="C87" t="s">
        <v>21</v>
      </c>
      <c r="D87" t="s">
        <v>22</v>
      </c>
      <c r="E87" t="s">
        <v>26</v>
      </c>
      <c r="F87">
        <v>36</v>
      </c>
      <c r="G87">
        <v>18</v>
      </c>
      <c r="H87">
        <v>18</v>
      </c>
      <c r="I87">
        <v>12</v>
      </c>
      <c r="J87">
        <v>4</v>
      </c>
      <c r="K87">
        <v>8</v>
      </c>
      <c r="L87">
        <v>2</v>
      </c>
      <c r="M87">
        <v>1</v>
      </c>
      <c r="N87">
        <v>1</v>
      </c>
      <c r="O87">
        <v>6</v>
      </c>
      <c r="P87">
        <v>3</v>
      </c>
      <c r="Q87">
        <v>3</v>
      </c>
      <c r="R87">
        <v>16</v>
      </c>
      <c r="S87">
        <v>10</v>
      </c>
      <c r="T87">
        <v>6</v>
      </c>
    </row>
    <row r="88" spans="1:20" x14ac:dyDescent="0.25">
      <c r="A88">
        <v>12</v>
      </c>
      <c r="B88" t="s">
        <v>46</v>
      </c>
      <c r="C88" t="s">
        <v>21</v>
      </c>
      <c r="D88" t="s">
        <v>22</v>
      </c>
      <c r="E88" t="s">
        <v>25</v>
      </c>
      <c r="F88">
        <v>4563</v>
      </c>
      <c r="G88">
        <v>2260</v>
      </c>
      <c r="H88">
        <v>2303</v>
      </c>
      <c r="I88">
        <v>1373</v>
      </c>
      <c r="J88">
        <v>880</v>
      </c>
      <c r="K88">
        <v>493</v>
      </c>
      <c r="L88">
        <v>125</v>
      </c>
      <c r="M88">
        <v>67</v>
      </c>
      <c r="N88">
        <v>58</v>
      </c>
      <c r="O88">
        <v>323</v>
      </c>
      <c r="P88">
        <v>180</v>
      </c>
      <c r="Q88">
        <v>143</v>
      </c>
      <c r="R88">
        <v>2742</v>
      </c>
      <c r="S88">
        <v>1133</v>
      </c>
      <c r="T88">
        <v>1609</v>
      </c>
    </row>
    <row r="89" spans="1:20" x14ac:dyDescent="0.25">
      <c r="A89">
        <v>12</v>
      </c>
      <c r="B89" t="s">
        <v>46</v>
      </c>
      <c r="C89" t="s">
        <v>21</v>
      </c>
      <c r="D89" t="s">
        <v>22</v>
      </c>
      <c r="E89" t="s">
        <v>24</v>
      </c>
      <c r="F89">
        <v>12876</v>
      </c>
      <c r="G89">
        <v>6999</v>
      </c>
      <c r="H89">
        <v>5877</v>
      </c>
      <c r="I89">
        <v>6374</v>
      </c>
      <c r="J89">
        <v>3977</v>
      </c>
      <c r="K89">
        <v>2397</v>
      </c>
      <c r="L89">
        <v>352</v>
      </c>
      <c r="M89">
        <v>172</v>
      </c>
      <c r="N89">
        <v>180</v>
      </c>
      <c r="O89">
        <v>1439</v>
      </c>
      <c r="P89">
        <v>677</v>
      </c>
      <c r="Q89">
        <v>762</v>
      </c>
      <c r="R89">
        <v>4711</v>
      </c>
      <c r="S89">
        <v>2173</v>
      </c>
      <c r="T89">
        <v>2538</v>
      </c>
    </row>
    <row r="90" spans="1:20" x14ac:dyDescent="0.25">
      <c r="A90">
        <v>12</v>
      </c>
      <c r="B90" t="s">
        <v>46</v>
      </c>
      <c r="C90" t="s">
        <v>21</v>
      </c>
      <c r="D90" t="s">
        <v>22</v>
      </c>
      <c r="E90" t="s">
        <v>23</v>
      </c>
      <c r="F90">
        <v>4833</v>
      </c>
      <c r="G90">
        <v>2503</v>
      </c>
      <c r="H90">
        <v>2330</v>
      </c>
      <c r="I90">
        <v>77</v>
      </c>
      <c r="J90">
        <v>42</v>
      </c>
      <c r="K90">
        <v>35</v>
      </c>
      <c r="L90">
        <v>62</v>
      </c>
      <c r="M90">
        <v>31</v>
      </c>
      <c r="N90">
        <v>31</v>
      </c>
      <c r="O90">
        <v>114</v>
      </c>
      <c r="P90">
        <v>56</v>
      </c>
      <c r="Q90">
        <v>58</v>
      </c>
      <c r="R90">
        <v>4580</v>
      </c>
      <c r="S90">
        <v>2374</v>
      </c>
      <c r="T90">
        <v>2206</v>
      </c>
    </row>
    <row r="91" spans="1:20" x14ac:dyDescent="0.25">
      <c r="A91">
        <v>12</v>
      </c>
      <c r="B91" t="s">
        <v>46</v>
      </c>
      <c r="C91" t="s">
        <v>21</v>
      </c>
      <c r="D91" t="s">
        <v>22</v>
      </c>
      <c r="E91" t="s">
        <v>22</v>
      </c>
      <c r="F91">
        <v>22308</v>
      </c>
      <c r="G91">
        <v>11780</v>
      </c>
      <c r="H91">
        <v>10528</v>
      </c>
      <c r="I91">
        <v>7836</v>
      </c>
      <c r="J91">
        <v>4903</v>
      </c>
      <c r="K91">
        <v>2933</v>
      </c>
      <c r="L91">
        <v>541</v>
      </c>
      <c r="M91">
        <v>271</v>
      </c>
      <c r="N91">
        <v>270</v>
      </c>
      <c r="O91">
        <v>1882</v>
      </c>
      <c r="P91">
        <v>916</v>
      </c>
      <c r="Q91">
        <v>966</v>
      </c>
      <c r="R91">
        <v>12049</v>
      </c>
      <c r="S91">
        <v>5690</v>
      </c>
      <c r="T91">
        <v>6359</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70C0"/>
  </sheetPr>
  <dimension ref="A1:T3151"/>
  <sheetViews>
    <sheetView zoomScale="85" zoomScaleNormal="85" workbookViewId="0">
      <selection activeCell="E44" sqref="E44"/>
    </sheetView>
  </sheetViews>
  <sheetFormatPr defaultRowHeight="15" x14ac:dyDescent="0.25"/>
  <cols>
    <col min="1" max="1" width="12.7109375" customWidth="1"/>
    <col min="2" max="2" width="28.5703125" bestFit="1" customWidth="1"/>
    <col min="3" max="3" width="14.28515625" customWidth="1"/>
    <col min="4" max="4" width="21" customWidth="1"/>
    <col min="5" max="5" width="15.85546875" customWidth="1"/>
    <col min="6" max="6" width="34.28515625" customWidth="1"/>
    <col min="7" max="7" width="32.5703125" customWidth="1"/>
    <col min="8" max="8" width="34.7109375" customWidth="1"/>
    <col min="9" max="9" width="22.85546875" customWidth="1"/>
    <col min="10" max="10" width="21.140625" customWidth="1"/>
    <col min="11" max="11" width="23.28515625" customWidth="1"/>
    <col min="12" max="12" width="44.42578125" customWidth="1"/>
    <col min="13" max="13" width="42.7109375" customWidth="1"/>
    <col min="14" max="14" width="44.85546875" customWidth="1"/>
    <col min="15" max="15" width="37.5703125" customWidth="1"/>
    <col min="16" max="16" width="35.85546875" customWidth="1"/>
    <col min="17" max="17" width="38" customWidth="1"/>
    <col min="18" max="18" width="22.42578125" customWidth="1"/>
    <col min="19" max="19" width="20.7109375" customWidth="1"/>
    <col min="20" max="20" width="22.85546875" customWidth="1"/>
  </cols>
  <sheetData>
    <row r="1" spans="1:20" s="1" customFormat="1" ht="39.950000000000003" customHeight="1" x14ac:dyDescent="0.25">
      <c r="A1" s="4" t="s">
        <v>0</v>
      </c>
      <c r="B1" s="5" t="s">
        <v>1</v>
      </c>
      <c r="C1" s="5" t="s">
        <v>2</v>
      </c>
      <c r="D1" s="5" t="s">
        <v>3</v>
      </c>
      <c r="E1" s="3" t="s">
        <v>4</v>
      </c>
      <c r="F1" s="4" t="s">
        <v>72</v>
      </c>
      <c r="G1" s="4" t="s">
        <v>73</v>
      </c>
      <c r="H1" s="4" t="s">
        <v>74</v>
      </c>
      <c r="I1" s="4" t="s">
        <v>75</v>
      </c>
      <c r="J1" s="4" t="s">
        <v>76</v>
      </c>
      <c r="K1" s="4" t="s">
        <v>77</v>
      </c>
      <c r="L1" s="4" t="s">
        <v>78</v>
      </c>
      <c r="M1" s="4" t="s">
        <v>79</v>
      </c>
      <c r="N1" s="4" t="s">
        <v>80</v>
      </c>
      <c r="O1" s="4" t="s">
        <v>81</v>
      </c>
      <c r="P1" s="4" t="s">
        <v>82</v>
      </c>
      <c r="Q1" s="4" t="s">
        <v>83</v>
      </c>
      <c r="R1" s="4" t="s">
        <v>84</v>
      </c>
      <c r="S1" s="4" t="s">
        <v>85</v>
      </c>
      <c r="T1" s="4" t="s">
        <v>86</v>
      </c>
    </row>
    <row r="2" spans="1:20" x14ac:dyDescent="0.25">
      <c r="A2" s="2">
        <v>1</v>
      </c>
      <c r="B2" s="15" t="s">
        <v>20</v>
      </c>
      <c r="C2" s="15" t="s">
        <v>21</v>
      </c>
      <c r="D2" s="15" t="s">
        <v>22</v>
      </c>
      <c r="E2" t="s">
        <v>22</v>
      </c>
      <c r="F2" s="14">
        <v>273952</v>
      </c>
      <c r="G2" s="14">
        <v>154892</v>
      </c>
      <c r="H2" s="14">
        <v>119060</v>
      </c>
      <c r="I2" s="14">
        <v>45454</v>
      </c>
      <c r="J2" s="14">
        <v>40896</v>
      </c>
      <c r="K2" s="14">
        <v>4558</v>
      </c>
      <c r="L2" s="14">
        <v>15291</v>
      </c>
      <c r="M2" s="14">
        <v>8440</v>
      </c>
      <c r="N2" s="14">
        <v>6851</v>
      </c>
      <c r="O2" s="14">
        <v>30624</v>
      </c>
      <c r="P2" s="14">
        <v>19986</v>
      </c>
      <c r="Q2" s="14">
        <v>10638</v>
      </c>
      <c r="R2" s="14">
        <v>182583</v>
      </c>
      <c r="S2" s="14">
        <v>85570</v>
      </c>
      <c r="T2" s="14">
        <v>97013</v>
      </c>
    </row>
    <row r="3" spans="1:20" x14ac:dyDescent="0.25">
      <c r="A3" s="2">
        <v>1</v>
      </c>
      <c r="B3" s="15" t="s">
        <v>20</v>
      </c>
      <c r="C3" s="15" t="s">
        <v>21</v>
      </c>
      <c r="D3" s="15" t="s">
        <v>22</v>
      </c>
      <c r="E3" t="s">
        <v>23</v>
      </c>
      <c r="F3" s="14">
        <v>58663</v>
      </c>
      <c r="G3" s="14">
        <v>32623</v>
      </c>
      <c r="H3" s="14">
        <v>26040</v>
      </c>
      <c r="I3" s="14">
        <v>494</v>
      </c>
      <c r="J3" s="14">
        <v>324</v>
      </c>
      <c r="K3" s="14">
        <v>170</v>
      </c>
      <c r="L3" s="14">
        <v>622</v>
      </c>
      <c r="M3" s="14">
        <v>333</v>
      </c>
      <c r="N3" s="14">
        <v>289</v>
      </c>
      <c r="O3" s="14">
        <v>1069</v>
      </c>
      <c r="P3" s="14">
        <v>577</v>
      </c>
      <c r="Q3" s="14">
        <v>492</v>
      </c>
      <c r="R3" s="14">
        <v>56478</v>
      </c>
      <c r="S3" s="14">
        <v>31389</v>
      </c>
      <c r="T3" s="14">
        <v>25089</v>
      </c>
    </row>
    <row r="4" spans="1:20" x14ac:dyDescent="0.25">
      <c r="A4" s="2">
        <v>1</v>
      </c>
      <c r="B4" s="15" t="s">
        <v>20</v>
      </c>
      <c r="C4" s="15" t="s">
        <v>21</v>
      </c>
      <c r="D4" s="15" t="s">
        <v>22</v>
      </c>
      <c r="E4" t="s">
        <v>24</v>
      </c>
      <c r="F4" s="14">
        <v>149317</v>
      </c>
      <c r="G4" s="14">
        <v>87155</v>
      </c>
      <c r="H4" s="14">
        <v>62162</v>
      </c>
      <c r="I4" s="14">
        <v>37444</v>
      </c>
      <c r="J4" s="14">
        <v>33770</v>
      </c>
      <c r="K4" s="14">
        <v>3674</v>
      </c>
      <c r="L4" s="14">
        <v>11361</v>
      </c>
      <c r="M4" s="14">
        <v>6040</v>
      </c>
      <c r="N4" s="14">
        <v>5321</v>
      </c>
      <c r="O4" s="14">
        <v>23990</v>
      </c>
      <c r="P4" s="14">
        <v>15454</v>
      </c>
      <c r="Q4" s="14">
        <v>8536</v>
      </c>
      <c r="R4" s="14">
        <v>76522</v>
      </c>
      <c r="S4" s="14">
        <v>31891</v>
      </c>
      <c r="T4" s="14">
        <v>44631</v>
      </c>
    </row>
    <row r="5" spans="1:20" x14ac:dyDescent="0.25">
      <c r="A5" s="2">
        <v>1</v>
      </c>
      <c r="B5" s="15" t="s">
        <v>20</v>
      </c>
      <c r="C5" s="15" t="s">
        <v>21</v>
      </c>
      <c r="D5" s="15" t="s">
        <v>22</v>
      </c>
      <c r="E5" t="s">
        <v>25</v>
      </c>
      <c r="F5" s="14">
        <v>65667</v>
      </c>
      <c r="G5" s="14">
        <v>34930</v>
      </c>
      <c r="H5" s="14">
        <v>30737</v>
      </c>
      <c r="I5" s="14">
        <v>7465</v>
      </c>
      <c r="J5" s="14">
        <v>6756</v>
      </c>
      <c r="K5" s="14">
        <v>709</v>
      </c>
      <c r="L5" s="14">
        <v>3299</v>
      </c>
      <c r="M5" s="14">
        <v>2063</v>
      </c>
      <c r="N5" s="14">
        <v>1236</v>
      </c>
      <c r="O5" s="14">
        <v>5544</v>
      </c>
      <c r="P5" s="14">
        <v>3940</v>
      </c>
      <c r="Q5" s="14">
        <v>1604</v>
      </c>
      <c r="R5" s="14">
        <v>49359</v>
      </c>
      <c r="S5" s="14">
        <v>22171</v>
      </c>
      <c r="T5" s="14">
        <v>27188</v>
      </c>
    </row>
    <row r="6" spans="1:20" x14ac:dyDescent="0.25">
      <c r="A6" s="2">
        <v>1</v>
      </c>
      <c r="B6" s="15" t="s">
        <v>20</v>
      </c>
      <c r="C6" s="15" t="s">
        <v>21</v>
      </c>
      <c r="D6" s="15" t="s">
        <v>22</v>
      </c>
      <c r="E6" t="s">
        <v>26</v>
      </c>
      <c r="F6" s="14">
        <v>305</v>
      </c>
      <c r="G6" s="14">
        <v>184</v>
      </c>
      <c r="H6" s="14">
        <v>121</v>
      </c>
      <c r="I6" s="14">
        <v>51</v>
      </c>
      <c r="J6" s="14">
        <v>46</v>
      </c>
      <c r="K6" s="14">
        <v>5</v>
      </c>
      <c r="L6" s="14">
        <v>9</v>
      </c>
      <c r="M6" s="14">
        <v>4</v>
      </c>
      <c r="N6" s="14">
        <v>5</v>
      </c>
      <c r="O6" s="14">
        <v>21</v>
      </c>
      <c r="P6" s="14">
        <v>15</v>
      </c>
      <c r="Q6" s="14">
        <v>6</v>
      </c>
      <c r="R6" s="14">
        <v>224</v>
      </c>
      <c r="S6" s="14">
        <v>119</v>
      </c>
      <c r="T6" s="14">
        <v>105</v>
      </c>
    </row>
    <row r="7" spans="1:20" x14ac:dyDescent="0.25">
      <c r="A7" s="2">
        <v>1</v>
      </c>
      <c r="B7" s="15" t="s">
        <v>20</v>
      </c>
      <c r="C7" s="15" t="s">
        <v>21</v>
      </c>
      <c r="D7" s="15" t="s">
        <v>27</v>
      </c>
      <c r="E7" t="s">
        <v>22</v>
      </c>
      <c r="F7" s="14">
        <v>50142</v>
      </c>
      <c r="G7" s="14">
        <v>27019</v>
      </c>
      <c r="H7" s="14">
        <v>23123</v>
      </c>
      <c r="I7" s="14">
        <v>8124</v>
      </c>
      <c r="J7" s="14">
        <v>7281</v>
      </c>
      <c r="K7" s="14">
        <v>843</v>
      </c>
      <c r="L7" s="14">
        <v>2753</v>
      </c>
      <c r="M7" s="14">
        <v>1486</v>
      </c>
      <c r="N7" s="14">
        <v>1267</v>
      </c>
      <c r="O7" s="14">
        <v>5979</v>
      </c>
      <c r="P7" s="14">
        <v>3840</v>
      </c>
      <c r="Q7" s="14">
        <v>2139</v>
      </c>
      <c r="R7" s="14">
        <v>33286</v>
      </c>
      <c r="S7" s="14">
        <v>14412</v>
      </c>
      <c r="T7" s="14">
        <v>18874</v>
      </c>
    </row>
    <row r="8" spans="1:20" x14ac:dyDescent="0.25">
      <c r="A8" s="2">
        <v>1</v>
      </c>
      <c r="B8" s="15" t="s">
        <v>20</v>
      </c>
      <c r="C8" s="15" t="s">
        <v>21</v>
      </c>
      <c r="D8" s="15" t="s">
        <v>27</v>
      </c>
      <c r="E8" t="s">
        <v>23</v>
      </c>
      <c r="F8" s="14">
        <v>10502</v>
      </c>
      <c r="G8" s="14">
        <v>5720</v>
      </c>
      <c r="H8" s="14">
        <v>4782</v>
      </c>
      <c r="I8" s="14">
        <v>73</v>
      </c>
      <c r="J8" s="14">
        <v>44</v>
      </c>
      <c r="K8" s="14">
        <v>29</v>
      </c>
      <c r="L8" s="14">
        <v>131</v>
      </c>
      <c r="M8" s="14">
        <v>77</v>
      </c>
      <c r="N8" s="14">
        <v>54</v>
      </c>
      <c r="O8" s="14">
        <v>271</v>
      </c>
      <c r="P8" s="14">
        <v>157</v>
      </c>
      <c r="Q8" s="14">
        <v>114</v>
      </c>
      <c r="R8" s="14">
        <v>10027</v>
      </c>
      <c r="S8" s="14">
        <v>5442</v>
      </c>
      <c r="T8" s="14">
        <v>4585</v>
      </c>
    </row>
    <row r="9" spans="1:20" x14ac:dyDescent="0.25">
      <c r="A9" s="2">
        <v>1</v>
      </c>
      <c r="B9" s="15" t="s">
        <v>20</v>
      </c>
      <c r="C9" s="15" t="s">
        <v>21</v>
      </c>
      <c r="D9" s="15" t="s">
        <v>27</v>
      </c>
      <c r="E9" t="s">
        <v>24</v>
      </c>
      <c r="F9" s="14">
        <v>23093</v>
      </c>
      <c r="G9" s="14">
        <v>12785</v>
      </c>
      <c r="H9" s="14">
        <v>10308</v>
      </c>
      <c r="I9" s="14">
        <v>6090</v>
      </c>
      <c r="J9" s="14">
        <v>5450</v>
      </c>
      <c r="K9" s="14">
        <v>640</v>
      </c>
      <c r="L9" s="14">
        <v>1776</v>
      </c>
      <c r="M9" s="14">
        <v>897</v>
      </c>
      <c r="N9" s="14">
        <v>879</v>
      </c>
      <c r="O9" s="14">
        <v>4192</v>
      </c>
      <c r="P9" s="14">
        <v>2631</v>
      </c>
      <c r="Q9" s="14">
        <v>1561</v>
      </c>
      <c r="R9" s="14">
        <v>11035</v>
      </c>
      <c r="S9" s="14">
        <v>3807</v>
      </c>
      <c r="T9" s="14">
        <v>7228</v>
      </c>
    </row>
    <row r="10" spans="1:20" x14ac:dyDescent="0.25">
      <c r="A10" s="2">
        <v>1</v>
      </c>
      <c r="B10" s="15" t="s">
        <v>20</v>
      </c>
      <c r="C10" s="15" t="s">
        <v>21</v>
      </c>
      <c r="D10" s="15" t="s">
        <v>27</v>
      </c>
      <c r="E10" t="s">
        <v>25</v>
      </c>
      <c r="F10" s="14">
        <v>16496</v>
      </c>
      <c r="G10" s="14">
        <v>8482</v>
      </c>
      <c r="H10" s="14">
        <v>8014</v>
      </c>
      <c r="I10" s="14">
        <v>1953</v>
      </c>
      <c r="J10" s="14">
        <v>1779</v>
      </c>
      <c r="K10" s="14">
        <v>174</v>
      </c>
      <c r="L10" s="14">
        <v>844</v>
      </c>
      <c r="M10" s="14">
        <v>512</v>
      </c>
      <c r="N10" s="14">
        <v>332</v>
      </c>
      <c r="O10" s="14">
        <v>1513</v>
      </c>
      <c r="P10" s="14">
        <v>1050</v>
      </c>
      <c r="Q10" s="14">
        <v>463</v>
      </c>
      <c r="R10" s="14">
        <v>12186</v>
      </c>
      <c r="S10" s="14">
        <v>5141</v>
      </c>
      <c r="T10" s="14">
        <v>7045</v>
      </c>
    </row>
    <row r="11" spans="1:20" x14ac:dyDescent="0.25">
      <c r="A11" s="2">
        <v>1</v>
      </c>
      <c r="B11" s="15" t="s">
        <v>20</v>
      </c>
      <c r="C11" s="15" t="s">
        <v>21</v>
      </c>
      <c r="D11" s="15" t="s">
        <v>27</v>
      </c>
      <c r="E11" t="s">
        <v>26</v>
      </c>
      <c r="F11" s="14">
        <v>51</v>
      </c>
      <c r="G11" s="14">
        <v>32</v>
      </c>
      <c r="H11" s="14">
        <v>19</v>
      </c>
      <c r="I11" s="14">
        <v>8</v>
      </c>
      <c r="J11" s="14">
        <v>8</v>
      </c>
      <c r="K11" s="14">
        <v>0</v>
      </c>
      <c r="L11" s="14">
        <v>2</v>
      </c>
      <c r="M11" s="14">
        <v>0</v>
      </c>
      <c r="N11" s="14">
        <v>2</v>
      </c>
      <c r="O11" s="14">
        <v>3</v>
      </c>
      <c r="P11" s="14">
        <v>2</v>
      </c>
      <c r="Q11" s="14">
        <v>1</v>
      </c>
      <c r="R11" s="14">
        <v>38</v>
      </c>
      <c r="S11" s="14">
        <v>22</v>
      </c>
      <c r="T11" s="14">
        <v>16</v>
      </c>
    </row>
    <row r="12" spans="1:20" x14ac:dyDescent="0.25">
      <c r="A12" s="2">
        <v>1</v>
      </c>
      <c r="B12" s="15" t="s">
        <v>20</v>
      </c>
      <c r="C12" s="15" t="s">
        <v>21</v>
      </c>
      <c r="D12" s="15" t="s">
        <v>28</v>
      </c>
      <c r="E12" t="s">
        <v>22</v>
      </c>
      <c r="F12" s="14">
        <v>51889</v>
      </c>
      <c r="G12" s="14">
        <v>29201</v>
      </c>
      <c r="H12" s="14">
        <v>22688</v>
      </c>
      <c r="I12" s="14">
        <v>10786</v>
      </c>
      <c r="J12" s="14">
        <v>9816</v>
      </c>
      <c r="K12" s="14">
        <v>970</v>
      </c>
      <c r="L12" s="14">
        <v>2952</v>
      </c>
      <c r="M12" s="14">
        <v>1547</v>
      </c>
      <c r="N12" s="14">
        <v>1405</v>
      </c>
      <c r="O12" s="14">
        <v>6209</v>
      </c>
      <c r="P12" s="14">
        <v>3898</v>
      </c>
      <c r="Q12" s="14">
        <v>2311</v>
      </c>
      <c r="R12" s="14">
        <v>31942</v>
      </c>
      <c r="S12" s="14">
        <v>13940</v>
      </c>
      <c r="T12" s="14">
        <v>18002</v>
      </c>
    </row>
    <row r="13" spans="1:20" x14ac:dyDescent="0.25">
      <c r="A13" s="2">
        <v>1</v>
      </c>
      <c r="B13" s="15" t="s">
        <v>20</v>
      </c>
      <c r="C13" s="15" t="s">
        <v>21</v>
      </c>
      <c r="D13" s="15" t="s">
        <v>28</v>
      </c>
      <c r="E13" t="s">
        <v>23</v>
      </c>
      <c r="F13" s="14">
        <v>12461</v>
      </c>
      <c r="G13" s="14">
        <v>6652</v>
      </c>
      <c r="H13" s="14">
        <v>5809</v>
      </c>
      <c r="I13" s="14">
        <v>122</v>
      </c>
      <c r="J13" s="14">
        <v>91</v>
      </c>
      <c r="K13" s="14">
        <v>31</v>
      </c>
      <c r="L13" s="14">
        <v>129</v>
      </c>
      <c r="M13" s="14">
        <v>63</v>
      </c>
      <c r="N13" s="14">
        <v>66</v>
      </c>
      <c r="O13" s="14">
        <v>216</v>
      </c>
      <c r="P13" s="14">
        <v>105</v>
      </c>
      <c r="Q13" s="14">
        <v>111</v>
      </c>
      <c r="R13" s="14">
        <v>11994</v>
      </c>
      <c r="S13" s="14">
        <v>6393</v>
      </c>
      <c r="T13" s="14">
        <v>5601</v>
      </c>
    </row>
    <row r="14" spans="1:20" x14ac:dyDescent="0.25">
      <c r="A14" s="2">
        <v>1</v>
      </c>
      <c r="B14" s="15" t="s">
        <v>20</v>
      </c>
      <c r="C14" s="15" t="s">
        <v>21</v>
      </c>
      <c r="D14" s="15" t="s">
        <v>28</v>
      </c>
      <c r="E14" t="s">
        <v>24</v>
      </c>
      <c r="F14" s="14">
        <v>26655</v>
      </c>
      <c r="G14" s="14">
        <v>15664</v>
      </c>
      <c r="H14" s="14">
        <v>10991</v>
      </c>
      <c r="I14" s="14">
        <v>8876</v>
      </c>
      <c r="J14" s="14">
        <v>8117</v>
      </c>
      <c r="K14" s="14">
        <v>759</v>
      </c>
      <c r="L14" s="14">
        <v>2059</v>
      </c>
      <c r="M14" s="14">
        <v>1001</v>
      </c>
      <c r="N14" s="14">
        <v>1058</v>
      </c>
      <c r="O14" s="14">
        <v>4668</v>
      </c>
      <c r="P14" s="14">
        <v>2856</v>
      </c>
      <c r="Q14" s="14">
        <v>1812</v>
      </c>
      <c r="R14" s="14">
        <v>11052</v>
      </c>
      <c r="S14" s="14">
        <v>3690</v>
      </c>
      <c r="T14" s="14">
        <v>7362</v>
      </c>
    </row>
    <row r="15" spans="1:20" x14ac:dyDescent="0.25">
      <c r="A15" s="2">
        <v>1</v>
      </c>
      <c r="B15" s="15" t="s">
        <v>20</v>
      </c>
      <c r="C15" s="15" t="s">
        <v>21</v>
      </c>
      <c r="D15" s="15" t="s">
        <v>28</v>
      </c>
      <c r="E15" t="s">
        <v>25</v>
      </c>
      <c r="F15" s="14">
        <v>12687</v>
      </c>
      <c r="G15" s="14">
        <v>6827</v>
      </c>
      <c r="H15" s="14">
        <v>5860</v>
      </c>
      <c r="I15" s="14">
        <v>1770</v>
      </c>
      <c r="J15" s="14">
        <v>1592</v>
      </c>
      <c r="K15" s="14">
        <v>178</v>
      </c>
      <c r="L15" s="14">
        <v>762</v>
      </c>
      <c r="M15" s="14">
        <v>482</v>
      </c>
      <c r="N15" s="14">
        <v>280</v>
      </c>
      <c r="O15" s="14">
        <v>1317</v>
      </c>
      <c r="P15" s="14">
        <v>930</v>
      </c>
      <c r="Q15" s="14">
        <v>387</v>
      </c>
      <c r="R15" s="14">
        <v>8838</v>
      </c>
      <c r="S15" s="14">
        <v>3823</v>
      </c>
      <c r="T15" s="14">
        <v>5015</v>
      </c>
    </row>
    <row r="16" spans="1:20" x14ac:dyDescent="0.25">
      <c r="A16" s="2">
        <v>1</v>
      </c>
      <c r="B16" s="15" t="s">
        <v>20</v>
      </c>
      <c r="C16" s="15" t="s">
        <v>21</v>
      </c>
      <c r="D16" s="15" t="s">
        <v>28</v>
      </c>
      <c r="E16" t="s">
        <v>26</v>
      </c>
      <c r="F16" s="14">
        <v>86</v>
      </c>
      <c r="G16" s="14">
        <v>58</v>
      </c>
      <c r="H16" s="14">
        <v>28</v>
      </c>
      <c r="I16" s="14">
        <v>18</v>
      </c>
      <c r="J16" s="14">
        <v>16</v>
      </c>
      <c r="K16" s="14">
        <v>2</v>
      </c>
      <c r="L16" s="14">
        <v>2</v>
      </c>
      <c r="M16" s="14">
        <v>1</v>
      </c>
      <c r="N16" s="14">
        <v>1</v>
      </c>
      <c r="O16" s="14">
        <v>8</v>
      </c>
      <c r="P16" s="14">
        <v>7</v>
      </c>
      <c r="Q16" s="14">
        <v>1</v>
      </c>
      <c r="R16" s="14">
        <v>58</v>
      </c>
      <c r="S16" s="14">
        <v>34</v>
      </c>
      <c r="T16" s="14">
        <v>24</v>
      </c>
    </row>
    <row r="17" spans="1:20" x14ac:dyDescent="0.25">
      <c r="A17" s="2">
        <v>1</v>
      </c>
      <c r="B17" s="15" t="s">
        <v>20</v>
      </c>
      <c r="C17" s="15" t="s">
        <v>21</v>
      </c>
      <c r="D17" s="15" t="s">
        <v>29</v>
      </c>
      <c r="E17" t="s">
        <v>22</v>
      </c>
      <c r="F17" s="14">
        <v>14872</v>
      </c>
      <c r="G17" s="14">
        <v>9096</v>
      </c>
      <c r="H17" s="14">
        <v>5776</v>
      </c>
      <c r="I17" s="14">
        <v>2535</v>
      </c>
      <c r="J17" s="14">
        <v>2301</v>
      </c>
      <c r="K17" s="14">
        <v>234</v>
      </c>
      <c r="L17" s="14">
        <v>789</v>
      </c>
      <c r="M17" s="14">
        <v>505</v>
      </c>
      <c r="N17" s="14">
        <v>284</v>
      </c>
      <c r="O17" s="14">
        <v>1954</v>
      </c>
      <c r="P17" s="14">
        <v>1382</v>
      </c>
      <c r="Q17" s="14">
        <v>572</v>
      </c>
      <c r="R17" s="14">
        <v>9594</v>
      </c>
      <c r="S17" s="14">
        <v>4908</v>
      </c>
      <c r="T17" s="14">
        <v>4686</v>
      </c>
    </row>
    <row r="18" spans="1:20" x14ac:dyDescent="0.25">
      <c r="A18" s="2">
        <v>1</v>
      </c>
      <c r="B18" s="15" t="s">
        <v>20</v>
      </c>
      <c r="C18" s="15" t="s">
        <v>21</v>
      </c>
      <c r="D18" s="15" t="s">
        <v>29</v>
      </c>
      <c r="E18" t="s">
        <v>23</v>
      </c>
      <c r="F18" s="14">
        <v>4640</v>
      </c>
      <c r="G18" s="14">
        <v>2832</v>
      </c>
      <c r="H18" s="14">
        <v>1808</v>
      </c>
      <c r="I18" s="14">
        <v>30</v>
      </c>
      <c r="J18" s="14">
        <v>20</v>
      </c>
      <c r="K18" s="14">
        <v>10</v>
      </c>
      <c r="L18" s="14">
        <v>68</v>
      </c>
      <c r="M18" s="14">
        <v>38</v>
      </c>
      <c r="N18" s="14">
        <v>30</v>
      </c>
      <c r="O18" s="14">
        <v>80</v>
      </c>
      <c r="P18" s="14">
        <v>48</v>
      </c>
      <c r="Q18" s="14">
        <v>32</v>
      </c>
      <c r="R18" s="14">
        <v>4462</v>
      </c>
      <c r="S18" s="14">
        <v>2726</v>
      </c>
      <c r="T18" s="14">
        <v>1736</v>
      </c>
    </row>
    <row r="19" spans="1:20" x14ac:dyDescent="0.25">
      <c r="A19" s="2">
        <v>1</v>
      </c>
      <c r="B19" s="15" t="s">
        <v>20</v>
      </c>
      <c r="C19" s="15" t="s">
        <v>21</v>
      </c>
      <c r="D19" s="15" t="s">
        <v>29</v>
      </c>
      <c r="E19" t="s">
        <v>24</v>
      </c>
      <c r="F19" s="14">
        <v>8887</v>
      </c>
      <c r="G19" s="14">
        <v>5484</v>
      </c>
      <c r="H19" s="14">
        <v>3403</v>
      </c>
      <c r="I19" s="14">
        <v>2267</v>
      </c>
      <c r="J19" s="14">
        <v>2067</v>
      </c>
      <c r="K19" s="14">
        <v>200</v>
      </c>
      <c r="L19" s="14">
        <v>653</v>
      </c>
      <c r="M19" s="14">
        <v>415</v>
      </c>
      <c r="N19" s="14">
        <v>238</v>
      </c>
      <c r="O19" s="14">
        <v>1688</v>
      </c>
      <c r="P19" s="14">
        <v>1195</v>
      </c>
      <c r="Q19" s="14">
        <v>493</v>
      </c>
      <c r="R19" s="14">
        <v>4279</v>
      </c>
      <c r="S19" s="14">
        <v>1807</v>
      </c>
      <c r="T19" s="14">
        <v>2472</v>
      </c>
    </row>
    <row r="20" spans="1:20" x14ac:dyDescent="0.25">
      <c r="A20" s="2">
        <v>1</v>
      </c>
      <c r="B20" s="15" t="s">
        <v>20</v>
      </c>
      <c r="C20" s="15" t="s">
        <v>21</v>
      </c>
      <c r="D20" s="15" t="s">
        <v>29</v>
      </c>
      <c r="E20" t="s">
        <v>25</v>
      </c>
      <c r="F20" s="14">
        <v>1324</v>
      </c>
      <c r="G20" s="14">
        <v>764</v>
      </c>
      <c r="H20" s="14">
        <v>560</v>
      </c>
      <c r="I20" s="14">
        <v>233</v>
      </c>
      <c r="J20" s="14">
        <v>209</v>
      </c>
      <c r="K20" s="14">
        <v>24</v>
      </c>
      <c r="L20" s="14">
        <v>67</v>
      </c>
      <c r="M20" s="14">
        <v>51</v>
      </c>
      <c r="N20" s="14">
        <v>16</v>
      </c>
      <c r="O20" s="14">
        <v>184</v>
      </c>
      <c r="P20" s="14">
        <v>137</v>
      </c>
      <c r="Q20" s="14">
        <v>47</v>
      </c>
      <c r="R20" s="14">
        <v>840</v>
      </c>
      <c r="S20" s="14">
        <v>367</v>
      </c>
      <c r="T20" s="14">
        <v>473</v>
      </c>
    </row>
    <row r="21" spans="1:20" x14ac:dyDescent="0.25">
      <c r="A21" s="2">
        <v>1</v>
      </c>
      <c r="B21" s="15" t="s">
        <v>20</v>
      </c>
      <c r="C21" s="15" t="s">
        <v>21</v>
      </c>
      <c r="D21" s="15" t="s">
        <v>29</v>
      </c>
      <c r="E21" t="s">
        <v>26</v>
      </c>
      <c r="F21" s="14">
        <v>21</v>
      </c>
      <c r="G21" s="14">
        <v>16</v>
      </c>
      <c r="H21" s="14">
        <v>5</v>
      </c>
      <c r="I21" s="14">
        <v>5</v>
      </c>
      <c r="J21" s="14">
        <v>5</v>
      </c>
      <c r="K21" s="14">
        <v>0</v>
      </c>
      <c r="L21" s="14">
        <v>1</v>
      </c>
      <c r="M21" s="14">
        <v>1</v>
      </c>
      <c r="N21" s="14">
        <v>0</v>
      </c>
      <c r="O21" s="14">
        <v>2</v>
      </c>
      <c r="P21" s="14">
        <v>2</v>
      </c>
      <c r="Q21" s="14">
        <v>0</v>
      </c>
      <c r="R21" s="14">
        <v>13</v>
      </c>
      <c r="S21" s="14">
        <v>8</v>
      </c>
      <c r="T21" s="14">
        <v>5</v>
      </c>
    </row>
    <row r="22" spans="1:20" x14ac:dyDescent="0.25">
      <c r="A22" s="2">
        <v>1</v>
      </c>
      <c r="B22" s="15" t="s">
        <v>20</v>
      </c>
      <c r="C22" s="15" t="s">
        <v>21</v>
      </c>
      <c r="D22" s="15" t="s">
        <v>30</v>
      </c>
      <c r="E22" t="s">
        <v>22</v>
      </c>
      <c r="F22" s="14">
        <v>47772</v>
      </c>
      <c r="G22" s="14">
        <v>28978</v>
      </c>
      <c r="H22" s="14">
        <v>18794</v>
      </c>
      <c r="I22" s="14">
        <v>8336</v>
      </c>
      <c r="J22" s="14">
        <v>7544</v>
      </c>
      <c r="K22" s="14">
        <v>792</v>
      </c>
      <c r="L22" s="14">
        <v>2611</v>
      </c>
      <c r="M22" s="14">
        <v>1669</v>
      </c>
      <c r="N22" s="14">
        <v>942</v>
      </c>
      <c r="O22" s="14">
        <v>5236</v>
      </c>
      <c r="P22" s="14">
        <v>3776</v>
      </c>
      <c r="Q22" s="14">
        <v>1460</v>
      </c>
      <c r="R22" s="14">
        <v>31589</v>
      </c>
      <c r="S22" s="14">
        <v>15989</v>
      </c>
      <c r="T22" s="14">
        <v>15600</v>
      </c>
    </row>
    <row r="23" spans="1:20" x14ac:dyDescent="0.25">
      <c r="A23" s="2">
        <v>1</v>
      </c>
      <c r="B23" s="15" t="s">
        <v>20</v>
      </c>
      <c r="C23" s="15" t="s">
        <v>21</v>
      </c>
      <c r="D23" s="15" t="s">
        <v>30</v>
      </c>
      <c r="E23" t="s">
        <v>23</v>
      </c>
      <c r="F23" s="14">
        <v>6793</v>
      </c>
      <c r="G23" s="14">
        <v>4004</v>
      </c>
      <c r="H23" s="14">
        <v>2789</v>
      </c>
      <c r="I23" s="14">
        <v>53</v>
      </c>
      <c r="J23" s="14">
        <v>31</v>
      </c>
      <c r="K23" s="14">
        <v>22</v>
      </c>
      <c r="L23" s="14">
        <v>59</v>
      </c>
      <c r="M23" s="14">
        <v>38</v>
      </c>
      <c r="N23" s="14">
        <v>21</v>
      </c>
      <c r="O23" s="14">
        <v>93</v>
      </c>
      <c r="P23" s="14">
        <v>41</v>
      </c>
      <c r="Q23" s="14">
        <v>52</v>
      </c>
      <c r="R23" s="14">
        <v>6588</v>
      </c>
      <c r="S23" s="14">
        <v>3894</v>
      </c>
      <c r="T23" s="14">
        <v>2694</v>
      </c>
    </row>
    <row r="24" spans="1:20" x14ac:dyDescent="0.25">
      <c r="A24" s="2">
        <v>1</v>
      </c>
      <c r="B24" s="15" t="s">
        <v>20</v>
      </c>
      <c r="C24" s="15" t="s">
        <v>21</v>
      </c>
      <c r="D24" s="15" t="s">
        <v>30</v>
      </c>
      <c r="E24" t="s">
        <v>24</v>
      </c>
      <c r="F24" s="14">
        <v>28794</v>
      </c>
      <c r="G24" s="14">
        <v>17907</v>
      </c>
      <c r="H24" s="14">
        <v>10887</v>
      </c>
      <c r="I24" s="14">
        <v>7036</v>
      </c>
      <c r="J24" s="14">
        <v>6352</v>
      </c>
      <c r="K24" s="14">
        <v>684</v>
      </c>
      <c r="L24" s="14">
        <v>1983</v>
      </c>
      <c r="M24" s="14">
        <v>1247</v>
      </c>
      <c r="N24" s="14">
        <v>736</v>
      </c>
      <c r="O24" s="14">
        <v>4169</v>
      </c>
      <c r="P24" s="14">
        <v>2988</v>
      </c>
      <c r="Q24" s="14">
        <v>1181</v>
      </c>
      <c r="R24" s="14">
        <v>15606</v>
      </c>
      <c r="S24" s="14">
        <v>7320</v>
      </c>
      <c r="T24" s="14">
        <v>8286</v>
      </c>
    </row>
    <row r="25" spans="1:20" x14ac:dyDescent="0.25">
      <c r="A25" s="2">
        <v>1</v>
      </c>
      <c r="B25" s="15" t="s">
        <v>20</v>
      </c>
      <c r="C25" s="15" t="s">
        <v>21</v>
      </c>
      <c r="D25" s="15" t="s">
        <v>30</v>
      </c>
      <c r="E25" t="s">
        <v>25</v>
      </c>
      <c r="F25" s="14">
        <v>12154</v>
      </c>
      <c r="G25" s="14">
        <v>7050</v>
      </c>
      <c r="H25" s="14">
        <v>5104</v>
      </c>
      <c r="I25" s="14">
        <v>1244</v>
      </c>
      <c r="J25" s="14">
        <v>1159</v>
      </c>
      <c r="K25" s="14">
        <v>85</v>
      </c>
      <c r="L25" s="14">
        <v>569</v>
      </c>
      <c r="M25" s="14">
        <v>384</v>
      </c>
      <c r="N25" s="14">
        <v>185</v>
      </c>
      <c r="O25" s="14">
        <v>973</v>
      </c>
      <c r="P25" s="14">
        <v>746</v>
      </c>
      <c r="Q25" s="14">
        <v>227</v>
      </c>
      <c r="R25" s="14">
        <v>9368</v>
      </c>
      <c r="S25" s="14">
        <v>4761</v>
      </c>
      <c r="T25" s="14">
        <v>4607</v>
      </c>
    </row>
    <row r="26" spans="1:20" x14ac:dyDescent="0.25">
      <c r="A26" s="2">
        <v>1</v>
      </c>
      <c r="B26" s="15" t="s">
        <v>20</v>
      </c>
      <c r="C26" s="15" t="s">
        <v>21</v>
      </c>
      <c r="D26" s="15" t="s">
        <v>30</v>
      </c>
      <c r="E26" t="s">
        <v>26</v>
      </c>
      <c r="F26" s="14">
        <v>31</v>
      </c>
      <c r="G26" s="14">
        <v>17</v>
      </c>
      <c r="H26" s="14">
        <v>14</v>
      </c>
      <c r="I26" s="14">
        <v>3</v>
      </c>
      <c r="J26" s="14">
        <v>2</v>
      </c>
      <c r="K26" s="14">
        <v>1</v>
      </c>
      <c r="L26" s="14">
        <v>0</v>
      </c>
      <c r="M26" s="14">
        <v>0</v>
      </c>
      <c r="N26" s="14">
        <v>0</v>
      </c>
      <c r="O26" s="14">
        <v>1</v>
      </c>
      <c r="P26" s="14">
        <v>1</v>
      </c>
      <c r="Q26" s="14">
        <v>0</v>
      </c>
      <c r="R26" s="14">
        <v>27</v>
      </c>
      <c r="S26" s="14">
        <v>14</v>
      </c>
      <c r="T26" s="14">
        <v>13</v>
      </c>
    </row>
    <row r="27" spans="1:20" x14ac:dyDescent="0.25">
      <c r="A27" s="2">
        <v>1</v>
      </c>
      <c r="B27" s="15" t="s">
        <v>20</v>
      </c>
      <c r="C27" s="15" t="s">
        <v>21</v>
      </c>
      <c r="D27" s="15" t="s">
        <v>31</v>
      </c>
      <c r="E27" t="s">
        <v>22</v>
      </c>
      <c r="F27" s="14">
        <v>12214</v>
      </c>
      <c r="G27" s="14">
        <v>7121</v>
      </c>
      <c r="H27" s="14">
        <v>5093</v>
      </c>
      <c r="I27" s="14">
        <v>1313</v>
      </c>
      <c r="J27" s="14">
        <v>1156</v>
      </c>
      <c r="K27" s="14">
        <v>157</v>
      </c>
      <c r="L27" s="14">
        <v>592</v>
      </c>
      <c r="M27" s="14">
        <v>355</v>
      </c>
      <c r="N27" s="14">
        <v>237</v>
      </c>
      <c r="O27" s="14">
        <v>1126</v>
      </c>
      <c r="P27" s="14">
        <v>729</v>
      </c>
      <c r="Q27" s="14">
        <v>397</v>
      </c>
      <c r="R27" s="14">
        <v>9183</v>
      </c>
      <c r="S27" s="14">
        <v>4881</v>
      </c>
      <c r="T27" s="14">
        <v>4302</v>
      </c>
    </row>
    <row r="28" spans="1:20" x14ac:dyDescent="0.25">
      <c r="A28" s="2">
        <v>1</v>
      </c>
      <c r="B28" s="15" t="s">
        <v>20</v>
      </c>
      <c r="C28" s="15" t="s">
        <v>21</v>
      </c>
      <c r="D28" s="15" t="s">
        <v>31</v>
      </c>
      <c r="E28" t="s">
        <v>23</v>
      </c>
      <c r="F28" s="14">
        <v>2967</v>
      </c>
      <c r="G28" s="14">
        <v>1691</v>
      </c>
      <c r="H28" s="14">
        <v>1276</v>
      </c>
      <c r="I28" s="14">
        <v>20</v>
      </c>
      <c r="J28" s="14">
        <v>14</v>
      </c>
      <c r="K28" s="14">
        <v>6</v>
      </c>
      <c r="L28" s="14">
        <v>31</v>
      </c>
      <c r="M28" s="14">
        <v>17</v>
      </c>
      <c r="N28" s="14">
        <v>14</v>
      </c>
      <c r="O28" s="14">
        <v>43</v>
      </c>
      <c r="P28" s="14">
        <v>23</v>
      </c>
      <c r="Q28" s="14">
        <v>20</v>
      </c>
      <c r="R28" s="14">
        <v>2873</v>
      </c>
      <c r="S28" s="14">
        <v>1637</v>
      </c>
      <c r="T28" s="14">
        <v>1236</v>
      </c>
    </row>
    <row r="29" spans="1:20" x14ac:dyDescent="0.25">
      <c r="A29" s="2">
        <v>1</v>
      </c>
      <c r="B29" s="15" t="s">
        <v>20</v>
      </c>
      <c r="C29" s="15" t="s">
        <v>21</v>
      </c>
      <c r="D29" s="15" t="s">
        <v>31</v>
      </c>
      <c r="E29" t="s">
        <v>24</v>
      </c>
      <c r="F29" s="14">
        <v>8135</v>
      </c>
      <c r="G29" s="14">
        <v>4823</v>
      </c>
      <c r="H29" s="14">
        <v>3312</v>
      </c>
      <c r="I29" s="14">
        <v>1172</v>
      </c>
      <c r="J29" s="14">
        <v>1033</v>
      </c>
      <c r="K29" s="14">
        <v>139</v>
      </c>
      <c r="L29" s="14">
        <v>508</v>
      </c>
      <c r="M29" s="14">
        <v>302</v>
      </c>
      <c r="N29" s="14">
        <v>206</v>
      </c>
      <c r="O29" s="14">
        <v>985</v>
      </c>
      <c r="P29" s="14">
        <v>635</v>
      </c>
      <c r="Q29" s="14">
        <v>350</v>
      </c>
      <c r="R29" s="14">
        <v>5470</v>
      </c>
      <c r="S29" s="14">
        <v>2853</v>
      </c>
      <c r="T29" s="14">
        <v>2617</v>
      </c>
    </row>
    <row r="30" spans="1:20" x14ac:dyDescent="0.25">
      <c r="A30" s="2">
        <v>1</v>
      </c>
      <c r="B30" s="15" t="s">
        <v>20</v>
      </c>
      <c r="C30" s="15" t="s">
        <v>21</v>
      </c>
      <c r="D30" s="15" t="s">
        <v>31</v>
      </c>
      <c r="E30" t="s">
        <v>25</v>
      </c>
      <c r="F30" s="14">
        <v>1108</v>
      </c>
      <c r="G30" s="14">
        <v>606</v>
      </c>
      <c r="H30" s="14">
        <v>502</v>
      </c>
      <c r="I30" s="14">
        <v>121</v>
      </c>
      <c r="J30" s="14">
        <v>109</v>
      </c>
      <c r="K30" s="14">
        <v>12</v>
      </c>
      <c r="L30" s="14">
        <v>52</v>
      </c>
      <c r="M30" s="14">
        <v>36</v>
      </c>
      <c r="N30" s="14">
        <v>16</v>
      </c>
      <c r="O30" s="14">
        <v>98</v>
      </c>
      <c r="P30" s="14">
        <v>71</v>
      </c>
      <c r="Q30" s="14">
        <v>27</v>
      </c>
      <c r="R30" s="14">
        <v>837</v>
      </c>
      <c r="S30" s="14">
        <v>390</v>
      </c>
      <c r="T30" s="14">
        <v>447</v>
      </c>
    </row>
    <row r="31" spans="1:20" x14ac:dyDescent="0.25">
      <c r="A31" s="2">
        <v>1</v>
      </c>
      <c r="B31" s="15" t="s">
        <v>20</v>
      </c>
      <c r="C31" s="15" t="s">
        <v>21</v>
      </c>
      <c r="D31" s="15" t="s">
        <v>31</v>
      </c>
      <c r="E31" t="s">
        <v>26</v>
      </c>
      <c r="F31" s="14">
        <v>4</v>
      </c>
      <c r="G31" s="14">
        <v>1</v>
      </c>
      <c r="H31" s="14">
        <v>3</v>
      </c>
      <c r="I31" s="14">
        <v>0</v>
      </c>
      <c r="J31" s="14">
        <v>0</v>
      </c>
      <c r="K31" s="14">
        <v>0</v>
      </c>
      <c r="L31" s="14">
        <v>1</v>
      </c>
      <c r="M31" s="14">
        <v>0</v>
      </c>
      <c r="N31" s="14">
        <v>1</v>
      </c>
      <c r="O31" s="14">
        <v>0</v>
      </c>
      <c r="P31" s="14">
        <v>0</v>
      </c>
      <c r="Q31" s="14">
        <v>0</v>
      </c>
      <c r="R31" s="14">
        <v>3</v>
      </c>
      <c r="S31" s="14">
        <v>1</v>
      </c>
      <c r="T31" s="14">
        <v>2</v>
      </c>
    </row>
    <row r="32" spans="1:20" x14ac:dyDescent="0.25">
      <c r="A32" s="2">
        <v>1</v>
      </c>
      <c r="B32" s="15" t="s">
        <v>20</v>
      </c>
      <c r="C32" s="15" t="s">
        <v>21</v>
      </c>
      <c r="D32" s="15" t="s">
        <v>32</v>
      </c>
      <c r="E32" t="s">
        <v>22</v>
      </c>
      <c r="F32" s="14">
        <v>11581</v>
      </c>
      <c r="G32" s="14">
        <v>6447</v>
      </c>
      <c r="H32" s="14">
        <v>5134</v>
      </c>
      <c r="I32" s="14">
        <v>1574</v>
      </c>
      <c r="J32" s="14">
        <v>1405</v>
      </c>
      <c r="K32" s="14">
        <v>169</v>
      </c>
      <c r="L32" s="14">
        <v>770</v>
      </c>
      <c r="M32" s="14">
        <v>400</v>
      </c>
      <c r="N32" s="14">
        <v>370</v>
      </c>
      <c r="O32" s="14">
        <v>1282</v>
      </c>
      <c r="P32" s="14">
        <v>787</v>
      </c>
      <c r="Q32" s="14">
        <v>495</v>
      </c>
      <c r="R32" s="14">
        <v>7955</v>
      </c>
      <c r="S32" s="14">
        <v>3855</v>
      </c>
      <c r="T32" s="14">
        <v>4100</v>
      </c>
    </row>
    <row r="33" spans="1:20" x14ac:dyDescent="0.25">
      <c r="A33" s="2">
        <v>1</v>
      </c>
      <c r="B33" s="15" t="s">
        <v>20</v>
      </c>
      <c r="C33" s="15" t="s">
        <v>21</v>
      </c>
      <c r="D33" s="15" t="s">
        <v>32</v>
      </c>
      <c r="E33" t="s">
        <v>23</v>
      </c>
      <c r="F33" s="14">
        <v>1776</v>
      </c>
      <c r="G33" s="14">
        <v>993</v>
      </c>
      <c r="H33" s="14">
        <v>783</v>
      </c>
      <c r="I33" s="14">
        <v>11</v>
      </c>
      <c r="J33" s="14">
        <v>6</v>
      </c>
      <c r="K33" s="14">
        <v>5</v>
      </c>
      <c r="L33" s="14">
        <v>13</v>
      </c>
      <c r="M33" s="14">
        <v>7</v>
      </c>
      <c r="N33" s="14">
        <v>6</v>
      </c>
      <c r="O33" s="14">
        <v>20</v>
      </c>
      <c r="P33" s="14">
        <v>11</v>
      </c>
      <c r="Q33" s="14">
        <v>9</v>
      </c>
      <c r="R33" s="14">
        <v>1732</v>
      </c>
      <c r="S33" s="14">
        <v>969</v>
      </c>
      <c r="T33" s="14">
        <v>763</v>
      </c>
    </row>
    <row r="34" spans="1:20" x14ac:dyDescent="0.25">
      <c r="A34" s="2">
        <v>1</v>
      </c>
      <c r="B34" s="15" t="s">
        <v>20</v>
      </c>
      <c r="C34" s="15" t="s">
        <v>21</v>
      </c>
      <c r="D34" s="15" t="s">
        <v>32</v>
      </c>
      <c r="E34" t="s">
        <v>24</v>
      </c>
      <c r="F34" s="14">
        <v>8115</v>
      </c>
      <c r="G34" s="14">
        <v>4577</v>
      </c>
      <c r="H34" s="14">
        <v>3538</v>
      </c>
      <c r="I34" s="14">
        <v>1360</v>
      </c>
      <c r="J34" s="14">
        <v>1218</v>
      </c>
      <c r="K34" s="14">
        <v>142</v>
      </c>
      <c r="L34" s="14">
        <v>670</v>
      </c>
      <c r="M34" s="14">
        <v>338</v>
      </c>
      <c r="N34" s="14">
        <v>332</v>
      </c>
      <c r="O34" s="14">
        <v>1156</v>
      </c>
      <c r="P34" s="14">
        <v>700</v>
      </c>
      <c r="Q34" s="14">
        <v>456</v>
      </c>
      <c r="R34" s="14">
        <v>4929</v>
      </c>
      <c r="S34" s="14">
        <v>2321</v>
      </c>
      <c r="T34" s="14">
        <v>2608</v>
      </c>
    </row>
    <row r="35" spans="1:20" x14ac:dyDescent="0.25">
      <c r="A35" s="2">
        <v>1</v>
      </c>
      <c r="B35" s="15" t="s">
        <v>20</v>
      </c>
      <c r="C35" s="15" t="s">
        <v>21</v>
      </c>
      <c r="D35" s="15" t="s">
        <v>32</v>
      </c>
      <c r="E35" t="s">
        <v>25</v>
      </c>
      <c r="F35" s="14">
        <v>1679</v>
      </c>
      <c r="G35" s="14">
        <v>871</v>
      </c>
      <c r="H35" s="14">
        <v>808</v>
      </c>
      <c r="I35" s="14">
        <v>202</v>
      </c>
      <c r="J35" s="14">
        <v>180</v>
      </c>
      <c r="K35" s="14">
        <v>22</v>
      </c>
      <c r="L35" s="14">
        <v>86</v>
      </c>
      <c r="M35" s="14">
        <v>55</v>
      </c>
      <c r="N35" s="14">
        <v>31</v>
      </c>
      <c r="O35" s="14">
        <v>106</v>
      </c>
      <c r="P35" s="14">
        <v>76</v>
      </c>
      <c r="Q35" s="14">
        <v>30</v>
      </c>
      <c r="R35" s="14">
        <v>1285</v>
      </c>
      <c r="S35" s="14">
        <v>560</v>
      </c>
      <c r="T35" s="14">
        <v>725</v>
      </c>
    </row>
    <row r="36" spans="1:20" x14ac:dyDescent="0.25">
      <c r="A36" s="2">
        <v>1</v>
      </c>
      <c r="B36" s="15" t="s">
        <v>20</v>
      </c>
      <c r="C36" s="15" t="s">
        <v>21</v>
      </c>
      <c r="D36" s="15" t="s">
        <v>32</v>
      </c>
      <c r="E36" t="s">
        <v>26</v>
      </c>
      <c r="F36" s="14">
        <v>11</v>
      </c>
      <c r="G36" s="14">
        <v>6</v>
      </c>
      <c r="H36" s="14">
        <v>5</v>
      </c>
      <c r="I36" s="14">
        <v>1</v>
      </c>
      <c r="J36" s="14">
        <v>1</v>
      </c>
      <c r="K36" s="14">
        <v>0</v>
      </c>
      <c r="L36" s="14">
        <v>1</v>
      </c>
      <c r="M36" s="14">
        <v>0</v>
      </c>
      <c r="N36" s="14">
        <v>1</v>
      </c>
      <c r="O36" s="14">
        <v>0</v>
      </c>
      <c r="P36" s="14">
        <v>0</v>
      </c>
      <c r="Q36" s="14">
        <v>0</v>
      </c>
      <c r="R36" s="14">
        <v>9</v>
      </c>
      <c r="S36" s="14">
        <v>5</v>
      </c>
      <c r="T36" s="14">
        <v>4</v>
      </c>
    </row>
    <row r="37" spans="1:20" x14ac:dyDescent="0.25">
      <c r="A37" s="2">
        <v>1</v>
      </c>
      <c r="B37" s="15" t="s">
        <v>20</v>
      </c>
      <c r="C37" s="15" t="s">
        <v>21</v>
      </c>
      <c r="D37" s="15" t="s">
        <v>33</v>
      </c>
      <c r="E37" t="s">
        <v>22</v>
      </c>
      <c r="F37" s="14">
        <v>49399</v>
      </c>
      <c r="G37" s="14">
        <v>27069</v>
      </c>
      <c r="H37" s="14">
        <v>22330</v>
      </c>
      <c r="I37" s="14">
        <v>9660</v>
      </c>
      <c r="J37" s="14">
        <v>8603</v>
      </c>
      <c r="K37" s="14">
        <v>1057</v>
      </c>
      <c r="L37" s="14">
        <v>3182</v>
      </c>
      <c r="M37" s="14">
        <v>1529</v>
      </c>
      <c r="N37" s="14">
        <v>1653</v>
      </c>
      <c r="O37" s="14">
        <v>6175</v>
      </c>
      <c r="P37" s="14">
        <v>3787</v>
      </c>
      <c r="Q37" s="14">
        <v>2388</v>
      </c>
      <c r="R37" s="14">
        <v>30382</v>
      </c>
      <c r="S37" s="14">
        <v>13150</v>
      </c>
      <c r="T37" s="14">
        <v>17232</v>
      </c>
    </row>
    <row r="38" spans="1:20" x14ac:dyDescent="0.25">
      <c r="A38" s="2">
        <v>1</v>
      </c>
      <c r="B38" s="15" t="s">
        <v>20</v>
      </c>
      <c r="C38" s="15" t="s">
        <v>21</v>
      </c>
      <c r="D38" s="15" t="s">
        <v>33</v>
      </c>
      <c r="E38" t="s">
        <v>23</v>
      </c>
      <c r="F38" s="14">
        <v>12482</v>
      </c>
      <c r="G38" s="14">
        <v>6687</v>
      </c>
      <c r="H38" s="14">
        <v>5795</v>
      </c>
      <c r="I38" s="14">
        <v>143</v>
      </c>
      <c r="J38" s="14">
        <v>89</v>
      </c>
      <c r="K38" s="14">
        <v>54</v>
      </c>
      <c r="L38" s="14">
        <v>124</v>
      </c>
      <c r="M38" s="14">
        <v>58</v>
      </c>
      <c r="N38" s="14">
        <v>66</v>
      </c>
      <c r="O38" s="14">
        <v>255</v>
      </c>
      <c r="P38" s="14">
        <v>142</v>
      </c>
      <c r="Q38" s="14">
        <v>113</v>
      </c>
      <c r="R38" s="14">
        <v>11960</v>
      </c>
      <c r="S38" s="14">
        <v>6398</v>
      </c>
      <c r="T38" s="14">
        <v>5562</v>
      </c>
    </row>
    <row r="39" spans="1:20" x14ac:dyDescent="0.25">
      <c r="A39" s="2">
        <v>1</v>
      </c>
      <c r="B39" s="15" t="s">
        <v>20</v>
      </c>
      <c r="C39" s="15" t="s">
        <v>21</v>
      </c>
      <c r="D39" s="15" t="s">
        <v>33</v>
      </c>
      <c r="E39" t="s">
        <v>24</v>
      </c>
      <c r="F39" s="14">
        <v>29107</v>
      </c>
      <c r="G39" s="14">
        <v>16341</v>
      </c>
      <c r="H39" s="14">
        <v>12766</v>
      </c>
      <c r="I39" s="14">
        <v>8381</v>
      </c>
      <c r="J39" s="14">
        <v>7498</v>
      </c>
      <c r="K39" s="14">
        <v>883</v>
      </c>
      <c r="L39" s="14">
        <v>2596</v>
      </c>
      <c r="M39" s="14">
        <v>1216</v>
      </c>
      <c r="N39" s="14">
        <v>1380</v>
      </c>
      <c r="O39" s="14">
        <v>5148</v>
      </c>
      <c r="P39" s="14">
        <v>3117</v>
      </c>
      <c r="Q39" s="14">
        <v>2031</v>
      </c>
      <c r="R39" s="14">
        <v>12982</v>
      </c>
      <c r="S39" s="14">
        <v>4510</v>
      </c>
      <c r="T39" s="14">
        <v>8472</v>
      </c>
    </row>
    <row r="40" spans="1:20" x14ac:dyDescent="0.25">
      <c r="A40" s="2">
        <v>1</v>
      </c>
      <c r="B40" s="15" t="s">
        <v>20</v>
      </c>
      <c r="C40" s="15" t="s">
        <v>21</v>
      </c>
      <c r="D40" s="15" t="s">
        <v>33</v>
      </c>
      <c r="E40" t="s">
        <v>25</v>
      </c>
      <c r="F40" s="14">
        <v>7731</v>
      </c>
      <c r="G40" s="14">
        <v>3994</v>
      </c>
      <c r="H40" s="14">
        <v>3737</v>
      </c>
      <c r="I40" s="14">
        <v>1123</v>
      </c>
      <c r="J40" s="14">
        <v>1005</v>
      </c>
      <c r="K40" s="14">
        <v>118</v>
      </c>
      <c r="L40" s="14">
        <v>460</v>
      </c>
      <c r="M40" s="14">
        <v>253</v>
      </c>
      <c r="N40" s="14">
        <v>207</v>
      </c>
      <c r="O40" s="14">
        <v>765</v>
      </c>
      <c r="P40" s="14">
        <v>525</v>
      </c>
      <c r="Q40" s="14">
        <v>240</v>
      </c>
      <c r="R40" s="14">
        <v>5383</v>
      </c>
      <c r="S40" s="14">
        <v>2211</v>
      </c>
      <c r="T40" s="14">
        <v>3172</v>
      </c>
    </row>
    <row r="41" spans="1:20" x14ac:dyDescent="0.25">
      <c r="A41" s="2">
        <v>1</v>
      </c>
      <c r="B41" s="15" t="s">
        <v>20</v>
      </c>
      <c r="C41" s="15" t="s">
        <v>21</v>
      </c>
      <c r="D41" s="15" t="s">
        <v>33</v>
      </c>
      <c r="E41" t="s">
        <v>26</v>
      </c>
      <c r="F41" s="14">
        <v>79</v>
      </c>
      <c r="G41" s="14">
        <v>47</v>
      </c>
      <c r="H41" s="14">
        <v>32</v>
      </c>
      <c r="I41" s="14">
        <v>13</v>
      </c>
      <c r="J41" s="14">
        <v>11</v>
      </c>
      <c r="K41" s="14">
        <v>2</v>
      </c>
      <c r="L41" s="14">
        <v>2</v>
      </c>
      <c r="M41" s="14">
        <v>2</v>
      </c>
      <c r="N41" s="14">
        <v>0</v>
      </c>
      <c r="O41" s="14">
        <v>7</v>
      </c>
      <c r="P41" s="14">
        <v>3</v>
      </c>
      <c r="Q41" s="14">
        <v>4</v>
      </c>
      <c r="R41" s="14">
        <v>57</v>
      </c>
      <c r="S41" s="14">
        <v>31</v>
      </c>
      <c r="T41" s="14">
        <v>26</v>
      </c>
    </row>
    <row r="42" spans="1:20" x14ac:dyDescent="0.25">
      <c r="A42" s="2">
        <v>1</v>
      </c>
      <c r="B42" s="15" t="s">
        <v>20</v>
      </c>
      <c r="C42" s="15" t="s">
        <v>21</v>
      </c>
      <c r="D42" s="15" t="s">
        <v>34</v>
      </c>
      <c r="E42" t="s">
        <v>22</v>
      </c>
      <c r="F42" s="14">
        <v>36083</v>
      </c>
      <c r="G42" s="14">
        <v>19961</v>
      </c>
      <c r="H42" s="14">
        <v>16122</v>
      </c>
      <c r="I42" s="14">
        <v>3126</v>
      </c>
      <c r="J42" s="14">
        <v>2790</v>
      </c>
      <c r="K42" s="14">
        <v>336</v>
      </c>
      <c r="L42" s="14">
        <v>1642</v>
      </c>
      <c r="M42" s="14">
        <v>949</v>
      </c>
      <c r="N42" s="14">
        <v>693</v>
      </c>
      <c r="O42" s="14">
        <v>2663</v>
      </c>
      <c r="P42" s="14">
        <v>1787</v>
      </c>
      <c r="Q42" s="14">
        <v>876</v>
      </c>
      <c r="R42" s="14">
        <v>28652</v>
      </c>
      <c r="S42" s="14">
        <v>14435</v>
      </c>
      <c r="T42" s="14">
        <v>14217</v>
      </c>
    </row>
    <row r="43" spans="1:20" x14ac:dyDescent="0.25">
      <c r="A43" s="2">
        <v>1</v>
      </c>
      <c r="B43" s="15" t="s">
        <v>20</v>
      </c>
      <c r="C43" s="15" t="s">
        <v>21</v>
      </c>
      <c r="D43" s="15" t="s">
        <v>34</v>
      </c>
      <c r="E43" t="s">
        <v>23</v>
      </c>
      <c r="F43" s="14">
        <v>7042</v>
      </c>
      <c r="G43" s="14">
        <v>4044</v>
      </c>
      <c r="H43" s="14">
        <v>2998</v>
      </c>
      <c r="I43" s="14">
        <v>42</v>
      </c>
      <c r="J43" s="14">
        <v>29</v>
      </c>
      <c r="K43" s="14">
        <v>13</v>
      </c>
      <c r="L43" s="14">
        <v>67</v>
      </c>
      <c r="M43" s="14">
        <v>35</v>
      </c>
      <c r="N43" s="14">
        <v>32</v>
      </c>
      <c r="O43" s="14">
        <v>91</v>
      </c>
      <c r="P43" s="14">
        <v>50</v>
      </c>
      <c r="Q43" s="14">
        <v>41</v>
      </c>
      <c r="R43" s="14">
        <v>6842</v>
      </c>
      <c r="S43" s="14">
        <v>3930</v>
      </c>
      <c r="T43" s="14">
        <v>2912</v>
      </c>
    </row>
    <row r="44" spans="1:20" x14ac:dyDescent="0.25">
      <c r="A44" s="2">
        <v>1</v>
      </c>
      <c r="B44" s="15" t="s">
        <v>20</v>
      </c>
      <c r="C44" s="15" t="s">
        <v>21</v>
      </c>
      <c r="D44" s="15" t="s">
        <v>34</v>
      </c>
      <c r="E44" t="s">
        <v>24</v>
      </c>
      <c r="F44" s="14">
        <v>16531</v>
      </c>
      <c r="G44" s="14">
        <v>9574</v>
      </c>
      <c r="H44" s="14">
        <v>6957</v>
      </c>
      <c r="I44" s="14">
        <v>2262</v>
      </c>
      <c r="J44" s="14">
        <v>2035</v>
      </c>
      <c r="K44" s="14">
        <v>227</v>
      </c>
      <c r="L44" s="14">
        <v>1116</v>
      </c>
      <c r="M44" s="14">
        <v>624</v>
      </c>
      <c r="N44" s="14">
        <v>492</v>
      </c>
      <c r="O44" s="14">
        <v>1984</v>
      </c>
      <c r="P44" s="14">
        <v>1332</v>
      </c>
      <c r="Q44" s="14">
        <v>652</v>
      </c>
      <c r="R44" s="14">
        <v>11169</v>
      </c>
      <c r="S44" s="14">
        <v>5583</v>
      </c>
      <c r="T44" s="14">
        <v>5586</v>
      </c>
    </row>
    <row r="45" spans="1:20" x14ac:dyDescent="0.25">
      <c r="A45" s="2">
        <v>1</v>
      </c>
      <c r="B45" s="15" t="s">
        <v>20</v>
      </c>
      <c r="C45" s="15" t="s">
        <v>21</v>
      </c>
      <c r="D45" s="15" t="s">
        <v>34</v>
      </c>
      <c r="E45" t="s">
        <v>25</v>
      </c>
      <c r="F45" s="14">
        <v>12488</v>
      </c>
      <c r="G45" s="14">
        <v>6336</v>
      </c>
      <c r="H45" s="14">
        <v>6152</v>
      </c>
      <c r="I45" s="14">
        <v>819</v>
      </c>
      <c r="J45" s="14">
        <v>723</v>
      </c>
      <c r="K45" s="14">
        <v>96</v>
      </c>
      <c r="L45" s="14">
        <v>459</v>
      </c>
      <c r="M45" s="14">
        <v>290</v>
      </c>
      <c r="N45" s="14">
        <v>169</v>
      </c>
      <c r="O45" s="14">
        <v>588</v>
      </c>
      <c r="P45" s="14">
        <v>405</v>
      </c>
      <c r="Q45" s="14">
        <v>183</v>
      </c>
      <c r="R45" s="14">
        <v>10622</v>
      </c>
      <c r="S45" s="14">
        <v>4918</v>
      </c>
      <c r="T45" s="14">
        <v>5704</v>
      </c>
    </row>
    <row r="46" spans="1:20" x14ac:dyDescent="0.25">
      <c r="A46" s="2">
        <v>1</v>
      </c>
      <c r="B46" s="15" t="s">
        <v>20</v>
      </c>
      <c r="C46" s="15" t="s">
        <v>21</v>
      </c>
      <c r="D46" s="15" t="s">
        <v>34</v>
      </c>
      <c r="E46" t="s">
        <v>26</v>
      </c>
      <c r="F46" s="14">
        <v>22</v>
      </c>
      <c r="G46" s="14">
        <v>7</v>
      </c>
      <c r="H46" s="14">
        <v>15</v>
      </c>
      <c r="I46" s="14">
        <v>3</v>
      </c>
      <c r="J46" s="14">
        <v>3</v>
      </c>
      <c r="K46" s="14">
        <v>0</v>
      </c>
      <c r="L46" s="14">
        <v>0</v>
      </c>
      <c r="M46" s="14">
        <v>0</v>
      </c>
      <c r="N46" s="14">
        <v>0</v>
      </c>
      <c r="O46" s="14">
        <v>0</v>
      </c>
      <c r="P46" s="14">
        <v>0</v>
      </c>
      <c r="Q46" s="14">
        <v>0</v>
      </c>
      <c r="R46" s="14">
        <v>19</v>
      </c>
      <c r="S46" s="14">
        <v>4</v>
      </c>
      <c r="T46" s="14">
        <v>15</v>
      </c>
    </row>
    <row r="47" spans="1:20" x14ac:dyDescent="0.25">
      <c r="A47" s="2">
        <v>1</v>
      </c>
      <c r="B47" s="15" t="s">
        <v>20</v>
      </c>
      <c r="C47" s="15" t="s">
        <v>35</v>
      </c>
      <c r="D47" s="15" t="s">
        <v>22</v>
      </c>
      <c r="E47" t="s">
        <v>22</v>
      </c>
      <c r="F47" s="14">
        <v>87201</v>
      </c>
      <c r="G47" s="14">
        <v>49942</v>
      </c>
      <c r="H47" s="14">
        <v>37259</v>
      </c>
      <c r="I47" s="14">
        <v>22244</v>
      </c>
      <c r="J47" s="14">
        <v>20051</v>
      </c>
      <c r="K47" s="14">
        <v>2193</v>
      </c>
      <c r="L47" s="14">
        <v>1824</v>
      </c>
      <c r="M47" s="14">
        <v>909</v>
      </c>
      <c r="N47" s="14">
        <v>915</v>
      </c>
      <c r="O47" s="14">
        <v>6095</v>
      </c>
      <c r="P47" s="14">
        <v>3666</v>
      </c>
      <c r="Q47" s="14">
        <v>2429</v>
      </c>
      <c r="R47" s="14">
        <v>57038</v>
      </c>
      <c r="S47" s="14">
        <v>25316</v>
      </c>
      <c r="T47" s="14">
        <v>31722</v>
      </c>
    </row>
    <row r="48" spans="1:20" x14ac:dyDescent="0.25">
      <c r="A48" s="2">
        <v>1</v>
      </c>
      <c r="B48" s="15" t="s">
        <v>20</v>
      </c>
      <c r="C48" s="15" t="s">
        <v>35</v>
      </c>
      <c r="D48" s="15" t="s">
        <v>22</v>
      </c>
      <c r="E48" t="s">
        <v>23</v>
      </c>
      <c r="F48" s="14">
        <v>14728</v>
      </c>
      <c r="G48" s="14">
        <v>8169</v>
      </c>
      <c r="H48" s="14">
        <v>6559</v>
      </c>
      <c r="I48" s="14">
        <v>185</v>
      </c>
      <c r="J48" s="14">
        <v>128</v>
      </c>
      <c r="K48" s="14">
        <v>57</v>
      </c>
      <c r="L48" s="14">
        <v>54</v>
      </c>
      <c r="M48" s="14">
        <v>29</v>
      </c>
      <c r="N48" s="14">
        <v>25</v>
      </c>
      <c r="O48" s="14">
        <v>401</v>
      </c>
      <c r="P48" s="14">
        <v>218</v>
      </c>
      <c r="Q48" s="14">
        <v>183</v>
      </c>
      <c r="R48" s="14">
        <v>14088</v>
      </c>
      <c r="S48" s="14">
        <v>7794</v>
      </c>
      <c r="T48" s="14">
        <v>6294</v>
      </c>
    </row>
    <row r="49" spans="1:20" x14ac:dyDescent="0.25">
      <c r="A49" s="2">
        <v>1</v>
      </c>
      <c r="B49" s="15" t="s">
        <v>20</v>
      </c>
      <c r="C49" s="15" t="s">
        <v>35</v>
      </c>
      <c r="D49" s="15" t="s">
        <v>22</v>
      </c>
      <c r="E49" t="s">
        <v>24</v>
      </c>
      <c r="F49" s="14">
        <v>54144</v>
      </c>
      <c r="G49" s="14">
        <v>32569</v>
      </c>
      <c r="H49" s="14">
        <v>21575</v>
      </c>
      <c r="I49" s="14">
        <v>19793</v>
      </c>
      <c r="J49" s="14">
        <v>17833</v>
      </c>
      <c r="K49" s="14">
        <v>1960</v>
      </c>
      <c r="L49" s="14">
        <v>1440</v>
      </c>
      <c r="M49" s="14">
        <v>676</v>
      </c>
      <c r="N49" s="14">
        <v>764</v>
      </c>
      <c r="O49" s="14">
        <v>4725</v>
      </c>
      <c r="P49" s="14">
        <v>2810</v>
      </c>
      <c r="Q49" s="14">
        <v>1915</v>
      </c>
      <c r="R49" s="14">
        <v>28186</v>
      </c>
      <c r="S49" s="14">
        <v>11250</v>
      </c>
      <c r="T49" s="14">
        <v>16936</v>
      </c>
    </row>
    <row r="50" spans="1:20" x14ac:dyDescent="0.25">
      <c r="A50" s="2">
        <v>1</v>
      </c>
      <c r="B50" s="15" t="s">
        <v>20</v>
      </c>
      <c r="C50" s="15" t="s">
        <v>35</v>
      </c>
      <c r="D50" s="15" t="s">
        <v>22</v>
      </c>
      <c r="E50" t="s">
        <v>25</v>
      </c>
      <c r="F50" s="14">
        <v>18220</v>
      </c>
      <c r="G50" s="14">
        <v>9131</v>
      </c>
      <c r="H50" s="14">
        <v>9089</v>
      </c>
      <c r="I50" s="14">
        <v>2226</v>
      </c>
      <c r="J50" s="14">
        <v>2053</v>
      </c>
      <c r="K50" s="14">
        <v>173</v>
      </c>
      <c r="L50" s="14">
        <v>326</v>
      </c>
      <c r="M50" s="14">
        <v>200</v>
      </c>
      <c r="N50" s="14">
        <v>126</v>
      </c>
      <c r="O50" s="14">
        <v>962</v>
      </c>
      <c r="P50" s="14">
        <v>634</v>
      </c>
      <c r="Q50" s="14">
        <v>328</v>
      </c>
      <c r="R50" s="14">
        <v>14706</v>
      </c>
      <c r="S50" s="14">
        <v>6244</v>
      </c>
      <c r="T50" s="14">
        <v>8462</v>
      </c>
    </row>
    <row r="51" spans="1:20" x14ac:dyDescent="0.25">
      <c r="A51" s="2">
        <v>1</v>
      </c>
      <c r="B51" s="15" t="s">
        <v>20</v>
      </c>
      <c r="C51" s="15" t="s">
        <v>35</v>
      </c>
      <c r="D51" s="15" t="s">
        <v>22</v>
      </c>
      <c r="E51" t="s">
        <v>26</v>
      </c>
      <c r="F51" s="14">
        <v>109</v>
      </c>
      <c r="G51" s="14">
        <v>73</v>
      </c>
      <c r="H51" s="14">
        <v>36</v>
      </c>
      <c r="I51" s="14">
        <v>40</v>
      </c>
      <c r="J51" s="14">
        <v>37</v>
      </c>
      <c r="K51" s="14">
        <v>3</v>
      </c>
      <c r="L51" s="14">
        <v>4</v>
      </c>
      <c r="M51" s="14">
        <v>4</v>
      </c>
      <c r="N51" s="14">
        <v>0</v>
      </c>
      <c r="O51" s="14">
        <v>7</v>
      </c>
      <c r="P51" s="14">
        <v>4</v>
      </c>
      <c r="Q51" s="14">
        <v>3</v>
      </c>
      <c r="R51" s="14">
        <v>58</v>
      </c>
      <c r="S51" s="14">
        <v>28</v>
      </c>
      <c r="T51" s="14">
        <v>30</v>
      </c>
    </row>
    <row r="52" spans="1:20" x14ac:dyDescent="0.25">
      <c r="A52" s="2">
        <v>1</v>
      </c>
      <c r="B52" s="15" t="s">
        <v>20</v>
      </c>
      <c r="C52" s="15" t="s">
        <v>35</v>
      </c>
      <c r="D52" s="15" t="s">
        <v>27</v>
      </c>
      <c r="E52" t="s">
        <v>22</v>
      </c>
      <c r="F52" s="14">
        <v>16306</v>
      </c>
      <c r="G52" s="14">
        <v>8637</v>
      </c>
      <c r="H52" s="14">
        <v>7669</v>
      </c>
      <c r="I52" s="14">
        <v>3898</v>
      </c>
      <c r="J52" s="14">
        <v>3444</v>
      </c>
      <c r="K52" s="14">
        <v>454</v>
      </c>
      <c r="L52" s="14">
        <v>368</v>
      </c>
      <c r="M52" s="14">
        <v>153</v>
      </c>
      <c r="N52" s="14">
        <v>215</v>
      </c>
      <c r="O52" s="14">
        <v>1159</v>
      </c>
      <c r="P52" s="14">
        <v>656</v>
      </c>
      <c r="Q52" s="14">
        <v>503</v>
      </c>
      <c r="R52" s="14">
        <v>10881</v>
      </c>
      <c r="S52" s="14">
        <v>4384</v>
      </c>
      <c r="T52" s="14">
        <v>6497</v>
      </c>
    </row>
    <row r="53" spans="1:20" x14ac:dyDescent="0.25">
      <c r="A53" s="2">
        <v>1</v>
      </c>
      <c r="B53" s="15" t="s">
        <v>20</v>
      </c>
      <c r="C53" s="15" t="s">
        <v>35</v>
      </c>
      <c r="D53" s="15" t="s">
        <v>27</v>
      </c>
      <c r="E53" t="s">
        <v>23</v>
      </c>
      <c r="F53" s="14">
        <v>2954</v>
      </c>
      <c r="G53" s="14">
        <v>1597</v>
      </c>
      <c r="H53" s="14">
        <v>1357</v>
      </c>
      <c r="I53" s="14">
        <v>40</v>
      </c>
      <c r="J53" s="14">
        <v>28</v>
      </c>
      <c r="K53" s="14">
        <v>12</v>
      </c>
      <c r="L53" s="14">
        <v>8</v>
      </c>
      <c r="M53" s="14">
        <v>5</v>
      </c>
      <c r="N53" s="14">
        <v>3</v>
      </c>
      <c r="O53" s="14">
        <v>72</v>
      </c>
      <c r="P53" s="14">
        <v>45</v>
      </c>
      <c r="Q53" s="14">
        <v>27</v>
      </c>
      <c r="R53" s="14">
        <v>2834</v>
      </c>
      <c r="S53" s="14">
        <v>1519</v>
      </c>
      <c r="T53" s="14">
        <v>1315</v>
      </c>
    </row>
    <row r="54" spans="1:20" x14ac:dyDescent="0.25">
      <c r="A54" s="2">
        <v>1</v>
      </c>
      <c r="B54" s="15" t="s">
        <v>20</v>
      </c>
      <c r="C54" s="15" t="s">
        <v>35</v>
      </c>
      <c r="D54" s="15" t="s">
        <v>27</v>
      </c>
      <c r="E54" t="s">
        <v>24</v>
      </c>
      <c r="F54" s="14">
        <v>9045</v>
      </c>
      <c r="G54" s="14">
        <v>4947</v>
      </c>
      <c r="H54" s="14">
        <v>4098</v>
      </c>
      <c r="I54" s="14">
        <v>3303</v>
      </c>
      <c r="J54" s="14">
        <v>2894</v>
      </c>
      <c r="K54" s="14">
        <v>409</v>
      </c>
      <c r="L54" s="14">
        <v>250</v>
      </c>
      <c r="M54" s="14">
        <v>90</v>
      </c>
      <c r="N54" s="14">
        <v>160</v>
      </c>
      <c r="O54" s="14">
        <v>843</v>
      </c>
      <c r="P54" s="14">
        <v>446</v>
      </c>
      <c r="Q54" s="14">
        <v>397</v>
      </c>
      <c r="R54" s="14">
        <v>4649</v>
      </c>
      <c r="S54" s="14">
        <v>1517</v>
      </c>
      <c r="T54" s="14">
        <v>3132</v>
      </c>
    </row>
    <row r="55" spans="1:20" x14ac:dyDescent="0.25">
      <c r="A55" s="2">
        <v>1</v>
      </c>
      <c r="B55" s="15" t="s">
        <v>20</v>
      </c>
      <c r="C55" s="15" t="s">
        <v>35</v>
      </c>
      <c r="D55" s="15" t="s">
        <v>27</v>
      </c>
      <c r="E55" t="s">
        <v>25</v>
      </c>
      <c r="F55" s="14">
        <v>4294</v>
      </c>
      <c r="G55" s="14">
        <v>2086</v>
      </c>
      <c r="H55" s="14">
        <v>2208</v>
      </c>
      <c r="I55" s="14">
        <v>553</v>
      </c>
      <c r="J55" s="14">
        <v>520</v>
      </c>
      <c r="K55" s="14">
        <v>33</v>
      </c>
      <c r="L55" s="14">
        <v>110</v>
      </c>
      <c r="M55" s="14">
        <v>58</v>
      </c>
      <c r="N55" s="14">
        <v>52</v>
      </c>
      <c r="O55" s="14">
        <v>244</v>
      </c>
      <c r="P55" s="14">
        <v>165</v>
      </c>
      <c r="Q55" s="14">
        <v>79</v>
      </c>
      <c r="R55" s="14">
        <v>3387</v>
      </c>
      <c r="S55" s="14">
        <v>1343</v>
      </c>
      <c r="T55" s="14">
        <v>2044</v>
      </c>
    </row>
    <row r="56" spans="1:20" x14ac:dyDescent="0.25">
      <c r="A56" s="2">
        <v>1</v>
      </c>
      <c r="B56" s="15" t="s">
        <v>20</v>
      </c>
      <c r="C56" s="15" t="s">
        <v>35</v>
      </c>
      <c r="D56" s="15" t="s">
        <v>27</v>
      </c>
      <c r="E56" t="s">
        <v>26</v>
      </c>
      <c r="F56" s="14">
        <v>13</v>
      </c>
      <c r="G56" s="14">
        <v>7</v>
      </c>
      <c r="H56" s="14">
        <v>6</v>
      </c>
      <c r="I56" s="14">
        <v>2</v>
      </c>
      <c r="J56" s="14">
        <v>2</v>
      </c>
      <c r="K56" s="14">
        <v>0</v>
      </c>
      <c r="L56" s="14">
        <v>0</v>
      </c>
      <c r="M56" s="14">
        <v>0</v>
      </c>
      <c r="N56" s="14">
        <v>0</v>
      </c>
      <c r="O56" s="14">
        <v>0</v>
      </c>
      <c r="P56" s="14">
        <v>0</v>
      </c>
      <c r="Q56" s="14">
        <v>0</v>
      </c>
      <c r="R56" s="14">
        <v>11</v>
      </c>
      <c r="S56" s="14">
        <v>5</v>
      </c>
      <c r="T56" s="14">
        <v>6</v>
      </c>
    </row>
    <row r="57" spans="1:20" x14ac:dyDescent="0.25">
      <c r="A57" s="2">
        <v>1</v>
      </c>
      <c r="B57" s="15" t="s">
        <v>20</v>
      </c>
      <c r="C57" s="15" t="s">
        <v>35</v>
      </c>
      <c r="D57" s="15" t="s">
        <v>28</v>
      </c>
      <c r="E57" t="s">
        <v>22</v>
      </c>
      <c r="F57" s="14">
        <v>22207</v>
      </c>
      <c r="G57" s="14">
        <v>13543</v>
      </c>
      <c r="H57" s="14">
        <v>8664</v>
      </c>
      <c r="I57" s="14">
        <v>8151</v>
      </c>
      <c r="J57" s="14">
        <v>7523</v>
      </c>
      <c r="K57" s="14">
        <v>628</v>
      </c>
      <c r="L57" s="14">
        <v>307</v>
      </c>
      <c r="M57" s="14">
        <v>158</v>
      </c>
      <c r="N57" s="14">
        <v>149</v>
      </c>
      <c r="O57" s="14">
        <v>1450</v>
      </c>
      <c r="P57" s="14">
        <v>873</v>
      </c>
      <c r="Q57" s="14">
        <v>577</v>
      </c>
      <c r="R57" s="14">
        <v>12299</v>
      </c>
      <c r="S57" s="14">
        <v>4989</v>
      </c>
      <c r="T57" s="14">
        <v>7310</v>
      </c>
    </row>
    <row r="58" spans="1:20" x14ac:dyDescent="0.25">
      <c r="A58" s="2">
        <v>1</v>
      </c>
      <c r="B58" s="15" t="s">
        <v>20</v>
      </c>
      <c r="C58" s="15" t="s">
        <v>35</v>
      </c>
      <c r="D58" s="15" t="s">
        <v>28</v>
      </c>
      <c r="E58" t="s">
        <v>23</v>
      </c>
      <c r="F58" s="14">
        <v>4021</v>
      </c>
      <c r="G58" s="14">
        <v>2166</v>
      </c>
      <c r="H58" s="14">
        <v>1855</v>
      </c>
      <c r="I58" s="14">
        <v>66</v>
      </c>
      <c r="J58" s="14">
        <v>41</v>
      </c>
      <c r="K58" s="14">
        <v>25</v>
      </c>
      <c r="L58" s="14">
        <v>10</v>
      </c>
      <c r="M58" s="14">
        <v>6</v>
      </c>
      <c r="N58" s="14">
        <v>4</v>
      </c>
      <c r="O58" s="14">
        <v>124</v>
      </c>
      <c r="P58" s="14">
        <v>59</v>
      </c>
      <c r="Q58" s="14">
        <v>65</v>
      </c>
      <c r="R58" s="14">
        <v>3821</v>
      </c>
      <c r="S58" s="14">
        <v>2060</v>
      </c>
      <c r="T58" s="14">
        <v>1761</v>
      </c>
    </row>
    <row r="59" spans="1:20" x14ac:dyDescent="0.25">
      <c r="A59" s="2">
        <v>1</v>
      </c>
      <c r="B59" s="15" t="s">
        <v>20</v>
      </c>
      <c r="C59" s="15" t="s">
        <v>35</v>
      </c>
      <c r="D59" s="15" t="s">
        <v>28</v>
      </c>
      <c r="E59" t="s">
        <v>24</v>
      </c>
      <c r="F59" s="14">
        <v>14171</v>
      </c>
      <c r="G59" s="14">
        <v>9415</v>
      </c>
      <c r="H59" s="14">
        <v>4756</v>
      </c>
      <c r="I59" s="14">
        <v>7503</v>
      </c>
      <c r="J59" s="14">
        <v>6942</v>
      </c>
      <c r="K59" s="14">
        <v>561</v>
      </c>
      <c r="L59" s="14">
        <v>232</v>
      </c>
      <c r="M59" s="14">
        <v>109</v>
      </c>
      <c r="N59" s="14">
        <v>123</v>
      </c>
      <c r="O59" s="14">
        <v>1093</v>
      </c>
      <c r="P59" s="14">
        <v>655</v>
      </c>
      <c r="Q59" s="14">
        <v>438</v>
      </c>
      <c r="R59" s="14">
        <v>5343</v>
      </c>
      <c r="S59" s="14">
        <v>1709</v>
      </c>
      <c r="T59" s="14">
        <v>3634</v>
      </c>
    </row>
    <row r="60" spans="1:20" x14ac:dyDescent="0.25">
      <c r="A60" s="2">
        <v>1</v>
      </c>
      <c r="B60" s="15" t="s">
        <v>20</v>
      </c>
      <c r="C60" s="15" t="s">
        <v>35</v>
      </c>
      <c r="D60" s="15" t="s">
        <v>28</v>
      </c>
      <c r="E60" t="s">
        <v>25</v>
      </c>
      <c r="F60" s="14">
        <v>3974</v>
      </c>
      <c r="G60" s="14">
        <v>1930</v>
      </c>
      <c r="H60" s="14">
        <v>2044</v>
      </c>
      <c r="I60" s="14">
        <v>558</v>
      </c>
      <c r="J60" s="14">
        <v>517</v>
      </c>
      <c r="K60" s="14">
        <v>41</v>
      </c>
      <c r="L60" s="14">
        <v>64</v>
      </c>
      <c r="M60" s="14">
        <v>42</v>
      </c>
      <c r="N60" s="14">
        <v>22</v>
      </c>
      <c r="O60" s="14">
        <v>230</v>
      </c>
      <c r="P60" s="14">
        <v>157</v>
      </c>
      <c r="Q60" s="14">
        <v>73</v>
      </c>
      <c r="R60" s="14">
        <v>3122</v>
      </c>
      <c r="S60" s="14">
        <v>1214</v>
      </c>
      <c r="T60" s="14">
        <v>1908</v>
      </c>
    </row>
    <row r="61" spans="1:20" x14ac:dyDescent="0.25">
      <c r="A61" s="2">
        <v>1</v>
      </c>
      <c r="B61" s="15" t="s">
        <v>20</v>
      </c>
      <c r="C61" s="15" t="s">
        <v>35</v>
      </c>
      <c r="D61" s="15" t="s">
        <v>28</v>
      </c>
      <c r="E61" t="s">
        <v>26</v>
      </c>
      <c r="F61" s="14">
        <v>41</v>
      </c>
      <c r="G61" s="14">
        <v>32</v>
      </c>
      <c r="H61" s="14">
        <v>9</v>
      </c>
      <c r="I61" s="14">
        <v>24</v>
      </c>
      <c r="J61" s="14">
        <v>23</v>
      </c>
      <c r="K61" s="14">
        <v>1</v>
      </c>
      <c r="L61" s="14">
        <v>1</v>
      </c>
      <c r="M61" s="14">
        <v>1</v>
      </c>
      <c r="N61" s="14">
        <v>0</v>
      </c>
      <c r="O61" s="14">
        <v>3</v>
      </c>
      <c r="P61" s="14">
        <v>2</v>
      </c>
      <c r="Q61" s="14">
        <v>1</v>
      </c>
      <c r="R61" s="14">
        <v>13</v>
      </c>
      <c r="S61" s="14">
        <v>6</v>
      </c>
      <c r="T61" s="14">
        <v>7</v>
      </c>
    </row>
    <row r="62" spans="1:20" x14ac:dyDescent="0.25">
      <c r="A62" s="2">
        <v>1</v>
      </c>
      <c r="B62" s="15" t="s">
        <v>20</v>
      </c>
      <c r="C62" s="15" t="s">
        <v>35</v>
      </c>
      <c r="D62" s="15" t="s">
        <v>29</v>
      </c>
      <c r="E62" t="s">
        <v>22</v>
      </c>
      <c r="F62" s="14">
        <v>3809</v>
      </c>
      <c r="G62" s="14">
        <v>2255</v>
      </c>
      <c r="H62" s="14">
        <v>1554</v>
      </c>
      <c r="I62" s="14">
        <v>937</v>
      </c>
      <c r="J62" s="14">
        <v>847</v>
      </c>
      <c r="K62" s="14">
        <v>90</v>
      </c>
      <c r="L62" s="14">
        <v>74</v>
      </c>
      <c r="M62" s="14">
        <v>47</v>
      </c>
      <c r="N62" s="14">
        <v>27</v>
      </c>
      <c r="O62" s="14">
        <v>259</v>
      </c>
      <c r="P62" s="14">
        <v>171</v>
      </c>
      <c r="Q62" s="14">
        <v>88</v>
      </c>
      <c r="R62" s="14">
        <v>2539</v>
      </c>
      <c r="S62" s="14">
        <v>1190</v>
      </c>
      <c r="T62" s="14">
        <v>1349</v>
      </c>
    </row>
    <row r="63" spans="1:20" x14ac:dyDescent="0.25">
      <c r="A63" s="2">
        <v>1</v>
      </c>
      <c r="B63" s="15" t="s">
        <v>20</v>
      </c>
      <c r="C63" s="15" t="s">
        <v>35</v>
      </c>
      <c r="D63" s="15" t="s">
        <v>29</v>
      </c>
      <c r="E63" t="s">
        <v>23</v>
      </c>
      <c r="F63" s="14">
        <v>894</v>
      </c>
      <c r="G63" s="14">
        <v>508</v>
      </c>
      <c r="H63" s="14">
        <v>386</v>
      </c>
      <c r="I63" s="14">
        <v>10</v>
      </c>
      <c r="J63" s="14">
        <v>7</v>
      </c>
      <c r="K63" s="14">
        <v>3</v>
      </c>
      <c r="L63" s="14">
        <v>6</v>
      </c>
      <c r="M63" s="14">
        <v>3</v>
      </c>
      <c r="N63" s="14">
        <v>3</v>
      </c>
      <c r="O63" s="14">
        <v>27</v>
      </c>
      <c r="P63" s="14">
        <v>17</v>
      </c>
      <c r="Q63" s="14">
        <v>10</v>
      </c>
      <c r="R63" s="14">
        <v>851</v>
      </c>
      <c r="S63" s="14">
        <v>481</v>
      </c>
      <c r="T63" s="14">
        <v>370</v>
      </c>
    </row>
    <row r="64" spans="1:20" x14ac:dyDescent="0.25">
      <c r="A64" s="2">
        <v>1</v>
      </c>
      <c r="B64" s="15" t="s">
        <v>20</v>
      </c>
      <c r="C64" s="15" t="s">
        <v>35</v>
      </c>
      <c r="D64" s="15" t="s">
        <v>29</v>
      </c>
      <c r="E64" t="s">
        <v>24</v>
      </c>
      <c r="F64" s="14">
        <v>2535</v>
      </c>
      <c r="G64" s="14">
        <v>1529</v>
      </c>
      <c r="H64" s="14">
        <v>1006</v>
      </c>
      <c r="I64" s="14">
        <v>849</v>
      </c>
      <c r="J64" s="14">
        <v>768</v>
      </c>
      <c r="K64" s="14">
        <v>81</v>
      </c>
      <c r="L64" s="14">
        <v>61</v>
      </c>
      <c r="M64" s="14">
        <v>41</v>
      </c>
      <c r="N64" s="14">
        <v>20</v>
      </c>
      <c r="O64" s="14">
        <v>214</v>
      </c>
      <c r="P64" s="14">
        <v>141</v>
      </c>
      <c r="Q64" s="14">
        <v>73</v>
      </c>
      <c r="R64" s="14">
        <v>1411</v>
      </c>
      <c r="S64" s="14">
        <v>579</v>
      </c>
      <c r="T64" s="14">
        <v>832</v>
      </c>
    </row>
    <row r="65" spans="1:20" x14ac:dyDescent="0.25">
      <c r="A65" s="2">
        <v>1</v>
      </c>
      <c r="B65" s="15" t="s">
        <v>20</v>
      </c>
      <c r="C65" s="15" t="s">
        <v>35</v>
      </c>
      <c r="D65" s="15" t="s">
        <v>29</v>
      </c>
      <c r="E65" t="s">
        <v>25</v>
      </c>
      <c r="F65" s="14">
        <v>376</v>
      </c>
      <c r="G65" s="14">
        <v>215</v>
      </c>
      <c r="H65" s="14">
        <v>161</v>
      </c>
      <c r="I65" s="14">
        <v>77</v>
      </c>
      <c r="J65" s="14">
        <v>71</v>
      </c>
      <c r="K65" s="14">
        <v>6</v>
      </c>
      <c r="L65" s="14">
        <v>6</v>
      </c>
      <c r="M65" s="14">
        <v>2</v>
      </c>
      <c r="N65" s="14">
        <v>4</v>
      </c>
      <c r="O65" s="14">
        <v>18</v>
      </c>
      <c r="P65" s="14">
        <v>13</v>
      </c>
      <c r="Q65" s="14">
        <v>5</v>
      </c>
      <c r="R65" s="14">
        <v>275</v>
      </c>
      <c r="S65" s="14">
        <v>129</v>
      </c>
      <c r="T65" s="14">
        <v>146</v>
      </c>
    </row>
    <row r="66" spans="1:20" x14ac:dyDescent="0.25">
      <c r="A66" s="2">
        <v>1</v>
      </c>
      <c r="B66" s="15" t="s">
        <v>20</v>
      </c>
      <c r="C66" s="15" t="s">
        <v>35</v>
      </c>
      <c r="D66" s="15" t="s">
        <v>29</v>
      </c>
      <c r="E66" t="s">
        <v>26</v>
      </c>
      <c r="F66" s="14">
        <v>4</v>
      </c>
      <c r="G66" s="14">
        <v>3</v>
      </c>
      <c r="H66" s="14">
        <v>1</v>
      </c>
      <c r="I66" s="14">
        <v>1</v>
      </c>
      <c r="J66" s="14">
        <v>1</v>
      </c>
      <c r="K66" s="14">
        <v>0</v>
      </c>
      <c r="L66" s="14">
        <v>1</v>
      </c>
      <c r="M66" s="14">
        <v>1</v>
      </c>
      <c r="N66" s="14">
        <v>0</v>
      </c>
      <c r="O66" s="14">
        <v>0</v>
      </c>
      <c r="P66" s="14">
        <v>0</v>
      </c>
      <c r="Q66" s="14">
        <v>0</v>
      </c>
      <c r="R66" s="14">
        <v>2</v>
      </c>
      <c r="S66" s="14">
        <v>1</v>
      </c>
      <c r="T66" s="14">
        <v>1</v>
      </c>
    </row>
    <row r="67" spans="1:20" x14ac:dyDescent="0.25">
      <c r="A67" s="2">
        <v>1</v>
      </c>
      <c r="B67" s="15" t="s">
        <v>20</v>
      </c>
      <c r="C67" s="15" t="s">
        <v>35</v>
      </c>
      <c r="D67" s="15" t="s">
        <v>30</v>
      </c>
      <c r="E67" t="s">
        <v>22</v>
      </c>
      <c r="F67" s="14">
        <v>10365</v>
      </c>
      <c r="G67" s="14">
        <v>6167</v>
      </c>
      <c r="H67" s="14">
        <v>4198</v>
      </c>
      <c r="I67" s="14">
        <v>2234</v>
      </c>
      <c r="J67" s="14">
        <v>1997</v>
      </c>
      <c r="K67" s="14">
        <v>237</v>
      </c>
      <c r="L67" s="14">
        <v>261</v>
      </c>
      <c r="M67" s="14">
        <v>152</v>
      </c>
      <c r="N67" s="14">
        <v>109</v>
      </c>
      <c r="O67" s="14">
        <v>645</v>
      </c>
      <c r="P67" s="14">
        <v>462</v>
      </c>
      <c r="Q67" s="14">
        <v>183</v>
      </c>
      <c r="R67" s="14">
        <v>7225</v>
      </c>
      <c r="S67" s="14">
        <v>3556</v>
      </c>
      <c r="T67" s="14">
        <v>3669</v>
      </c>
    </row>
    <row r="68" spans="1:20" x14ac:dyDescent="0.25">
      <c r="A68" s="2">
        <v>1</v>
      </c>
      <c r="B68" s="15" t="s">
        <v>20</v>
      </c>
      <c r="C68" s="15" t="s">
        <v>35</v>
      </c>
      <c r="D68" s="15" t="s">
        <v>30</v>
      </c>
      <c r="E68" t="s">
        <v>23</v>
      </c>
      <c r="F68" s="14">
        <v>1061</v>
      </c>
      <c r="G68" s="14">
        <v>620</v>
      </c>
      <c r="H68" s="14">
        <v>441</v>
      </c>
      <c r="I68" s="14">
        <v>8</v>
      </c>
      <c r="J68" s="14">
        <v>7</v>
      </c>
      <c r="K68" s="14">
        <v>1</v>
      </c>
      <c r="L68" s="14">
        <v>4</v>
      </c>
      <c r="M68" s="14">
        <v>2</v>
      </c>
      <c r="N68" s="14">
        <v>2</v>
      </c>
      <c r="O68" s="14">
        <v>12</v>
      </c>
      <c r="P68" s="14">
        <v>6</v>
      </c>
      <c r="Q68" s="14">
        <v>6</v>
      </c>
      <c r="R68" s="14">
        <v>1037</v>
      </c>
      <c r="S68" s="14">
        <v>605</v>
      </c>
      <c r="T68" s="14">
        <v>432</v>
      </c>
    </row>
    <row r="69" spans="1:20" x14ac:dyDescent="0.25">
      <c r="A69" s="2">
        <v>1</v>
      </c>
      <c r="B69" s="15" t="s">
        <v>20</v>
      </c>
      <c r="C69" s="15" t="s">
        <v>35</v>
      </c>
      <c r="D69" s="15" t="s">
        <v>30</v>
      </c>
      <c r="E69" t="s">
        <v>24</v>
      </c>
      <c r="F69" s="14">
        <v>6384</v>
      </c>
      <c r="G69" s="14">
        <v>3988</v>
      </c>
      <c r="H69" s="14">
        <v>2396</v>
      </c>
      <c r="I69" s="14">
        <v>1943</v>
      </c>
      <c r="J69" s="14">
        <v>1733</v>
      </c>
      <c r="K69" s="14">
        <v>210</v>
      </c>
      <c r="L69" s="14">
        <v>202</v>
      </c>
      <c r="M69" s="14">
        <v>112</v>
      </c>
      <c r="N69" s="14">
        <v>90</v>
      </c>
      <c r="O69" s="14">
        <v>521</v>
      </c>
      <c r="P69" s="14">
        <v>380</v>
      </c>
      <c r="Q69" s="14">
        <v>141</v>
      </c>
      <c r="R69" s="14">
        <v>3718</v>
      </c>
      <c r="S69" s="14">
        <v>1763</v>
      </c>
      <c r="T69" s="14">
        <v>1955</v>
      </c>
    </row>
    <row r="70" spans="1:20" x14ac:dyDescent="0.25">
      <c r="A70" s="2">
        <v>1</v>
      </c>
      <c r="B70" s="15" t="s">
        <v>20</v>
      </c>
      <c r="C70" s="15" t="s">
        <v>35</v>
      </c>
      <c r="D70" s="15" t="s">
        <v>30</v>
      </c>
      <c r="E70" t="s">
        <v>25</v>
      </c>
      <c r="F70" s="14">
        <v>2911</v>
      </c>
      <c r="G70" s="14">
        <v>1556</v>
      </c>
      <c r="H70" s="14">
        <v>1355</v>
      </c>
      <c r="I70" s="14">
        <v>279</v>
      </c>
      <c r="J70" s="14">
        <v>254</v>
      </c>
      <c r="K70" s="14">
        <v>25</v>
      </c>
      <c r="L70" s="14">
        <v>55</v>
      </c>
      <c r="M70" s="14">
        <v>38</v>
      </c>
      <c r="N70" s="14">
        <v>17</v>
      </c>
      <c r="O70" s="14">
        <v>112</v>
      </c>
      <c r="P70" s="14">
        <v>76</v>
      </c>
      <c r="Q70" s="14">
        <v>36</v>
      </c>
      <c r="R70" s="14">
        <v>2465</v>
      </c>
      <c r="S70" s="14">
        <v>1188</v>
      </c>
      <c r="T70" s="14">
        <v>1277</v>
      </c>
    </row>
    <row r="71" spans="1:20" x14ac:dyDescent="0.25">
      <c r="A71" s="2">
        <v>1</v>
      </c>
      <c r="B71" s="15" t="s">
        <v>20</v>
      </c>
      <c r="C71" s="15" t="s">
        <v>35</v>
      </c>
      <c r="D71" s="15" t="s">
        <v>30</v>
      </c>
      <c r="E71" t="s">
        <v>26</v>
      </c>
      <c r="F71" s="14">
        <v>9</v>
      </c>
      <c r="G71" s="14">
        <v>3</v>
      </c>
      <c r="H71" s="14">
        <v>6</v>
      </c>
      <c r="I71" s="14">
        <v>4</v>
      </c>
      <c r="J71" s="14">
        <v>3</v>
      </c>
      <c r="K71" s="14">
        <v>1</v>
      </c>
      <c r="L71" s="14">
        <v>0</v>
      </c>
      <c r="M71" s="14">
        <v>0</v>
      </c>
      <c r="N71" s="14">
        <v>0</v>
      </c>
      <c r="O71" s="14">
        <v>0</v>
      </c>
      <c r="P71" s="14">
        <v>0</v>
      </c>
      <c r="Q71" s="14">
        <v>0</v>
      </c>
      <c r="R71" s="14">
        <v>5</v>
      </c>
      <c r="S71" s="14">
        <v>0</v>
      </c>
      <c r="T71" s="14">
        <v>5</v>
      </c>
    </row>
    <row r="72" spans="1:20" x14ac:dyDescent="0.25">
      <c r="A72" s="2">
        <v>1</v>
      </c>
      <c r="B72" s="15" t="s">
        <v>20</v>
      </c>
      <c r="C72" s="15" t="s">
        <v>35</v>
      </c>
      <c r="D72" s="15" t="s">
        <v>31</v>
      </c>
      <c r="E72" t="s">
        <v>22</v>
      </c>
      <c r="F72" s="14">
        <v>4510</v>
      </c>
      <c r="G72" s="14">
        <v>2677</v>
      </c>
      <c r="H72" s="14">
        <v>1833</v>
      </c>
      <c r="I72" s="14">
        <v>685</v>
      </c>
      <c r="J72" s="14">
        <v>606</v>
      </c>
      <c r="K72" s="14">
        <v>79</v>
      </c>
      <c r="L72" s="14">
        <v>58</v>
      </c>
      <c r="M72" s="14">
        <v>33</v>
      </c>
      <c r="N72" s="14">
        <v>25</v>
      </c>
      <c r="O72" s="14">
        <v>206</v>
      </c>
      <c r="P72" s="14">
        <v>126</v>
      </c>
      <c r="Q72" s="14">
        <v>80</v>
      </c>
      <c r="R72" s="14">
        <v>3561</v>
      </c>
      <c r="S72" s="14">
        <v>1912</v>
      </c>
      <c r="T72" s="14">
        <v>1649</v>
      </c>
    </row>
    <row r="73" spans="1:20" x14ac:dyDescent="0.25">
      <c r="A73" s="2">
        <v>1</v>
      </c>
      <c r="B73" s="15" t="s">
        <v>20</v>
      </c>
      <c r="C73" s="15" t="s">
        <v>35</v>
      </c>
      <c r="D73" s="15" t="s">
        <v>31</v>
      </c>
      <c r="E73" t="s">
        <v>23</v>
      </c>
      <c r="F73" s="14">
        <v>890</v>
      </c>
      <c r="G73" s="14">
        <v>509</v>
      </c>
      <c r="H73" s="14">
        <v>381</v>
      </c>
      <c r="I73" s="14">
        <v>8</v>
      </c>
      <c r="J73" s="14">
        <v>6</v>
      </c>
      <c r="K73" s="14">
        <v>2</v>
      </c>
      <c r="L73" s="14">
        <v>1</v>
      </c>
      <c r="M73" s="14">
        <v>1</v>
      </c>
      <c r="N73" s="14">
        <v>0</v>
      </c>
      <c r="O73" s="14">
        <v>16</v>
      </c>
      <c r="P73" s="14">
        <v>7</v>
      </c>
      <c r="Q73" s="14">
        <v>9</v>
      </c>
      <c r="R73" s="14">
        <v>865</v>
      </c>
      <c r="S73" s="14">
        <v>495</v>
      </c>
      <c r="T73" s="14">
        <v>370</v>
      </c>
    </row>
    <row r="74" spans="1:20" x14ac:dyDescent="0.25">
      <c r="A74" s="2">
        <v>1</v>
      </c>
      <c r="B74" s="15" t="s">
        <v>20</v>
      </c>
      <c r="C74" s="15" t="s">
        <v>35</v>
      </c>
      <c r="D74" s="15" t="s">
        <v>31</v>
      </c>
      <c r="E74" t="s">
        <v>24</v>
      </c>
      <c r="F74" s="14">
        <v>3201</v>
      </c>
      <c r="G74" s="14">
        <v>1931</v>
      </c>
      <c r="H74" s="14">
        <v>1270</v>
      </c>
      <c r="I74" s="14">
        <v>609</v>
      </c>
      <c r="J74" s="14">
        <v>540</v>
      </c>
      <c r="K74" s="14">
        <v>69</v>
      </c>
      <c r="L74" s="14">
        <v>54</v>
      </c>
      <c r="M74" s="14">
        <v>30</v>
      </c>
      <c r="N74" s="14">
        <v>24</v>
      </c>
      <c r="O74" s="14">
        <v>167</v>
      </c>
      <c r="P74" s="14">
        <v>103</v>
      </c>
      <c r="Q74" s="14">
        <v>64</v>
      </c>
      <c r="R74" s="14">
        <v>2371</v>
      </c>
      <c r="S74" s="14">
        <v>1258</v>
      </c>
      <c r="T74" s="14">
        <v>1113</v>
      </c>
    </row>
    <row r="75" spans="1:20" x14ac:dyDescent="0.25">
      <c r="A75" s="2">
        <v>1</v>
      </c>
      <c r="B75" s="15" t="s">
        <v>20</v>
      </c>
      <c r="C75" s="15" t="s">
        <v>35</v>
      </c>
      <c r="D75" s="15" t="s">
        <v>31</v>
      </c>
      <c r="E75" t="s">
        <v>25</v>
      </c>
      <c r="F75" s="14">
        <v>415</v>
      </c>
      <c r="G75" s="14">
        <v>235</v>
      </c>
      <c r="H75" s="14">
        <v>180</v>
      </c>
      <c r="I75" s="14">
        <v>68</v>
      </c>
      <c r="J75" s="14">
        <v>60</v>
      </c>
      <c r="K75" s="14">
        <v>8</v>
      </c>
      <c r="L75" s="14">
        <v>3</v>
      </c>
      <c r="M75" s="14">
        <v>2</v>
      </c>
      <c r="N75" s="14">
        <v>1</v>
      </c>
      <c r="O75" s="14">
        <v>21</v>
      </c>
      <c r="P75" s="14">
        <v>15</v>
      </c>
      <c r="Q75" s="14">
        <v>6</v>
      </c>
      <c r="R75" s="14">
        <v>323</v>
      </c>
      <c r="S75" s="14">
        <v>158</v>
      </c>
      <c r="T75" s="14">
        <v>165</v>
      </c>
    </row>
    <row r="76" spans="1:20" x14ac:dyDescent="0.25">
      <c r="A76" s="2">
        <v>1</v>
      </c>
      <c r="B76" s="15" t="s">
        <v>20</v>
      </c>
      <c r="C76" s="15" t="s">
        <v>35</v>
      </c>
      <c r="D76" s="15" t="s">
        <v>31</v>
      </c>
      <c r="E76" t="s">
        <v>26</v>
      </c>
      <c r="F76" s="14">
        <v>4</v>
      </c>
      <c r="G76" s="14">
        <v>2</v>
      </c>
      <c r="H76" s="14">
        <v>2</v>
      </c>
      <c r="I76" s="14">
        <v>0</v>
      </c>
      <c r="J76" s="14">
        <v>0</v>
      </c>
      <c r="K76" s="14">
        <v>0</v>
      </c>
      <c r="L76" s="14">
        <v>0</v>
      </c>
      <c r="M76" s="14">
        <v>0</v>
      </c>
      <c r="N76" s="14">
        <v>0</v>
      </c>
      <c r="O76" s="14">
        <v>2</v>
      </c>
      <c r="P76" s="14">
        <v>1</v>
      </c>
      <c r="Q76" s="14">
        <v>1</v>
      </c>
      <c r="R76" s="14">
        <v>2</v>
      </c>
      <c r="S76" s="14">
        <v>1</v>
      </c>
      <c r="T76" s="14">
        <v>1</v>
      </c>
    </row>
    <row r="77" spans="1:20" x14ac:dyDescent="0.25">
      <c r="A77" s="2">
        <v>1</v>
      </c>
      <c r="B77" s="15" t="s">
        <v>20</v>
      </c>
      <c r="C77" s="15" t="s">
        <v>35</v>
      </c>
      <c r="D77" s="15" t="s">
        <v>32</v>
      </c>
      <c r="E77" t="s">
        <v>22</v>
      </c>
      <c r="F77" s="14">
        <v>4088</v>
      </c>
      <c r="G77" s="14">
        <v>2363</v>
      </c>
      <c r="H77" s="14">
        <v>1725</v>
      </c>
      <c r="I77" s="14">
        <v>607</v>
      </c>
      <c r="J77" s="14">
        <v>543</v>
      </c>
      <c r="K77" s="14">
        <v>64</v>
      </c>
      <c r="L77" s="14">
        <v>201</v>
      </c>
      <c r="M77" s="14">
        <v>77</v>
      </c>
      <c r="N77" s="14">
        <v>124</v>
      </c>
      <c r="O77" s="14">
        <v>274</v>
      </c>
      <c r="P77" s="14">
        <v>166</v>
      </c>
      <c r="Q77" s="14">
        <v>108</v>
      </c>
      <c r="R77" s="14">
        <v>3006</v>
      </c>
      <c r="S77" s="14">
        <v>1577</v>
      </c>
      <c r="T77" s="14">
        <v>1429</v>
      </c>
    </row>
    <row r="78" spans="1:20" x14ac:dyDescent="0.25">
      <c r="A78" s="2">
        <v>1</v>
      </c>
      <c r="B78" s="15" t="s">
        <v>20</v>
      </c>
      <c r="C78" s="15" t="s">
        <v>35</v>
      </c>
      <c r="D78" s="15" t="s">
        <v>32</v>
      </c>
      <c r="E78" t="s">
        <v>23</v>
      </c>
      <c r="F78" s="14">
        <v>471</v>
      </c>
      <c r="G78" s="14">
        <v>279</v>
      </c>
      <c r="H78" s="14">
        <v>192</v>
      </c>
      <c r="I78" s="14">
        <v>3</v>
      </c>
      <c r="J78" s="14">
        <v>3</v>
      </c>
      <c r="K78" s="14">
        <v>0</v>
      </c>
      <c r="L78" s="14">
        <v>1</v>
      </c>
      <c r="M78" s="14">
        <v>1</v>
      </c>
      <c r="N78" s="14">
        <v>0</v>
      </c>
      <c r="O78" s="14">
        <v>8</v>
      </c>
      <c r="P78" s="14">
        <v>5</v>
      </c>
      <c r="Q78" s="14">
        <v>3</v>
      </c>
      <c r="R78" s="14">
        <v>459</v>
      </c>
      <c r="S78" s="14">
        <v>270</v>
      </c>
      <c r="T78" s="14">
        <v>189</v>
      </c>
    </row>
    <row r="79" spans="1:20" x14ac:dyDescent="0.25">
      <c r="A79" s="2">
        <v>1</v>
      </c>
      <c r="B79" s="15" t="s">
        <v>20</v>
      </c>
      <c r="C79" s="15" t="s">
        <v>35</v>
      </c>
      <c r="D79" s="15" t="s">
        <v>32</v>
      </c>
      <c r="E79" t="s">
        <v>24</v>
      </c>
      <c r="F79" s="14">
        <v>3072</v>
      </c>
      <c r="G79" s="14">
        <v>1800</v>
      </c>
      <c r="H79" s="14">
        <v>1272</v>
      </c>
      <c r="I79" s="14">
        <v>559</v>
      </c>
      <c r="J79" s="14">
        <v>501</v>
      </c>
      <c r="K79" s="14">
        <v>58</v>
      </c>
      <c r="L79" s="14">
        <v>192</v>
      </c>
      <c r="M79" s="14">
        <v>68</v>
      </c>
      <c r="N79" s="14">
        <v>124</v>
      </c>
      <c r="O79" s="14">
        <v>241</v>
      </c>
      <c r="P79" s="14">
        <v>143</v>
      </c>
      <c r="Q79" s="14">
        <v>98</v>
      </c>
      <c r="R79" s="14">
        <v>2080</v>
      </c>
      <c r="S79" s="14">
        <v>1088</v>
      </c>
      <c r="T79" s="14">
        <v>992</v>
      </c>
    </row>
    <row r="80" spans="1:20" x14ac:dyDescent="0.25">
      <c r="A80" s="2">
        <v>1</v>
      </c>
      <c r="B80" s="15" t="s">
        <v>20</v>
      </c>
      <c r="C80" s="15" t="s">
        <v>35</v>
      </c>
      <c r="D80" s="15" t="s">
        <v>32</v>
      </c>
      <c r="E80" t="s">
        <v>25</v>
      </c>
      <c r="F80" s="14">
        <v>540</v>
      </c>
      <c r="G80" s="14">
        <v>280</v>
      </c>
      <c r="H80" s="14">
        <v>260</v>
      </c>
      <c r="I80" s="14">
        <v>45</v>
      </c>
      <c r="J80" s="14">
        <v>39</v>
      </c>
      <c r="K80" s="14">
        <v>6</v>
      </c>
      <c r="L80" s="14">
        <v>6</v>
      </c>
      <c r="M80" s="14">
        <v>6</v>
      </c>
      <c r="N80" s="14">
        <v>0</v>
      </c>
      <c r="O80" s="14">
        <v>25</v>
      </c>
      <c r="P80" s="14">
        <v>18</v>
      </c>
      <c r="Q80" s="14">
        <v>7</v>
      </c>
      <c r="R80" s="14">
        <v>464</v>
      </c>
      <c r="S80" s="14">
        <v>217</v>
      </c>
      <c r="T80" s="14">
        <v>247</v>
      </c>
    </row>
    <row r="81" spans="1:20" x14ac:dyDescent="0.25">
      <c r="A81" s="2">
        <v>1</v>
      </c>
      <c r="B81" s="15" t="s">
        <v>20</v>
      </c>
      <c r="C81" s="15" t="s">
        <v>35</v>
      </c>
      <c r="D81" s="15" t="s">
        <v>32</v>
      </c>
      <c r="E81" t="s">
        <v>26</v>
      </c>
      <c r="F81" s="14">
        <v>5</v>
      </c>
      <c r="G81" s="14">
        <v>4</v>
      </c>
      <c r="H81" s="14">
        <v>1</v>
      </c>
      <c r="I81" s="14">
        <v>0</v>
      </c>
      <c r="J81" s="14">
        <v>0</v>
      </c>
      <c r="K81" s="14">
        <v>0</v>
      </c>
      <c r="L81" s="14">
        <v>2</v>
      </c>
      <c r="M81" s="14">
        <v>2</v>
      </c>
      <c r="N81" s="14">
        <v>0</v>
      </c>
      <c r="O81" s="14">
        <v>0</v>
      </c>
      <c r="P81" s="14">
        <v>0</v>
      </c>
      <c r="Q81" s="14">
        <v>0</v>
      </c>
      <c r="R81" s="14">
        <v>3</v>
      </c>
      <c r="S81" s="14">
        <v>2</v>
      </c>
      <c r="T81" s="14">
        <v>1</v>
      </c>
    </row>
    <row r="82" spans="1:20" x14ac:dyDescent="0.25">
      <c r="A82" s="2">
        <v>1</v>
      </c>
      <c r="B82" s="15" t="s">
        <v>20</v>
      </c>
      <c r="C82" s="15" t="s">
        <v>35</v>
      </c>
      <c r="D82" s="15" t="s">
        <v>33</v>
      </c>
      <c r="E82" t="s">
        <v>22</v>
      </c>
      <c r="F82" s="14">
        <v>17558</v>
      </c>
      <c r="G82" s="14">
        <v>9783</v>
      </c>
      <c r="H82" s="14">
        <v>7775</v>
      </c>
      <c r="I82" s="14">
        <v>4789</v>
      </c>
      <c r="J82" s="14">
        <v>4230</v>
      </c>
      <c r="K82" s="14">
        <v>559</v>
      </c>
      <c r="L82" s="14">
        <v>389</v>
      </c>
      <c r="M82" s="14">
        <v>199</v>
      </c>
      <c r="N82" s="14">
        <v>190</v>
      </c>
      <c r="O82" s="14">
        <v>1661</v>
      </c>
      <c r="P82" s="14">
        <v>937</v>
      </c>
      <c r="Q82" s="14">
        <v>724</v>
      </c>
      <c r="R82" s="14">
        <v>10719</v>
      </c>
      <c r="S82" s="14">
        <v>4417</v>
      </c>
      <c r="T82" s="14">
        <v>6302</v>
      </c>
    </row>
    <row r="83" spans="1:20" x14ac:dyDescent="0.25">
      <c r="A83" s="2">
        <v>1</v>
      </c>
      <c r="B83" s="15" t="s">
        <v>20</v>
      </c>
      <c r="C83" s="15" t="s">
        <v>35</v>
      </c>
      <c r="D83" s="15" t="s">
        <v>33</v>
      </c>
      <c r="E83" t="s">
        <v>23</v>
      </c>
      <c r="F83" s="14">
        <v>3162</v>
      </c>
      <c r="G83" s="14">
        <v>1738</v>
      </c>
      <c r="H83" s="14">
        <v>1424</v>
      </c>
      <c r="I83" s="14">
        <v>41</v>
      </c>
      <c r="J83" s="14">
        <v>29</v>
      </c>
      <c r="K83" s="14">
        <v>12</v>
      </c>
      <c r="L83" s="14">
        <v>21</v>
      </c>
      <c r="M83" s="14">
        <v>8</v>
      </c>
      <c r="N83" s="14">
        <v>13</v>
      </c>
      <c r="O83" s="14">
        <v>128</v>
      </c>
      <c r="P83" s="14">
        <v>69</v>
      </c>
      <c r="Q83" s="14">
        <v>59</v>
      </c>
      <c r="R83" s="14">
        <v>2972</v>
      </c>
      <c r="S83" s="14">
        <v>1632</v>
      </c>
      <c r="T83" s="14">
        <v>1340</v>
      </c>
    </row>
    <row r="84" spans="1:20" x14ac:dyDescent="0.25">
      <c r="A84" s="2">
        <v>1</v>
      </c>
      <c r="B84" s="15" t="s">
        <v>20</v>
      </c>
      <c r="C84" s="15" t="s">
        <v>35</v>
      </c>
      <c r="D84" s="15" t="s">
        <v>33</v>
      </c>
      <c r="E84" t="s">
        <v>24</v>
      </c>
      <c r="F84" s="14">
        <v>11554</v>
      </c>
      <c r="G84" s="14">
        <v>6556</v>
      </c>
      <c r="H84" s="14">
        <v>4998</v>
      </c>
      <c r="I84" s="14">
        <v>4297</v>
      </c>
      <c r="J84" s="14">
        <v>3789</v>
      </c>
      <c r="K84" s="14">
        <v>508</v>
      </c>
      <c r="L84" s="14">
        <v>326</v>
      </c>
      <c r="M84" s="14">
        <v>166</v>
      </c>
      <c r="N84" s="14">
        <v>160</v>
      </c>
      <c r="O84" s="14">
        <v>1330</v>
      </c>
      <c r="P84" s="14">
        <v>747</v>
      </c>
      <c r="Q84" s="14">
        <v>583</v>
      </c>
      <c r="R84" s="14">
        <v>5601</v>
      </c>
      <c r="S84" s="14">
        <v>1854</v>
      </c>
      <c r="T84" s="14">
        <v>3747</v>
      </c>
    </row>
    <row r="85" spans="1:20" x14ac:dyDescent="0.25">
      <c r="A85" s="2">
        <v>1</v>
      </c>
      <c r="B85" s="15" t="s">
        <v>20</v>
      </c>
      <c r="C85" s="15" t="s">
        <v>35</v>
      </c>
      <c r="D85" s="15" t="s">
        <v>33</v>
      </c>
      <c r="E85" t="s">
        <v>25</v>
      </c>
      <c r="F85" s="14">
        <v>2813</v>
      </c>
      <c r="G85" s="14">
        <v>1468</v>
      </c>
      <c r="H85" s="14">
        <v>1345</v>
      </c>
      <c r="I85" s="14">
        <v>442</v>
      </c>
      <c r="J85" s="14">
        <v>404</v>
      </c>
      <c r="K85" s="14">
        <v>38</v>
      </c>
      <c r="L85" s="14">
        <v>42</v>
      </c>
      <c r="M85" s="14">
        <v>25</v>
      </c>
      <c r="N85" s="14">
        <v>17</v>
      </c>
      <c r="O85" s="14">
        <v>201</v>
      </c>
      <c r="P85" s="14">
        <v>120</v>
      </c>
      <c r="Q85" s="14">
        <v>81</v>
      </c>
      <c r="R85" s="14">
        <v>2128</v>
      </c>
      <c r="S85" s="14">
        <v>919</v>
      </c>
      <c r="T85" s="14">
        <v>1209</v>
      </c>
    </row>
    <row r="86" spans="1:20" x14ac:dyDescent="0.25">
      <c r="A86" s="2">
        <v>1</v>
      </c>
      <c r="B86" s="15" t="s">
        <v>20</v>
      </c>
      <c r="C86" s="15" t="s">
        <v>35</v>
      </c>
      <c r="D86" s="15" t="s">
        <v>33</v>
      </c>
      <c r="E86" t="s">
        <v>26</v>
      </c>
      <c r="F86" s="14">
        <v>29</v>
      </c>
      <c r="G86" s="14">
        <v>21</v>
      </c>
      <c r="H86" s="14">
        <v>8</v>
      </c>
      <c r="I86" s="14">
        <v>9</v>
      </c>
      <c r="J86" s="14">
        <v>8</v>
      </c>
      <c r="K86" s="14">
        <v>1</v>
      </c>
      <c r="L86" s="14">
        <v>0</v>
      </c>
      <c r="M86" s="14">
        <v>0</v>
      </c>
      <c r="N86" s="14">
        <v>0</v>
      </c>
      <c r="O86" s="14">
        <v>2</v>
      </c>
      <c r="P86" s="14">
        <v>1</v>
      </c>
      <c r="Q86" s="14">
        <v>1</v>
      </c>
      <c r="R86" s="14">
        <v>18</v>
      </c>
      <c r="S86" s="14">
        <v>12</v>
      </c>
      <c r="T86" s="14">
        <v>6</v>
      </c>
    </row>
    <row r="87" spans="1:20" x14ac:dyDescent="0.25">
      <c r="A87" s="2">
        <v>1</v>
      </c>
      <c r="B87" s="15" t="s">
        <v>20</v>
      </c>
      <c r="C87" s="15" t="s">
        <v>35</v>
      </c>
      <c r="D87" s="15" t="s">
        <v>34</v>
      </c>
      <c r="E87" t="s">
        <v>22</v>
      </c>
      <c r="F87" s="14">
        <v>8358</v>
      </c>
      <c r="G87" s="14">
        <v>4517</v>
      </c>
      <c r="H87" s="14">
        <v>3841</v>
      </c>
      <c r="I87" s="14">
        <v>943</v>
      </c>
      <c r="J87" s="14">
        <v>861</v>
      </c>
      <c r="K87" s="14">
        <v>82</v>
      </c>
      <c r="L87" s="14">
        <v>166</v>
      </c>
      <c r="M87" s="14">
        <v>90</v>
      </c>
      <c r="N87" s="14">
        <v>76</v>
      </c>
      <c r="O87" s="14">
        <v>441</v>
      </c>
      <c r="P87" s="14">
        <v>275</v>
      </c>
      <c r="Q87" s="14">
        <v>166</v>
      </c>
      <c r="R87" s="14">
        <v>6808</v>
      </c>
      <c r="S87" s="14">
        <v>3291</v>
      </c>
      <c r="T87" s="14">
        <v>3517</v>
      </c>
    </row>
    <row r="88" spans="1:20" x14ac:dyDescent="0.25">
      <c r="A88" s="2">
        <v>1</v>
      </c>
      <c r="B88" s="15" t="s">
        <v>20</v>
      </c>
      <c r="C88" s="15" t="s">
        <v>35</v>
      </c>
      <c r="D88" s="15" t="s">
        <v>34</v>
      </c>
      <c r="E88" t="s">
        <v>23</v>
      </c>
      <c r="F88" s="14">
        <v>1275</v>
      </c>
      <c r="G88" s="14">
        <v>752</v>
      </c>
      <c r="H88" s="14">
        <v>523</v>
      </c>
      <c r="I88" s="14">
        <v>9</v>
      </c>
      <c r="J88" s="14">
        <v>7</v>
      </c>
      <c r="K88" s="14">
        <v>2</v>
      </c>
      <c r="L88" s="14">
        <v>3</v>
      </c>
      <c r="M88" s="14">
        <v>3</v>
      </c>
      <c r="N88" s="14">
        <v>0</v>
      </c>
      <c r="O88" s="14">
        <v>14</v>
      </c>
      <c r="P88" s="14">
        <v>10</v>
      </c>
      <c r="Q88" s="14">
        <v>4</v>
      </c>
      <c r="R88" s="14">
        <v>1249</v>
      </c>
      <c r="S88" s="14">
        <v>732</v>
      </c>
      <c r="T88" s="14">
        <v>517</v>
      </c>
    </row>
    <row r="89" spans="1:20" x14ac:dyDescent="0.25">
      <c r="A89" s="2">
        <v>1</v>
      </c>
      <c r="B89" s="15" t="s">
        <v>20</v>
      </c>
      <c r="C89" s="15" t="s">
        <v>35</v>
      </c>
      <c r="D89" s="15" t="s">
        <v>34</v>
      </c>
      <c r="E89" t="s">
        <v>24</v>
      </c>
      <c r="F89" s="14">
        <v>4182</v>
      </c>
      <c r="G89" s="14">
        <v>2403</v>
      </c>
      <c r="H89" s="14">
        <v>1779</v>
      </c>
      <c r="I89" s="14">
        <v>730</v>
      </c>
      <c r="J89" s="14">
        <v>666</v>
      </c>
      <c r="K89" s="14">
        <v>64</v>
      </c>
      <c r="L89" s="14">
        <v>123</v>
      </c>
      <c r="M89" s="14">
        <v>60</v>
      </c>
      <c r="N89" s="14">
        <v>63</v>
      </c>
      <c r="O89" s="14">
        <v>316</v>
      </c>
      <c r="P89" s="14">
        <v>195</v>
      </c>
      <c r="Q89" s="14">
        <v>121</v>
      </c>
      <c r="R89" s="14">
        <v>3013</v>
      </c>
      <c r="S89" s="14">
        <v>1482</v>
      </c>
      <c r="T89" s="14">
        <v>1531</v>
      </c>
    </row>
    <row r="90" spans="1:20" x14ac:dyDescent="0.25">
      <c r="A90" s="2">
        <v>1</v>
      </c>
      <c r="B90" s="15" t="s">
        <v>20</v>
      </c>
      <c r="C90" s="15" t="s">
        <v>35</v>
      </c>
      <c r="D90" s="15" t="s">
        <v>34</v>
      </c>
      <c r="E90" t="s">
        <v>25</v>
      </c>
      <c r="F90" s="14">
        <v>2897</v>
      </c>
      <c r="G90" s="14">
        <v>1361</v>
      </c>
      <c r="H90" s="14">
        <v>1536</v>
      </c>
      <c r="I90" s="14">
        <v>204</v>
      </c>
      <c r="J90" s="14">
        <v>188</v>
      </c>
      <c r="K90" s="14">
        <v>16</v>
      </c>
      <c r="L90" s="14">
        <v>40</v>
      </c>
      <c r="M90" s="14">
        <v>27</v>
      </c>
      <c r="N90" s="14">
        <v>13</v>
      </c>
      <c r="O90" s="14">
        <v>111</v>
      </c>
      <c r="P90" s="14">
        <v>70</v>
      </c>
      <c r="Q90" s="14">
        <v>41</v>
      </c>
      <c r="R90" s="14">
        <v>2542</v>
      </c>
      <c r="S90" s="14">
        <v>1076</v>
      </c>
      <c r="T90" s="14">
        <v>1466</v>
      </c>
    </row>
    <row r="91" spans="1:20" x14ac:dyDescent="0.25">
      <c r="A91" s="2">
        <v>1</v>
      </c>
      <c r="B91" s="15" t="s">
        <v>20</v>
      </c>
      <c r="C91" s="15" t="s">
        <v>35</v>
      </c>
      <c r="D91" s="15" t="s">
        <v>34</v>
      </c>
      <c r="E91" t="s">
        <v>26</v>
      </c>
      <c r="F91" s="14">
        <v>4</v>
      </c>
      <c r="G91" s="14">
        <v>1</v>
      </c>
      <c r="H91" s="14">
        <v>3</v>
      </c>
      <c r="I91" s="14">
        <v>0</v>
      </c>
      <c r="J91" s="14">
        <v>0</v>
      </c>
      <c r="K91" s="14">
        <v>0</v>
      </c>
      <c r="L91" s="14">
        <v>0</v>
      </c>
      <c r="M91" s="14">
        <v>0</v>
      </c>
      <c r="N91" s="14">
        <v>0</v>
      </c>
      <c r="O91" s="14">
        <v>0</v>
      </c>
      <c r="P91" s="14">
        <v>0</v>
      </c>
      <c r="Q91" s="14">
        <v>0</v>
      </c>
      <c r="R91" s="14">
        <v>4</v>
      </c>
      <c r="S91" s="14">
        <v>1</v>
      </c>
      <c r="T91" s="14">
        <v>3</v>
      </c>
    </row>
    <row r="92" spans="1:20" x14ac:dyDescent="0.25">
      <c r="A92" s="2">
        <v>2</v>
      </c>
      <c r="B92" s="15" t="s">
        <v>36</v>
      </c>
      <c r="C92" s="15" t="s">
        <v>21</v>
      </c>
      <c r="D92" s="15" t="s">
        <v>22</v>
      </c>
      <c r="E92" t="s">
        <v>22</v>
      </c>
      <c r="F92" s="14">
        <v>142665</v>
      </c>
      <c r="G92" s="14">
        <v>78963</v>
      </c>
      <c r="H92" s="14">
        <v>63702</v>
      </c>
      <c r="I92" s="14">
        <v>34735</v>
      </c>
      <c r="J92" s="14">
        <v>24978</v>
      </c>
      <c r="K92" s="14">
        <v>9757</v>
      </c>
      <c r="L92" s="14">
        <v>10722</v>
      </c>
      <c r="M92" s="14">
        <v>5322</v>
      </c>
      <c r="N92" s="14">
        <v>5400</v>
      </c>
      <c r="O92" s="14">
        <v>19049</v>
      </c>
      <c r="P92" s="14">
        <v>9897</v>
      </c>
      <c r="Q92" s="14">
        <v>9152</v>
      </c>
      <c r="R92" s="14">
        <v>78159</v>
      </c>
      <c r="S92" s="14">
        <v>38766</v>
      </c>
      <c r="T92" s="14">
        <v>39393</v>
      </c>
    </row>
    <row r="93" spans="1:20" x14ac:dyDescent="0.25">
      <c r="A93" s="2">
        <v>2</v>
      </c>
      <c r="B93" s="15" t="s">
        <v>36</v>
      </c>
      <c r="C93" s="15" t="s">
        <v>21</v>
      </c>
      <c r="D93" s="15" t="s">
        <v>22</v>
      </c>
      <c r="E93" t="s">
        <v>23</v>
      </c>
      <c r="F93" s="14">
        <v>19423</v>
      </c>
      <c r="G93" s="14">
        <v>10963</v>
      </c>
      <c r="H93" s="14">
        <v>8460</v>
      </c>
      <c r="I93" s="14">
        <v>254</v>
      </c>
      <c r="J93" s="14">
        <v>140</v>
      </c>
      <c r="K93" s="14">
        <v>114</v>
      </c>
      <c r="L93" s="14">
        <v>823</v>
      </c>
      <c r="M93" s="14">
        <v>429</v>
      </c>
      <c r="N93" s="14">
        <v>394</v>
      </c>
      <c r="O93" s="14">
        <v>416</v>
      </c>
      <c r="P93" s="14">
        <v>242</v>
      </c>
      <c r="Q93" s="14">
        <v>174</v>
      </c>
      <c r="R93" s="14">
        <v>17930</v>
      </c>
      <c r="S93" s="14">
        <v>10152</v>
      </c>
      <c r="T93" s="14">
        <v>7778</v>
      </c>
    </row>
    <row r="94" spans="1:20" x14ac:dyDescent="0.25">
      <c r="A94" s="2">
        <v>2</v>
      </c>
      <c r="B94" s="15" t="s">
        <v>36</v>
      </c>
      <c r="C94" s="15" t="s">
        <v>21</v>
      </c>
      <c r="D94" s="15" t="s">
        <v>22</v>
      </c>
      <c r="E94" t="s">
        <v>24</v>
      </c>
      <c r="F94" s="14">
        <v>76645</v>
      </c>
      <c r="G94" s="14">
        <v>44981</v>
      </c>
      <c r="H94" s="14">
        <v>31664</v>
      </c>
      <c r="I94" s="14">
        <v>27389</v>
      </c>
      <c r="J94" s="14">
        <v>19866</v>
      </c>
      <c r="K94" s="14">
        <v>7523</v>
      </c>
      <c r="L94" s="14">
        <v>6234</v>
      </c>
      <c r="M94" s="14">
        <v>3114</v>
      </c>
      <c r="N94" s="14">
        <v>3120</v>
      </c>
      <c r="O94" s="14">
        <v>13602</v>
      </c>
      <c r="P94" s="14">
        <v>7011</v>
      </c>
      <c r="Q94" s="14">
        <v>6591</v>
      </c>
      <c r="R94" s="14">
        <v>29420</v>
      </c>
      <c r="S94" s="14">
        <v>14990</v>
      </c>
      <c r="T94" s="14">
        <v>14430</v>
      </c>
    </row>
    <row r="95" spans="1:20" x14ac:dyDescent="0.25">
      <c r="A95" s="2">
        <v>2</v>
      </c>
      <c r="B95" s="15" t="s">
        <v>36</v>
      </c>
      <c r="C95" s="15" t="s">
        <v>21</v>
      </c>
      <c r="D95" s="15" t="s">
        <v>22</v>
      </c>
      <c r="E95" t="s">
        <v>25</v>
      </c>
      <c r="F95" s="14">
        <v>46377</v>
      </c>
      <c r="G95" s="14">
        <v>22907</v>
      </c>
      <c r="H95" s="14">
        <v>23470</v>
      </c>
      <c r="I95" s="14">
        <v>7047</v>
      </c>
      <c r="J95" s="14">
        <v>4939</v>
      </c>
      <c r="K95" s="14">
        <v>2108</v>
      </c>
      <c r="L95" s="14">
        <v>3655</v>
      </c>
      <c r="M95" s="14">
        <v>1774</v>
      </c>
      <c r="N95" s="14">
        <v>1881</v>
      </c>
      <c r="O95" s="14">
        <v>5008</v>
      </c>
      <c r="P95" s="14">
        <v>2630</v>
      </c>
      <c r="Q95" s="14">
        <v>2378</v>
      </c>
      <c r="R95" s="14">
        <v>30667</v>
      </c>
      <c r="S95" s="14">
        <v>13564</v>
      </c>
      <c r="T95" s="14">
        <v>17103</v>
      </c>
    </row>
    <row r="96" spans="1:20" x14ac:dyDescent="0.25">
      <c r="A96" s="2">
        <v>2</v>
      </c>
      <c r="B96" s="15" t="s">
        <v>36</v>
      </c>
      <c r="C96" s="15" t="s">
        <v>21</v>
      </c>
      <c r="D96" s="15" t="s">
        <v>22</v>
      </c>
      <c r="E96" t="s">
        <v>26</v>
      </c>
      <c r="F96" s="14">
        <v>220</v>
      </c>
      <c r="G96" s="14">
        <v>112</v>
      </c>
      <c r="H96" s="14">
        <v>108</v>
      </c>
      <c r="I96" s="14">
        <v>45</v>
      </c>
      <c r="J96" s="14">
        <v>33</v>
      </c>
      <c r="K96" s="14">
        <v>12</v>
      </c>
      <c r="L96" s="14">
        <v>10</v>
      </c>
      <c r="M96" s="14">
        <v>5</v>
      </c>
      <c r="N96" s="14">
        <v>5</v>
      </c>
      <c r="O96" s="14">
        <v>23</v>
      </c>
      <c r="P96" s="14">
        <v>14</v>
      </c>
      <c r="Q96" s="14">
        <v>9</v>
      </c>
      <c r="R96" s="14">
        <v>142</v>
      </c>
      <c r="S96" s="14">
        <v>60</v>
      </c>
      <c r="T96" s="14">
        <v>82</v>
      </c>
    </row>
    <row r="97" spans="1:20" x14ac:dyDescent="0.25">
      <c r="A97" s="2">
        <v>2</v>
      </c>
      <c r="B97" s="15" t="s">
        <v>36</v>
      </c>
      <c r="C97" s="15" t="s">
        <v>21</v>
      </c>
      <c r="D97" s="15" t="s">
        <v>27</v>
      </c>
      <c r="E97" t="s">
        <v>22</v>
      </c>
      <c r="F97" s="14">
        <v>24140</v>
      </c>
      <c r="G97" s="14">
        <v>12291</v>
      </c>
      <c r="H97" s="14">
        <v>11849</v>
      </c>
      <c r="I97" s="14">
        <v>6046</v>
      </c>
      <c r="J97" s="14">
        <v>4223</v>
      </c>
      <c r="K97" s="14">
        <v>1823</v>
      </c>
      <c r="L97" s="14">
        <v>1918</v>
      </c>
      <c r="M97" s="14">
        <v>870</v>
      </c>
      <c r="N97" s="14">
        <v>1048</v>
      </c>
      <c r="O97" s="14">
        <v>3372</v>
      </c>
      <c r="P97" s="14">
        <v>1648</v>
      </c>
      <c r="Q97" s="14">
        <v>1724</v>
      </c>
      <c r="R97" s="14">
        <v>12804</v>
      </c>
      <c r="S97" s="14">
        <v>5550</v>
      </c>
      <c r="T97" s="14">
        <v>7254</v>
      </c>
    </row>
    <row r="98" spans="1:20" x14ac:dyDescent="0.25">
      <c r="A98" s="2">
        <v>2</v>
      </c>
      <c r="B98" s="15" t="s">
        <v>36</v>
      </c>
      <c r="C98" s="15" t="s">
        <v>21</v>
      </c>
      <c r="D98" s="15" t="s">
        <v>27</v>
      </c>
      <c r="E98" t="s">
        <v>23</v>
      </c>
      <c r="F98" s="14">
        <v>2739</v>
      </c>
      <c r="G98" s="14">
        <v>1530</v>
      </c>
      <c r="H98" s="14">
        <v>1209</v>
      </c>
      <c r="I98" s="14">
        <v>23</v>
      </c>
      <c r="J98" s="14">
        <v>15</v>
      </c>
      <c r="K98" s="14">
        <v>8</v>
      </c>
      <c r="L98" s="14">
        <v>145</v>
      </c>
      <c r="M98" s="14">
        <v>77</v>
      </c>
      <c r="N98" s="14">
        <v>68</v>
      </c>
      <c r="O98" s="14">
        <v>72</v>
      </c>
      <c r="P98" s="14">
        <v>40</v>
      </c>
      <c r="Q98" s="14">
        <v>32</v>
      </c>
      <c r="R98" s="14">
        <v>2499</v>
      </c>
      <c r="S98" s="14">
        <v>1398</v>
      </c>
      <c r="T98" s="14">
        <v>1101</v>
      </c>
    </row>
    <row r="99" spans="1:20" x14ac:dyDescent="0.25">
      <c r="A99" s="2">
        <v>2</v>
      </c>
      <c r="B99" s="15" t="s">
        <v>36</v>
      </c>
      <c r="C99" s="15" t="s">
        <v>21</v>
      </c>
      <c r="D99" s="15" t="s">
        <v>27</v>
      </c>
      <c r="E99" t="s">
        <v>24</v>
      </c>
      <c r="F99" s="14">
        <v>10182</v>
      </c>
      <c r="G99" s="14">
        <v>5621</v>
      </c>
      <c r="H99" s="14">
        <v>4561</v>
      </c>
      <c r="I99" s="14">
        <v>4245</v>
      </c>
      <c r="J99" s="14">
        <v>2992</v>
      </c>
      <c r="K99" s="14">
        <v>1253</v>
      </c>
      <c r="L99" s="14">
        <v>817</v>
      </c>
      <c r="M99" s="14">
        <v>384</v>
      </c>
      <c r="N99" s="14">
        <v>433</v>
      </c>
      <c r="O99" s="14">
        <v>1983</v>
      </c>
      <c r="P99" s="14">
        <v>966</v>
      </c>
      <c r="Q99" s="14">
        <v>1017</v>
      </c>
      <c r="R99" s="14">
        <v>3137</v>
      </c>
      <c r="S99" s="14">
        <v>1279</v>
      </c>
      <c r="T99" s="14">
        <v>1858</v>
      </c>
    </row>
    <row r="100" spans="1:20" x14ac:dyDescent="0.25">
      <c r="A100" s="2">
        <v>2</v>
      </c>
      <c r="B100" s="15" t="s">
        <v>36</v>
      </c>
      <c r="C100" s="15" t="s">
        <v>21</v>
      </c>
      <c r="D100" s="15" t="s">
        <v>27</v>
      </c>
      <c r="E100" t="s">
        <v>25</v>
      </c>
      <c r="F100" s="14">
        <v>11191</v>
      </c>
      <c r="G100" s="14">
        <v>5126</v>
      </c>
      <c r="H100" s="14">
        <v>6065</v>
      </c>
      <c r="I100" s="14">
        <v>1770</v>
      </c>
      <c r="J100" s="14">
        <v>1211</v>
      </c>
      <c r="K100" s="14">
        <v>559</v>
      </c>
      <c r="L100" s="14">
        <v>954</v>
      </c>
      <c r="M100" s="14">
        <v>408</v>
      </c>
      <c r="N100" s="14">
        <v>546</v>
      </c>
      <c r="O100" s="14">
        <v>1314</v>
      </c>
      <c r="P100" s="14">
        <v>640</v>
      </c>
      <c r="Q100" s="14">
        <v>674</v>
      </c>
      <c r="R100" s="14">
        <v>7153</v>
      </c>
      <c r="S100" s="14">
        <v>2867</v>
      </c>
      <c r="T100" s="14">
        <v>4286</v>
      </c>
    </row>
    <row r="101" spans="1:20" x14ac:dyDescent="0.25">
      <c r="A101" s="2">
        <v>2</v>
      </c>
      <c r="B101" s="15" t="s">
        <v>36</v>
      </c>
      <c r="C101" s="15" t="s">
        <v>21</v>
      </c>
      <c r="D101" s="15" t="s">
        <v>27</v>
      </c>
      <c r="E101" t="s">
        <v>26</v>
      </c>
      <c r="F101" s="14">
        <v>28</v>
      </c>
      <c r="G101" s="14">
        <v>14</v>
      </c>
      <c r="H101" s="14">
        <v>14</v>
      </c>
      <c r="I101" s="14">
        <v>8</v>
      </c>
      <c r="J101" s="14">
        <v>5</v>
      </c>
      <c r="K101" s="14">
        <v>3</v>
      </c>
      <c r="L101" s="14">
        <v>2</v>
      </c>
      <c r="M101" s="14">
        <v>1</v>
      </c>
      <c r="N101" s="14">
        <v>1</v>
      </c>
      <c r="O101" s="14">
        <v>3</v>
      </c>
      <c r="P101" s="14">
        <v>2</v>
      </c>
      <c r="Q101" s="14">
        <v>1</v>
      </c>
      <c r="R101" s="14">
        <v>15</v>
      </c>
      <c r="S101" s="14">
        <v>6</v>
      </c>
      <c r="T101" s="14">
        <v>9</v>
      </c>
    </row>
    <row r="102" spans="1:20" x14ac:dyDescent="0.25">
      <c r="A102" s="2">
        <v>2</v>
      </c>
      <c r="B102" s="15" t="s">
        <v>36</v>
      </c>
      <c r="C102" s="15" t="s">
        <v>21</v>
      </c>
      <c r="D102" s="15" t="s">
        <v>28</v>
      </c>
      <c r="E102" t="s">
        <v>22</v>
      </c>
      <c r="F102" s="14">
        <v>23939</v>
      </c>
      <c r="G102" s="14">
        <v>12653</v>
      </c>
      <c r="H102" s="14">
        <v>11286</v>
      </c>
      <c r="I102" s="14">
        <v>6707</v>
      </c>
      <c r="J102" s="14">
        <v>4820</v>
      </c>
      <c r="K102" s="14">
        <v>1887</v>
      </c>
      <c r="L102" s="14">
        <v>2101</v>
      </c>
      <c r="M102" s="14">
        <v>989</v>
      </c>
      <c r="N102" s="14">
        <v>1112</v>
      </c>
      <c r="O102" s="14">
        <v>3715</v>
      </c>
      <c r="P102" s="14">
        <v>1821</v>
      </c>
      <c r="Q102" s="14">
        <v>1894</v>
      </c>
      <c r="R102" s="14">
        <v>11416</v>
      </c>
      <c r="S102" s="14">
        <v>5023</v>
      </c>
      <c r="T102" s="14">
        <v>6393</v>
      </c>
    </row>
    <row r="103" spans="1:20" x14ac:dyDescent="0.25">
      <c r="A103" s="2">
        <v>2</v>
      </c>
      <c r="B103" s="15" t="s">
        <v>36</v>
      </c>
      <c r="C103" s="15" t="s">
        <v>21</v>
      </c>
      <c r="D103" s="15" t="s">
        <v>28</v>
      </c>
      <c r="E103" t="s">
        <v>23</v>
      </c>
      <c r="F103" s="14">
        <v>2767</v>
      </c>
      <c r="G103" s="14">
        <v>1449</v>
      </c>
      <c r="H103" s="14">
        <v>1318</v>
      </c>
      <c r="I103" s="14">
        <v>53</v>
      </c>
      <c r="J103" s="14">
        <v>27</v>
      </c>
      <c r="K103" s="14">
        <v>26</v>
      </c>
      <c r="L103" s="14">
        <v>154</v>
      </c>
      <c r="M103" s="14">
        <v>74</v>
      </c>
      <c r="N103" s="14">
        <v>80</v>
      </c>
      <c r="O103" s="14">
        <v>82</v>
      </c>
      <c r="P103" s="14">
        <v>44</v>
      </c>
      <c r="Q103" s="14">
        <v>38</v>
      </c>
      <c r="R103" s="14">
        <v>2478</v>
      </c>
      <c r="S103" s="14">
        <v>1304</v>
      </c>
      <c r="T103" s="14">
        <v>1174</v>
      </c>
    </row>
    <row r="104" spans="1:20" x14ac:dyDescent="0.25">
      <c r="A104" s="2">
        <v>2</v>
      </c>
      <c r="B104" s="15" t="s">
        <v>36</v>
      </c>
      <c r="C104" s="15" t="s">
        <v>21</v>
      </c>
      <c r="D104" s="15" t="s">
        <v>28</v>
      </c>
      <c r="E104" t="s">
        <v>24</v>
      </c>
      <c r="F104" s="14">
        <v>10965</v>
      </c>
      <c r="G104" s="14">
        <v>6027</v>
      </c>
      <c r="H104" s="14">
        <v>4938</v>
      </c>
      <c r="I104" s="14">
        <v>4820</v>
      </c>
      <c r="J104" s="14">
        <v>3456</v>
      </c>
      <c r="K104" s="14">
        <v>1364</v>
      </c>
      <c r="L104" s="14">
        <v>950</v>
      </c>
      <c r="M104" s="14">
        <v>416</v>
      </c>
      <c r="N104" s="14">
        <v>534</v>
      </c>
      <c r="O104" s="14">
        <v>2373</v>
      </c>
      <c r="P104" s="14">
        <v>1071</v>
      </c>
      <c r="Q104" s="14">
        <v>1302</v>
      </c>
      <c r="R104" s="14">
        <v>2822</v>
      </c>
      <c r="S104" s="14">
        <v>1084</v>
      </c>
      <c r="T104" s="14">
        <v>1738</v>
      </c>
    </row>
    <row r="105" spans="1:20" x14ac:dyDescent="0.25">
      <c r="A105" s="2">
        <v>2</v>
      </c>
      <c r="B105" s="15" t="s">
        <v>36</v>
      </c>
      <c r="C105" s="15" t="s">
        <v>21</v>
      </c>
      <c r="D105" s="15" t="s">
        <v>28</v>
      </c>
      <c r="E105" t="s">
        <v>25</v>
      </c>
      <c r="F105" s="14">
        <v>10175</v>
      </c>
      <c r="G105" s="14">
        <v>5162</v>
      </c>
      <c r="H105" s="14">
        <v>5013</v>
      </c>
      <c r="I105" s="14">
        <v>1831</v>
      </c>
      <c r="J105" s="14">
        <v>1334</v>
      </c>
      <c r="K105" s="14">
        <v>497</v>
      </c>
      <c r="L105" s="14">
        <v>995</v>
      </c>
      <c r="M105" s="14">
        <v>497</v>
      </c>
      <c r="N105" s="14">
        <v>498</v>
      </c>
      <c r="O105" s="14">
        <v>1256</v>
      </c>
      <c r="P105" s="14">
        <v>704</v>
      </c>
      <c r="Q105" s="14">
        <v>552</v>
      </c>
      <c r="R105" s="14">
        <v>6093</v>
      </c>
      <c r="S105" s="14">
        <v>2627</v>
      </c>
      <c r="T105" s="14">
        <v>3466</v>
      </c>
    </row>
    <row r="106" spans="1:20" x14ac:dyDescent="0.25">
      <c r="A106" s="2">
        <v>2</v>
      </c>
      <c r="B106" s="15" t="s">
        <v>36</v>
      </c>
      <c r="C106" s="15" t="s">
        <v>21</v>
      </c>
      <c r="D106" s="15" t="s">
        <v>28</v>
      </c>
      <c r="E106" t="s">
        <v>26</v>
      </c>
      <c r="F106" s="14">
        <v>32</v>
      </c>
      <c r="G106" s="14">
        <v>15</v>
      </c>
      <c r="H106" s="14">
        <v>17</v>
      </c>
      <c r="I106" s="14">
        <v>3</v>
      </c>
      <c r="J106" s="14">
        <v>3</v>
      </c>
      <c r="K106" s="14">
        <v>0</v>
      </c>
      <c r="L106" s="14">
        <v>2</v>
      </c>
      <c r="M106" s="14">
        <v>2</v>
      </c>
      <c r="N106" s="14">
        <v>0</v>
      </c>
      <c r="O106" s="14">
        <v>4</v>
      </c>
      <c r="P106" s="14">
        <v>2</v>
      </c>
      <c r="Q106" s="14">
        <v>2</v>
      </c>
      <c r="R106" s="14">
        <v>23</v>
      </c>
      <c r="S106" s="14">
        <v>8</v>
      </c>
      <c r="T106" s="14">
        <v>15</v>
      </c>
    </row>
    <row r="107" spans="1:20" x14ac:dyDescent="0.25">
      <c r="A107" s="2">
        <v>2</v>
      </c>
      <c r="B107" s="15" t="s">
        <v>36</v>
      </c>
      <c r="C107" s="15" t="s">
        <v>21</v>
      </c>
      <c r="D107" s="15" t="s">
        <v>29</v>
      </c>
      <c r="E107" t="s">
        <v>22</v>
      </c>
      <c r="F107" s="14">
        <v>7548</v>
      </c>
      <c r="G107" s="14">
        <v>4463</v>
      </c>
      <c r="H107" s="14">
        <v>3085</v>
      </c>
      <c r="I107" s="14">
        <v>2090</v>
      </c>
      <c r="J107" s="14">
        <v>1490</v>
      </c>
      <c r="K107" s="14">
        <v>600</v>
      </c>
      <c r="L107" s="14">
        <v>566</v>
      </c>
      <c r="M107" s="14">
        <v>304</v>
      </c>
      <c r="N107" s="14">
        <v>262</v>
      </c>
      <c r="O107" s="14">
        <v>1091</v>
      </c>
      <c r="P107" s="14">
        <v>594</v>
      </c>
      <c r="Q107" s="14">
        <v>497</v>
      </c>
      <c r="R107" s="14">
        <v>3801</v>
      </c>
      <c r="S107" s="14">
        <v>2075</v>
      </c>
      <c r="T107" s="14">
        <v>1726</v>
      </c>
    </row>
    <row r="108" spans="1:20" x14ac:dyDescent="0.25">
      <c r="A108" s="2">
        <v>2</v>
      </c>
      <c r="B108" s="15" t="s">
        <v>36</v>
      </c>
      <c r="C108" s="15" t="s">
        <v>21</v>
      </c>
      <c r="D108" s="15" t="s">
        <v>29</v>
      </c>
      <c r="E108" t="s">
        <v>23</v>
      </c>
      <c r="F108" s="14">
        <v>1683</v>
      </c>
      <c r="G108" s="14">
        <v>1027</v>
      </c>
      <c r="H108" s="14">
        <v>656</v>
      </c>
      <c r="I108" s="14">
        <v>28</v>
      </c>
      <c r="J108" s="14">
        <v>19</v>
      </c>
      <c r="K108" s="14">
        <v>9</v>
      </c>
      <c r="L108" s="14">
        <v>88</v>
      </c>
      <c r="M108" s="14">
        <v>56</v>
      </c>
      <c r="N108" s="14">
        <v>32</v>
      </c>
      <c r="O108" s="14">
        <v>34</v>
      </c>
      <c r="P108" s="14">
        <v>25</v>
      </c>
      <c r="Q108" s="14">
        <v>9</v>
      </c>
      <c r="R108" s="14">
        <v>1533</v>
      </c>
      <c r="S108" s="14">
        <v>927</v>
      </c>
      <c r="T108" s="14">
        <v>606</v>
      </c>
    </row>
    <row r="109" spans="1:20" x14ac:dyDescent="0.25">
      <c r="A109" s="2">
        <v>2</v>
      </c>
      <c r="B109" s="15" t="s">
        <v>36</v>
      </c>
      <c r="C109" s="15" t="s">
        <v>21</v>
      </c>
      <c r="D109" s="15" t="s">
        <v>29</v>
      </c>
      <c r="E109" t="s">
        <v>24</v>
      </c>
      <c r="F109" s="14">
        <v>4617</v>
      </c>
      <c r="G109" s="14">
        <v>2720</v>
      </c>
      <c r="H109" s="14">
        <v>1897</v>
      </c>
      <c r="I109" s="14">
        <v>1770</v>
      </c>
      <c r="J109" s="14">
        <v>1275</v>
      </c>
      <c r="K109" s="14">
        <v>495</v>
      </c>
      <c r="L109" s="14">
        <v>388</v>
      </c>
      <c r="M109" s="14">
        <v>195</v>
      </c>
      <c r="N109" s="14">
        <v>193</v>
      </c>
      <c r="O109" s="14">
        <v>882</v>
      </c>
      <c r="P109" s="14">
        <v>461</v>
      </c>
      <c r="Q109" s="14">
        <v>421</v>
      </c>
      <c r="R109" s="14">
        <v>1577</v>
      </c>
      <c r="S109" s="14">
        <v>789</v>
      </c>
      <c r="T109" s="14">
        <v>788</v>
      </c>
    </row>
    <row r="110" spans="1:20" x14ac:dyDescent="0.25">
      <c r="A110" s="2">
        <v>2</v>
      </c>
      <c r="B110" s="15" t="s">
        <v>36</v>
      </c>
      <c r="C110" s="15" t="s">
        <v>21</v>
      </c>
      <c r="D110" s="15" t="s">
        <v>29</v>
      </c>
      <c r="E110" t="s">
        <v>25</v>
      </c>
      <c r="F110" s="14">
        <v>1236</v>
      </c>
      <c r="G110" s="14">
        <v>712</v>
      </c>
      <c r="H110" s="14">
        <v>524</v>
      </c>
      <c r="I110" s="14">
        <v>290</v>
      </c>
      <c r="J110" s="14">
        <v>195</v>
      </c>
      <c r="K110" s="14">
        <v>95</v>
      </c>
      <c r="L110" s="14">
        <v>90</v>
      </c>
      <c r="M110" s="14">
        <v>53</v>
      </c>
      <c r="N110" s="14">
        <v>37</v>
      </c>
      <c r="O110" s="14">
        <v>173</v>
      </c>
      <c r="P110" s="14">
        <v>107</v>
      </c>
      <c r="Q110" s="14">
        <v>66</v>
      </c>
      <c r="R110" s="14">
        <v>683</v>
      </c>
      <c r="S110" s="14">
        <v>357</v>
      </c>
      <c r="T110" s="14">
        <v>326</v>
      </c>
    </row>
    <row r="111" spans="1:20" x14ac:dyDescent="0.25">
      <c r="A111" s="2">
        <v>2</v>
      </c>
      <c r="B111" s="15" t="s">
        <v>36</v>
      </c>
      <c r="C111" s="15" t="s">
        <v>21</v>
      </c>
      <c r="D111" s="15" t="s">
        <v>29</v>
      </c>
      <c r="E111" t="s">
        <v>26</v>
      </c>
      <c r="F111" s="14">
        <v>12</v>
      </c>
      <c r="G111" s="14">
        <v>4</v>
      </c>
      <c r="H111" s="14">
        <v>8</v>
      </c>
      <c r="I111" s="14">
        <v>2</v>
      </c>
      <c r="J111" s="14">
        <v>1</v>
      </c>
      <c r="K111" s="14">
        <v>1</v>
      </c>
      <c r="L111" s="14">
        <v>0</v>
      </c>
      <c r="M111" s="14">
        <v>0</v>
      </c>
      <c r="N111" s="14">
        <v>0</v>
      </c>
      <c r="O111" s="14">
        <v>2</v>
      </c>
      <c r="P111" s="14">
        <v>1</v>
      </c>
      <c r="Q111" s="14">
        <v>1</v>
      </c>
      <c r="R111" s="14">
        <v>8</v>
      </c>
      <c r="S111" s="14">
        <v>2</v>
      </c>
      <c r="T111" s="14">
        <v>6</v>
      </c>
    </row>
    <row r="112" spans="1:20" x14ac:dyDescent="0.25">
      <c r="A112" s="2">
        <v>2</v>
      </c>
      <c r="B112" s="15" t="s">
        <v>36</v>
      </c>
      <c r="C112" s="15" t="s">
        <v>21</v>
      </c>
      <c r="D112" s="15" t="s">
        <v>30</v>
      </c>
      <c r="E112" t="s">
        <v>22</v>
      </c>
      <c r="F112" s="14">
        <v>30427</v>
      </c>
      <c r="G112" s="14">
        <v>18140</v>
      </c>
      <c r="H112" s="14">
        <v>12287</v>
      </c>
      <c r="I112" s="14">
        <v>7739</v>
      </c>
      <c r="J112" s="14">
        <v>5952</v>
      </c>
      <c r="K112" s="14">
        <v>1787</v>
      </c>
      <c r="L112" s="14">
        <v>2185</v>
      </c>
      <c r="M112" s="14">
        <v>1198</v>
      </c>
      <c r="N112" s="14">
        <v>987</v>
      </c>
      <c r="O112" s="14">
        <v>3785</v>
      </c>
      <c r="P112" s="14">
        <v>2225</v>
      </c>
      <c r="Q112" s="14">
        <v>1560</v>
      </c>
      <c r="R112" s="14">
        <v>16718</v>
      </c>
      <c r="S112" s="14">
        <v>8765</v>
      </c>
      <c r="T112" s="14">
        <v>7953</v>
      </c>
    </row>
    <row r="113" spans="1:20" x14ac:dyDescent="0.25">
      <c r="A113" s="2">
        <v>2</v>
      </c>
      <c r="B113" s="15" t="s">
        <v>36</v>
      </c>
      <c r="C113" s="15" t="s">
        <v>21</v>
      </c>
      <c r="D113" s="15" t="s">
        <v>30</v>
      </c>
      <c r="E113" t="s">
        <v>23</v>
      </c>
      <c r="F113" s="14">
        <v>2115</v>
      </c>
      <c r="G113" s="14">
        <v>1316</v>
      </c>
      <c r="H113" s="14">
        <v>799</v>
      </c>
      <c r="I113" s="14">
        <v>20</v>
      </c>
      <c r="J113" s="14">
        <v>15</v>
      </c>
      <c r="K113" s="14">
        <v>5</v>
      </c>
      <c r="L113" s="14">
        <v>101</v>
      </c>
      <c r="M113" s="14">
        <v>54</v>
      </c>
      <c r="N113" s="14">
        <v>47</v>
      </c>
      <c r="O113" s="14">
        <v>39</v>
      </c>
      <c r="P113" s="14">
        <v>24</v>
      </c>
      <c r="Q113" s="14">
        <v>15</v>
      </c>
      <c r="R113" s="14">
        <v>1955</v>
      </c>
      <c r="S113" s="14">
        <v>1223</v>
      </c>
      <c r="T113" s="14">
        <v>732</v>
      </c>
    </row>
    <row r="114" spans="1:20" x14ac:dyDescent="0.25">
      <c r="A114" s="2">
        <v>2</v>
      </c>
      <c r="B114" s="15" t="s">
        <v>36</v>
      </c>
      <c r="C114" s="15" t="s">
        <v>21</v>
      </c>
      <c r="D114" s="15" t="s">
        <v>30</v>
      </c>
      <c r="E114" t="s">
        <v>24</v>
      </c>
      <c r="F114" s="14">
        <v>17530</v>
      </c>
      <c r="G114" s="14">
        <v>11291</v>
      </c>
      <c r="H114" s="14">
        <v>6239</v>
      </c>
      <c r="I114" s="14">
        <v>6453</v>
      </c>
      <c r="J114" s="14">
        <v>5022</v>
      </c>
      <c r="K114" s="14">
        <v>1431</v>
      </c>
      <c r="L114" s="14">
        <v>1393</v>
      </c>
      <c r="M114" s="14">
        <v>800</v>
      </c>
      <c r="N114" s="14">
        <v>593</v>
      </c>
      <c r="O114" s="14">
        <v>2710</v>
      </c>
      <c r="P114" s="14">
        <v>1637</v>
      </c>
      <c r="Q114" s="14">
        <v>1073</v>
      </c>
      <c r="R114" s="14">
        <v>6974</v>
      </c>
      <c r="S114" s="14">
        <v>3832</v>
      </c>
      <c r="T114" s="14">
        <v>3142</v>
      </c>
    </row>
    <row r="115" spans="1:20" x14ac:dyDescent="0.25">
      <c r="A115" s="2">
        <v>2</v>
      </c>
      <c r="B115" s="15" t="s">
        <v>36</v>
      </c>
      <c r="C115" s="15" t="s">
        <v>21</v>
      </c>
      <c r="D115" s="15" t="s">
        <v>30</v>
      </c>
      <c r="E115" t="s">
        <v>25</v>
      </c>
      <c r="F115" s="14">
        <v>10749</v>
      </c>
      <c r="G115" s="14">
        <v>5513</v>
      </c>
      <c r="H115" s="14">
        <v>5236</v>
      </c>
      <c r="I115" s="14">
        <v>1255</v>
      </c>
      <c r="J115" s="14">
        <v>905</v>
      </c>
      <c r="K115" s="14">
        <v>350</v>
      </c>
      <c r="L115" s="14">
        <v>690</v>
      </c>
      <c r="M115" s="14">
        <v>343</v>
      </c>
      <c r="N115" s="14">
        <v>347</v>
      </c>
      <c r="O115" s="14">
        <v>1034</v>
      </c>
      <c r="P115" s="14">
        <v>563</v>
      </c>
      <c r="Q115" s="14">
        <v>471</v>
      </c>
      <c r="R115" s="14">
        <v>7770</v>
      </c>
      <c r="S115" s="14">
        <v>3702</v>
      </c>
      <c r="T115" s="14">
        <v>4068</v>
      </c>
    </row>
    <row r="116" spans="1:20" x14ac:dyDescent="0.25">
      <c r="A116" s="2">
        <v>2</v>
      </c>
      <c r="B116" s="15" t="s">
        <v>36</v>
      </c>
      <c r="C116" s="15" t="s">
        <v>21</v>
      </c>
      <c r="D116" s="15" t="s">
        <v>30</v>
      </c>
      <c r="E116" t="s">
        <v>26</v>
      </c>
      <c r="F116" s="14">
        <v>33</v>
      </c>
      <c r="G116" s="14">
        <v>20</v>
      </c>
      <c r="H116" s="14">
        <v>13</v>
      </c>
      <c r="I116" s="14">
        <v>11</v>
      </c>
      <c r="J116" s="14">
        <v>10</v>
      </c>
      <c r="K116" s="14">
        <v>1</v>
      </c>
      <c r="L116" s="14">
        <v>1</v>
      </c>
      <c r="M116" s="14">
        <v>1</v>
      </c>
      <c r="N116" s="14">
        <v>0</v>
      </c>
      <c r="O116" s="14">
        <v>2</v>
      </c>
      <c r="P116" s="14">
        <v>1</v>
      </c>
      <c r="Q116" s="14">
        <v>1</v>
      </c>
      <c r="R116" s="14">
        <v>19</v>
      </c>
      <c r="S116" s="14">
        <v>8</v>
      </c>
      <c r="T116" s="14">
        <v>11</v>
      </c>
    </row>
    <row r="117" spans="1:20" x14ac:dyDescent="0.25">
      <c r="A117" s="2">
        <v>2</v>
      </c>
      <c r="B117" s="15" t="s">
        <v>36</v>
      </c>
      <c r="C117" s="15" t="s">
        <v>21</v>
      </c>
      <c r="D117" s="15" t="s">
        <v>31</v>
      </c>
      <c r="E117" t="s">
        <v>22</v>
      </c>
      <c r="F117" s="14">
        <v>8127</v>
      </c>
      <c r="G117" s="14">
        <v>4809</v>
      </c>
      <c r="H117" s="14">
        <v>3318</v>
      </c>
      <c r="I117" s="14">
        <v>1085</v>
      </c>
      <c r="J117" s="14">
        <v>795</v>
      </c>
      <c r="K117" s="14">
        <v>290</v>
      </c>
      <c r="L117" s="14">
        <v>628</v>
      </c>
      <c r="M117" s="14">
        <v>353</v>
      </c>
      <c r="N117" s="14">
        <v>275</v>
      </c>
      <c r="O117" s="14">
        <v>958</v>
      </c>
      <c r="P117" s="14">
        <v>533</v>
      </c>
      <c r="Q117" s="14">
        <v>425</v>
      </c>
      <c r="R117" s="14">
        <v>5456</v>
      </c>
      <c r="S117" s="14">
        <v>3128</v>
      </c>
      <c r="T117" s="14">
        <v>2328</v>
      </c>
    </row>
    <row r="118" spans="1:20" x14ac:dyDescent="0.25">
      <c r="A118" s="2">
        <v>2</v>
      </c>
      <c r="B118" s="15" t="s">
        <v>36</v>
      </c>
      <c r="C118" s="15" t="s">
        <v>21</v>
      </c>
      <c r="D118" s="15" t="s">
        <v>31</v>
      </c>
      <c r="E118" t="s">
        <v>23</v>
      </c>
      <c r="F118" s="14">
        <v>1724</v>
      </c>
      <c r="G118" s="14">
        <v>976</v>
      </c>
      <c r="H118" s="14">
        <v>748</v>
      </c>
      <c r="I118" s="14">
        <v>13</v>
      </c>
      <c r="J118" s="14">
        <v>6</v>
      </c>
      <c r="K118" s="14">
        <v>7</v>
      </c>
      <c r="L118" s="14">
        <v>62</v>
      </c>
      <c r="M118" s="14">
        <v>32</v>
      </c>
      <c r="N118" s="14">
        <v>30</v>
      </c>
      <c r="O118" s="14">
        <v>29</v>
      </c>
      <c r="P118" s="14">
        <v>14</v>
      </c>
      <c r="Q118" s="14">
        <v>15</v>
      </c>
      <c r="R118" s="14">
        <v>1620</v>
      </c>
      <c r="S118" s="14">
        <v>924</v>
      </c>
      <c r="T118" s="14">
        <v>696</v>
      </c>
    </row>
    <row r="119" spans="1:20" x14ac:dyDescent="0.25">
      <c r="A119" s="2">
        <v>2</v>
      </c>
      <c r="B119" s="15" t="s">
        <v>36</v>
      </c>
      <c r="C119" s="15" t="s">
        <v>21</v>
      </c>
      <c r="D119" s="15" t="s">
        <v>31</v>
      </c>
      <c r="E119" t="s">
        <v>24</v>
      </c>
      <c r="F119" s="14">
        <v>5784</v>
      </c>
      <c r="G119" s="14">
        <v>3499</v>
      </c>
      <c r="H119" s="14">
        <v>2285</v>
      </c>
      <c r="I119" s="14">
        <v>971</v>
      </c>
      <c r="J119" s="14">
        <v>715</v>
      </c>
      <c r="K119" s="14">
        <v>256</v>
      </c>
      <c r="L119" s="14">
        <v>522</v>
      </c>
      <c r="M119" s="14">
        <v>300</v>
      </c>
      <c r="N119" s="14">
        <v>222</v>
      </c>
      <c r="O119" s="14">
        <v>855</v>
      </c>
      <c r="P119" s="14">
        <v>475</v>
      </c>
      <c r="Q119" s="14">
        <v>380</v>
      </c>
      <c r="R119" s="14">
        <v>3436</v>
      </c>
      <c r="S119" s="14">
        <v>2009</v>
      </c>
      <c r="T119" s="14">
        <v>1427</v>
      </c>
    </row>
    <row r="120" spans="1:20" x14ac:dyDescent="0.25">
      <c r="A120" s="2">
        <v>2</v>
      </c>
      <c r="B120" s="15" t="s">
        <v>36</v>
      </c>
      <c r="C120" s="15" t="s">
        <v>21</v>
      </c>
      <c r="D120" s="15" t="s">
        <v>31</v>
      </c>
      <c r="E120" t="s">
        <v>25</v>
      </c>
      <c r="F120" s="14">
        <v>610</v>
      </c>
      <c r="G120" s="14">
        <v>330</v>
      </c>
      <c r="H120" s="14">
        <v>280</v>
      </c>
      <c r="I120" s="14">
        <v>99</v>
      </c>
      <c r="J120" s="14">
        <v>73</v>
      </c>
      <c r="K120" s="14">
        <v>26</v>
      </c>
      <c r="L120" s="14">
        <v>44</v>
      </c>
      <c r="M120" s="14">
        <v>21</v>
      </c>
      <c r="N120" s="14">
        <v>23</v>
      </c>
      <c r="O120" s="14">
        <v>73</v>
      </c>
      <c r="P120" s="14">
        <v>43</v>
      </c>
      <c r="Q120" s="14">
        <v>30</v>
      </c>
      <c r="R120" s="14">
        <v>394</v>
      </c>
      <c r="S120" s="14">
        <v>193</v>
      </c>
      <c r="T120" s="14">
        <v>201</v>
      </c>
    </row>
    <row r="121" spans="1:20" x14ac:dyDescent="0.25">
      <c r="A121" s="2">
        <v>2</v>
      </c>
      <c r="B121" s="15" t="s">
        <v>36</v>
      </c>
      <c r="C121" s="15" t="s">
        <v>21</v>
      </c>
      <c r="D121" s="15" t="s">
        <v>31</v>
      </c>
      <c r="E121" t="s">
        <v>26</v>
      </c>
      <c r="F121" s="14">
        <v>9</v>
      </c>
      <c r="G121" s="14">
        <v>4</v>
      </c>
      <c r="H121" s="14">
        <v>5</v>
      </c>
      <c r="I121" s="14">
        <v>2</v>
      </c>
      <c r="J121" s="14">
        <v>1</v>
      </c>
      <c r="K121" s="14">
        <v>1</v>
      </c>
      <c r="L121" s="14">
        <v>0</v>
      </c>
      <c r="M121" s="14">
        <v>0</v>
      </c>
      <c r="N121" s="14">
        <v>0</v>
      </c>
      <c r="O121" s="14">
        <v>1</v>
      </c>
      <c r="P121" s="14">
        <v>1</v>
      </c>
      <c r="Q121" s="14">
        <v>0</v>
      </c>
      <c r="R121" s="14">
        <v>6</v>
      </c>
      <c r="S121" s="14">
        <v>2</v>
      </c>
      <c r="T121" s="14">
        <v>4</v>
      </c>
    </row>
    <row r="122" spans="1:20" x14ac:dyDescent="0.25">
      <c r="A122" s="2">
        <v>2</v>
      </c>
      <c r="B122" s="15" t="s">
        <v>36</v>
      </c>
      <c r="C122" s="15" t="s">
        <v>21</v>
      </c>
      <c r="D122" s="15" t="s">
        <v>32</v>
      </c>
      <c r="E122" t="s">
        <v>22</v>
      </c>
      <c r="F122" s="14">
        <v>4764</v>
      </c>
      <c r="G122" s="14">
        <v>2769</v>
      </c>
      <c r="H122" s="14">
        <v>1995</v>
      </c>
      <c r="I122" s="14">
        <v>624</v>
      </c>
      <c r="J122" s="14">
        <v>457</v>
      </c>
      <c r="K122" s="14">
        <v>167</v>
      </c>
      <c r="L122" s="14">
        <v>353</v>
      </c>
      <c r="M122" s="14">
        <v>191</v>
      </c>
      <c r="N122" s="14">
        <v>162</v>
      </c>
      <c r="O122" s="14">
        <v>560</v>
      </c>
      <c r="P122" s="14">
        <v>313</v>
      </c>
      <c r="Q122" s="14">
        <v>247</v>
      </c>
      <c r="R122" s="14">
        <v>3227</v>
      </c>
      <c r="S122" s="14">
        <v>1808</v>
      </c>
      <c r="T122" s="14">
        <v>1419</v>
      </c>
    </row>
    <row r="123" spans="1:20" x14ac:dyDescent="0.25">
      <c r="A123" s="2">
        <v>2</v>
      </c>
      <c r="B123" s="15" t="s">
        <v>36</v>
      </c>
      <c r="C123" s="15" t="s">
        <v>21</v>
      </c>
      <c r="D123" s="15" t="s">
        <v>32</v>
      </c>
      <c r="E123" t="s">
        <v>23</v>
      </c>
      <c r="F123" s="14">
        <v>402</v>
      </c>
      <c r="G123" s="14">
        <v>219</v>
      </c>
      <c r="H123" s="14">
        <v>183</v>
      </c>
      <c r="I123" s="14">
        <v>1</v>
      </c>
      <c r="J123" s="14">
        <v>1</v>
      </c>
      <c r="K123" s="14">
        <v>0</v>
      </c>
      <c r="L123" s="14">
        <v>11</v>
      </c>
      <c r="M123" s="14">
        <v>5</v>
      </c>
      <c r="N123" s="14">
        <v>6</v>
      </c>
      <c r="O123" s="14">
        <v>1</v>
      </c>
      <c r="P123" s="14">
        <v>1</v>
      </c>
      <c r="Q123" s="14">
        <v>0</v>
      </c>
      <c r="R123" s="14">
        <v>389</v>
      </c>
      <c r="S123" s="14">
        <v>212</v>
      </c>
      <c r="T123" s="14">
        <v>177</v>
      </c>
    </row>
    <row r="124" spans="1:20" x14ac:dyDescent="0.25">
      <c r="A124" s="2">
        <v>2</v>
      </c>
      <c r="B124" s="15" t="s">
        <v>36</v>
      </c>
      <c r="C124" s="15" t="s">
        <v>21</v>
      </c>
      <c r="D124" s="15" t="s">
        <v>32</v>
      </c>
      <c r="E124" t="s">
        <v>24</v>
      </c>
      <c r="F124" s="14">
        <v>3677</v>
      </c>
      <c r="G124" s="14">
        <v>2207</v>
      </c>
      <c r="H124" s="14">
        <v>1470</v>
      </c>
      <c r="I124" s="14">
        <v>555</v>
      </c>
      <c r="J124" s="14">
        <v>406</v>
      </c>
      <c r="K124" s="14">
        <v>149</v>
      </c>
      <c r="L124" s="14">
        <v>302</v>
      </c>
      <c r="M124" s="14">
        <v>165</v>
      </c>
      <c r="N124" s="14">
        <v>137</v>
      </c>
      <c r="O124" s="14">
        <v>502</v>
      </c>
      <c r="P124" s="14">
        <v>282</v>
      </c>
      <c r="Q124" s="14">
        <v>220</v>
      </c>
      <c r="R124" s="14">
        <v>2318</v>
      </c>
      <c r="S124" s="14">
        <v>1354</v>
      </c>
      <c r="T124" s="14">
        <v>964</v>
      </c>
    </row>
    <row r="125" spans="1:20" x14ac:dyDescent="0.25">
      <c r="A125" s="2">
        <v>2</v>
      </c>
      <c r="B125" s="15" t="s">
        <v>36</v>
      </c>
      <c r="C125" s="15" t="s">
        <v>21</v>
      </c>
      <c r="D125" s="15" t="s">
        <v>32</v>
      </c>
      <c r="E125" t="s">
        <v>25</v>
      </c>
      <c r="F125" s="14">
        <v>680</v>
      </c>
      <c r="G125" s="14">
        <v>340</v>
      </c>
      <c r="H125" s="14">
        <v>340</v>
      </c>
      <c r="I125" s="14">
        <v>68</v>
      </c>
      <c r="J125" s="14">
        <v>50</v>
      </c>
      <c r="K125" s="14">
        <v>18</v>
      </c>
      <c r="L125" s="14">
        <v>40</v>
      </c>
      <c r="M125" s="14">
        <v>21</v>
      </c>
      <c r="N125" s="14">
        <v>19</v>
      </c>
      <c r="O125" s="14">
        <v>56</v>
      </c>
      <c r="P125" s="14">
        <v>29</v>
      </c>
      <c r="Q125" s="14">
        <v>27</v>
      </c>
      <c r="R125" s="14">
        <v>516</v>
      </c>
      <c r="S125" s="14">
        <v>240</v>
      </c>
      <c r="T125" s="14">
        <v>276</v>
      </c>
    </row>
    <row r="126" spans="1:20" x14ac:dyDescent="0.25">
      <c r="A126" s="2">
        <v>2</v>
      </c>
      <c r="B126" s="15" t="s">
        <v>36</v>
      </c>
      <c r="C126" s="15" t="s">
        <v>21</v>
      </c>
      <c r="D126" s="15" t="s">
        <v>32</v>
      </c>
      <c r="E126" t="s">
        <v>26</v>
      </c>
      <c r="F126" s="14">
        <v>5</v>
      </c>
      <c r="G126" s="14">
        <v>3</v>
      </c>
      <c r="H126" s="14">
        <v>2</v>
      </c>
      <c r="I126" s="14">
        <v>0</v>
      </c>
      <c r="J126" s="14">
        <v>0</v>
      </c>
      <c r="K126" s="14">
        <v>0</v>
      </c>
      <c r="L126" s="14">
        <v>0</v>
      </c>
      <c r="M126" s="14">
        <v>0</v>
      </c>
      <c r="N126" s="14">
        <v>0</v>
      </c>
      <c r="O126" s="14">
        <v>1</v>
      </c>
      <c r="P126" s="14">
        <v>1</v>
      </c>
      <c r="Q126" s="14">
        <v>0</v>
      </c>
      <c r="R126" s="14">
        <v>4</v>
      </c>
      <c r="S126" s="14">
        <v>2</v>
      </c>
      <c r="T126" s="14">
        <v>2</v>
      </c>
    </row>
    <row r="127" spans="1:20" x14ac:dyDescent="0.25">
      <c r="A127" s="2">
        <v>2</v>
      </c>
      <c r="B127" s="15" t="s">
        <v>36</v>
      </c>
      <c r="C127" s="15" t="s">
        <v>21</v>
      </c>
      <c r="D127" s="15" t="s">
        <v>33</v>
      </c>
      <c r="E127" t="s">
        <v>22</v>
      </c>
      <c r="F127" s="14">
        <v>26252</v>
      </c>
      <c r="G127" s="14">
        <v>14430</v>
      </c>
      <c r="H127" s="14">
        <v>11822</v>
      </c>
      <c r="I127" s="14">
        <v>8495</v>
      </c>
      <c r="J127" s="14">
        <v>5901</v>
      </c>
      <c r="K127" s="14">
        <v>2594</v>
      </c>
      <c r="L127" s="14">
        <v>2039</v>
      </c>
      <c r="M127" s="14">
        <v>925</v>
      </c>
      <c r="N127" s="14">
        <v>1114</v>
      </c>
      <c r="O127" s="14">
        <v>4409</v>
      </c>
      <c r="P127" s="14">
        <v>2124</v>
      </c>
      <c r="Q127" s="14">
        <v>2285</v>
      </c>
      <c r="R127" s="14">
        <v>11309</v>
      </c>
      <c r="S127" s="14">
        <v>5480</v>
      </c>
      <c r="T127" s="14">
        <v>5829</v>
      </c>
    </row>
    <row r="128" spans="1:20" x14ac:dyDescent="0.25">
      <c r="A128" s="2">
        <v>2</v>
      </c>
      <c r="B128" s="15" t="s">
        <v>36</v>
      </c>
      <c r="C128" s="15" t="s">
        <v>21</v>
      </c>
      <c r="D128" s="15" t="s">
        <v>33</v>
      </c>
      <c r="E128" t="s">
        <v>23</v>
      </c>
      <c r="F128" s="14">
        <v>5259</v>
      </c>
      <c r="G128" s="14">
        <v>2860</v>
      </c>
      <c r="H128" s="14">
        <v>2399</v>
      </c>
      <c r="I128" s="14">
        <v>92</v>
      </c>
      <c r="J128" s="14">
        <v>43</v>
      </c>
      <c r="K128" s="14">
        <v>49</v>
      </c>
      <c r="L128" s="14">
        <v>213</v>
      </c>
      <c r="M128" s="14">
        <v>111</v>
      </c>
      <c r="N128" s="14">
        <v>102</v>
      </c>
      <c r="O128" s="14">
        <v>137</v>
      </c>
      <c r="P128" s="14">
        <v>82</v>
      </c>
      <c r="Q128" s="14">
        <v>55</v>
      </c>
      <c r="R128" s="14">
        <v>4817</v>
      </c>
      <c r="S128" s="14">
        <v>2624</v>
      </c>
      <c r="T128" s="14">
        <v>2193</v>
      </c>
    </row>
    <row r="129" spans="1:20" x14ac:dyDescent="0.25">
      <c r="A129" s="2">
        <v>2</v>
      </c>
      <c r="B129" s="15" t="s">
        <v>36</v>
      </c>
      <c r="C129" s="15" t="s">
        <v>21</v>
      </c>
      <c r="D129" s="15" t="s">
        <v>33</v>
      </c>
      <c r="E129" t="s">
        <v>24</v>
      </c>
      <c r="F129" s="14">
        <v>16717</v>
      </c>
      <c r="G129" s="14">
        <v>9355</v>
      </c>
      <c r="H129" s="14">
        <v>7362</v>
      </c>
      <c r="I129" s="14">
        <v>7302</v>
      </c>
      <c r="J129" s="14">
        <v>5115</v>
      </c>
      <c r="K129" s="14">
        <v>2187</v>
      </c>
      <c r="L129" s="14">
        <v>1447</v>
      </c>
      <c r="M129" s="14">
        <v>628</v>
      </c>
      <c r="N129" s="14">
        <v>819</v>
      </c>
      <c r="O129" s="14">
        <v>3597</v>
      </c>
      <c r="P129" s="14">
        <v>1736</v>
      </c>
      <c r="Q129" s="14">
        <v>1861</v>
      </c>
      <c r="R129" s="14">
        <v>4371</v>
      </c>
      <c r="S129" s="14">
        <v>1876</v>
      </c>
      <c r="T129" s="14">
        <v>2495</v>
      </c>
    </row>
    <row r="130" spans="1:20" x14ac:dyDescent="0.25">
      <c r="A130" s="2">
        <v>2</v>
      </c>
      <c r="B130" s="15" t="s">
        <v>36</v>
      </c>
      <c r="C130" s="15" t="s">
        <v>21</v>
      </c>
      <c r="D130" s="15" t="s">
        <v>33</v>
      </c>
      <c r="E130" t="s">
        <v>25</v>
      </c>
      <c r="F130" s="14">
        <v>4190</v>
      </c>
      <c r="G130" s="14">
        <v>2173</v>
      </c>
      <c r="H130" s="14">
        <v>2017</v>
      </c>
      <c r="I130" s="14">
        <v>1085</v>
      </c>
      <c r="J130" s="14">
        <v>733</v>
      </c>
      <c r="K130" s="14">
        <v>352</v>
      </c>
      <c r="L130" s="14">
        <v>375</v>
      </c>
      <c r="M130" s="14">
        <v>186</v>
      </c>
      <c r="N130" s="14">
        <v>189</v>
      </c>
      <c r="O130" s="14">
        <v>665</v>
      </c>
      <c r="P130" s="14">
        <v>300</v>
      </c>
      <c r="Q130" s="14">
        <v>365</v>
      </c>
      <c r="R130" s="14">
        <v>2065</v>
      </c>
      <c r="S130" s="14">
        <v>954</v>
      </c>
      <c r="T130" s="14">
        <v>1111</v>
      </c>
    </row>
    <row r="131" spans="1:20" x14ac:dyDescent="0.25">
      <c r="A131" s="2">
        <v>2</v>
      </c>
      <c r="B131" s="15" t="s">
        <v>36</v>
      </c>
      <c r="C131" s="15" t="s">
        <v>21</v>
      </c>
      <c r="D131" s="15" t="s">
        <v>33</v>
      </c>
      <c r="E131" t="s">
        <v>26</v>
      </c>
      <c r="F131" s="14">
        <v>86</v>
      </c>
      <c r="G131" s="14">
        <v>42</v>
      </c>
      <c r="H131" s="14">
        <v>44</v>
      </c>
      <c r="I131" s="14">
        <v>16</v>
      </c>
      <c r="J131" s="14">
        <v>10</v>
      </c>
      <c r="K131" s="14">
        <v>6</v>
      </c>
      <c r="L131" s="14">
        <v>4</v>
      </c>
      <c r="M131" s="14">
        <v>0</v>
      </c>
      <c r="N131" s="14">
        <v>4</v>
      </c>
      <c r="O131" s="14">
        <v>10</v>
      </c>
      <c r="P131" s="14">
        <v>6</v>
      </c>
      <c r="Q131" s="14">
        <v>4</v>
      </c>
      <c r="R131" s="14">
        <v>56</v>
      </c>
      <c r="S131" s="14">
        <v>26</v>
      </c>
      <c r="T131" s="14">
        <v>30</v>
      </c>
    </row>
    <row r="132" spans="1:20" x14ac:dyDescent="0.25">
      <c r="A132" s="2">
        <v>2</v>
      </c>
      <c r="B132" s="15" t="s">
        <v>36</v>
      </c>
      <c r="C132" s="15" t="s">
        <v>21</v>
      </c>
      <c r="D132" s="15" t="s">
        <v>34</v>
      </c>
      <c r="E132" t="s">
        <v>22</v>
      </c>
      <c r="F132" s="14">
        <v>17468</v>
      </c>
      <c r="G132" s="14">
        <v>9408</v>
      </c>
      <c r="H132" s="14">
        <v>8060</v>
      </c>
      <c r="I132" s="14">
        <v>1949</v>
      </c>
      <c r="J132" s="14">
        <v>1340</v>
      </c>
      <c r="K132" s="14">
        <v>609</v>
      </c>
      <c r="L132" s="14">
        <v>932</v>
      </c>
      <c r="M132" s="14">
        <v>492</v>
      </c>
      <c r="N132" s="14">
        <v>440</v>
      </c>
      <c r="O132" s="14">
        <v>1159</v>
      </c>
      <c r="P132" s="14">
        <v>639</v>
      </c>
      <c r="Q132" s="14">
        <v>520</v>
      </c>
      <c r="R132" s="14">
        <v>13428</v>
      </c>
      <c r="S132" s="14">
        <v>6937</v>
      </c>
      <c r="T132" s="14">
        <v>6491</v>
      </c>
    </row>
    <row r="133" spans="1:20" x14ac:dyDescent="0.25">
      <c r="A133" s="2">
        <v>2</v>
      </c>
      <c r="B133" s="15" t="s">
        <v>36</v>
      </c>
      <c r="C133" s="15" t="s">
        <v>21</v>
      </c>
      <c r="D133" s="15" t="s">
        <v>34</v>
      </c>
      <c r="E133" t="s">
        <v>23</v>
      </c>
      <c r="F133" s="14">
        <v>2734</v>
      </c>
      <c r="G133" s="14">
        <v>1586</v>
      </c>
      <c r="H133" s="14">
        <v>1148</v>
      </c>
      <c r="I133" s="14">
        <v>24</v>
      </c>
      <c r="J133" s="14">
        <v>14</v>
      </c>
      <c r="K133" s="14">
        <v>10</v>
      </c>
      <c r="L133" s="14">
        <v>49</v>
      </c>
      <c r="M133" s="14">
        <v>20</v>
      </c>
      <c r="N133" s="14">
        <v>29</v>
      </c>
      <c r="O133" s="14">
        <v>22</v>
      </c>
      <c r="P133" s="14">
        <v>12</v>
      </c>
      <c r="Q133" s="14">
        <v>10</v>
      </c>
      <c r="R133" s="14">
        <v>2639</v>
      </c>
      <c r="S133" s="14">
        <v>1540</v>
      </c>
      <c r="T133" s="14">
        <v>1099</v>
      </c>
    </row>
    <row r="134" spans="1:20" x14ac:dyDescent="0.25">
      <c r="A134" s="2">
        <v>2</v>
      </c>
      <c r="B134" s="15" t="s">
        <v>36</v>
      </c>
      <c r="C134" s="15" t="s">
        <v>21</v>
      </c>
      <c r="D134" s="15" t="s">
        <v>34</v>
      </c>
      <c r="E134" t="s">
        <v>24</v>
      </c>
      <c r="F134" s="14">
        <v>7173</v>
      </c>
      <c r="G134" s="14">
        <v>4261</v>
      </c>
      <c r="H134" s="14">
        <v>2912</v>
      </c>
      <c r="I134" s="14">
        <v>1273</v>
      </c>
      <c r="J134" s="14">
        <v>885</v>
      </c>
      <c r="K134" s="14">
        <v>388</v>
      </c>
      <c r="L134" s="14">
        <v>415</v>
      </c>
      <c r="M134" s="14">
        <v>226</v>
      </c>
      <c r="N134" s="14">
        <v>189</v>
      </c>
      <c r="O134" s="14">
        <v>700</v>
      </c>
      <c r="P134" s="14">
        <v>383</v>
      </c>
      <c r="Q134" s="14">
        <v>317</v>
      </c>
      <c r="R134" s="14">
        <v>4785</v>
      </c>
      <c r="S134" s="14">
        <v>2767</v>
      </c>
      <c r="T134" s="14">
        <v>2018</v>
      </c>
    </row>
    <row r="135" spans="1:20" x14ac:dyDescent="0.25">
      <c r="A135" s="2">
        <v>2</v>
      </c>
      <c r="B135" s="15" t="s">
        <v>36</v>
      </c>
      <c r="C135" s="15" t="s">
        <v>21</v>
      </c>
      <c r="D135" s="15" t="s">
        <v>34</v>
      </c>
      <c r="E135" t="s">
        <v>25</v>
      </c>
      <c r="F135" s="14">
        <v>7546</v>
      </c>
      <c r="G135" s="14">
        <v>3551</v>
      </c>
      <c r="H135" s="14">
        <v>3995</v>
      </c>
      <c r="I135" s="14">
        <v>649</v>
      </c>
      <c r="J135" s="14">
        <v>438</v>
      </c>
      <c r="K135" s="14">
        <v>211</v>
      </c>
      <c r="L135" s="14">
        <v>467</v>
      </c>
      <c r="M135" s="14">
        <v>245</v>
      </c>
      <c r="N135" s="14">
        <v>222</v>
      </c>
      <c r="O135" s="14">
        <v>437</v>
      </c>
      <c r="P135" s="14">
        <v>244</v>
      </c>
      <c r="Q135" s="14">
        <v>193</v>
      </c>
      <c r="R135" s="14">
        <v>5993</v>
      </c>
      <c r="S135" s="14">
        <v>2624</v>
      </c>
      <c r="T135" s="14">
        <v>3369</v>
      </c>
    </row>
    <row r="136" spans="1:20" x14ac:dyDescent="0.25">
      <c r="A136" s="2">
        <v>2</v>
      </c>
      <c r="B136" s="15" t="s">
        <v>36</v>
      </c>
      <c r="C136" s="15" t="s">
        <v>21</v>
      </c>
      <c r="D136" s="15" t="s">
        <v>34</v>
      </c>
      <c r="E136" t="s">
        <v>26</v>
      </c>
      <c r="F136" s="14">
        <v>15</v>
      </c>
      <c r="G136" s="14">
        <v>10</v>
      </c>
      <c r="H136" s="14">
        <v>5</v>
      </c>
      <c r="I136" s="14">
        <v>3</v>
      </c>
      <c r="J136" s="14">
        <v>3</v>
      </c>
      <c r="K136" s="14">
        <v>0</v>
      </c>
      <c r="L136" s="14">
        <v>1</v>
      </c>
      <c r="M136" s="14">
        <v>1</v>
      </c>
      <c r="N136" s="14">
        <v>0</v>
      </c>
      <c r="O136" s="14">
        <v>0</v>
      </c>
      <c r="P136" s="14">
        <v>0</v>
      </c>
      <c r="Q136" s="14">
        <v>0</v>
      </c>
      <c r="R136" s="14">
        <v>11</v>
      </c>
      <c r="S136" s="14">
        <v>6</v>
      </c>
      <c r="T136" s="14">
        <v>5</v>
      </c>
    </row>
    <row r="137" spans="1:20" x14ac:dyDescent="0.25">
      <c r="A137" s="2">
        <v>2</v>
      </c>
      <c r="B137" s="15" t="s">
        <v>36</v>
      </c>
      <c r="C137" s="15" t="s">
        <v>35</v>
      </c>
      <c r="D137" s="15" t="s">
        <v>22</v>
      </c>
      <c r="E137" t="s">
        <v>22</v>
      </c>
      <c r="F137" s="14">
        <v>12651</v>
      </c>
      <c r="G137" s="14">
        <v>7358</v>
      </c>
      <c r="H137" s="14">
        <v>5293</v>
      </c>
      <c r="I137" s="14">
        <v>3784</v>
      </c>
      <c r="J137" s="14">
        <v>3096</v>
      </c>
      <c r="K137" s="14">
        <v>688</v>
      </c>
      <c r="L137" s="14">
        <v>112</v>
      </c>
      <c r="M137" s="14">
        <v>72</v>
      </c>
      <c r="N137" s="14">
        <v>40</v>
      </c>
      <c r="O137" s="14">
        <v>515</v>
      </c>
      <c r="P137" s="14">
        <v>366</v>
      </c>
      <c r="Q137" s="14">
        <v>149</v>
      </c>
      <c r="R137" s="14">
        <v>8240</v>
      </c>
      <c r="S137" s="14">
        <v>3824</v>
      </c>
      <c r="T137" s="14">
        <v>4416</v>
      </c>
    </row>
    <row r="138" spans="1:20" x14ac:dyDescent="0.25">
      <c r="A138" s="2">
        <v>2</v>
      </c>
      <c r="B138" s="15" t="s">
        <v>36</v>
      </c>
      <c r="C138" s="15" t="s">
        <v>35</v>
      </c>
      <c r="D138" s="15" t="s">
        <v>22</v>
      </c>
      <c r="E138" t="s">
        <v>23</v>
      </c>
      <c r="F138" s="14">
        <v>2041</v>
      </c>
      <c r="G138" s="14">
        <v>1162</v>
      </c>
      <c r="H138" s="14">
        <v>879</v>
      </c>
      <c r="I138" s="14">
        <v>23</v>
      </c>
      <c r="J138" s="14">
        <v>16</v>
      </c>
      <c r="K138" s="14">
        <v>7</v>
      </c>
      <c r="L138" s="14">
        <v>1</v>
      </c>
      <c r="M138" s="14">
        <v>1</v>
      </c>
      <c r="N138" s="14">
        <v>0</v>
      </c>
      <c r="O138" s="14">
        <v>15</v>
      </c>
      <c r="P138" s="14">
        <v>8</v>
      </c>
      <c r="Q138" s="14">
        <v>7</v>
      </c>
      <c r="R138" s="14">
        <v>2002</v>
      </c>
      <c r="S138" s="14">
        <v>1137</v>
      </c>
      <c r="T138" s="14">
        <v>865</v>
      </c>
    </row>
    <row r="139" spans="1:20" x14ac:dyDescent="0.25">
      <c r="A139" s="2">
        <v>2</v>
      </c>
      <c r="B139" s="15" t="s">
        <v>36</v>
      </c>
      <c r="C139" s="15" t="s">
        <v>35</v>
      </c>
      <c r="D139" s="15" t="s">
        <v>22</v>
      </c>
      <c r="E139" t="s">
        <v>24</v>
      </c>
      <c r="F139" s="14">
        <v>8202</v>
      </c>
      <c r="G139" s="14">
        <v>4951</v>
      </c>
      <c r="H139" s="14">
        <v>3251</v>
      </c>
      <c r="I139" s="14">
        <v>3428</v>
      </c>
      <c r="J139" s="14">
        <v>2805</v>
      </c>
      <c r="K139" s="14">
        <v>623</v>
      </c>
      <c r="L139" s="14">
        <v>86</v>
      </c>
      <c r="M139" s="14">
        <v>55</v>
      </c>
      <c r="N139" s="14">
        <v>31</v>
      </c>
      <c r="O139" s="14">
        <v>429</v>
      </c>
      <c r="P139" s="14">
        <v>305</v>
      </c>
      <c r="Q139" s="14">
        <v>124</v>
      </c>
      <c r="R139" s="14">
        <v>4259</v>
      </c>
      <c r="S139" s="14">
        <v>1786</v>
      </c>
      <c r="T139" s="14">
        <v>2473</v>
      </c>
    </row>
    <row r="140" spans="1:20" x14ac:dyDescent="0.25">
      <c r="A140" s="2">
        <v>2</v>
      </c>
      <c r="B140" s="15" t="s">
        <v>36</v>
      </c>
      <c r="C140" s="15" t="s">
        <v>35</v>
      </c>
      <c r="D140" s="15" t="s">
        <v>22</v>
      </c>
      <c r="E140" t="s">
        <v>25</v>
      </c>
      <c r="F140" s="14">
        <v>2399</v>
      </c>
      <c r="G140" s="14">
        <v>1241</v>
      </c>
      <c r="H140" s="14">
        <v>1158</v>
      </c>
      <c r="I140" s="14">
        <v>330</v>
      </c>
      <c r="J140" s="14">
        <v>272</v>
      </c>
      <c r="K140" s="14">
        <v>58</v>
      </c>
      <c r="L140" s="14">
        <v>25</v>
      </c>
      <c r="M140" s="14">
        <v>16</v>
      </c>
      <c r="N140" s="14">
        <v>9</v>
      </c>
      <c r="O140" s="14">
        <v>71</v>
      </c>
      <c r="P140" s="14">
        <v>53</v>
      </c>
      <c r="Q140" s="14">
        <v>18</v>
      </c>
      <c r="R140" s="14">
        <v>1973</v>
      </c>
      <c r="S140" s="14">
        <v>900</v>
      </c>
      <c r="T140" s="14">
        <v>1073</v>
      </c>
    </row>
    <row r="141" spans="1:20" x14ac:dyDescent="0.25">
      <c r="A141" s="2">
        <v>2</v>
      </c>
      <c r="B141" s="15" t="s">
        <v>36</v>
      </c>
      <c r="C141" s="15" t="s">
        <v>35</v>
      </c>
      <c r="D141" s="15" t="s">
        <v>22</v>
      </c>
      <c r="E141" t="s">
        <v>26</v>
      </c>
      <c r="F141" s="14">
        <v>9</v>
      </c>
      <c r="G141" s="14">
        <v>4</v>
      </c>
      <c r="H141" s="14">
        <v>5</v>
      </c>
      <c r="I141" s="14">
        <v>3</v>
      </c>
      <c r="J141" s="14">
        <v>3</v>
      </c>
      <c r="K141" s="14">
        <v>0</v>
      </c>
      <c r="L141" s="14">
        <v>0</v>
      </c>
      <c r="M141" s="14">
        <v>0</v>
      </c>
      <c r="N141" s="14">
        <v>0</v>
      </c>
      <c r="O141" s="14">
        <v>0</v>
      </c>
      <c r="P141" s="14">
        <v>0</v>
      </c>
      <c r="Q141" s="14">
        <v>0</v>
      </c>
      <c r="R141" s="14">
        <v>6</v>
      </c>
      <c r="S141" s="14">
        <v>1</v>
      </c>
      <c r="T141" s="14">
        <v>5</v>
      </c>
    </row>
    <row r="142" spans="1:20" x14ac:dyDescent="0.25">
      <c r="A142" s="2">
        <v>2</v>
      </c>
      <c r="B142" s="15" t="s">
        <v>36</v>
      </c>
      <c r="C142" s="15" t="s">
        <v>35</v>
      </c>
      <c r="D142" s="15" t="s">
        <v>27</v>
      </c>
      <c r="E142" t="s">
        <v>22</v>
      </c>
      <c r="F142" s="14">
        <v>1936</v>
      </c>
      <c r="G142" s="14">
        <v>1091</v>
      </c>
      <c r="H142" s="14">
        <v>845</v>
      </c>
      <c r="I142" s="14">
        <v>599</v>
      </c>
      <c r="J142" s="14">
        <v>471</v>
      </c>
      <c r="K142" s="14">
        <v>128</v>
      </c>
      <c r="L142" s="14">
        <v>19</v>
      </c>
      <c r="M142" s="14">
        <v>10</v>
      </c>
      <c r="N142" s="14">
        <v>9</v>
      </c>
      <c r="O142" s="14">
        <v>106</v>
      </c>
      <c r="P142" s="14">
        <v>74</v>
      </c>
      <c r="Q142" s="14">
        <v>32</v>
      </c>
      <c r="R142" s="14">
        <v>1212</v>
      </c>
      <c r="S142" s="14">
        <v>536</v>
      </c>
      <c r="T142" s="14">
        <v>676</v>
      </c>
    </row>
    <row r="143" spans="1:20" x14ac:dyDescent="0.25">
      <c r="A143" s="2">
        <v>2</v>
      </c>
      <c r="B143" s="15" t="s">
        <v>36</v>
      </c>
      <c r="C143" s="15" t="s">
        <v>35</v>
      </c>
      <c r="D143" s="15" t="s">
        <v>27</v>
      </c>
      <c r="E143" t="s">
        <v>23</v>
      </c>
      <c r="F143" s="14">
        <v>292</v>
      </c>
      <c r="G143" s="14">
        <v>173</v>
      </c>
      <c r="H143" s="14">
        <v>119</v>
      </c>
      <c r="I143" s="14">
        <v>5</v>
      </c>
      <c r="J143" s="14">
        <v>5</v>
      </c>
      <c r="K143" s="14">
        <v>0</v>
      </c>
      <c r="L143" s="14">
        <v>0</v>
      </c>
      <c r="M143" s="14">
        <v>0</v>
      </c>
      <c r="N143" s="14">
        <v>0</v>
      </c>
      <c r="O143" s="14">
        <v>2</v>
      </c>
      <c r="P143" s="14">
        <v>1</v>
      </c>
      <c r="Q143" s="14">
        <v>1</v>
      </c>
      <c r="R143" s="14">
        <v>285</v>
      </c>
      <c r="S143" s="14">
        <v>167</v>
      </c>
      <c r="T143" s="14">
        <v>118</v>
      </c>
    </row>
    <row r="144" spans="1:20" x14ac:dyDescent="0.25">
      <c r="A144" s="2">
        <v>2</v>
      </c>
      <c r="B144" s="15" t="s">
        <v>36</v>
      </c>
      <c r="C144" s="15" t="s">
        <v>35</v>
      </c>
      <c r="D144" s="15" t="s">
        <v>27</v>
      </c>
      <c r="E144" t="s">
        <v>24</v>
      </c>
      <c r="F144" s="14">
        <v>1186</v>
      </c>
      <c r="G144" s="14">
        <v>697</v>
      </c>
      <c r="H144" s="14">
        <v>489</v>
      </c>
      <c r="I144" s="14">
        <v>532</v>
      </c>
      <c r="J144" s="14">
        <v>420</v>
      </c>
      <c r="K144" s="14">
        <v>112</v>
      </c>
      <c r="L144" s="14">
        <v>13</v>
      </c>
      <c r="M144" s="14">
        <v>7</v>
      </c>
      <c r="N144" s="14">
        <v>6</v>
      </c>
      <c r="O144" s="14">
        <v>87</v>
      </c>
      <c r="P144" s="14">
        <v>61</v>
      </c>
      <c r="Q144" s="14">
        <v>26</v>
      </c>
      <c r="R144" s="14">
        <v>554</v>
      </c>
      <c r="S144" s="14">
        <v>209</v>
      </c>
      <c r="T144" s="14">
        <v>345</v>
      </c>
    </row>
    <row r="145" spans="1:20" x14ac:dyDescent="0.25">
      <c r="A145" s="2">
        <v>2</v>
      </c>
      <c r="B145" s="15" t="s">
        <v>36</v>
      </c>
      <c r="C145" s="15" t="s">
        <v>35</v>
      </c>
      <c r="D145" s="15" t="s">
        <v>27</v>
      </c>
      <c r="E145" t="s">
        <v>25</v>
      </c>
      <c r="F145" s="14">
        <v>456</v>
      </c>
      <c r="G145" s="14">
        <v>220</v>
      </c>
      <c r="H145" s="14">
        <v>236</v>
      </c>
      <c r="I145" s="14">
        <v>61</v>
      </c>
      <c r="J145" s="14">
        <v>45</v>
      </c>
      <c r="K145" s="14">
        <v>16</v>
      </c>
      <c r="L145" s="14">
        <v>6</v>
      </c>
      <c r="M145" s="14">
        <v>3</v>
      </c>
      <c r="N145" s="14">
        <v>3</v>
      </c>
      <c r="O145" s="14">
        <v>17</v>
      </c>
      <c r="P145" s="14">
        <v>12</v>
      </c>
      <c r="Q145" s="14">
        <v>5</v>
      </c>
      <c r="R145" s="14">
        <v>372</v>
      </c>
      <c r="S145" s="14">
        <v>160</v>
      </c>
      <c r="T145" s="14">
        <v>212</v>
      </c>
    </row>
    <row r="146" spans="1:20" x14ac:dyDescent="0.25">
      <c r="A146" s="2">
        <v>2</v>
      </c>
      <c r="B146" s="15" t="s">
        <v>36</v>
      </c>
      <c r="C146" s="15" t="s">
        <v>35</v>
      </c>
      <c r="D146" s="15" t="s">
        <v>27</v>
      </c>
      <c r="E146" t="s">
        <v>26</v>
      </c>
      <c r="F146" s="14">
        <v>2</v>
      </c>
      <c r="G146" s="14">
        <v>1</v>
      </c>
      <c r="H146" s="14">
        <v>1</v>
      </c>
      <c r="I146" s="14">
        <v>1</v>
      </c>
      <c r="J146" s="14">
        <v>1</v>
      </c>
      <c r="K146" s="14">
        <v>0</v>
      </c>
      <c r="L146" s="14">
        <v>0</v>
      </c>
      <c r="M146" s="14">
        <v>0</v>
      </c>
      <c r="N146" s="14">
        <v>0</v>
      </c>
      <c r="O146" s="14">
        <v>0</v>
      </c>
      <c r="P146" s="14">
        <v>0</v>
      </c>
      <c r="Q146" s="14">
        <v>0</v>
      </c>
      <c r="R146" s="14">
        <v>1</v>
      </c>
      <c r="S146" s="14">
        <v>0</v>
      </c>
      <c r="T146" s="14">
        <v>1</v>
      </c>
    </row>
    <row r="147" spans="1:20" x14ac:dyDescent="0.25">
      <c r="A147" s="2">
        <v>2</v>
      </c>
      <c r="B147" s="15" t="s">
        <v>36</v>
      </c>
      <c r="C147" s="15" t="s">
        <v>35</v>
      </c>
      <c r="D147" s="15" t="s">
        <v>28</v>
      </c>
      <c r="E147" t="s">
        <v>22</v>
      </c>
      <c r="F147" s="14">
        <v>2761</v>
      </c>
      <c r="G147" s="14">
        <v>1590</v>
      </c>
      <c r="H147" s="14">
        <v>1171</v>
      </c>
      <c r="I147" s="14">
        <v>1026</v>
      </c>
      <c r="J147" s="14">
        <v>878</v>
      </c>
      <c r="K147" s="14">
        <v>148</v>
      </c>
      <c r="L147" s="14">
        <v>21</v>
      </c>
      <c r="M147" s="14">
        <v>12</v>
      </c>
      <c r="N147" s="14">
        <v>9</v>
      </c>
      <c r="O147" s="14">
        <v>79</v>
      </c>
      <c r="P147" s="14">
        <v>55</v>
      </c>
      <c r="Q147" s="14">
        <v>24</v>
      </c>
      <c r="R147" s="14">
        <v>1635</v>
      </c>
      <c r="S147" s="14">
        <v>645</v>
      </c>
      <c r="T147" s="14">
        <v>990</v>
      </c>
    </row>
    <row r="148" spans="1:20" x14ac:dyDescent="0.25">
      <c r="A148" s="2">
        <v>2</v>
      </c>
      <c r="B148" s="15" t="s">
        <v>36</v>
      </c>
      <c r="C148" s="15" t="s">
        <v>35</v>
      </c>
      <c r="D148" s="15" t="s">
        <v>28</v>
      </c>
      <c r="E148" t="s">
        <v>23</v>
      </c>
      <c r="F148" s="14">
        <v>470</v>
      </c>
      <c r="G148" s="14">
        <v>251</v>
      </c>
      <c r="H148" s="14">
        <v>219</v>
      </c>
      <c r="I148" s="14">
        <v>9</v>
      </c>
      <c r="J148" s="14">
        <v>5</v>
      </c>
      <c r="K148" s="14">
        <v>4</v>
      </c>
      <c r="L148" s="14">
        <v>0</v>
      </c>
      <c r="M148" s="14">
        <v>0</v>
      </c>
      <c r="N148" s="14">
        <v>0</v>
      </c>
      <c r="O148" s="14">
        <v>6</v>
      </c>
      <c r="P148" s="14">
        <v>3</v>
      </c>
      <c r="Q148" s="14">
        <v>3</v>
      </c>
      <c r="R148" s="14">
        <v>455</v>
      </c>
      <c r="S148" s="14">
        <v>243</v>
      </c>
      <c r="T148" s="14">
        <v>212</v>
      </c>
    </row>
    <row r="149" spans="1:20" x14ac:dyDescent="0.25">
      <c r="A149" s="2">
        <v>2</v>
      </c>
      <c r="B149" s="15" t="s">
        <v>36</v>
      </c>
      <c r="C149" s="15" t="s">
        <v>35</v>
      </c>
      <c r="D149" s="15" t="s">
        <v>28</v>
      </c>
      <c r="E149" t="s">
        <v>24</v>
      </c>
      <c r="F149" s="14">
        <v>1724</v>
      </c>
      <c r="G149" s="14">
        <v>1051</v>
      </c>
      <c r="H149" s="14">
        <v>673</v>
      </c>
      <c r="I149" s="14">
        <v>934</v>
      </c>
      <c r="J149" s="14">
        <v>803</v>
      </c>
      <c r="K149" s="14">
        <v>131</v>
      </c>
      <c r="L149" s="14">
        <v>14</v>
      </c>
      <c r="M149" s="14">
        <v>6</v>
      </c>
      <c r="N149" s="14">
        <v>8</v>
      </c>
      <c r="O149" s="14">
        <v>52</v>
      </c>
      <c r="P149" s="14">
        <v>37</v>
      </c>
      <c r="Q149" s="14">
        <v>15</v>
      </c>
      <c r="R149" s="14">
        <v>724</v>
      </c>
      <c r="S149" s="14">
        <v>205</v>
      </c>
      <c r="T149" s="14">
        <v>519</v>
      </c>
    </row>
    <row r="150" spans="1:20" x14ac:dyDescent="0.25">
      <c r="A150" s="2">
        <v>2</v>
      </c>
      <c r="B150" s="15" t="s">
        <v>36</v>
      </c>
      <c r="C150" s="15" t="s">
        <v>35</v>
      </c>
      <c r="D150" s="15" t="s">
        <v>28</v>
      </c>
      <c r="E150" t="s">
        <v>25</v>
      </c>
      <c r="F150" s="14">
        <v>565</v>
      </c>
      <c r="G150" s="14">
        <v>286</v>
      </c>
      <c r="H150" s="14">
        <v>279</v>
      </c>
      <c r="I150" s="14">
        <v>82</v>
      </c>
      <c r="J150" s="14">
        <v>69</v>
      </c>
      <c r="K150" s="14">
        <v>13</v>
      </c>
      <c r="L150" s="14">
        <v>7</v>
      </c>
      <c r="M150" s="14">
        <v>6</v>
      </c>
      <c r="N150" s="14">
        <v>1</v>
      </c>
      <c r="O150" s="14">
        <v>21</v>
      </c>
      <c r="P150" s="14">
        <v>15</v>
      </c>
      <c r="Q150" s="14">
        <v>6</v>
      </c>
      <c r="R150" s="14">
        <v>455</v>
      </c>
      <c r="S150" s="14">
        <v>196</v>
      </c>
      <c r="T150" s="14">
        <v>259</v>
      </c>
    </row>
    <row r="151" spans="1:20" x14ac:dyDescent="0.25">
      <c r="A151" s="2">
        <v>2</v>
      </c>
      <c r="B151" s="15" t="s">
        <v>36</v>
      </c>
      <c r="C151" s="15" t="s">
        <v>35</v>
      </c>
      <c r="D151" s="15" t="s">
        <v>28</v>
      </c>
      <c r="E151" t="s">
        <v>26</v>
      </c>
      <c r="F151" s="14">
        <v>2</v>
      </c>
      <c r="G151" s="14">
        <v>2</v>
      </c>
      <c r="H151" s="14">
        <v>0</v>
      </c>
      <c r="I151" s="14">
        <v>1</v>
      </c>
      <c r="J151" s="14">
        <v>1</v>
      </c>
      <c r="K151" s="14">
        <v>0</v>
      </c>
      <c r="L151" s="14">
        <v>0</v>
      </c>
      <c r="M151" s="14">
        <v>0</v>
      </c>
      <c r="N151" s="14">
        <v>0</v>
      </c>
      <c r="O151" s="14">
        <v>0</v>
      </c>
      <c r="P151" s="14">
        <v>0</v>
      </c>
      <c r="Q151" s="14">
        <v>0</v>
      </c>
      <c r="R151" s="14">
        <v>1</v>
      </c>
      <c r="S151" s="14">
        <v>1</v>
      </c>
      <c r="T151" s="14">
        <v>0</v>
      </c>
    </row>
    <row r="152" spans="1:20" x14ac:dyDescent="0.25">
      <c r="A152" s="2">
        <v>2</v>
      </c>
      <c r="B152" s="15" t="s">
        <v>36</v>
      </c>
      <c r="C152" s="15" t="s">
        <v>35</v>
      </c>
      <c r="D152" s="15" t="s">
        <v>29</v>
      </c>
      <c r="E152" t="s">
        <v>22</v>
      </c>
      <c r="F152" s="14">
        <v>730</v>
      </c>
      <c r="G152" s="14">
        <v>416</v>
      </c>
      <c r="H152" s="14">
        <v>314</v>
      </c>
      <c r="I152" s="14">
        <v>199</v>
      </c>
      <c r="J152" s="14">
        <v>176</v>
      </c>
      <c r="K152" s="14">
        <v>23</v>
      </c>
      <c r="L152" s="14">
        <v>6</v>
      </c>
      <c r="M152" s="14">
        <v>2</v>
      </c>
      <c r="N152" s="14">
        <v>4</v>
      </c>
      <c r="O152" s="14">
        <v>24</v>
      </c>
      <c r="P152" s="14">
        <v>15</v>
      </c>
      <c r="Q152" s="14">
        <v>9</v>
      </c>
      <c r="R152" s="14">
        <v>501</v>
      </c>
      <c r="S152" s="14">
        <v>223</v>
      </c>
      <c r="T152" s="14">
        <v>278</v>
      </c>
    </row>
    <row r="153" spans="1:20" x14ac:dyDescent="0.25">
      <c r="A153" s="2">
        <v>2</v>
      </c>
      <c r="B153" s="15" t="s">
        <v>36</v>
      </c>
      <c r="C153" s="15" t="s">
        <v>35</v>
      </c>
      <c r="D153" s="15" t="s">
        <v>29</v>
      </c>
      <c r="E153" t="s">
        <v>23</v>
      </c>
      <c r="F153" s="14">
        <v>156</v>
      </c>
      <c r="G153" s="14">
        <v>67</v>
      </c>
      <c r="H153" s="14">
        <v>89</v>
      </c>
      <c r="I153" s="14">
        <v>1</v>
      </c>
      <c r="J153" s="14">
        <v>1</v>
      </c>
      <c r="K153" s="14">
        <v>0</v>
      </c>
      <c r="L153" s="14">
        <v>0</v>
      </c>
      <c r="M153" s="14">
        <v>0</v>
      </c>
      <c r="N153" s="14">
        <v>0</v>
      </c>
      <c r="O153" s="14">
        <v>0</v>
      </c>
      <c r="P153" s="14">
        <v>0</v>
      </c>
      <c r="Q153" s="14">
        <v>0</v>
      </c>
      <c r="R153" s="14">
        <v>155</v>
      </c>
      <c r="S153" s="14">
        <v>66</v>
      </c>
      <c r="T153" s="14">
        <v>89</v>
      </c>
    </row>
    <row r="154" spans="1:20" x14ac:dyDescent="0.25">
      <c r="A154" s="2">
        <v>2</v>
      </c>
      <c r="B154" s="15" t="s">
        <v>36</v>
      </c>
      <c r="C154" s="15" t="s">
        <v>35</v>
      </c>
      <c r="D154" s="15" t="s">
        <v>29</v>
      </c>
      <c r="E154" t="s">
        <v>24</v>
      </c>
      <c r="F154" s="14">
        <v>499</v>
      </c>
      <c r="G154" s="14">
        <v>297</v>
      </c>
      <c r="H154" s="14">
        <v>202</v>
      </c>
      <c r="I154" s="14">
        <v>187</v>
      </c>
      <c r="J154" s="14">
        <v>165</v>
      </c>
      <c r="K154" s="14">
        <v>22</v>
      </c>
      <c r="L154" s="14">
        <v>5</v>
      </c>
      <c r="M154" s="14">
        <v>2</v>
      </c>
      <c r="N154" s="14">
        <v>3</v>
      </c>
      <c r="O154" s="14">
        <v>21</v>
      </c>
      <c r="P154" s="14">
        <v>14</v>
      </c>
      <c r="Q154" s="14">
        <v>7</v>
      </c>
      <c r="R154" s="14">
        <v>286</v>
      </c>
      <c r="S154" s="14">
        <v>116</v>
      </c>
      <c r="T154" s="14">
        <v>170</v>
      </c>
    </row>
    <row r="155" spans="1:20" x14ac:dyDescent="0.25">
      <c r="A155" s="2">
        <v>2</v>
      </c>
      <c r="B155" s="15" t="s">
        <v>36</v>
      </c>
      <c r="C155" s="15" t="s">
        <v>35</v>
      </c>
      <c r="D155" s="15" t="s">
        <v>29</v>
      </c>
      <c r="E155" t="s">
        <v>25</v>
      </c>
      <c r="F155" s="14">
        <v>75</v>
      </c>
      <c r="G155" s="14">
        <v>52</v>
      </c>
      <c r="H155" s="14">
        <v>23</v>
      </c>
      <c r="I155" s="14">
        <v>11</v>
      </c>
      <c r="J155" s="14">
        <v>10</v>
      </c>
      <c r="K155" s="14">
        <v>1</v>
      </c>
      <c r="L155" s="14">
        <v>1</v>
      </c>
      <c r="M155" s="14">
        <v>0</v>
      </c>
      <c r="N155" s="14">
        <v>1</v>
      </c>
      <c r="O155" s="14">
        <v>3</v>
      </c>
      <c r="P155" s="14">
        <v>1</v>
      </c>
      <c r="Q155" s="14">
        <v>2</v>
      </c>
      <c r="R155" s="14">
        <v>60</v>
      </c>
      <c r="S155" s="14">
        <v>41</v>
      </c>
      <c r="T155" s="14">
        <v>19</v>
      </c>
    </row>
    <row r="156" spans="1:20" x14ac:dyDescent="0.25">
      <c r="A156" s="2">
        <v>2</v>
      </c>
      <c r="B156" s="15" t="s">
        <v>36</v>
      </c>
      <c r="C156" s="15" t="s">
        <v>35</v>
      </c>
      <c r="D156" s="15" t="s">
        <v>29</v>
      </c>
      <c r="E156" t="s">
        <v>26</v>
      </c>
      <c r="F156" s="14">
        <v>0</v>
      </c>
      <c r="G156" s="14">
        <v>0</v>
      </c>
      <c r="H156" s="14">
        <v>0</v>
      </c>
      <c r="I156" s="14">
        <v>0</v>
      </c>
      <c r="J156" s="14">
        <v>0</v>
      </c>
      <c r="K156" s="14">
        <v>0</v>
      </c>
      <c r="L156" s="14">
        <v>0</v>
      </c>
      <c r="M156" s="14">
        <v>0</v>
      </c>
      <c r="N156" s="14">
        <v>0</v>
      </c>
      <c r="O156" s="14">
        <v>0</v>
      </c>
      <c r="P156" s="14">
        <v>0</v>
      </c>
      <c r="Q156" s="14">
        <v>0</v>
      </c>
      <c r="R156" s="14">
        <v>0</v>
      </c>
      <c r="S156" s="14">
        <v>0</v>
      </c>
      <c r="T156" s="14">
        <v>0</v>
      </c>
    </row>
    <row r="157" spans="1:20" x14ac:dyDescent="0.25">
      <c r="A157" s="2">
        <v>2</v>
      </c>
      <c r="B157" s="15" t="s">
        <v>36</v>
      </c>
      <c r="C157" s="15" t="s">
        <v>35</v>
      </c>
      <c r="D157" s="15" t="s">
        <v>30</v>
      </c>
      <c r="E157" t="s">
        <v>22</v>
      </c>
      <c r="F157" s="14">
        <v>2123</v>
      </c>
      <c r="G157" s="14">
        <v>1307</v>
      </c>
      <c r="H157" s="14">
        <v>816</v>
      </c>
      <c r="I157" s="14">
        <v>724</v>
      </c>
      <c r="J157" s="14">
        <v>597</v>
      </c>
      <c r="K157" s="14">
        <v>127</v>
      </c>
      <c r="L157" s="14">
        <v>20</v>
      </c>
      <c r="M157" s="14">
        <v>15</v>
      </c>
      <c r="N157" s="14">
        <v>5</v>
      </c>
      <c r="O157" s="14">
        <v>82</v>
      </c>
      <c r="P157" s="14">
        <v>69</v>
      </c>
      <c r="Q157" s="14">
        <v>13</v>
      </c>
      <c r="R157" s="14">
        <v>1297</v>
      </c>
      <c r="S157" s="14">
        <v>626</v>
      </c>
      <c r="T157" s="14">
        <v>671</v>
      </c>
    </row>
    <row r="158" spans="1:20" x14ac:dyDescent="0.25">
      <c r="A158" s="2">
        <v>2</v>
      </c>
      <c r="B158" s="15" t="s">
        <v>36</v>
      </c>
      <c r="C158" s="15" t="s">
        <v>35</v>
      </c>
      <c r="D158" s="15" t="s">
        <v>30</v>
      </c>
      <c r="E158" t="s">
        <v>23</v>
      </c>
      <c r="F158" s="14">
        <v>140</v>
      </c>
      <c r="G158" s="14">
        <v>88</v>
      </c>
      <c r="H158" s="14">
        <v>52</v>
      </c>
      <c r="I158" s="14">
        <v>0</v>
      </c>
      <c r="J158" s="14">
        <v>0</v>
      </c>
      <c r="K158" s="14">
        <v>0</v>
      </c>
      <c r="L158" s="14">
        <v>1</v>
      </c>
      <c r="M158" s="14">
        <v>1</v>
      </c>
      <c r="N158" s="14">
        <v>0</v>
      </c>
      <c r="O158" s="14">
        <v>0</v>
      </c>
      <c r="P158" s="14">
        <v>0</v>
      </c>
      <c r="Q158" s="14">
        <v>0</v>
      </c>
      <c r="R158" s="14">
        <v>139</v>
      </c>
      <c r="S158" s="14">
        <v>87</v>
      </c>
      <c r="T158" s="14">
        <v>52</v>
      </c>
    </row>
    <row r="159" spans="1:20" x14ac:dyDescent="0.25">
      <c r="A159" s="2">
        <v>2</v>
      </c>
      <c r="B159" s="15" t="s">
        <v>36</v>
      </c>
      <c r="C159" s="15" t="s">
        <v>35</v>
      </c>
      <c r="D159" s="15" t="s">
        <v>30</v>
      </c>
      <c r="E159" t="s">
        <v>24</v>
      </c>
      <c r="F159" s="14">
        <v>1361</v>
      </c>
      <c r="G159" s="14">
        <v>903</v>
      </c>
      <c r="H159" s="14">
        <v>458</v>
      </c>
      <c r="I159" s="14">
        <v>662</v>
      </c>
      <c r="J159" s="14">
        <v>539</v>
      </c>
      <c r="K159" s="14">
        <v>123</v>
      </c>
      <c r="L159" s="14">
        <v>16</v>
      </c>
      <c r="M159" s="14">
        <v>11</v>
      </c>
      <c r="N159" s="14">
        <v>5</v>
      </c>
      <c r="O159" s="14">
        <v>73</v>
      </c>
      <c r="P159" s="14">
        <v>60</v>
      </c>
      <c r="Q159" s="14">
        <v>13</v>
      </c>
      <c r="R159" s="14">
        <v>610</v>
      </c>
      <c r="S159" s="14">
        <v>293</v>
      </c>
      <c r="T159" s="14">
        <v>317</v>
      </c>
    </row>
    <row r="160" spans="1:20" x14ac:dyDescent="0.25">
      <c r="A160" s="2">
        <v>2</v>
      </c>
      <c r="B160" s="15" t="s">
        <v>36</v>
      </c>
      <c r="C160" s="15" t="s">
        <v>35</v>
      </c>
      <c r="D160" s="15" t="s">
        <v>30</v>
      </c>
      <c r="E160" t="s">
        <v>25</v>
      </c>
      <c r="F160" s="14">
        <v>621</v>
      </c>
      <c r="G160" s="14">
        <v>316</v>
      </c>
      <c r="H160" s="14">
        <v>305</v>
      </c>
      <c r="I160" s="14">
        <v>62</v>
      </c>
      <c r="J160" s="14">
        <v>58</v>
      </c>
      <c r="K160" s="14">
        <v>4</v>
      </c>
      <c r="L160" s="14">
        <v>3</v>
      </c>
      <c r="M160" s="14">
        <v>3</v>
      </c>
      <c r="N160" s="14">
        <v>0</v>
      </c>
      <c r="O160" s="14">
        <v>9</v>
      </c>
      <c r="P160" s="14">
        <v>9</v>
      </c>
      <c r="Q160" s="14">
        <v>0</v>
      </c>
      <c r="R160" s="14">
        <v>547</v>
      </c>
      <c r="S160" s="14">
        <v>246</v>
      </c>
      <c r="T160" s="14">
        <v>301</v>
      </c>
    </row>
    <row r="161" spans="1:20" x14ac:dyDescent="0.25">
      <c r="A161" s="2">
        <v>2</v>
      </c>
      <c r="B161" s="15" t="s">
        <v>36</v>
      </c>
      <c r="C161" s="15" t="s">
        <v>35</v>
      </c>
      <c r="D161" s="15" t="s">
        <v>30</v>
      </c>
      <c r="E161" t="s">
        <v>26</v>
      </c>
      <c r="F161" s="14">
        <v>1</v>
      </c>
      <c r="G161" s="14">
        <v>0</v>
      </c>
      <c r="H161" s="14">
        <v>1</v>
      </c>
      <c r="I161" s="14">
        <v>0</v>
      </c>
      <c r="J161" s="14">
        <v>0</v>
      </c>
      <c r="K161" s="14">
        <v>0</v>
      </c>
      <c r="L161" s="14">
        <v>0</v>
      </c>
      <c r="M161" s="14">
        <v>0</v>
      </c>
      <c r="N161" s="14">
        <v>0</v>
      </c>
      <c r="O161" s="14">
        <v>0</v>
      </c>
      <c r="P161" s="14">
        <v>0</v>
      </c>
      <c r="Q161" s="14">
        <v>0</v>
      </c>
      <c r="R161" s="14">
        <v>1</v>
      </c>
      <c r="S161" s="14">
        <v>0</v>
      </c>
      <c r="T161" s="14">
        <v>1</v>
      </c>
    </row>
    <row r="162" spans="1:20" x14ac:dyDescent="0.25">
      <c r="A162" s="2">
        <v>2</v>
      </c>
      <c r="B162" s="15" t="s">
        <v>36</v>
      </c>
      <c r="C162" s="15" t="s">
        <v>35</v>
      </c>
      <c r="D162" s="15" t="s">
        <v>31</v>
      </c>
      <c r="E162" t="s">
        <v>22</v>
      </c>
      <c r="F162" s="14">
        <v>859</v>
      </c>
      <c r="G162" s="14">
        <v>501</v>
      </c>
      <c r="H162" s="14">
        <v>358</v>
      </c>
      <c r="I162" s="14">
        <v>133</v>
      </c>
      <c r="J162" s="14">
        <v>112</v>
      </c>
      <c r="K162" s="14">
        <v>21</v>
      </c>
      <c r="L162" s="14">
        <v>13</v>
      </c>
      <c r="M162" s="14">
        <v>7</v>
      </c>
      <c r="N162" s="14">
        <v>6</v>
      </c>
      <c r="O162" s="14">
        <v>16</v>
      </c>
      <c r="P162" s="14">
        <v>9</v>
      </c>
      <c r="Q162" s="14">
        <v>7</v>
      </c>
      <c r="R162" s="14">
        <v>697</v>
      </c>
      <c r="S162" s="14">
        <v>373</v>
      </c>
      <c r="T162" s="14">
        <v>324</v>
      </c>
    </row>
    <row r="163" spans="1:20" x14ac:dyDescent="0.25">
      <c r="A163" s="2">
        <v>2</v>
      </c>
      <c r="B163" s="15" t="s">
        <v>36</v>
      </c>
      <c r="C163" s="15" t="s">
        <v>35</v>
      </c>
      <c r="D163" s="15" t="s">
        <v>31</v>
      </c>
      <c r="E163" t="s">
        <v>23</v>
      </c>
      <c r="F163" s="14">
        <v>194</v>
      </c>
      <c r="G163" s="14">
        <v>112</v>
      </c>
      <c r="H163" s="14">
        <v>82</v>
      </c>
      <c r="I163" s="14">
        <v>2</v>
      </c>
      <c r="J163" s="14">
        <v>0</v>
      </c>
      <c r="K163" s="14">
        <v>2</v>
      </c>
      <c r="L163" s="14">
        <v>0</v>
      </c>
      <c r="M163" s="14">
        <v>0</v>
      </c>
      <c r="N163" s="14">
        <v>0</v>
      </c>
      <c r="O163" s="14">
        <v>2</v>
      </c>
      <c r="P163" s="14">
        <v>2</v>
      </c>
      <c r="Q163" s="14">
        <v>0</v>
      </c>
      <c r="R163" s="14">
        <v>190</v>
      </c>
      <c r="S163" s="14">
        <v>110</v>
      </c>
      <c r="T163" s="14">
        <v>80</v>
      </c>
    </row>
    <row r="164" spans="1:20" x14ac:dyDescent="0.25">
      <c r="A164" s="2">
        <v>2</v>
      </c>
      <c r="B164" s="15" t="s">
        <v>36</v>
      </c>
      <c r="C164" s="15" t="s">
        <v>35</v>
      </c>
      <c r="D164" s="15" t="s">
        <v>31</v>
      </c>
      <c r="E164" t="s">
        <v>24</v>
      </c>
      <c r="F164" s="14">
        <v>606</v>
      </c>
      <c r="G164" s="14">
        <v>358</v>
      </c>
      <c r="H164" s="14">
        <v>248</v>
      </c>
      <c r="I164" s="14">
        <v>124</v>
      </c>
      <c r="J164" s="14">
        <v>106</v>
      </c>
      <c r="K164" s="14">
        <v>18</v>
      </c>
      <c r="L164" s="14">
        <v>12</v>
      </c>
      <c r="M164" s="14">
        <v>7</v>
      </c>
      <c r="N164" s="14">
        <v>5</v>
      </c>
      <c r="O164" s="14">
        <v>13</v>
      </c>
      <c r="P164" s="14">
        <v>7</v>
      </c>
      <c r="Q164" s="14">
        <v>6</v>
      </c>
      <c r="R164" s="14">
        <v>457</v>
      </c>
      <c r="S164" s="14">
        <v>238</v>
      </c>
      <c r="T164" s="14">
        <v>219</v>
      </c>
    </row>
    <row r="165" spans="1:20" x14ac:dyDescent="0.25">
      <c r="A165" s="2">
        <v>2</v>
      </c>
      <c r="B165" s="15" t="s">
        <v>36</v>
      </c>
      <c r="C165" s="15" t="s">
        <v>35</v>
      </c>
      <c r="D165" s="15" t="s">
        <v>31</v>
      </c>
      <c r="E165" t="s">
        <v>25</v>
      </c>
      <c r="F165" s="14">
        <v>58</v>
      </c>
      <c r="G165" s="14">
        <v>31</v>
      </c>
      <c r="H165" s="14">
        <v>27</v>
      </c>
      <c r="I165" s="14">
        <v>7</v>
      </c>
      <c r="J165" s="14">
        <v>6</v>
      </c>
      <c r="K165" s="14">
        <v>1</v>
      </c>
      <c r="L165" s="14">
        <v>1</v>
      </c>
      <c r="M165" s="14">
        <v>0</v>
      </c>
      <c r="N165" s="14">
        <v>1</v>
      </c>
      <c r="O165" s="14">
        <v>1</v>
      </c>
      <c r="P165" s="14">
        <v>0</v>
      </c>
      <c r="Q165" s="14">
        <v>1</v>
      </c>
      <c r="R165" s="14">
        <v>49</v>
      </c>
      <c r="S165" s="14">
        <v>25</v>
      </c>
      <c r="T165" s="14">
        <v>24</v>
      </c>
    </row>
    <row r="166" spans="1:20" x14ac:dyDescent="0.25">
      <c r="A166" s="2">
        <v>2</v>
      </c>
      <c r="B166" s="15" t="s">
        <v>36</v>
      </c>
      <c r="C166" s="15" t="s">
        <v>35</v>
      </c>
      <c r="D166" s="15" t="s">
        <v>31</v>
      </c>
      <c r="E166" t="s">
        <v>26</v>
      </c>
      <c r="F166" s="14">
        <v>1</v>
      </c>
      <c r="G166" s="14">
        <v>0</v>
      </c>
      <c r="H166" s="14">
        <v>1</v>
      </c>
      <c r="I166" s="14">
        <v>0</v>
      </c>
      <c r="J166" s="14">
        <v>0</v>
      </c>
      <c r="K166" s="14">
        <v>0</v>
      </c>
      <c r="L166" s="14">
        <v>0</v>
      </c>
      <c r="M166" s="14">
        <v>0</v>
      </c>
      <c r="N166" s="14">
        <v>0</v>
      </c>
      <c r="O166" s="14">
        <v>0</v>
      </c>
      <c r="P166" s="14">
        <v>0</v>
      </c>
      <c r="Q166" s="14">
        <v>0</v>
      </c>
      <c r="R166" s="14">
        <v>1</v>
      </c>
      <c r="S166" s="14">
        <v>0</v>
      </c>
      <c r="T166" s="14">
        <v>1</v>
      </c>
    </row>
    <row r="167" spans="1:20" x14ac:dyDescent="0.25">
      <c r="A167" s="2">
        <v>2</v>
      </c>
      <c r="B167" s="15" t="s">
        <v>36</v>
      </c>
      <c r="C167" s="15" t="s">
        <v>35</v>
      </c>
      <c r="D167" s="15" t="s">
        <v>32</v>
      </c>
      <c r="E167" t="s">
        <v>22</v>
      </c>
      <c r="F167" s="14">
        <v>402</v>
      </c>
      <c r="G167" s="14">
        <v>261</v>
      </c>
      <c r="H167" s="14">
        <v>141</v>
      </c>
      <c r="I167" s="14">
        <v>39</v>
      </c>
      <c r="J167" s="14">
        <v>32</v>
      </c>
      <c r="K167" s="14">
        <v>7</v>
      </c>
      <c r="L167" s="14">
        <v>6</v>
      </c>
      <c r="M167" s="14">
        <v>6</v>
      </c>
      <c r="N167" s="14">
        <v>0</v>
      </c>
      <c r="O167" s="14">
        <v>12</v>
      </c>
      <c r="P167" s="14">
        <v>10</v>
      </c>
      <c r="Q167" s="14">
        <v>2</v>
      </c>
      <c r="R167" s="14">
        <v>345</v>
      </c>
      <c r="S167" s="14">
        <v>213</v>
      </c>
      <c r="T167" s="14">
        <v>132</v>
      </c>
    </row>
    <row r="168" spans="1:20" x14ac:dyDescent="0.25">
      <c r="A168" s="2">
        <v>2</v>
      </c>
      <c r="B168" s="15" t="s">
        <v>36</v>
      </c>
      <c r="C168" s="15" t="s">
        <v>35</v>
      </c>
      <c r="D168" s="15" t="s">
        <v>32</v>
      </c>
      <c r="E168" t="s">
        <v>23</v>
      </c>
      <c r="F168" s="14">
        <v>44</v>
      </c>
      <c r="G168" s="14">
        <v>23</v>
      </c>
      <c r="H168" s="14">
        <v>21</v>
      </c>
      <c r="I168" s="14">
        <v>0</v>
      </c>
      <c r="J168" s="14">
        <v>0</v>
      </c>
      <c r="K168" s="14">
        <v>0</v>
      </c>
      <c r="L168" s="14">
        <v>0</v>
      </c>
      <c r="M168" s="14">
        <v>0</v>
      </c>
      <c r="N168" s="14">
        <v>0</v>
      </c>
      <c r="O168" s="14">
        <v>0</v>
      </c>
      <c r="P168" s="14">
        <v>0</v>
      </c>
      <c r="Q168" s="14">
        <v>0</v>
      </c>
      <c r="R168" s="14">
        <v>44</v>
      </c>
      <c r="S168" s="14">
        <v>23</v>
      </c>
      <c r="T168" s="14">
        <v>21</v>
      </c>
    </row>
    <row r="169" spans="1:20" x14ac:dyDescent="0.25">
      <c r="A169" s="2">
        <v>2</v>
      </c>
      <c r="B169" s="15" t="s">
        <v>36</v>
      </c>
      <c r="C169" s="15" t="s">
        <v>35</v>
      </c>
      <c r="D169" s="15" t="s">
        <v>32</v>
      </c>
      <c r="E169" t="s">
        <v>24</v>
      </c>
      <c r="F169" s="14">
        <v>286</v>
      </c>
      <c r="G169" s="14">
        <v>189</v>
      </c>
      <c r="H169" s="14">
        <v>97</v>
      </c>
      <c r="I169" s="14">
        <v>32</v>
      </c>
      <c r="J169" s="14">
        <v>26</v>
      </c>
      <c r="K169" s="14">
        <v>6</v>
      </c>
      <c r="L169" s="14">
        <v>5</v>
      </c>
      <c r="M169" s="14">
        <v>5</v>
      </c>
      <c r="N169" s="14">
        <v>0</v>
      </c>
      <c r="O169" s="14">
        <v>11</v>
      </c>
      <c r="P169" s="14">
        <v>9</v>
      </c>
      <c r="Q169" s="14">
        <v>2</v>
      </c>
      <c r="R169" s="14">
        <v>238</v>
      </c>
      <c r="S169" s="14">
        <v>149</v>
      </c>
      <c r="T169" s="14">
        <v>89</v>
      </c>
    </row>
    <row r="170" spans="1:20" x14ac:dyDescent="0.25">
      <c r="A170" s="2">
        <v>2</v>
      </c>
      <c r="B170" s="15" t="s">
        <v>36</v>
      </c>
      <c r="C170" s="15" t="s">
        <v>35</v>
      </c>
      <c r="D170" s="15" t="s">
        <v>32</v>
      </c>
      <c r="E170" t="s">
        <v>25</v>
      </c>
      <c r="F170" s="14">
        <v>71</v>
      </c>
      <c r="G170" s="14">
        <v>49</v>
      </c>
      <c r="H170" s="14">
        <v>22</v>
      </c>
      <c r="I170" s="14">
        <v>7</v>
      </c>
      <c r="J170" s="14">
        <v>6</v>
      </c>
      <c r="K170" s="14">
        <v>1</v>
      </c>
      <c r="L170" s="14">
        <v>1</v>
      </c>
      <c r="M170" s="14">
        <v>1</v>
      </c>
      <c r="N170" s="14">
        <v>0</v>
      </c>
      <c r="O170" s="14">
        <v>1</v>
      </c>
      <c r="P170" s="14">
        <v>1</v>
      </c>
      <c r="Q170" s="14">
        <v>0</v>
      </c>
      <c r="R170" s="14">
        <v>62</v>
      </c>
      <c r="S170" s="14">
        <v>41</v>
      </c>
      <c r="T170" s="14">
        <v>21</v>
      </c>
    </row>
    <row r="171" spans="1:20" x14ac:dyDescent="0.25">
      <c r="A171" s="2">
        <v>2</v>
      </c>
      <c r="B171" s="15" t="s">
        <v>36</v>
      </c>
      <c r="C171" s="15" t="s">
        <v>35</v>
      </c>
      <c r="D171" s="15" t="s">
        <v>32</v>
      </c>
      <c r="E171" t="s">
        <v>26</v>
      </c>
      <c r="F171" s="14">
        <v>1</v>
      </c>
      <c r="G171" s="14">
        <v>0</v>
      </c>
      <c r="H171" s="14">
        <v>1</v>
      </c>
      <c r="I171" s="14">
        <v>0</v>
      </c>
      <c r="J171" s="14">
        <v>0</v>
      </c>
      <c r="K171" s="14">
        <v>0</v>
      </c>
      <c r="L171" s="14">
        <v>0</v>
      </c>
      <c r="M171" s="14">
        <v>0</v>
      </c>
      <c r="N171" s="14">
        <v>0</v>
      </c>
      <c r="O171" s="14">
        <v>0</v>
      </c>
      <c r="P171" s="14">
        <v>0</v>
      </c>
      <c r="Q171" s="14">
        <v>0</v>
      </c>
      <c r="R171" s="14">
        <v>1</v>
      </c>
      <c r="S171" s="14">
        <v>0</v>
      </c>
      <c r="T171" s="14">
        <v>1</v>
      </c>
    </row>
    <row r="172" spans="1:20" x14ac:dyDescent="0.25">
      <c r="A172" s="2">
        <v>2</v>
      </c>
      <c r="B172" s="15" t="s">
        <v>36</v>
      </c>
      <c r="C172" s="15" t="s">
        <v>35</v>
      </c>
      <c r="D172" s="15" t="s">
        <v>33</v>
      </c>
      <c r="E172" t="s">
        <v>22</v>
      </c>
      <c r="F172" s="14">
        <v>2772</v>
      </c>
      <c r="G172" s="14">
        <v>1534</v>
      </c>
      <c r="H172" s="14">
        <v>1238</v>
      </c>
      <c r="I172" s="14">
        <v>934</v>
      </c>
      <c r="J172" s="14">
        <v>723</v>
      </c>
      <c r="K172" s="14">
        <v>211</v>
      </c>
      <c r="L172" s="14">
        <v>22</v>
      </c>
      <c r="M172" s="14">
        <v>16</v>
      </c>
      <c r="N172" s="14">
        <v>6</v>
      </c>
      <c r="O172" s="14">
        <v>175</v>
      </c>
      <c r="P172" s="14">
        <v>117</v>
      </c>
      <c r="Q172" s="14">
        <v>58</v>
      </c>
      <c r="R172" s="14">
        <v>1641</v>
      </c>
      <c r="S172" s="14">
        <v>678</v>
      </c>
      <c r="T172" s="14">
        <v>963</v>
      </c>
    </row>
    <row r="173" spans="1:20" x14ac:dyDescent="0.25">
      <c r="A173" s="2">
        <v>2</v>
      </c>
      <c r="B173" s="15" t="s">
        <v>36</v>
      </c>
      <c r="C173" s="15" t="s">
        <v>35</v>
      </c>
      <c r="D173" s="15" t="s">
        <v>33</v>
      </c>
      <c r="E173" t="s">
        <v>23</v>
      </c>
      <c r="F173" s="14">
        <v>510</v>
      </c>
      <c r="G173" s="14">
        <v>285</v>
      </c>
      <c r="H173" s="14">
        <v>225</v>
      </c>
      <c r="I173" s="14">
        <v>5</v>
      </c>
      <c r="J173" s="14">
        <v>4</v>
      </c>
      <c r="K173" s="14">
        <v>1</v>
      </c>
      <c r="L173" s="14">
        <v>0</v>
      </c>
      <c r="M173" s="14">
        <v>0</v>
      </c>
      <c r="N173" s="14">
        <v>0</v>
      </c>
      <c r="O173" s="14">
        <v>5</v>
      </c>
      <c r="P173" s="14">
        <v>2</v>
      </c>
      <c r="Q173" s="14">
        <v>3</v>
      </c>
      <c r="R173" s="14">
        <v>500</v>
      </c>
      <c r="S173" s="14">
        <v>279</v>
      </c>
      <c r="T173" s="14">
        <v>221</v>
      </c>
    </row>
    <row r="174" spans="1:20" x14ac:dyDescent="0.25">
      <c r="A174" s="2">
        <v>2</v>
      </c>
      <c r="B174" s="15" t="s">
        <v>36</v>
      </c>
      <c r="C174" s="15" t="s">
        <v>35</v>
      </c>
      <c r="D174" s="15" t="s">
        <v>33</v>
      </c>
      <c r="E174" t="s">
        <v>24</v>
      </c>
      <c r="F174" s="14">
        <v>1958</v>
      </c>
      <c r="G174" s="14">
        <v>1090</v>
      </c>
      <c r="H174" s="14">
        <v>868</v>
      </c>
      <c r="I174" s="14">
        <v>850</v>
      </c>
      <c r="J174" s="14">
        <v>659</v>
      </c>
      <c r="K174" s="14">
        <v>191</v>
      </c>
      <c r="L174" s="14">
        <v>19</v>
      </c>
      <c r="M174" s="14">
        <v>15</v>
      </c>
      <c r="N174" s="14">
        <v>4</v>
      </c>
      <c r="O174" s="14">
        <v>156</v>
      </c>
      <c r="P174" s="14">
        <v>105</v>
      </c>
      <c r="Q174" s="14">
        <v>51</v>
      </c>
      <c r="R174" s="14">
        <v>933</v>
      </c>
      <c r="S174" s="14">
        <v>311</v>
      </c>
      <c r="T174" s="14">
        <v>622</v>
      </c>
    </row>
    <row r="175" spans="1:20" x14ac:dyDescent="0.25">
      <c r="A175" s="2">
        <v>2</v>
      </c>
      <c r="B175" s="15" t="s">
        <v>36</v>
      </c>
      <c r="C175" s="15" t="s">
        <v>35</v>
      </c>
      <c r="D175" s="15" t="s">
        <v>33</v>
      </c>
      <c r="E175" t="s">
        <v>25</v>
      </c>
      <c r="F175" s="14">
        <v>303</v>
      </c>
      <c r="G175" s="14">
        <v>158</v>
      </c>
      <c r="H175" s="14">
        <v>145</v>
      </c>
      <c r="I175" s="14">
        <v>78</v>
      </c>
      <c r="J175" s="14">
        <v>59</v>
      </c>
      <c r="K175" s="14">
        <v>19</v>
      </c>
      <c r="L175" s="14">
        <v>3</v>
      </c>
      <c r="M175" s="14">
        <v>1</v>
      </c>
      <c r="N175" s="14">
        <v>2</v>
      </c>
      <c r="O175" s="14">
        <v>14</v>
      </c>
      <c r="P175" s="14">
        <v>10</v>
      </c>
      <c r="Q175" s="14">
        <v>4</v>
      </c>
      <c r="R175" s="14">
        <v>208</v>
      </c>
      <c r="S175" s="14">
        <v>88</v>
      </c>
      <c r="T175" s="14">
        <v>120</v>
      </c>
    </row>
    <row r="176" spans="1:20" x14ac:dyDescent="0.25">
      <c r="A176" s="2">
        <v>2</v>
      </c>
      <c r="B176" s="15" t="s">
        <v>36</v>
      </c>
      <c r="C176" s="15" t="s">
        <v>35</v>
      </c>
      <c r="D176" s="15" t="s">
        <v>33</v>
      </c>
      <c r="E176" t="s">
        <v>26</v>
      </c>
      <c r="F176" s="14">
        <v>1</v>
      </c>
      <c r="G176" s="14">
        <v>1</v>
      </c>
      <c r="H176" s="14">
        <v>0</v>
      </c>
      <c r="I176" s="14">
        <v>1</v>
      </c>
      <c r="J176" s="14">
        <v>1</v>
      </c>
      <c r="K176" s="14">
        <v>0</v>
      </c>
      <c r="L176" s="14">
        <v>0</v>
      </c>
      <c r="M176" s="14">
        <v>0</v>
      </c>
      <c r="N176" s="14">
        <v>0</v>
      </c>
      <c r="O176" s="14">
        <v>0</v>
      </c>
      <c r="P176" s="14">
        <v>0</v>
      </c>
      <c r="Q176" s="14">
        <v>0</v>
      </c>
      <c r="R176" s="14">
        <v>0</v>
      </c>
      <c r="S176" s="14">
        <v>0</v>
      </c>
      <c r="T176" s="14">
        <v>0</v>
      </c>
    </row>
    <row r="177" spans="1:20" x14ac:dyDescent="0.25">
      <c r="A177" s="2">
        <v>2</v>
      </c>
      <c r="B177" s="15" t="s">
        <v>36</v>
      </c>
      <c r="C177" s="15" t="s">
        <v>35</v>
      </c>
      <c r="D177" s="15" t="s">
        <v>34</v>
      </c>
      <c r="E177" t="s">
        <v>22</v>
      </c>
      <c r="F177" s="14">
        <v>1068</v>
      </c>
      <c r="G177" s="14">
        <v>658</v>
      </c>
      <c r="H177" s="14">
        <v>410</v>
      </c>
      <c r="I177" s="14">
        <v>130</v>
      </c>
      <c r="J177" s="14">
        <v>107</v>
      </c>
      <c r="K177" s="14">
        <v>23</v>
      </c>
      <c r="L177" s="14">
        <v>5</v>
      </c>
      <c r="M177" s="14">
        <v>4</v>
      </c>
      <c r="N177" s="14">
        <v>1</v>
      </c>
      <c r="O177" s="14">
        <v>21</v>
      </c>
      <c r="P177" s="14">
        <v>17</v>
      </c>
      <c r="Q177" s="14">
        <v>4</v>
      </c>
      <c r="R177" s="14">
        <v>912</v>
      </c>
      <c r="S177" s="14">
        <v>530</v>
      </c>
      <c r="T177" s="14">
        <v>382</v>
      </c>
    </row>
    <row r="178" spans="1:20" x14ac:dyDescent="0.25">
      <c r="A178" s="2">
        <v>2</v>
      </c>
      <c r="B178" s="15" t="s">
        <v>36</v>
      </c>
      <c r="C178" s="15" t="s">
        <v>35</v>
      </c>
      <c r="D178" s="15" t="s">
        <v>34</v>
      </c>
      <c r="E178" t="s">
        <v>23</v>
      </c>
      <c r="F178" s="14">
        <v>235</v>
      </c>
      <c r="G178" s="14">
        <v>163</v>
      </c>
      <c r="H178" s="14">
        <v>72</v>
      </c>
      <c r="I178" s="14">
        <v>1</v>
      </c>
      <c r="J178" s="14">
        <v>1</v>
      </c>
      <c r="K178" s="14">
        <v>0</v>
      </c>
      <c r="L178" s="14">
        <v>0</v>
      </c>
      <c r="M178" s="14">
        <v>0</v>
      </c>
      <c r="N178" s="14">
        <v>0</v>
      </c>
      <c r="O178" s="14">
        <v>0</v>
      </c>
      <c r="P178" s="14">
        <v>0</v>
      </c>
      <c r="Q178" s="14">
        <v>0</v>
      </c>
      <c r="R178" s="14">
        <v>234</v>
      </c>
      <c r="S178" s="14">
        <v>162</v>
      </c>
      <c r="T178" s="14">
        <v>72</v>
      </c>
    </row>
    <row r="179" spans="1:20" x14ac:dyDescent="0.25">
      <c r="A179" s="2">
        <v>2</v>
      </c>
      <c r="B179" s="15" t="s">
        <v>36</v>
      </c>
      <c r="C179" s="15" t="s">
        <v>35</v>
      </c>
      <c r="D179" s="15" t="s">
        <v>34</v>
      </c>
      <c r="E179" t="s">
        <v>24</v>
      </c>
      <c r="F179" s="14">
        <v>582</v>
      </c>
      <c r="G179" s="14">
        <v>366</v>
      </c>
      <c r="H179" s="14">
        <v>216</v>
      </c>
      <c r="I179" s="14">
        <v>107</v>
      </c>
      <c r="J179" s="14">
        <v>87</v>
      </c>
      <c r="K179" s="14">
        <v>20</v>
      </c>
      <c r="L179" s="14">
        <v>2</v>
      </c>
      <c r="M179" s="14">
        <v>2</v>
      </c>
      <c r="N179" s="14">
        <v>0</v>
      </c>
      <c r="O179" s="14">
        <v>16</v>
      </c>
      <c r="P179" s="14">
        <v>12</v>
      </c>
      <c r="Q179" s="14">
        <v>4</v>
      </c>
      <c r="R179" s="14">
        <v>457</v>
      </c>
      <c r="S179" s="14">
        <v>265</v>
      </c>
      <c r="T179" s="14">
        <v>192</v>
      </c>
    </row>
    <row r="180" spans="1:20" x14ac:dyDescent="0.25">
      <c r="A180" s="2">
        <v>2</v>
      </c>
      <c r="B180" s="15" t="s">
        <v>36</v>
      </c>
      <c r="C180" s="15" t="s">
        <v>35</v>
      </c>
      <c r="D180" s="15" t="s">
        <v>34</v>
      </c>
      <c r="E180" t="s">
        <v>25</v>
      </c>
      <c r="F180" s="14">
        <v>250</v>
      </c>
      <c r="G180" s="14">
        <v>129</v>
      </c>
      <c r="H180" s="14">
        <v>121</v>
      </c>
      <c r="I180" s="14">
        <v>22</v>
      </c>
      <c r="J180" s="14">
        <v>19</v>
      </c>
      <c r="K180" s="14">
        <v>3</v>
      </c>
      <c r="L180" s="14">
        <v>3</v>
      </c>
      <c r="M180" s="14">
        <v>2</v>
      </c>
      <c r="N180" s="14">
        <v>1</v>
      </c>
      <c r="O180" s="14">
        <v>5</v>
      </c>
      <c r="P180" s="14">
        <v>5</v>
      </c>
      <c r="Q180" s="14">
        <v>0</v>
      </c>
      <c r="R180" s="14">
        <v>220</v>
      </c>
      <c r="S180" s="14">
        <v>103</v>
      </c>
      <c r="T180" s="14">
        <v>117</v>
      </c>
    </row>
    <row r="181" spans="1:20" x14ac:dyDescent="0.25">
      <c r="A181" s="2">
        <v>2</v>
      </c>
      <c r="B181" s="15" t="s">
        <v>36</v>
      </c>
      <c r="C181" s="15" t="s">
        <v>35</v>
      </c>
      <c r="D181" s="15" t="s">
        <v>34</v>
      </c>
      <c r="E181" t="s">
        <v>26</v>
      </c>
      <c r="F181" s="14">
        <v>1</v>
      </c>
      <c r="G181" s="14">
        <v>0</v>
      </c>
      <c r="H181" s="14">
        <v>1</v>
      </c>
      <c r="I181" s="14">
        <v>0</v>
      </c>
      <c r="J181" s="14">
        <v>0</v>
      </c>
      <c r="K181" s="14">
        <v>0</v>
      </c>
      <c r="L181" s="14">
        <v>0</v>
      </c>
      <c r="M181" s="14">
        <v>0</v>
      </c>
      <c r="N181" s="14">
        <v>0</v>
      </c>
      <c r="O181" s="14">
        <v>0</v>
      </c>
      <c r="P181" s="14">
        <v>0</v>
      </c>
      <c r="Q181" s="14">
        <v>0</v>
      </c>
      <c r="R181" s="14">
        <v>1</v>
      </c>
      <c r="S181" s="14">
        <v>0</v>
      </c>
      <c r="T181" s="14">
        <v>1</v>
      </c>
    </row>
    <row r="182" spans="1:20" x14ac:dyDescent="0.25">
      <c r="A182" s="2">
        <v>3</v>
      </c>
      <c r="B182" s="15" t="s">
        <v>37</v>
      </c>
      <c r="C182" s="15" t="s">
        <v>21</v>
      </c>
      <c r="D182" s="15" t="s">
        <v>22</v>
      </c>
      <c r="E182" t="s">
        <v>22</v>
      </c>
      <c r="F182" s="14">
        <v>430313</v>
      </c>
      <c r="G182" s="14">
        <v>251289</v>
      </c>
      <c r="H182" s="14">
        <v>179024</v>
      </c>
      <c r="I182" s="14">
        <v>111861</v>
      </c>
      <c r="J182" s="14">
        <v>96863</v>
      </c>
      <c r="K182" s="14">
        <v>14998</v>
      </c>
      <c r="L182" s="14">
        <v>6497</v>
      </c>
      <c r="M182" s="14">
        <v>4016</v>
      </c>
      <c r="N182" s="14">
        <v>2481</v>
      </c>
      <c r="O182" s="14">
        <v>22034</v>
      </c>
      <c r="P182" s="14">
        <v>13889</v>
      </c>
      <c r="Q182" s="14">
        <v>8145</v>
      </c>
      <c r="R182" s="14">
        <v>289921</v>
      </c>
      <c r="S182" s="14">
        <v>136521</v>
      </c>
      <c r="T182" s="14">
        <v>153400</v>
      </c>
    </row>
    <row r="183" spans="1:20" x14ac:dyDescent="0.25">
      <c r="A183" s="2">
        <v>3</v>
      </c>
      <c r="B183" s="15" t="s">
        <v>37</v>
      </c>
      <c r="C183" s="15" t="s">
        <v>21</v>
      </c>
      <c r="D183" s="15" t="s">
        <v>22</v>
      </c>
      <c r="E183" t="s">
        <v>23</v>
      </c>
      <c r="F183" s="14">
        <v>75192</v>
      </c>
      <c r="G183" s="14">
        <v>43615</v>
      </c>
      <c r="H183" s="14">
        <v>31577</v>
      </c>
      <c r="I183" s="14">
        <v>1286</v>
      </c>
      <c r="J183" s="14">
        <v>883</v>
      </c>
      <c r="K183" s="14">
        <v>403</v>
      </c>
      <c r="L183" s="14">
        <v>162</v>
      </c>
      <c r="M183" s="14">
        <v>90</v>
      </c>
      <c r="N183" s="14">
        <v>72</v>
      </c>
      <c r="O183" s="14">
        <v>1268</v>
      </c>
      <c r="P183" s="14">
        <v>739</v>
      </c>
      <c r="Q183" s="14">
        <v>529</v>
      </c>
      <c r="R183" s="14">
        <v>72476</v>
      </c>
      <c r="S183" s="14">
        <v>41903</v>
      </c>
      <c r="T183" s="14">
        <v>30573</v>
      </c>
    </row>
    <row r="184" spans="1:20" x14ac:dyDescent="0.25">
      <c r="A184" s="2">
        <v>3</v>
      </c>
      <c r="B184" s="15" t="s">
        <v>37</v>
      </c>
      <c r="C184" s="15" t="s">
        <v>21</v>
      </c>
      <c r="D184" s="15" t="s">
        <v>22</v>
      </c>
      <c r="E184" t="s">
        <v>24</v>
      </c>
      <c r="F184" s="14">
        <v>265820</v>
      </c>
      <c r="G184" s="14">
        <v>159224</v>
      </c>
      <c r="H184" s="14">
        <v>106596</v>
      </c>
      <c r="I184" s="14">
        <v>94149</v>
      </c>
      <c r="J184" s="14">
        <v>81582</v>
      </c>
      <c r="K184" s="14">
        <v>12567</v>
      </c>
      <c r="L184" s="14">
        <v>5233</v>
      </c>
      <c r="M184" s="14">
        <v>3225</v>
      </c>
      <c r="N184" s="14">
        <v>2008</v>
      </c>
      <c r="O184" s="14">
        <v>17821</v>
      </c>
      <c r="P184" s="14">
        <v>11328</v>
      </c>
      <c r="Q184" s="14">
        <v>6493</v>
      </c>
      <c r="R184" s="14">
        <v>148617</v>
      </c>
      <c r="S184" s="14">
        <v>63089</v>
      </c>
      <c r="T184" s="14">
        <v>85528</v>
      </c>
    </row>
    <row r="185" spans="1:20" x14ac:dyDescent="0.25">
      <c r="A185" s="2">
        <v>3</v>
      </c>
      <c r="B185" s="15" t="s">
        <v>37</v>
      </c>
      <c r="C185" s="15" t="s">
        <v>21</v>
      </c>
      <c r="D185" s="15" t="s">
        <v>22</v>
      </c>
      <c r="E185" t="s">
        <v>25</v>
      </c>
      <c r="F185" s="14">
        <v>88420</v>
      </c>
      <c r="G185" s="14">
        <v>47960</v>
      </c>
      <c r="H185" s="14">
        <v>40460</v>
      </c>
      <c r="I185" s="14">
        <v>16222</v>
      </c>
      <c r="J185" s="14">
        <v>14232</v>
      </c>
      <c r="K185" s="14">
        <v>1990</v>
      </c>
      <c r="L185" s="14">
        <v>1092</v>
      </c>
      <c r="M185" s="14">
        <v>694</v>
      </c>
      <c r="N185" s="14">
        <v>398</v>
      </c>
      <c r="O185" s="14">
        <v>2910</v>
      </c>
      <c r="P185" s="14">
        <v>1797</v>
      </c>
      <c r="Q185" s="14">
        <v>1113</v>
      </c>
      <c r="R185" s="14">
        <v>68196</v>
      </c>
      <c r="S185" s="14">
        <v>31237</v>
      </c>
      <c r="T185" s="14">
        <v>36959</v>
      </c>
    </row>
    <row r="186" spans="1:20" x14ac:dyDescent="0.25">
      <c r="A186" s="2">
        <v>3</v>
      </c>
      <c r="B186" s="15" t="s">
        <v>37</v>
      </c>
      <c r="C186" s="15" t="s">
        <v>21</v>
      </c>
      <c r="D186" s="15" t="s">
        <v>22</v>
      </c>
      <c r="E186" t="s">
        <v>26</v>
      </c>
      <c r="F186" s="14">
        <v>881</v>
      </c>
      <c r="G186" s="14">
        <v>490</v>
      </c>
      <c r="H186" s="14">
        <v>391</v>
      </c>
      <c r="I186" s="14">
        <v>204</v>
      </c>
      <c r="J186" s="14">
        <v>166</v>
      </c>
      <c r="K186" s="14">
        <v>38</v>
      </c>
      <c r="L186" s="14">
        <v>10</v>
      </c>
      <c r="M186" s="14">
        <v>7</v>
      </c>
      <c r="N186" s="14">
        <v>3</v>
      </c>
      <c r="O186" s="14">
        <v>35</v>
      </c>
      <c r="P186" s="14">
        <v>25</v>
      </c>
      <c r="Q186" s="14">
        <v>10</v>
      </c>
      <c r="R186" s="14">
        <v>632</v>
      </c>
      <c r="S186" s="14">
        <v>292</v>
      </c>
      <c r="T186" s="14">
        <v>340</v>
      </c>
    </row>
    <row r="187" spans="1:20" x14ac:dyDescent="0.25">
      <c r="A187" s="2">
        <v>3</v>
      </c>
      <c r="B187" s="15" t="s">
        <v>37</v>
      </c>
      <c r="C187" s="15" t="s">
        <v>21</v>
      </c>
      <c r="D187" s="15" t="s">
        <v>27</v>
      </c>
      <c r="E187" t="s">
        <v>22</v>
      </c>
      <c r="F187" s="14">
        <v>55165</v>
      </c>
      <c r="G187" s="14">
        <v>29839</v>
      </c>
      <c r="H187" s="14">
        <v>25326</v>
      </c>
      <c r="I187" s="14">
        <v>13438</v>
      </c>
      <c r="J187" s="14">
        <v>11550</v>
      </c>
      <c r="K187" s="14">
        <v>1888</v>
      </c>
      <c r="L187" s="14">
        <v>821</v>
      </c>
      <c r="M187" s="14">
        <v>495</v>
      </c>
      <c r="N187" s="14">
        <v>326</v>
      </c>
      <c r="O187" s="14">
        <v>2898</v>
      </c>
      <c r="P187" s="14">
        <v>1665</v>
      </c>
      <c r="Q187" s="14">
        <v>1233</v>
      </c>
      <c r="R187" s="14">
        <v>38008</v>
      </c>
      <c r="S187" s="14">
        <v>16129</v>
      </c>
      <c r="T187" s="14">
        <v>21879</v>
      </c>
    </row>
    <row r="188" spans="1:20" x14ac:dyDescent="0.25">
      <c r="A188" s="2">
        <v>3</v>
      </c>
      <c r="B188" s="15" t="s">
        <v>37</v>
      </c>
      <c r="C188" s="15" t="s">
        <v>21</v>
      </c>
      <c r="D188" s="15" t="s">
        <v>27</v>
      </c>
      <c r="E188" t="s">
        <v>23</v>
      </c>
      <c r="F188" s="14">
        <v>8995</v>
      </c>
      <c r="G188" s="14">
        <v>5030</v>
      </c>
      <c r="H188" s="14">
        <v>3965</v>
      </c>
      <c r="I188" s="14">
        <v>155</v>
      </c>
      <c r="J188" s="14">
        <v>111</v>
      </c>
      <c r="K188" s="14">
        <v>44</v>
      </c>
      <c r="L188" s="14">
        <v>15</v>
      </c>
      <c r="M188" s="14">
        <v>10</v>
      </c>
      <c r="N188" s="14">
        <v>5</v>
      </c>
      <c r="O188" s="14">
        <v>161</v>
      </c>
      <c r="P188" s="14">
        <v>93</v>
      </c>
      <c r="Q188" s="14">
        <v>68</v>
      </c>
      <c r="R188" s="14">
        <v>8664</v>
      </c>
      <c r="S188" s="14">
        <v>4816</v>
      </c>
      <c r="T188" s="14">
        <v>3848</v>
      </c>
    </row>
    <row r="189" spans="1:20" x14ac:dyDescent="0.25">
      <c r="A189" s="2">
        <v>3</v>
      </c>
      <c r="B189" s="15" t="s">
        <v>37</v>
      </c>
      <c r="C189" s="15" t="s">
        <v>21</v>
      </c>
      <c r="D189" s="15" t="s">
        <v>27</v>
      </c>
      <c r="E189" t="s">
        <v>24</v>
      </c>
      <c r="F189" s="14">
        <v>26500</v>
      </c>
      <c r="G189" s="14">
        <v>14888</v>
      </c>
      <c r="H189" s="14">
        <v>11612</v>
      </c>
      <c r="I189" s="14">
        <v>10251</v>
      </c>
      <c r="J189" s="14">
        <v>8783</v>
      </c>
      <c r="K189" s="14">
        <v>1468</v>
      </c>
      <c r="L189" s="14">
        <v>541</v>
      </c>
      <c r="M189" s="14">
        <v>314</v>
      </c>
      <c r="N189" s="14">
        <v>227</v>
      </c>
      <c r="O189" s="14">
        <v>2104</v>
      </c>
      <c r="P189" s="14">
        <v>1204</v>
      </c>
      <c r="Q189" s="14">
        <v>900</v>
      </c>
      <c r="R189" s="14">
        <v>13604</v>
      </c>
      <c r="S189" s="14">
        <v>4587</v>
      </c>
      <c r="T189" s="14">
        <v>9017</v>
      </c>
    </row>
    <row r="190" spans="1:20" x14ac:dyDescent="0.25">
      <c r="A190" s="2">
        <v>3</v>
      </c>
      <c r="B190" s="15" t="s">
        <v>37</v>
      </c>
      <c r="C190" s="15" t="s">
        <v>21</v>
      </c>
      <c r="D190" s="15" t="s">
        <v>27</v>
      </c>
      <c r="E190" t="s">
        <v>25</v>
      </c>
      <c r="F190" s="14">
        <v>19547</v>
      </c>
      <c r="G190" s="14">
        <v>9859</v>
      </c>
      <c r="H190" s="14">
        <v>9688</v>
      </c>
      <c r="I190" s="14">
        <v>3006</v>
      </c>
      <c r="J190" s="14">
        <v>2634</v>
      </c>
      <c r="K190" s="14">
        <v>372</v>
      </c>
      <c r="L190" s="14">
        <v>264</v>
      </c>
      <c r="M190" s="14">
        <v>170</v>
      </c>
      <c r="N190" s="14">
        <v>94</v>
      </c>
      <c r="O190" s="14">
        <v>631</v>
      </c>
      <c r="P190" s="14">
        <v>367</v>
      </c>
      <c r="Q190" s="14">
        <v>264</v>
      </c>
      <c r="R190" s="14">
        <v>15646</v>
      </c>
      <c r="S190" s="14">
        <v>6688</v>
      </c>
      <c r="T190" s="14">
        <v>8958</v>
      </c>
    </row>
    <row r="191" spans="1:20" x14ac:dyDescent="0.25">
      <c r="A191" s="2">
        <v>3</v>
      </c>
      <c r="B191" s="15" t="s">
        <v>37</v>
      </c>
      <c r="C191" s="15" t="s">
        <v>21</v>
      </c>
      <c r="D191" s="15" t="s">
        <v>27</v>
      </c>
      <c r="E191" t="s">
        <v>26</v>
      </c>
      <c r="F191" s="14">
        <v>123</v>
      </c>
      <c r="G191" s="14">
        <v>62</v>
      </c>
      <c r="H191" s="14">
        <v>61</v>
      </c>
      <c r="I191" s="14">
        <v>26</v>
      </c>
      <c r="J191" s="14">
        <v>22</v>
      </c>
      <c r="K191" s="14">
        <v>4</v>
      </c>
      <c r="L191" s="14">
        <v>1</v>
      </c>
      <c r="M191" s="14">
        <v>1</v>
      </c>
      <c r="N191" s="14">
        <v>0</v>
      </c>
      <c r="O191" s="14">
        <v>2</v>
      </c>
      <c r="P191" s="14">
        <v>1</v>
      </c>
      <c r="Q191" s="14">
        <v>1</v>
      </c>
      <c r="R191" s="14">
        <v>94</v>
      </c>
      <c r="S191" s="14">
        <v>38</v>
      </c>
      <c r="T191" s="14">
        <v>56</v>
      </c>
    </row>
    <row r="192" spans="1:20" x14ac:dyDescent="0.25">
      <c r="A192" s="2">
        <v>3</v>
      </c>
      <c r="B192" s="15" t="s">
        <v>37</v>
      </c>
      <c r="C192" s="15" t="s">
        <v>21</v>
      </c>
      <c r="D192" s="15" t="s">
        <v>28</v>
      </c>
      <c r="E192" t="s">
        <v>22</v>
      </c>
      <c r="F192" s="14">
        <v>83735</v>
      </c>
      <c r="G192" s="14">
        <v>44782</v>
      </c>
      <c r="H192" s="14">
        <v>38953</v>
      </c>
      <c r="I192" s="14">
        <v>24040</v>
      </c>
      <c r="J192" s="14">
        <v>20198</v>
      </c>
      <c r="K192" s="14">
        <v>3842</v>
      </c>
      <c r="L192" s="14">
        <v>1140</v>
      </c>
      <c r="M192" s="14">
        <v>587</v>
      </c>
      <c r="N192" s="14">
        <v>553</v>
      </c>
      <c r="O192" s="14">
        <v>4984</v>
      </c>
      <c r="P192" s="14">
        <v>2875</v>
      </c>
      <c r="Q192" s="14">
        <v>2109</v>
      </c>
      <c r="R192" s="14">
        <v>53571</v>
      </c>
      <c r="S192" s="14">
        <v>21122</v>
      </c>
      <c r="T192" s="14">
        <v>32449</v>
      </c>
    </row>
    <row r="193" spans="1:20" x14ac:dyDescent="0.25">
      <c r="A193" s="2">
        <v>3</v>
      </c>
      <c r="B193" s="15" t="s">
        <v>37</v>
      </c>
      <c r="C193" s="15" t="s">
        <v>21</v>
      </c>
      <c r="D193" s="15" t="s">
        <v>28</v>
      </c>
      <c r="E193" t="s">
        <v>23</v>
      </c>
      <c r="F193" s="14">
        <v>17650</v>
      </c>
      <c r="G193" s="14">
        <v>9779</v>
      </c>
      <c r="H193" s="14">
        <v>7871</v>
      </c>
      <c r="I193" s="14">
        <v>406</v>
      </c>
      <c r="J193" s="14">
        <v>261</v>
      </c>
      <c r="K193" s="14">
        <v>145</v>
      </c>
      <c r="L193" s="14">
        <v>37</v>
      </c>
      <c r="M193" s="14">
        <v>21</v>
      </c>
      <c r="N193" s="14">
        <v>16</v>
      </c>
      <c r="O193" s="14">
        <v>372</v>
      </c>
      <c r="P193" s="14">
        <v>221</v>
      </c>
      <c r="Q193" s="14">
        <v>151</v>
      </c>
      <c r="R193" s="14">
        <v>16835</v>
      </c>
      <c r="S193" s="14">
        <v>9276</v>
      </c>
      <c r="T193" s="14">
        <v>7559</v>
      </c>
    </row>
    <row r="194" spans="1:20" x14ac:dyDescent="0.25">
      <c r="A194" s="2">
        <v>3</v>
      </c>
      <c r="B194" s="15" t="s">
        <v>37</v>
      </c>
      <c r="C194" s="15" t="s">
        <v>21</v>
      </c>
      <c r="D194" s="15" t="s">
        <v>28</v>
      </c>
      <c r="E194" t="s">
        <v>24</v>
      </c>
      <c r="F194" s="14">
        <v>47859</v>
      </c>
      <c r="G194" s="14">
        <v>25828</v>
      </c>
      <c r="H194" s="14">
        <v>22031</v>
      </c>
      <c r="I194" s="14">
        <v>19611</v>
      </c>
      <c r="J194" s="14">
        <v>16483</v>
      </c>
      <c r="K194" s="14">
        <v>3128</v>
      </c>
      <c r="L194" s="14">
        <v>860</v>
      </c>
      <c r="M194" s="14">
        <v>424</v>
      </c>
      <c r="N194" s="14">
        <v>436</v>
      </c>
      <c r="O194" s="14">
        <v>3880</v>
      </c>
      <c r="P194" s="14">
        <v>2241</v>
      </c>
      <c r="Q194" s="14">
        <v>1639</v>
      </c>
      <c r="R194" s="14">
        <v>23508</v>
      </c>
      <c r="S194" s="14">
        <v>6680</v>
      </c>
      <c r="T194" s="14">
        <v>16828</v>
      </c>
    </row>
    <row r="195" spans="1:20" x14ac:dyDescent="0.25">
      <c r="A195" s="2">
        <v>3</v>
      </c>
      <c r="B195" s="15" t="s">
        <v>37</v>
      </c>
      <c r="C195" s="15" t="s">
        <v>21</v>
      </c>
      <c r="D195" s="15" t="s">
        <v>28</v>
      </c>
      <c r="E195" t="s">
        <v>25</v>
      </c>
      <c r="F195" s="14">
        <v>18030</v>
      </c>
      <c r="G195" s="14">
        <v>9071</v>
      </c>
      <c r="H195" s="14">
        <v>8959</v>
      </c>
      <c r="I195" s="14">
        <v>3971</v>
      </c>
      <c r="J195" s="14">
        <v>3414</v>
      </c>
      <c r="K195" s="14">
        <v>557</v>
      </c>
      <c r="L195" s="14">
        <v>241</v>
      </c>
      <c r="M195" s="14">
        <v>142</v>
      </c>
      <c r="N195" s="14">
        <v>99</v>
      </c>
      <c r="O195" s="14">
        <v>720</v>
      </c>
      <c r="P195" s="14">
        <v>404</v>
      </c>
      <c r="Q195" s="14">
        <v>316</v>
      </c>
      <c r="R195" s="14">
        <v>13098</v>
      </c>
      <c r="S195" s="14">
        <v>5111</v>
      </c>
      <c r="T195" s="14">
        <v>7987</v>
      </c>
    </row>
    <row r="196" spans="1:20" x14ac:dyDescent="0.25">
      <c r="A196" s="2">
        <v>3</v>
      </c>
      <c r="B196" s="15" t="s">
        <v>37</v>
      </c>
      <c r="C196" s="15" t="s">
        <v>21</v>
      </c>
      <c r="D196" s="15" t="s">
        <v>28</v>
      </c>
      <c r="E196" t="s">
        <v>26</v>
      </c>
      <c r="F196" s="14">
        <v>196</v>
      </c>
      <c r="G196" s="14">
        <v>104</v>
      </c>
      <c r="H196" s="14">
        <v>92</v>
      </c>
      <c r="I196" s="14">
        <v>52</v>
      </c>
      <c r="J196" s="14">
        <v>40</v>
      </c>
      <c r="K196" s="14">
        <v>12</v>
      </c>
      <c r="L196" s="14">
        <v>2</v>
      </c>
      <c r="M196" s="14">
        <v>0</v>
      </c>
      <c r="N196" s="14">
        <v>2</v>
      </c>
      <c r="O196" s="14">
        <v>12</v>
      </c>
      <c r="P196" s="14">
        <v>9</v>
      </c>
      <c r="Q196" s="14">
        <v>3</v>
      </c>
      <c r="R196" s="14">
        <v>130</v>
      </c>
      <c r="S196" s="14">
        <v>55</v>
      </c>
      <c r="T196" s="14">
        <v>75</v>
      </c>
    </row>
    <row r="197" spans="1:20" x14ac:dyDescent="0.25">
      <c r="A197" s="2">
        <v>3</v>
      </c>
      <c r="B197" s="15" t="s">
        <v>37</v>
      </c>
      <c r="C197" s="15" t="s">
        <v>21</v>
      </c>
      <c r="D197" s="15" t="s">
        <v>29</v>
      </c>
      <c r="E197" t="s">
        <v>22</v>
      </c>
      <c r="F197" s="14">
        <v>16018</v>
      </c>
      <c r="G197" s="14">
        <v>9296</v>
      </c>
      <c r="H197" s="14">
        <v>6722</v>
      </c>
      <c r="I197" s="14">
        <v>3628</v>
      </c>
      <c r="J197" s="14">
        <v>3185</v>
      </c>
      <c r="K197" s="14">
        <v>443</v>
      </c>
      <c r="L197" s="14">
        <v>224</v>
      </c>
      <c r="M197" s="14">
        <v>142</v>
      </c>
      <c r="N197" s="14">
        <v>82</v>
      </c>
      <c r="O197" s="14">
        <v>705</v>
      </c>
      <c r="P197" s="14">
        <v>451</v>
      </c>
      <c r="Q197" s="14">
        <v>254</v>
      </c>
      <c r="R197" s="14">
        <v>11461</v>
      </c>
      <c r="S197" s="14">
        <v>5518</v>
      </c>
      <c r="T197" s="14">
        <v>5943</v>
      </c>
    </row>
    <row r="198" spans="1:20" x14ac:dyDescent="0.25">
      <c r="A198" s="2">
        <v>3</v>
      </c>
      <c r="B198" s="15" t="s">
        <v>37</v>
      </c>
      <c r="C198" s="15" t="s">
        <v>21</v>
      </c>
      <c r="D198" s="15" t="s">
        <v>29</v>
      </c>
      <c r="E198" t="s">
        <v>23</v>
      </c>
      <c r="F198" s="14">
        <v>4098</v>
      </c>
      <c r="G198" s="14">
        <v>2522</v>
      </c>
      <c r="H198" s="14">
        <v>1576</v>
      </c>
      <c r="I198" s="14">
        <v>50</v>
      </c>
      <c r="J198" s="14">
        <v>34</v>
      </c>
      <c r="K198" s="14">
        <v>16</v>
      </c>
      <c r="L198" s="14">
        <v>9</v>
      </c>
      <c r="M198" s="14">
        <v>5</v>
      </c>
      <c r="N198" s="14">
        <v>4</v>
      </c>
      <c r="O198" s="14">
        <v>52</v>
      </c>
      <c r="P198" s="14">
        <v>32</v>
      </c>
      <c r="Q198" s="14">
        <v>20</v>
      </c>
      <c r="R198" s="14">
        <v>3987</v>
      </c>
      <c r="S198" s="14">
        <v>2451</v>
      </c>
      <c r="T198" s="14">
        <v>1536</v>
      </c>
    </row>
    <row r="199" spans="1:20" x14ac:dyDescent="0.25">
      <c r="A199" s="2">
        <v>3</v>
      </c>
      <c r="B199" s="15" t="s">
        <v>37</v>
      </c>
      <c r="C199" s="15" t="s">
        <v>21</v>
      </c>
      <c r="D199" s="15" t="s">
        <v>29</v>
      </c>
      <c r="E199" t="s">
        <v>24</v>
      </c>
      <c r="F199" s="14">
        <v>9863</v>
      </c>
      <c r="G199" s="14">
        <v>5674</v>
      </c>
      <c r="H199" s="14">
        <v>4189</v>
      </c>
      <c r="I199" s="14">
        <v>3120</v>
      </c>
      <c r="J199" s="14">
        <v>2747</v>
      </c>
      <c r="K199" s="14">
        <v>373</v>
      </c>
      <c r="L199" s="14">
        <v>189</v>
      </c>
      <c r="M199" s="14">
        <v>122</v>
      </c>
      <c r="N199" s="14">
        <v>67</v>
      </c>
      <c r="O199" s="14">
        <v>583</v>
      </c>
      <c r="P199" s="14">
        <v>374</v>
      </c>
      <c r="Q199" s="14">
        <v>209</v>
      </c>
      <c r="R199" s="14">
        <v>5971</v>
      </c>
      <c r="S199" s="14">
        <v>2431</v>
      </c>
      <c r="T199" s="14">
        <v>3540</v>
      </c>
    </row>
    <row r="200" spans="1:20" x14ac:dyDescent="0.25">
      <c r="A200" s="2">
        <v>3</v>
      </c>
      <c r="B200" s="15" t="s">
        <v>37</v>
      </c>
      <c r="C200" s="15" t="s">
        <v>21</v>
      </c>
      <c r="D200" s="15" t="s">
        <v>29</v>
      </c>
      <c r="E200" t="s">
        <v>25</v>
      </c>
      <c r="F200" s="14">
        <v>2035</v>
      </c>
      <c r="G200" s="14">
        <v>1088</v>
      </c>
      <c r="H200" s="14">
        <v>947</v>
      </c>
      <c r="I200" s="14">
        <v>452</v>
      </c>
      <c r="J200" s="14">
        <v>399</v>
      </c>
      <c r="K200" s="14">
        <v>53</v>
      </c>
      <c r="L200" s="14">
        <v>26</v>
      </c>
      <c r="M200" s="14">
        <v>15</v>
      </c>
      <c r="N200" s="14">
        <v>11</v>
      </c>
      <c r="O200" s="14">
        <v>68</v>
      </c>
      <c r="P200" s="14">
        <v>44</v>
      </c>
      <c r="Q200" s="14">
        <v>24</v>
      </c>
      <c r="R200" s="14">
        <v>1489</v>
      </c>
      <c r="S200" s="14">
        <v>630</v>
      </c>
      <c r="T200" s="14">
        <v>859</v>
      </c>
    </row>
    <row r="201" spans="1:20" x14ac:dyDescent="0.25">
      <c r="A201" s="2">
        <v>3</v>
      </c>
      <c r="B201" s="15" t="s">
        <v>37</v>
      </c>
      <c r="C201" s="15" t="s">
        <v>21</v>
      </c>
      <c r="D201" s="15" t="s">
        <v>29</v>
      </c>
      <c r="E201" t="s">
        <v>26</v>
      </c>
      <c r="F201" s="14">
        <v>22</v>
      </c>
      <c r="G201" s="14">
        <v>12</v>
      </c>
      <c r="H201" s="14">
        <v>10</v>
      </c>
      <c r="I201" s="14">
        <v>6</v>
      </c>
      <c r="J201" s="14">
        <v>5</v>
      </c>
      <c r="K201" s="14">
        <v>1</v>
      </c>
      <c r="L201" s="14">
        <v>0</v>
      </c>
      <c r="M201" s="14">
        <v>0</v>
      </c>
      <c r="N201" s="14">
        <v>0</v>
      </c>
      <c r="O201" s="14">
        <v>2</v>
      </c>
      <c r="P201" s="14">
        <v>1</v>
      </c>
      <c r="Q201" s="14">
        <v>1</v>
      </c>
      <c r="R201" s="14">
        <v>14</v>
      </c>
      <c r="S201" s="14">
        <v>6</v>
      </c>
      <c r="T201" s="14">
        <v>8</v>
      </c>
    </row>
    <row r="202" spans="1:20" x14ac:dyDescent="0.25">
      <c r="A202" s="2">
        <v>3</v>
      </c>
      <c r="B202" s="15" t="s">
        <v>37</v>
      </c>
      <c r="C202" s="15" t="s">
        <v>21</v>
      </c>
      <c r="D202" s="15" t="s">
        <v>30</v>
      </c>
      <c r="E202" t="s">
        <v>22</v>
      </c>
      <c r="F202" s="14">
        <v>94776</v>
      </c>
      <c r="G202" s="14">
        <v>59803</v>
      </c>
      <c r="H202" s="14">
        <v>34973</v>
      </c>
      <c r="I202" s="14">
        <v>27786</v>
      </c>
      <c r="J202" s="14">
        <v>24498</v>
      </c>
      <c r="K202" s="14">
        <v>3288</v>
      </c>
      <c r="L202" s="14">
        <v>1609</v>
      </c>
      <c r="M202" s="14">
        <v>1115</v>
      </c>
      <c r="N202" s="14">
        <v>494</v>
      </c>
      <c r="O202" s="14">
        <v>4538</v>
      </c>
      <c r="P202" s="14">
        <v>3269</v>
      </c>
      <c r="Q202" s="14">
        <v>1269</v>
      </c>
      <c r="R202" s="14">
        <v>60843</v>
      </c>
      <c r="S202" s="14">
        <v>30921</v>
      </c>
      <c r="T202" s="14">
        <v>29922</v>
      </c>
    </row>
    <row r="203" spans="1:20" x14ac:dyDescent="0.25">
      <c r="A203" s="2">
        <v>3</v>
      </c>
      <c r="B203" s="15" t="s">
        <v>37</v>
      </c>
      <c r="C203" s="15" t="s">
        <v>21</v>
      </c>
      <c r="D203" s="15" t="s">
        <v>30</v>
      </c>
      <c r="E203" t="s">
        <v>23</v>
      </c>
      <c r="F203" s="14">
        <v>7551</v>
      </c>
      <c r="G203" s="14">
        <v>4741</v>
      </c>
      <c r="H203" s="14">
        <v>2810</v>
      </c>
      <c r="I203" s="14">
        <v>103</v>
      </c>
      <c r="J203" s="14">
        <v>83</v>
      </c>
      <c r="K203" s="14">
        <v>20</v>
      </c>
      <c r="L203" s="14">
        <v>19</v>
      </c>
      <c r="M203" s="14">
        <v>11</v>
      </c>
      <c r="N203" s="14">
        <v>8</v>
      </c>
      <c r="O203" s="14">
        <v>77</v>
      </c>
      <c r="P203" s="14">
        <v>54</v>
      </c>
      <c r="Q203" s="14">
        <v>23</v>
      </c>
      <c r="R203" s="14">
        <v>7352</v>
      </c>
      <c r="S203" s="14">
        <v>4593</v>
      </c>
      <c r="T203" s="14">
        <v>2759</v>
      </c>
    </row>
    <row r="204" spans="1:20" x14ac:dyDescent="0.25">
      <c r="A204" s="2">
        <v>3</v>
      </c>
      <c r="B204" s="15" t="s">
        <v>37</v>
      </c>
      <c r="C204" s="15" t="s">
        <v>21</v>
      </c>
      <c r="D204" s="15" t="s">
        <v>30</v>
      </c>
      <c r="E204" t="s">
        <v>24</v>
      </c>
      <c r="F204" s="14">
        <v>67140</v>
      </c>
      <c r="G204" s="14">
        <v>43329</v>
      </c>
      <c r="H204" s="14">
        <v>23811</v>
      </c>
      <c r="I204" s="14">
        <v>24870</v>
      </c>
      <c r="J204" s="14">
        <v>21874</v>
      </c>
      <c r="K204" s="14">
        <v>2996</v>
      </c>
      <c r="L204" s="14">
        <v>1409</v>
      </c>
      <c r="M204" s="14">
        <v>974</v>
      </c>
      <c r="N204" s="14">
        <v>435</v>
      </c>
      <c r="O204" s="14">
        <v>4023</v>
      </c>
      <c r="P204" s="14">
        <v>2914</v>
      </c>
      <c r="Q204" s="14">
        <v>1109</v>
      </c>
      <c r="R204" s="14">
        <v>36838</v>
      </c>
      <c r="S204" s="14">
        <v>17567</v>
      </c>
      <c r="T204" s="14">
        <v>19271</v>
      </c>
    </row>
    <row r="205" spans="1:20" x14ac:dyDescent="0.25">
      <c r="A205" s="2">
        <v>3</v>
      </c>
      <c r="B205" s="15" t="s">
        <v>37</v>
      </c>
      <c r="C205" s="15" t="s">
        <v>21</v>
      </c>
      <c r="D205" s="15" t="s">
        <v>30</v>
      </c>
      <c r="E205" t="s">
        <v>25</v>
      </c>
      <c r="F205" s="14">
        <v>19942</v>
      </c>
      <c r="G205" s="14">
        <v>11638</v>
      </c>
      <c r="H205" s="14">
        <v>8304</v>
      </c>
      <c r="I205" s="14">
        <v>2771</v>
      </c>
      <c r="J205" s="14">
        <v>2504</v>
      </c>
      <c r="K205" s="14">
        <v>267</v>
      </c>
      <c r="L205" s="14">
        <v>179</v>
      </c>
      <c r="M205" s="14">
        <v>128</v>
      </c>
      <c r="N205" s="14">
        <v>51</v>
      </c>
      <c r="O205" s="14">
        <v>429</v>
      </c>
      <c r="P205" s="14">
        <v>294</v>
      </c>
      <c r="Q205" s="14">
        <v>135</v>
      </c>
      <c r="R205" s="14">
        <v>16563</v>
      </c>
      <c r="S205" s="14">
        <v>8712</v>
      </c>
      <c r="T205" s="14">
        <v>7851</v>
      </c>
    </row>
    <row r="206" spans="1:20" x14ac:dyDescent="0.25">
      <c r="A206" s="2">
        <v>3</v>
      </c>
      <c r="B206" s="15" t="s">
        <v>37</v>
      </c>
      <c r="C206" s="15" t="s">
        <v>21</v>
      </c>
      <c r="D206" s="15" t="s">
        <v>30</v>
      </c>
      <c r="E206" t="s">
        <v>26</v>
      </c>
      <c r="F206" s="14">
        <v>143</v>
      </c>
      <c r="G206" s="14">
        <v>95</v>
      </c>
      <c r="H206" s="14">
        <v>48</v>
      </c>
      <c r="I206" s="14">
        <v>42</v>
      </c>
      <c r="J206" s="14">
        <v>37</v>
      </c>
      <c r="K206" s="14">
        <v>5</v>
      </c>
      <c r="L206" s="14">
        <v>2</v>
      </c>
      <c r="M206" s="14">
        <v>2</v>
      </c>
      <c r="N206" s="14">
        <v>0</v>
      </c>
      <c r="O206" s="14">
        <v>9</v>
      </c>
      <c r="P206" s="14">
        <v>7</v>
      </c>
      <c r="Q206" s="14">
        <v>2</v>
      </c>
      <c r="R206" s="14">
        <v>90</v>
      </c>
      <c r="S206" s="14">
        <v>49</v>
      </c>
      <c r="T206" s="14">
        <v>41</v>
      </c>
    </row>
    <row r="207" spans="1:20" x14ac:dyDescent="0.25">
      <c r="A207" s="2">
        <v>3</v>
      </c>
      <c r="B207" s="15" t="s">
        <v>37</v>
      </c>
      <c r="C207" s="15" t="s">
        <v>21</v>
      </c>
      <c r="D207" s="15" t="s">
        <v>31</v>
      </c>
      <c r="E207" t="s">
        <v>22</v>
      </c>
      <c r="F207" s="14">
        <v>29943</v>
      </c>
      <c r="G207" s="14">
        <v>18216</v>
      </c>
      <c r="H207" s="14">
        <v>11727</v>
      </c>
      <c r="I207" s="14">
        <v>3738</v>
      </c>
      <c r="J207" s="14">
        <v>3281</v>
      </c>
      <c r="K207" s="14">
        <v>457</v>
      </c>
      <c r="L207" s="14">
        <v>345</v>
      </c>
      <c r="M207" s="14">
        <v>247</v>
      </c>
      <c r="N207" s="14">
        <v>98</v>
      </c>
      <c r="O207" s="14">
        <v>852</v>
      </c>
      <c r="P207" s="14">
        <v>571</v>
      </c>
      <c r="Q207" s="14">
        <v>281</v>
      </c>
      <c r="R207" s="14">
        <v>25008</v>
      </c>
      <c r="S207" s="14">
        <v>14117</v>
      </c>
      <c r="T207" s="14">
        <v>10891</v>
      </c>
    </row>
    <row r="208" spans="1:20" x14ac:dyDescent="0.25">
      <c r="A208" s="2">
        <v>3</v>
      </c>
      <c r="B208" s="15" t="s">
        <v>37</v>
      </c>
      <c r="C208" s="15" t="s">
        <v>21</v>
      </c>
      <c r="D208" s="15" t="s">
        <v>31</v>
      </c>
      <c r="E208" t="s">
        <v>23</v>
      </c>
      <c r="F208" s="14">
        <v>6748</v>
      </c>
      <c r="G208" s="14">
        <v>4087</v>
      </c>
      <c r="H208" s="14">
        <v>2661</v>
      </c>
      <c r="I208" s="14">
        <v>84</v>
      </c>
      <c r="J208" s="14">
        <v>67</v>
      </c>
      <c r="K208" s="14">
        <v>17</v>
      </c>
      <c r="L208" s="14">
        <v>13</v>
      </c>
      <c r="M208" s="14">
        <v>4</v>
      </c>
      <c r="N208" s="14">
        <v>9</v>
      </c>
      <c r="O208" s="14">
        <v>45</v>
      </c>
      <c r="P208" s="14">
        <v>23</v>
      </c>
      <c r="Q208" s="14">
        <v>22</v>
      </c>
      <c r="R208" s="14">
        <v>6606</v>
      </c>
      <c r="S208" s="14">
        <v>3993</v>
      </c>
      <c r="T208" s="14">
        <v>2613</v>
      </c>
    </row>
    <row r="209" spans="1:20" x14ac:dyDescent="0.25">
      <c r="A209" s="2">
        <v>3</v>
      </c>
      <c r="B209" s="15" t="s">
        <v>37</v>
      </c>
      <c r="C209" s="15" t="s">
        <v>21</v>
      </c>
      <c r="D209" s="15" t="s">
        <v>31</v>
      </c>
      <c r="E209" t="s">
        <v>24</v>
      </c>
      <c r="F209" s="14">
        <v>20875</v>
      </c>
      <c r="G209" s="14">
        <v>12854</v>
      </c>
      <c r="H209" s="14">
        <v>8021</v>
      </c>
      <c r="I209" s="14">
        <v>3264</v>
      </c>
      <c r="J209" s="14">
        <v>2868</v>
      </c>
      <c r="K209" s="14">
        <v>396</v>
      </c>
      <c r="L209" s="14">
        <v>298</v>
      </c>
      <c r="M209" s="14">
        <v>224</v>
      </c>
      <c r="N209" s="14">
        <v>74</v>
      </c>
      <c r="O209" s="14">
        <v>735</v>
      </c>
      <c r="P209" s="14">
        <v>501</v>
      </c>
      <c r="Q209" s="14">
        <v>234</v>
      </c>
      <c r="R209" s="14">
        <v>16578</v>
      </c>
      <c r="S209" s="14">
        <v>9261</v>
      </c>
      <c r="T209" s="14">
        <v>7317</v>
      </c>
    </row>
    <row r="210" spans="1:20" x14ac:dyDescent="0.25">
      <c r="A210" s="2">
        <v>3</v>
      </c>
      <c r="B210" s="15" t="s">
        <v>37</v>
      </c>
      <c r="C210" s="15" t="s">
        <v>21</v>
      </c>
      <c r="D210" s="15" t="s">
        <v>31</v>
      </c>
      <c r="E210" t="s">
        <v>25</v>
      </c>
      <c r="F210" s="14">
        <v>2275</v>
      </c>
      <c r="G210" s="14">
        <v>1248</v>
      </c>
      <c r="H210" s="14">
        <v>1027</v>
      </c>
      <c r="I210" s="14">
        <v>381</v>
      </c>
      <c r="J210" s="14">
        <v>339</v>
      </c>
      <c r="K210" s="14">
        <v>42</v>
      </c>
      <c r="L210" s="14">
        <v>34</v>
      </c>
      <c r="M210" s="14">
        <v>19</v>
      </c>
      <c r="N210" s="14">
        <v>15</v>
      </c>
      <c r="O210" s="14">
        <v>72</v>
      </c>
      <c r="P210" s="14">
        <v>47</v>
      </c>
      <c r="Q210" s="14">
        <v>25</v>
      </c>
      <c r="R210" s="14">
        <v>1788</v>
      </c>
      <c r="S210" s="14">
        <v>843</v>
      </c>
      <c r="T210" s="14">
        <v>945</v>
      </c>
    </row>
    <row r="211" spans="1:20" x14ac:dyDescent="0.25">
      <c r="A211" s="2">
        <v>3</v>
      </c>
      <c r="B211" s="15" t="s">
        <v>37</v>
      </c>
      <c r="C211" s="15" t="s">
        <v>21</v>
      </c>
      <c r="D211" s="15" t="s">
        <v>31</v>
      </c>
      <c r="E211" t="s">
        <v>26</v>
      </c>
      <c r="F211" s="14">
        <v>45</v>
      </c>
      <c r="G211" s="14">
        <v>27</v>
      </c>
      <c r="H211" s="14">
        <v>18</v>
      </c>
      <c r="I211" s="14">
        <v>9</v>
      </c>
      <c r="J211" s="14">
        <v>7</v>
      </c>
      <c r="K211" s="14">
        <v>2</v>
      </c>
      <c r="L211" s="14">
        <v>0</v>
      </c>
      <c r="M211" s="14">
        <v>0</v>
      </c>
      <c r="N211" s="14">
        <v>0</v>
      </c>
      <c r="O211" s="14">
        <v>0</v>
      </c>
      <c r="P211" s="14">
        <v>0</v>
      </c>
      <c r="Q211" s="14">
        <v>0</v>
      </c>
      <c r="R211" s="14">
        <v>36</v>
      </c>
      <c r="S211" s="14">
        <v>20</v>
      </c>
      <c r="T211" s="14">
        <v>16</v>
      </c>
    </row>
    <row r="212" spans="1:20" x14ac:dyDescent="0.25">
      <c r="A212" s="2">
        <v>3</v>
      </c>
      <c r="B212" s="15" t="s">
        <v>37</v>
      </c>
      <c r="C212" s="15" t="s">
        <v>21</v>
      </c>
      <c r="D212" s="15" t="s">
        <v>32</v>
      </c>
      <c r="E212" t="s">
        <v>22</v>
      </c>
      <c r="F212" s="14">
        <v>15150</v>
      </c>
      <c r="G212" s="14">
        <v>9364</v>
      </c>
      <c r="H212" s="14">
        <v>5786</v>
      </c>
      <c r="I212" s="14">
        <v>1803</v>
      </c>
      <c r="J212" s="14">
        <v>1584</v>
      </c>
      <c r="K212" s="14">
        <v>219</v>
      </c>
      <c r="L212" s="14">
        <v>245</v>
      </c>
      <c r="M212" s="14">
        <v>180</v>
      </c>
      <c r="N212" s="14">
        <v>65</v>
      </c>
      <c r="O212" s="14">
        <v>510</v>
      </c>
      <c r="P212" s="14">
        <v>373</v>
      </c>
      <c r="Q212" s="14">
        <v>137</v>
      </c>
      <c r="R212" s="14">
        <v>12592</v>
      </c>
      <c r="S212" s="14">
        <v>7227</v>
      </c>
      <c r="T212" s="14">
        <v>5365</v>
      </c>
    </row>
    <row r="213" spans="1:20" x14ac:dyDescent="0.25">
      <c r="A213" s="2">
        <v>3</v>
      </c>
      <c r="B213" s="15" t="s">
        <v>37</v>
      </c>
      <c r="C213" s="15" t="s">
        <v>21</v>
      </c>
      <c r="D213" s="15" t="s">
        <v>32</v>
      </c>
      <c r="E213" t="s">
        <v>23</v>
      </c>
      <c r="F213" s="14">
        <v>1498</v>
      </c>
      <c r="G213" s="14">
        <v>948</v>
      </c>
      <c r="H213" s="14">
        <v>550</v>
      </c>
      <c r="I213" s="14">
        <v>16</v>
      </c>
      <c r="J213" s="14">
        <v>12</v>
      </c>
      <c r="K213" s="14">
        <v>4</v>
      </c>
      <c r="L213" s="14">
        <v>3</v>
      </c>
      <c r="M213" s="14">
        <v>2</v>
      </c>
      <c r="N213" s="14">
        <v>1</v>
      </c>
      <c r="O213" s="14">
        <v>13</v>
      </c>
      <c r="P213" s="14">
        <v>10</v>
      </c>
      <c r="Q213" s="14">
        <v>3</v>
      </c>
      <c r="R213" s="14">
        <v>1466</v>
      </c>
      <c r="S213" s="14">
        <v>924</v>
      </c>
      <c r="T213" s="14">
        <v>542</v>
      </c>
    </row>
    <row r="214" spans="1:20" x14ac:dyDescent="0.25">
      <c r="A214" s="2">
        <v>3</v>
      </c>
      <c r="B214" s="15" t="s">
        <v>37</v>
      </c>
      <c r="C214" s="15" t="s">
        <v>21</v>
      </c>
      <c r="D214" s="15" t="s">
        <v>32</v>
      </c>
      <c r="E214" t="s">
        <v>24</v>
      </c>
      <c r="F214" s="14">
        <v>10576</v>
      </c>
      <c r="G214" s="14">
        <v>6693</v>
      </c>
      <c r="H214" s="14">
        <v>3883</v>
      </c>
      <c r="I214" s="14">
        <v>1500</v>
      </c>
      <c r="J214" s="14">
        <v>1326</v>
      </c>
      <c r="K214" s="14">
        <v>174</v>
      </c>
      <c r="L214" s="14">
        <v>214</v>
      </c>
      <c r="M214" s="14">
        <v>156</v>
      </c>
      <c r="N214" s="14">
        <v>58</v>
      </c>
      <c r="O214" s="14">
        <v>427</v>
      </c>
      <c r="P214" s="14">
        <v>315</v>
      </c>
      <c r="Q214" s="14">
        <v>112</v>
      </c>
      <c r="R214" s="14">
        <v>8435</v>
      </c>
      <c r="S214" s="14">
        <v>4896</v>
      </c>
      <c r="T214" s="14">
        <v>3539</v>
      </c>
    </row>
    <row r="215" spans="1:20" x14ac:dyDescent="0.25">
      <c r="A215" s="2">
        <v>3</v>
      </c>
      <c r="B215" s="15" t="s">
        <v>37</v>
      </c>
      <c r="C215" s="15" t="s">
        <v>21</v>
      </c>
      <c r="D215" s="15" t="s">
        <v>32</v>
      </c>
      <c r="E215" t="s">
        <v>25</v>
      </c>
      <c r="F215" s="14">
        <v>3050</v>
      </c>
      <c r="G215" s="14">
        <v>1710</v>
      </c>
      <c r="H215" s="14">
        <v>1340</v>
      </c>
      <c r="I215" s="14">
        <v>284</v>
      </c>
      <c r="J215" s="14">
        <v>243</v>
      </c>
      <c r="K215" s="14">
        <v>41</v>
      </c>
      <c r="L215" s="14">
        <v>26</v>
      </c>
      <c r="M215" s="14">
        <v>20</v>
      </c>
      <c r="N215" s="14">
        <v>6</v>
      </c>
      <c r="O215" s="14">
        <v>67</v>
      </c>
      <c r="P215" s="14">
        <v>47</v>
      </c>
      <c r="Q215" s="14">
        <v>20</v>
      </c>
      <c r="R215" s="14">
        <v>2673</v>
      </c>
      <c r="S215" s="14">
        <v>1400</v>
      </c>
      <c r="T215" s="14">
        <v>1273</v>
      </c>
    </row>
    <row r="216" spans="1:20" x14ac:dyDescent="0.25">
      <c r="A216" s="2">
        <v>3</v>
      </c>
      <c r="B216" s="15" t="s">
        <v>37</v>
      </c>
      <c r="C216" s="15" t="s">
        <v>21</v>
      </c>
      <c r="D216" s="15" t="s">
        <v>32</v>
      </c>
      <c r="E216" t="s">
        <v>26</v>
      </c>
      <c r="F216" s="14">
        <v>26</v>
      </c>
      <c r="G216" s="14">
        <v>13</v>
      </c>
      <c r="H216" s="14">
        <v>13</v>
      </c>
      <c r="I216" s="14">
        <v>3</v>
      </c>
      <c r="J216" s="14">
        <v>3</v>
      </c>
      <c r="K216" s="14">
        <v>0</v>
      </c>
      <c r="L216" s="14">
        <v>2</v>
      </c>
      <c r="M216" s="14">
        <v>2</v>
      </c>
      <c r="N216" s="14">
        <v>0</v>
      </c>
      <c r="O216" s="14">
        <v>3</v>
      </c>
      <c r="P216" s="14">
        <v>1</v>
      </c>
      <c r="Q216" s="14">
        <v>2</v>
      </c>
      <c r="R216" s="14">
        <v>18</v>
      </c>
      <c r="S216" s="14">
        <v>7</v>
      </c>
      <c r="T216" s="14">
        <v>11</v>
      </c>
    </row>
    <row r="217" spans="1:20" x14ac:dyDescent="0.25">
      <c r="A217" s="2">
        <v>3</v>
      </c>
      <c r="B217" s="15" t="s">
        <v>37</v>
      </c>
      <c r="C217" s="15" t="s">
        <v>21</v>
      </c>
      <c r="D217" s="15" t="s">
        <v>33</v>
      </c>
      <c r="E217" t="s">
        <v>22</v>
      </c>
      <c r="F217" s="14">
        <v>108907</v>
      </c>
      <c r="G217" s="14">
        <v>63931</v>
      </c>
      <c r="H217" s="14">
        <v>44976</v>
      </c>
      <c r="I217" s="14">
        <v>34872</v>
      </c>
      <c r="J217" s="14">
        <v>30364</v>
      </c>
      <c r="K217" s="14">
        <v>4508</v>
      </c>
      <c r="L217" s="14">
        <v>1888</v>
      </c>
      <c r="M217" s="14">
        <v>1098</v>
      </c>
      <c r="N217" s="14">
        <v>790</v>
      </c>
      <c r="O217" s="14">
        <v>6965</v>
      </c>
      <c r="P217" s="14">
        <v>4287</v>
      </c>
      <c r="Q217" s="14">
        <v>2678</v>
      </c>
      <c r="R217" s="14">
        <v>65182</v>
      </c>
      <c r="S217" s="14">
        <v>28182</v>
      </c>
      <c r="T217" s="14">
        <v>37000</v>
      </c>
    </row>
    <row r="218" spans="1:20" x14ac:dyDescent="0.25">
      <c r="A218" s="2">
        <v>3</v>
      </c>
      <c r="B218" s="15" t="s">
        <v>37</v>
      </c>
      <c r="C218" s="15" t="s">
        <v>21</v>
      </c>
      <c r="D218" s="15" t="s">
        <v>33</v>
      </c>
      <c r="E218" t="s">
        <v>23</v>
      </c>
      <c r="F218" s="14">
        <v>22081</v>
      </c>
      <c r="G218" s="14">
        <v>12312</v>
      </c>
      <c r="H218" s="14">
        <v>9769</v>
      </c>
      <c r="I218" s="14">
        <v>414</v>
      </c>
      <c r="J218" s="14">
        <v>275</v>
      </c>
      <c r="K218" s="14">
        <v>139</v>
      </c>
      <c r="L218" s="14">
        <v>58</v>
      </c>
      <c r="M218" s="14">
        <v>32</v>
      </c>
      <c r="N218" s="14">
        <v>26</v>
      </c>
      <c r="O218" s="14">
        <v>522</v>
      </c>
      <c r="P218" s="14">
        <v>294</v>
      </c>
      <c r="Q218" s="14">
        <v>228</v>
      </c>
      <c r="R218" s="14">
        <v>21087</v>
      </c>
      <c r="S218" s="14">
        <v>11711</v>
      </c>
      <c r="T218" s="14">
        <v>9376</v>
      </c>
    </row>
    <row r="219" spans="1:20" x14ac:dyDescent="0.25">
      <c r="A219" s="2">
        <v>3</v>
      </c>
      <c r="B219" s="15" t="s">
        <v>37</v>
      </c>
      <c r="C219" s="15" t="s">
        <v>21</v>
      </c>
      <c r="D219" s="15" t="s">
        <v>33</v>
      </c>
      <c r="E219" t="s">
        <v>24</v>
      </c>
      <c r="F219" s="14">
        <v>69647</v>
      </c>
      <c r="G219" s="14">
        <v>41431</v>
      </c>
      <c r="H219" s="14">
        <v>28216</v>
      </c>
      <c r="I219" s="14">
        <v>29552</v>
      </c>
      <c r="J219" s="14">
        <v>25768</v>
      </c>
      <c r="K219" s="14">
        <v>3784</v>
      </c>
      <c r="L219" s="14">
        <v>1571</v>
      </c>
      <c r="M219" s="14">
        <v>907</v>
      </c>
      <c r="N219" s="14">
        <v>664</v>
      </c>
      <c r="O219" s="14">
        <v>5602</v>
      </c>
      <c r="P219" s="14">
        <v>3446</v>
      </c>
      <c r="Q219" s="14">
        <v>2156</v>
      </c>
      <c r="R219" s="14">
        <v>32922</v>
      </c>
      <c r="S219" s="14">
        <v>11310</v>
      </c>
      <c r="T219" s="14">
        <v>21612</v>
      </c>
    </row>
    <row r="220" spans="1:20" x14ac:dyDescent="0.25">
      <c r="A220" s="2">
        <v>3</v>
      </c>
      <c r="B220" s="15" t="s">
        <v>37</v>
      </c>
      <c r="C220" s="15" t="s">
        <v>21</v>
      </c>
      <c r="D220" s="15" t="s">
        <v>33</v>
      </c>
      <c r="E220" t="s">
        <v>25</v>
      </c>
      <c r="F220" s="14">
        <v>16883</v>
      </c>
      <c r="G220" s="14">
        <v>10029</v>
      </c>
      <c r="H220" s="14">
        <v>6854</v>
      </c>
      <c r="I220" s="14">
        <v>4845</v>
      </c>
      <c r="J220" s="14">
        <v>4272</v>
      </c>
      <c r="K220" s="14">
        <v>573</v>
      </c>
      <c r="L220" s="14">
        <v>256</v>
      </c>
      <c r="M220" s="14">
        <v>157</v>
      </c>
      <c r="N220" s="14">
        <v>99</v>
      </c>
      <c r="O220" s="14">
        <v>834</v>
      </c>
      <c r="P220" s="14">
        <v>541</v>
      </c>
      <c r="Q220" s="14">
        <v>293</v>
      </c>
      <c r="R220" s="14">
        <v>10948</v>
      </c>
      <c r="S220" s="14">
        <v>5059</v>
      </c>
      <c r="T220" s="14">
        <v>5889</v>
      </c>
    </row>
    <row r="221" spans="1:20" x14ac:dyDescent="0.25">
      <c r="A221" s="2">
        <v>3</v>
      </c>
      <c r="B221" s="15" t="s">
        <v>37</v>
      </c>
      <c r="C221" s="15" t="s">
        <v>21</v>
      </c>
      <c r="D221" s="15" t="s">
        <v>33</v>
      </c>
      <c r="E221" t="s">
        <v>26</v>
      </c>
      <c r="F221" s="14">
        <v>296</v>
      </c>
      <c r="G221" s="14">
        <v>159</v>
      </c>
      <c r="H221" s="14">
        <v>137</v>
      </c>
      <c r="I221" s="14">
        <v>61</v>
      </c>
      <c r="J221" s="14">
        <v>49</v>
      </c>
      <c r="K221" s="14">
        <v>12</v>
      </c>
      <c r="L221" s="14">
        <v>3</v>
      </c>
      <c r="M221" s="14">
        <v>2</v>
      </c>
      <c r="N221" s="14">
        <v>1</v>
      </c>
      <c r="O221" s="14">
        <v>7</v>
      </c>
      <c r="P221" s="14">
        <v>6</v>
      </c>
      <c r="Q221" s="14">
        <v>1</v>
      </c>
      <c r="R221" s="14">
        <v>225</v>
      </c>
      <c r="S221" s="14">
        <v>102</v>
      </c>
      <c r="T221" s="14">
        <v>123</v>
      </c>
    </row>
    <row r="222" spans="1:20" x14ac:dyDescent="0.25">
      <c r="A222" s="2">
        <v>3</v>
      </c>
      <c r="B222" s="15" t="s">
        <v>37</v>
      </c>
      <c r="C222" s="15" t="s">
        <v>21</v>
      </c>
      <c r="D222" s="15" t="s">
        <v>34</v>
      </c>
      <c r="E222" t="s">
        <v>22</v>
      </c>
      <c r="F222" s="14">
        <v>26619</v>
      </c>
      <c r="G222" s="14">
        <v>16058</v>
      </c>
      <c r="H222" s="14">
        <v>10561</v>
      </c>
      <c r="I222" s="14">
        <v>2556</v>
      </c>
      <c r="J222" s="14">
        <v>2203</v>
      </c>
      <c r="K222" s="14">
        <v>353</v>
      </c>
      <c r="L222" s="14">
        <v>225</v>
      </c>
      <c r="M222" s="14">
        <v>152</v>
      </c>
      <c r="N222" s="14">
        <v>73</v>
      </c>
      <c r="O222" s="14">
        <v>582</v>
      </c>
      <c r="P222" s="14">
        <v>398</v>
      </c>
      <c r="Q222" s="14">
        <v>184</v>
      </c>
      <c r="R222" s="14">
        <v>23256</v>
      </c>
      <c r="S222" s="14">
        <v>13305</v>
      </c>
      <c r="T222" s="14">
        <v>9951</v>
      </c>
    </row>
    <row r="223" spans="1:20" x14ac:dyDescent="0.25">
      <c r="A223" s="2">
        <v>3</v>
      </c>
      <c r="B223" s="15" t="s">
        <v>37</v>
      </c>
      <c r="C223" s="15" t="s">
        <v>21</v>
      </c>
      <c r="D223" s="15" t="s">
        <v>34</v>
      </c>
      <c r="E223" t="s">
        <v>23</v>
      </c>
      <c r="F223" s="14">
        <v>6571</v>
      </c>
      <c r="G223" s="14">
        <v>4196</v>
      </c>
      <c r="H223" s="14">
        <v>2375</v>
      </c>
      <c r="I223" s="14">
        <v>58</v>
      </c>
      <c r="J223" s="14">
        <v>40</v>
      </c>
      <c r="K223" s="14">
        <v>18</v>
      </c>
      <c r="L223" s="14">
        <v>8</v>
      </c>
      <c r="M223" s="14">
        <v>5</v>
      </c>
      <c r="N223" s="14">
        <v>3</v>
      </c>
      <c r="O223" s="14">
        <v>26</v>
      </c>
      <c r="P223" s="14">
        <v>12</v>
      </c>
      <c r="Q223" s="14">
        <v>14</v>
      </c>
      <c r="R223" s="14">
        <v>6479</v>
      </c>
      <c r="S223" s="14">
        <v>4139</v>
      </c>
      <c r="T223" s="14">
        <v>2340</v>
      </c>
    </row>
    <row r="224" spans="1:20" x14ac:dyDescent="0.25">
      <c r="A224" s="2">
        <v>3</v>
      </c>
      <c r="B224" s="15" t="s">
        <v>37</v>
      </c>
      <c r="C224" s="15" t="s">
        <v>21</v>
      </c>
      <c r="D224" s="15" t="s">
        <v>34</v>
      </c>
      <c r="E224" t="s">
        <v>24</v>
      </c>
      <c r="F224" s="14">
        <v>13360</v>
      </c>
      <c r="G224" s="14">
        <v>8527</v>
      </c>
      <c r="H224" s="14">
        <v>4833</v>
      </c>
      <c r="I224" s="14">
        <v>1981</v>
      </c>
      <c r="J224" s="14">
        <v>1733</v>
      </c>
      <c r="K224" s="14">
        <v>248</v>
      </c>
      <c r="L224" s="14">
        <v>151</v>
      </c>
      <c r="M224" s="14">
        <v>104</v>
      </c>
      <c r="N224" s="14">
        <v>47</v>
      </c>
      <c r="O224" s="14">
        <v>467</v>
      </c>
      <c r="P224" s="14">
        <v>333</v>
      </c>
      <c r="Q224" s="14">
        <v>134</v>
      </c>
      <c r="R224" s="14">
        <v>10761</v>
      </c>
      <c r="S224" s="14">
        <v>6357</v>
      </c>
      <c r="T224" s="14">
        <v>4404</v>
      </c>
    </row>
    <row r="225" spans="1:20" x14ac:dyDescent="0.25">
      <c r="A225" s="2">
        <v>3</v>
      </c>
      <c r="B225" s="15" t="s">
        <v>37</v>
      </c>
      <c r="C225" s="15" t="s">
        <v>21</v>
      </c>
      <c r="D225" s="15" t="s">
        <v>34</v>
      </c>
      <c r="E225" t="s">
        <v>25</v>
      </c>
      <c r="F225" s="14">
        <v>6658</v>
      </c>
      <c r="G225" s="14">
        <v>3317</v>
      </c>
      <c r="H225" s="14">
        <v>3341</v>
      </c>
      <c r="I225" s="14">
        <v>512</v>
      </c>
      <c r="J225" s="14">
        <v>427</v>
      </c>
      <c r="K225" s="14">
        <v>85</v>
      </c>
      <c r="L225" s="14">
        <v>66</v>
      </c>
      <c r="M225" s="14">
        <v>43</v>
      </c>
      <c r="N225" s="14">
        <v>23</v>
      </c>
      <c r="O225" s="14">
        <v>89</v>
      </c>
      <c r="P225" s="14">
        <v>53</v>
      </c>
      <c r="Q225" s="14">
        <v>36</v>
      </c>
      <c r="R225" s="14">
        <v>5991</v>
      </c>
      <c r="S225" s="14">
        <v>2794</v>
      </c>
      <c r="T225" s="14">
        <v>3197</v>
      </c>
    </row>
    <row r="226" spans="1:20" x14ac:dyDescent="0.25">
      <c r="A226" s="2">
        <v>3</v>
      </c>
      <c r="B226" s="15" t="s">
        <v>37</v>
      </c>
      <c r="C226" s="15" t="s">
        <v>21</v>
      </c>
      <c r="D226" s="15" t="s">
        <v>34</v>
      </c>
      <c r="E226" t="s">
        <v>26</v>
      </c>
      <c r="F226" s="14">
        <v>30</v>
      </c>
      <c r="G226" s="14">
        <v>18</v>
      </c>
      <c r="H226" s="14">
        <v>12</v>
      </c>
      <c r="I226" s="14">
        <v>5</v>
      </c>
      <c r="J226" s="14">
        <v>3</v>
      </c>
      <c r="K226" s="14">
        <v>2</v>
      </c>
      <c r="L226" s="14">
        <v>0</v>
      </c>
      <c r="M226" s="14">
        <v>0</v>
      </c>
      <c r="N226" s="14">
        <v>0</v>
      </c>
      <c r="O226" s="14">
        <v>0</v>
      </c>
      <c r="P226" s="14">
        <v>0</v>
      </c>
      <c r="Q226" s="14">
        <v>0</v>
      </c>
      <c r="R226" s="14">
        <v>25</v>
      </c>
      <c r="S226" s="14">
        <v>15</v>
      </c>
      <c r="T226" s="14">
        <v>10</v>
      </c>
    </row>
    <row r="227" spans="1:20" x14ac:dyDescent="0.25">
      <c r="A227" s="2">
        <v>3</v>
      </c>
      <c r="B227" s="15" t="s">
        <v>37</v>
      </c>
      <c r="C227" s="15" t="s">
        <v>35</v>
      </c>
      <c r="D227" s="15" t="s">
        <v>22</v>
      </c>
      <c r="E227" t="s">
        <v>22</v>
      </c>
      <c r="F227" s="14">
        <v>223750</v>
      </c>
      <c r="G227" s="14">
        <v>128262</v>
      </c>
      <c r="H227" s="14">
        <v>95488</v>
      </c>
      <c r="I227" s="14">
        <v>64562</v>
      </c>
      <c r="J227" s="14">
        <v>54674</v>
      </c>
      <c r="K227" s="14">
        <v>9888</v>
      </c>
      <c r="L227" s="14">
        <v>1353</v>
      </c>
      <c r="M227" s="14">
        <v>1012</v>
      </c>
      <c r="N227" s="14">
        <v>341</v>
      </c>
      <c r="O227" s="14">
        <v>10013</v>
      </c>
      <c r="P227" s="14">
        <v>6169</v>
      </c>
      <c r="Q227" s="14">
        <v>3844</v>
      </c>
      <c r="R227" s="14">
        <v>147822</v>
      </c>
      <c r="S227" s="14">
        <v>66407</v>
      </c>
      <c r="T227" s="14">
        <v>81415</v>
      </c>
    </row>
    <row r="228" spans="1:20" x14ac:dyDescent="0.25">
      <c r="A228" s="2">
        <v>3</v>
      </c>
      <c r="B228" s="15" t="s">
        <v>37</v>
      </c>
      <c r="C228" s="15" t="s">
        <v>35</v>
      </c>
      <c r="D228" s="15" t="s">
        <v>22</v>
      </c>
      <c r="E228" t="s">
        <v>23</v>
      </c>
      <c r="F228" s="14">
        <v>41234</v>
      </c>
      <c r="G228" s="14">
        <v>23326</v>
      </c>
      <c r="H228" s="14">
        <v>17908</v>
      </c>
      <c r="I228" s="14">
        <v>927</v>
      </c>
      <c r="J228" s="14">
        <v>636</v>
      </c>
      <c r="K228" s="14">
        <v>291</v>
      </c>
      <c r="L228" s="14">
        <v>35</v>
      </c>
      <c r="M228" s="14">
        <v>24</v>
      </c>
      <c r="N228" s="14">
        <v>11</v>
      </c>
      <c r="O228" s="14">
        <v>1080</v>
      </c>
      <c r="P228" s="14">
        <v>580</v>
      </c>
      <c r="Q228" s="14">
        <v>500</v>
      </c>
      <c r="R228" s="14">
        <v>39192</v>
      </c>
      <c r="S228" s="14">
        <v>22086</v>
      </c>
      <c r="T228" s="14">
        <v>17106</v>
      </c>
    </row>
    <row r="229" spans="1:20" x14ac:dyDescent="0.25">
      <c r="A229" s="2">
        <v>3</v>
      </c>
      <c r="B229" s="15" t="s">
        <v>37</v>
      </c>
      <c r="C229" s="15" t="s">
        <v>35</v>
      </c>
      <c r="D229" s="15" t="s">
        <v>22</v>
      </c>
      <c r="E229" t="s">
        <v>24</v>
      </c>
      <c r="F229" s="14">
        <v>149006</v>
      </c>
      <c r="G229" s="14">
        <v>86467</v>
      </c>
      <c r="H229" s="14">
        <v>62539</v>
      </c>
      <c r="I229" s="14">
        <v>57102</v>
      </c>
      <c r="J229" s="14">
        <v>48310</v>
      </c>
      <c r="K229" s="14">
        <v>8792</v>
      </c>
      <c r="L229" s="14">
        <v>1136</v>
      </c>
      <c r="M229" s="14">
        <v>859</v>
      </c>
      <c r="N229" s="14">
        <v>277</v>
      </c>
      <c r="O229" s="14">
        <v>7869</v>
      </c>
      <c r="P229" s="14">
        <v>4889</v>
      </c>
      <c r="Q229" s="14">
        <v>2980</v>
      </c>
      <c r="R229" s="14">
        <v>82899</v>
      </c>
      <c r="S229" s="14">
        <v>32409</v>
      </c>
      <c r="T229" s="14">
        <v>50490</v>
      </c>
    </row>
    <row r="230" spans="1:20" x14ac:dyDescent="0.25">
      <c r="A230" s="2">
        <v>3</v>
      </c>
      <c r="B230" s="15" t="s">
        <v>37</v>
      </c>
      <c r="C230" s="15" t="s">
        <v>35</v>
      </c>
      <c r="D230" s="15" t="s">
        <v>22</v>
      </c>
      <c r="E230" t="s">
        <v>25</v>
      </c>
      <c r="F230" s="14">
        <v>33132</v>
      </c>
      <c r="G230" s="14">
        <v>18269</v>
      </c>
      <c r="H230" s="14">
        <v>14863</v>
      </c>
      <c r="I230" s="14">
        <v>6447</v>
      </c>
      <c r="J230" s="14">
        <v>5659</v>
      </c>
      <c r="K230" s="14">
        <v>788</v>
      </c>
      <c r="L230" s="14">
        <v>180</v>
      </c>
      <c r="M230" s="14">
        <v>127</v>
      </c>
      <c r="N230" s="14">
        <v>53</v>
      </c>
      <c r="O230" s="14">
        <v>1041</v>
      </c>
      <c r="P230" s="14">
        <v>686</v>
      </c>
      <c r="Q230" s="14">
        <v>355</v>
      </c>
      <c r="R230" s="14">
        <v>25464</v>
      </c>
      <c r="S230" s="14">
        <v>11797</v>
      </c>
      <c r="T230" s="14">
        <v>13667</v>
      </c>
    </row>
    <row r="231" spans="1:20" x14ac:dyDescent="0.25">
      <c r="A231" s="2">
        <v>3</v>
      </c>
      <c r="B231" s="15" t="s">
        <v>37</v>
      </c>
      <c r="C231" s="15" t="s">
        <v>35</v>
      </c>
      <c r="D231" s="15" t="s">
        <v>22</v>
      </c>
      <c r="E231" t="s">
        <v>26</v>
      </c>
      <c r="F231" s="14">
        <v>378</v>
      </c>
      <c r="G231" s="14">
        <v>200</v>
      </c>
      <c r="H231" s="14">
        <v>178</v>
      </c>
      <c r="I231" s="14">
        <v>86</v>
      </c>
      <c r="J231" s="14">
        <v>69</v>
      </c>
      <c r="K231" s="14">
        <v>17</v>
      </c>
      <c r="L231" s="14">
        <v>2</v>
      </c>
      <c r="M231" s="14">
        <v>2</v>
      </c>
      <c r="N231" s="14">
        <v>0</v>
      </c>
      <c r="O231" s="14">
        <v>23</v>
      </c>
      <c r="P231" s="14">
        <v>14</v>
      </c>
      <c r="Q231" s="14">
        <v>9</v>
      </c>
      <c r="R231" s="14">
        <v>267</v>
      </c>
      <c r="S231" s="14">
        <v>115</v>
      </c>
      <c r="T231" s="14">
        <v>152</v>
      </c>
    </row>
    <row r="232" spans="1:20" x14ac:dyDescent="0.25">
      <c r="A232" s="2">
        <v>3</v>
      </c>
      <c r="B232" s="15" t="s">
        <v>37</v>
      </c>
      <c r="C232" s="15" t="s">
        <v>35</v>
      </c>
      <c r="D232" s="15" t="s">
        <v>27</v>
      </c>
      <c r="E232" t="s">
        <v>22</v>
      </c>
      <c r="F232" s="14">
        <v>27034</v>
      </c>
      <c r="G232" s="14">
        <v>14972</v>
      </c>
      <c r="H232" s="14">
        <v>12062</v>
      </c>
      <c r="I232" s="14">
        <v>8106</v>
      </c>
      <c r="J232" s="14">
        <v>6896</v>
      </c>
      <c r="K232" s="14">
        <v>1210</v>
      </c>
      <c r="L232" s="14">
        <v>141</v>
      </c>
      <c r="M232" s="14">
        <v>101</v>
      </c>
      <c r="N232" s="14">
        <v>40</v>
      </c>
      <c r="O232" s="14">
        <v>1107</v>
      </c>
      <c r="P232" s="14">
        <v>654</v>
      </c>
      <c r="Q232" s="14">
        <v>453</v>
      </c>
      <c r="R232" s="14">
        <v>17680</v>
      </c>
      <c r="S232" s="14">
        <v>7321</v>
      </c>
      <c r="T232" s="14">
        <v>10359</v>
      </c>
    </row>
    <row r="233" spans="1:20" x14ac:dyDescent="0.25">
      <c r="A233" s="2">
        <v>3</v>
      </c>
      <c r="B233" s="15" t="s">
        <v>37</v>
      </c>
      <c r="C233" s="15" t="s">
        <v>35</v>
      </c>
      <c r="D233" s="15" t="s">
        <v>27</v>
      </c>
      <c r="E233" t="s">
        <v>23</v>
      </c>
      <c r="F233" s="14">
        <v>5169</v>
      </c>
      <c r="G233" s="14">
        <v>2899</v>
      </c>
      <c r="H233" s="14">
        <v>2270</v>
      </c>
      <c r="I233" s="14">
        <v>112</v>
      </c>
      <c r="J233" s="14">
        <v>85</v>
      </c>
      <c r="K233" s="14">
        <v>27</v>
      </c>
      <c r="L233" s="14">
        <v>6</v>
      </c>
      <c r="M233" s="14">
        <v>3</v>
      </c>
      <c r="N233" s="14">
        <v>3</v>
      </c>
      <c r="O233" s="14">
        <v>106</v>
      </c>
      <c r="P233" s="14">
        <v>57</v>
      </c>
      <c r="Q233" s="14">
        <v>49</v>
      </c>
      <c r="R233" s="14">
        <v>4945</v>
      </c>
      <c r="S233" s="14">
        <v>2754</v>
      </c>
      <c r="T233" s="14">
        <v>2191</v>
      </c>
    </row>
    <row r="234" spans="1:20" x14ac:dyDescent="0.25">
      <c r="A234" s="2">
        <v>3</v>
      </c>
      <c r="B234" s="15" t="s">
        <v>37</v>
      </c>
      <c r="C234" s="15" t="s">
        <v>35</v>
      </c>
      <c r="D234" s="15" t="s">
        <v>27</v>
      </c>
      <c r="E234" t="s">
        <v>24</v>
      </c>
      <c r="F234" s="14">
        <v>16192</v>
      </c>
      <c r="G234" s="14">
        <v>9059</v>
      </c>
      <c r="H234" s="14">
        <v>7133</v>
      </c>
      <c r="I234" s="14">
        <v>6873</v>
      </c>
      <c r="J234" s="14">
        <v>5814</v>
      </c>
      <c r="K234" s="14">
        <v>1059</v>
      </c>
      <c r="L234" s="14">
        <v>108</v>
      </c>
      <c r="M234" s="14">
        <v>80</v>
      </c>
      <c r="N234" s="14">
        <v>28</v>
      </c>
      <c r="O234" s="14">
        <v>862</v>
      </c>
      <c r="P234" s="14">
        <v>504</v>
      </c>
      <c r="Q234" s="14">
        <v>358</v>
      </c>
      <c r="R234" s="14">
        <v>8349</v>
      </c>
      <c r="S234" s="14">
        <v>2661</v>
      </c>
      <c r="T234" s="14">
        <v>5688</v>
      </c>
    </row>
    <row r="235" spans="1:20" x14ac:dyDescent="0.25">
      <c r="A235" s="2">
        <v>3</v>
      </c>
      <c r="B235" s="15" t="s">
        <v>37</v>
      </c>
      <c r="C235" s="15" t="s">
        <v>35</v>
      </c>
      <c r="D235" s="15" t="s">
        <v>27</v>
      </c>
      <c r="E235" t="s">
        <v>25</v>
      </c>
      <c r="F235" s="14">
        <v>5617</v>
      </c>
      <c r="G235" s="14">
        <v>2980</v>
      </c>
      <c r="H235" s="14">
        <v>2637</v>
      </c>
      <c r="I235" s="14">
        <v>1108</v>
      </c>
      <c r="J235" s="14">
        <v>986</v>
      </c>
      <c r="K235" s="14">
        <v>122</v>
      </c>
      <c r="L235" s="14">
        <v>27</v>
      </c>
      <c r="M235" s="14">
        <v>18</v>
      </c>
      <c r="N235" s="14">
        <v>9</v>
      </c>
      <c r="O235" s="14">
        <v>133</v>
      </c>
      <c r="P235" s="14">
        <v>92</v>
      </c>
      <c r="Q235" s="14">
        <v>41</v>
      </c>
      <c r="R235" s="14">
        <v>4349</v>
      </c>
      <c r="S235" s="14">
        <v>1884</v>
      </c>
      <c r="T235" s="14">
        <v>2465</v>
      </c>
    </row>
    <row r="236" spans="1:20" x14ac:dyDescent="0.25">
      <c r="A236" s="2">
        <v>3</v>
      </c>
      <c r="B236" s="15" t="s">
        <v>37</v>
      </c>
      <c r="C236" s="15" t="s">
        <v>35</v>
      </c>
      <c r="D236" s="15" t="s">
        <v>27</v>
      </c>
      <c r="E236" t="s">
        <v>26</v>
      </c>
      <c r="F236" s="14">
        <v>56</v>
      </c>
      <c r="G236" s="14">
        <v>34</v>
      </c>
      <c r="H236" s="14">
        <v>22</v>
      </c>
      <c r="I236" s="14">
        <v>13</v>
      </c>
      <c r="J236" s="14">
        <v>11</v>
      </c>
      <c r="K236" s="14">
        <v>2</v>
      </c>
      <c r="L236" s="14">
        <v>0</v>
      </c>
      <c r="M236" s="14">
        <v>0</v>
      </c>
      <c r="N236" s="14">
        <v>0</v>
      </c>
      <c r="O236" s="14">
        <v>6</v>
      </c>
      <c r="P236" s="14">
        <v>1</v>
      </c>
      <c r="Q236" s="14">
        <v>5</v>
      </c>
      <c r="R236" s="14">
        <v>37</v>
      </c>
      <c r="S236" s="14">
        <v>22</v>
      </c>
      <c r="T236" s="14">
        <v>15</v>
      </c>
    </row>
    <row r="237" spans="1:20" x14ac:dyDescent="0.25">
      <c r="A237" s="2">
        <v>3</v>
      </c>
      <c r="B237" s="15" t="s">
        <v>37</v>
      </c>
      <c r="C237" s="15" t="s">
        <v>35</v>
      </c>
      <c r="D237" s="15" t="s">
        <v>28</v>
      </c>
      <c r="E237" t="s">
        <v>22</v>
      </c>
      <c r="F237" s="14">
        <v>62961</v>
      </c>
      <c r="G237" s="14">
        <v>33979</v>
      </c>
      <c r="H237" s="14">
        <v>28982</v>
      </c>
      <c r="I237" s="14">
        <v>20071</v>
      </c>
      <c r="J237" s="14">
        <v>16708</v>
      </c>
      <c r="K237" s="14">
        <v>3363</v>
      </c>
      <c r="L237" s="14">
        <v>361</v>
      </c>
      <c r="M237" s="14">
        <v>253</v>
      </c>
      <c r="N237" s="14">
        <v>108</v>
      </c>
      <c r="O237" s="14">
        <v>3524</v>
      </c>
      <c r="P237" s="14">
        <v>2029</v>
      </c>
      <c r="Q237" s="14">
        <v>1495</v>
      </c>
      <c r="R237" s="14">
        <v>39005</v>
      </c>
      <c r="S237" s="14">
        <v>14989</v>
      </c>
      <c r="T237" s="14">
        <v>24016</v>
      </c>
    </row>
    <row r="238" spans="1:20" x14ac:dyDescent="0.25">
      <c r="A238" s="2">
        <v>3</v>
      </c>
      <c r="B238" s="15" t="s">
        <v>37</v>
      </c>
      <c r="C238" s="15" t="s">
        <v>35</v>
      </c>
      <c r="D238" s="15" t="s">
        <v>28</v>
      </c>
      <c r="E238" t="s">
        <v>23</v>
      </c>
      <c r="F238" s="14">
        <v>13481</v>
      </c>
      <c r="G238" s="14">
        <v>7244</v>
      </c>
      <c r="H238" s="14">
        <v>6237</v>
      </c>
      <c r="I238" s="14">
        <v>401</v>
      </c>
      <c r="J238" s="14">
        <v>257</v>
      </c>
      <c r="K238" s="14">
        <v>144</v>
      </c>
      <c r="L238" s="14">
        <v>14</v>
      </c>
      <c r="M238" s="14">
        <v>10</v>
      </c>
      <c r="N238" s="14">
        <v>4</v>
      </c>
      <c r="O238" s="14">
        <v>456</v>
      </c>
      <c r="P238" s="14">
        <v>227</v>
      </c>
      <c r="Q238" s="14">
        <v>229</v>
      </c>
      <c r="R238" s="14">
        <v>12610</v>
      </c>
      <c r="S238" s="14">
        <v>6750</v>
      </c>
      <c r="T238" s="14">
        <v>5860</v>
      </c>
    </row>
    <row r="239" spans="1:20" x14ac:dyDescent="0.25">
      <c r="A239" s="2">
        <v>3</v>
      </c>
      <c r="B239" s="15" t="s">
        <v>37</v>
      </c>
      <c r="C239" s="15" t="s">
        <v>35</v>
      </c>
      <c r="D239" s="15" t="s">
        <v>28</v>
      </c>
      <c r="E239" t="s">
        <v>24</v>
      </c>
      <c r="F239" s="14">
        <v>40948</v>
      </c>
      <c r="G239" s="14">
        <v>22305</v>
      </c>
      <c r="H239" s="14">
        <v>18643</v>
      </c>
      <c r="I239" s="14">
        <v>17683</v>
      </c>
      <c r="J239" s="14">
        <v>14757</v>
      </c>
      <c r="K239" s="14">
        <v>2926</v>
      </c>
      <c r="L239" s="14">
        <v>292</v>
      </c>
      <c r="M239" s="14">
        <v>204</v>
      </c>
      <c r="N239" s="14">
        <v>88</v>
      </c>
      <c r="O239" s="14">
        <v>2671</v>
      </c>
      <c r="P239" s="14">
        <v>1546</v>
      </c>
      <c r="Q239" s="14">
        <v>1125</v>
      </c>
      <c r="R239" s="14">
        <v>20302</v>
      </c>
      <c r="S239" s="14">
        <v>5798</v>
      </c>
      <c r="T239" s="14">
        <v>14504</v>
      </c>
    </row>
    <row r="240" spans="1:20" x14ac:dyDescent="0.25">
      <c r="A240" s="2">
        <v>3</v>
      </c>
      <c r="B240" s="15" t="s">
        <v>37</v>
      </c>
      <c r="C240" s="15" t="s">
        <v>35</v>
      </c>
      <c r="D240" s="15" t="s">
        <v>28</v>
      </c>
      <c r="E240" t="s">
        <v>25</v>
      </c>
      <c r="F240" s="14">
        <v>8421</v>
      </c>
      <c r="G240" s="14">
        <v>4369</v>
      </c>
      <c r="H240" s="14">
        <v>4052</v>
      </c>
      <c r="I240" s="14">
        <v>1960</v>
      </c>
      <c r="J240" s="14">
        <v>1672</v>
      </c>
      <c r="K240" s="14">
        <v>288</v>
      </c>
      <c r="L240" s="14">
        <v>55</v>
      </c>
      <c r="M240" s="14">
        <v>39</v>
      </c>
      <c r="N240" s="14">
        <v>16</v>
      </c>
      <c r="O240" s="14">
        <v>392</v>
      </c>
      <c r="P240" s="14">
        <v>252</v>
      </c>
      <c r="Q240" s="14">
        <v>140</v>
      </c>
      <c r="R240" s="14">
        <v>6014</v>
      </c>
      <c r="S240" s="14">
        <v>2406</v>
      </c>
      <c r="T240" s="14">
        <v>3608</v>
      </c>
    </row>
    <row r="241" spans="1:20" x14ac:dyDescent="0.25">
      <c r="A241" s="2">
        <v>3</v>
      </c>
      <c r="B241" s="15" t="s">
        <v>37</v>
      </c>
      <c r="C241" s="15" t="s">
        <v>35</v>
      </c>
      <c r="D241" s="15" t="s">
        <v>28</v>
      </c>
      <c r="E241" t="s">
        <v>26</v>
      </c>
      <c r="F241" s="14">
        <v>111</v>
      </c>
      <c r="G241" s="14">
        <v>61</v>
      </c>
      <c r="H241" s="14">
        <v>50</v>
      </c>
      <c r="I241" s="14">
        <v>27</v>
      </c>
      <c r="J241" s="14">
        <v>22</v>
      </c>
      <c r="K241" s="14">
        <v>5</v>
      </c>
      <c r="L241" s="14">
        <v>0</v>
      </c>
      <c r="M241" s="14">
        <v>0</v>
      </c>
      <c r="N241" s="14">
        <v>0</v>
      </c>
      <c r="O241" s="14">
        <v>5</v>
      </c>
      <c r="P241" s="14">
        <v>4</v>
      </c>
      <c r="Q241" s="14">
        <v>1</v>
      </c>
      <c r="R241" s="14">
        <v>79</v>
      </c>
      <c r="S241" s="14">
        <v>35</v>
      </c>
      <c r="T241" s="14">
        <v>44</v>
      </c>
    </row>
    <row r="242" spans="1:20" x14ac:dyDescent="0.25">
      <c r="A242" s="2">
        <v>3</v>
      </c>
      <c r="B242" s="15" t="s">
        <v>37</v>
      </c>
      <c r="C242" s="15" t="s">
        <v>35</v>
      </c>
      <c r="D242" s="15" t="s">
        <v>29</v>
      </c>
      <c r="E242" t="s">
        <v>22</v>
      </c>
      <c r="F242" s="14">
        <v>8531</v>
      </c>
      <c r="G242" s="14">
        <v>5001</v>
      </c>
      <c r="H242" s="14">
        <v>3530</v>
      </c>
      <c r="I242" s="14">
        <v>2372</v>
      </c>
      <c r="J242" s="14">
        <v>2039</v>
      </c>
      <c r="K242" s="14">
        <v>333</v>
      </c>
      <c r="L242" s="14">
        <v>47</v>
      </c>
      <c r="M242" s="14">
        <v>38</v>
      </c>
      <c r="N242" s="14">
        <v>9</v>
      </c>
      <c r="O242" s="14">
        <v>283</v>
      </c>
      <c r="P242" s="14">
        <v>187</v>
      </c>
      <c r="Q242" s="14">
        <v>96</v>
      </c>
      <c r="R242" s="14">
        <v>5829</v>
      </c>
      <c r="S242" s="14">
        <v>2737</v>
      </c>
      <c r="T242" s="14">
        <v>3092</v>
      </c>
    </row>
    <row r="243" spans="1:20" x14ac:dyDescent="0.25">
      <c r="A243" s="2">
        <v>3</v>
      </c>
      <c r="B243" s="15" t="s">
        <v>37</v>
      </c>
      <c r="C243" s="15" t="s">
        <v>35</v>
      </c>
      <c r="D243" s="15" t="s">
        <v>29</v>
      </c>
      <c r="E243" t="s">
        <v>23</v>
      </c>
      <c r="F243" s="14">
        <v>1795</v>
      </c>
      <c r="G243" s="14">
        <v>1095</v>
      </c>
      <c r="H243" s="14">
        <v>700</v>
      </c>
      <c r="I243" s="14">
        <v>45</v>
      </c>
      <c r="J243" s="14">
        <v>30</v>
      </c>
      <c r="K243" s="14">
        <v>15</v>
      </c>
      <c r="L243" s="14">
        <v>1</v>
      </c>
      <c r="M243" s="14">
        <v>1</v>
      </c>
      <c r="N243" s="14">
        <v>0</v>
      </c>
      <c r="O243" s="14">
        <v>34</v>
      </c>
      <c r="P243" s="14">
        <v>17</v>
      </c>
      <c r="Q243" s="14">
        <v>17</v>
      </c>
      <c r="R243" s="14">
        <v>1715</v>
      </c>
      <c r="S243" s="14">
        <v>1047</v>
      </c>
      <c r="T243" s="14">
        <v>668</v>
      </c>
    </row>
    <row r="244" spans="1:20" x14ac:dyDescent="0.25">
      <c r="A244" s="2">
        <v>3</v>
      </c>
      <c r="B244" s="15" t="s">
        <v>37</v>
      </c>
      <c r="C244" s="15" t="s">
        <v>35</v>
      </c>
      <c r="D244" s="15" t="s">
        <v>29</v>
      </c>
      <c r="E244" t="s">
        <v>24</v>
      </c>
      <c r="F244" s="14">
        <v>5769</v>
      </c>
      <c r="G244" s="14">
        <v>3359</v>
      </c>
      <c r="H244" s="14">
        <v>2410</v>
      </c>
      <c r="I244" s="14">
        <v>2119</v>
      </c>
      <c r="J244" s="14">
        <v>1824</v>
      </c>
      <c r="K244" s="14">
        <v>295</v>
      </c>
      <c r="L244" s="14">
        <v>41</v>
      </c>
      <c r="M244" s="14">
        <v>33</v>
      </c>
      <c r="N244" s="14">
        <v>8</v>
      </c>
      <c r="O244" s="14">
        <v>227</v>
      </c>
      <c r="P244" s="14">
        <v>156</v>
      </c>
      <c r="Q244" s="14">
        <v>71</v>
      </c>
      <c r="R244" s="14">
        <v>3382</v>
      </c>
      <c r="S244" s="14">
        <v>1346</v>
      </c>
      <c r="T244" s="14">
        <v>2036</v>
      </c>
    </row>
    <row r="245" spans="1:20" x14ac:dyDescent="0.25">
      <c r="A245" s="2">
        <v>3</v>
      </c>
      <c r="B245" s="15" t="s">
        <v>37</v>
      </c>
      <c r="C245" s="15" t="s">
        <v>35</v>
      </c>
      <c r="D245" s="15" t="s">
        <v>29</v>
      </c>
      <c r="E245" t="s">
        <v>25</v>
      </c>
      <c r="F245" s="14">
        <v>955</v>
      </c>
      <c r="G245" s="14">
        <v>543</v>
      </c>
      <c r="H245" s="14">
        <v>412</v>
      </c>
      <c r="I245" s="14">
        <v>205</v>
      </c>
      <c r="J245" s="14">
        <v>183</v>
      </c>
      <c r="K245" s="14">
        <v>22</v>
      </c>
      <c r="L245" s="14">
        <v>5</v>
      </c>
      <c r="M245" s="14">
        <v>4</v>
      </c>
      <c r="N245" s="14">
        <v>1</v>
      </c>
      <c r="O245" s="14">
        <v>21</v>
      </c>
      <c r="P245" s="14">
        <v>14</v>
      </c>
      <c r="Q245" s="14">
        <v>7</v>
      </c>
      <c r="R245" s="14">
        <v>724</v>
      </c>
      <c r="S245" s="14">
        <v>342</v>
      </c>
      <c r="T245" s="14">
        <v>382</v>
      </c>
    </row>
    <row r="246" spans="1:20" x14ac:dyDescent="0.25">
      <c r="A246" s="2">
        <v>3</v>
      </c>
      <c r="B246" s="15" t="s">
        <v>37</v>
      </c>
      <c r="C246" s="15" t="s">
        <v>35</v>
      </c>
      <c r="D246" s="15" t="s">
        <v>29</v>
      </c>
      <c r="E246" t="s">
        <v>26</v>
      </c>
      <c r="F246" s="14">
        <v>12</v>
      </c>
      <c r="G246" s="14">
        <v>4</v>
      </c>
      <c r="H246" s="14">
        <v>8</v>
      </c>
      <c r="I246" s="14">
        <v>3</v>
      </c>
      <c r="J246" s="14">
        <v>2</v>
      </c>
      <c r="K246" s="14">
        <v>1</v>
      </c>
      <c r="L246" s="14">
        <v>0</v>
      </c>
      <c r="M246" s="14">
        <v>0</v>
      </c>
      <c r="N246" s="14">
        <v>0</v>
      </c>
      <c r="O246" s="14">
        <v>1</v>
      </c>
      <c r="P246" s="14">
        <v>0</v>
      </c>
      <c r="Q246" s="14">
        <v>1</v>
      </c>
      <c r="R246" s="14">
        <v>8</v>
      </c>
      <c r="S246" s="14">
        <v>2</v>
      </c>
      <c r="T246" s="14">
        <v>6</v>
      </c>
    </row>
    <row r="247" spans="1:20" x14ac:dyDescent="0.25">
      <c r="A247" s="2">
        <v>3</v>
      </c>
      <c r="B247" s="15" t="s">
        <v>37</v>
      </c>
      <c r="C247" s="15" t="s">
        <v>35</v>
      </c>
      <c r="D247" s="15" t="s">
        <v>30</v>
      </c>
      <c r="E247" t="s">
        <v>22</v>
      </c>
      <c r="F247" s="14">
        <v>35268</v>
      </c>
      <c r="G247" s="14">
        <v>21731</v>
      </c>
      <c r="H247" s="14">
        <v>13537</v>
      </c>
      <c r="I247" s="14">
        <v>11435</v>
      </c>
      <c r="J247" s="14">
        <v>9798</v>
      </c>
      <c r="K247" s="14">
        <v>1637</v>
      </c>
      <c r="L247" s="14">
        <v>256</v>
      </c>
      <c r="M247" s="14">
        <v>201</v>
      </c>
      <c r="N247" s="14">
        <v>55</v>
      </c>
      <c r="O247" s="14">
        <v>1134</v>
      </c>
      <c r="P247" s="14">
        <v>855</v>
      </c>
      <c r="Q247" s="14">
        <v>279</v>
      </c>
      <c r="R247" s="14">
        <v>22443</v>
      </c>
      <c r="S247" s="14">
        <v>10877</v>
      </c>
      <c r="T247" s="14">
        <v>11566</v>
      </c>
    </row>
    <row r="248" spans="1:20" x14ac:dyDescent="0.25">
      <c r="A248" s="2">
        <v>3</v>
      </c>
      <c r="B248" s="15" t="s">
        <v>37</v>
      </c>
      <c r="C248" s="15" t="s">
        <v>35</v>
      </c>
      <c r="D248" s="15" t="s">
        <v>30</v>
      </c>
      <c r="E248" t="s">
        <v>23</v>
      </c>
      <c r="F248" s="14">
        <v>2875</v>
      </c>
      <c r="G248" s="14">
        <v>1801</v>
      </c>
      <c r="H248" s="14">
        <v>1074</v>
      </c>
      <c r="I248" s="14">
        <v>41</v>
      </c>
      <c r="J248" s="14">
        <v>36</v>
      </c>
      <c r="K248" s="14">
        <v>5</v>
      </c>
      <c r="L248" s="14">
        <v>2</v>
      </c>
      <c r="M248" s="14">
        <v>2</v>
      </c>
      <c r="N248" s="14">
        <v>0</v>
      </c>
      <c r="O248" s="14">
        <v>25</v>
      </c>
      <c r="P248" s="14">
        <v>13</v>
      </c>
      <c r="Q248" s="14">
        <v>12</v>
      </c>
      <c r="R248" s="14">
        <v>2807</v>
      </c>
      <c r="S248" s="14">
        <v>1750</v>
      </c>
      <c r="T248" s="14">
        <v>1057</v>
      </c>
    </row>
    <row r="249" spans="1:20" x14ac:dyDescent="0.25">
      <c r="A249" s="2">
        <v>3</v>
      </c>
      <c r="B249" s="15" t="s">
        <v>37</v>
      </c>
      <c r="C249" s="15" t="s">
        <v>35</v>
      </c>
      <c r="D249" s="15" t="s">
        <v>30</v>
      </c>
      <c r="E249" t="s">
        <v>24</v>
      </c>
      <c r="F249" s="14">
        <v>25119</v>
      </c>
      <c r="G249" s="14">
        <v>15703</v>
      </c>
      <c r="H249" s="14">
        <v>9416</v>
      </c>
      <c r="I249" s="14">
        <v>10395</v>
      </c>
      <c r="J249" s="14">
        <v>8833</v>
      </c>
      <c r="K249" s="14">
        <v>1562</v>
      </c>
      <c r="L249" s="14">
        <v>222</v>
      </c>
      <c r="M249" s="14">
        <v>177</v>
      </c>
      <c r="N249" s="14">
        <v>45</v>
      </c>
      <c r="O249" s="14">
        <v>967</v>
      </c>
      <c r="P249" s="14">
        <v>733</v>
      </c>
      <c r="Q249" s="14">
        <v>234</v>
      </c>
      <c r="R249" s="14">
        <v>13535</v>
      </c>
      <c r="S249" s="14">
        <v>5960</v>
      </c>
      <c r="T249" s="14">
        <v>7575</v>
      </c>
    </row>
    <row r="250" spans="1:20" x14ac:dyDescent="0.25">
      <c r="A250" s="2">
        <v>3</v>
      </c>
      <c r="B250" s="15" t="s">
        <v>37</v>
      </c>
      <c r="C250" s="15" t="s">
        <v>35</v>
      </c>
      <c r="D250" s="15" t="s">
        <v>30</v>
      </c>
      <c r="E250" t="s">
        <v>25</v>
      </c>
      <c r="F250" s="14">
        <v>7241</v>
      </c>
      <c r="G250" s="14">
        <v>4207</v>
      </c>
      <c r="H250" s="14">
        <v>3034</v>
      </c>
      <c r="I250" s="14">
        <v>990</v>
      </c>
      <c r="J250" s="14">
        <v>922</v>
      </c>
      <c r="K250" s="14">
        <v>68</v>
      </c>
      <c r="L250" s="14">
        <v>32</v>
      </c>
      <c r="M250" s="14">
        <v>22</v>
      </c>
      <c r="N250" s="14">
        <v>10</v>
      </c>
      <c r="O250" s="14">
        <v>139</v>
      </c>
      <c r="P250" s="14">
        <v>107</v>
      </c>
      <c r="Q250" s="14">
        <v>32</v>
      </c>
      <c r="R250" s="14">
        <v>6080</v>
      </c>
      <c r="S250" s="14">
        <v>3156</v>
      </c>
      <c r="T250" s="14">
        <v>2924</v>
      </c>
    </row>
    <row r="251" spans="1:20" x14ac:dyDescent="0.25">
      <c r="A251" s="2">
        <v>3</v>
      </c>
      <c r="B251" s="15" t="s">
        <v>37</v>
      </c>
      <c r="C251" s="15" t="s">
        <v>35</v>
      </c>
      <c r="D251" s="15" t="s">
        <v>30</v>
      </c>
      <c r="E251" t="s">
        <v>26</v>
      </c>
      <c r="F251" s="14">
        <v>33</v>
      </c>
      <c r="G251" s="14">
        <v>20</v>
      </c>
      <c r="H251" s="14">
        <v>13</v>
      </c>
      <c r="I251" s="14">
        <v>9</v>
      </c>
      <c r="J251" s="14">
        <v>7</v>
      </c>
      <c r="K251" s="14">
        <v>2</v>
      </c>
      <c r="L251" s="14">
        <v>0</v>
      </c>
      <c r="M251" s="14">
        <v>0</v>
      </c>
      <c r="N251" s="14">
        <v>0</v>
      </c>
      <c r="O251" s="14">
        <v>3</v>
      </c>
      <c r="P251" s="14">
        <v>2</v>
      </c>
      <c r="Q251" s="14">
        <v>1</v>
      </c>
      <c r="R251" s="14">
        <v>21</v>
      </c>
      <c r="S251" s="14">
        <v>11</v>
      </c>
      <c r="T251" s="14">
        <v>10</v>
      </c>
    </row>
    <row r="252" spans="1:20" x14ac:dyDescent="0.25">
      <c r="A252" s="2">
        <v>3</v>
      </c>
      <c r="B252" s="15" t="s">
        <v>37</v>
      </c>
      <c r="C252" s="15" t="s">
        <v>35</v>
      </c>
      <c r="D252" s="15" t="s">
        <v>31</v>
      </c>
      <c r="E252" t="s">
        <v>22</v>
      </c>
      <c r="F252" s="14">
        <v>15127</v>
      </c>
      <c r="G252" s="14">
        <v>9116</v>
      </c>
      <c r="H252" s="14">
        <v>6011</v>
      </c>
      <c r="I252" s="14">
        <v>2139</v>
      </c>
      <c r="J252" s="14">
        <v>1839</v>
      </c>
      <c r="K252" s="14">
        <v>300</v>
      </c>
      <c r="L252" s="14">
        <v>82</v>
      </c>
      <c r="M252" s="14">
        <v>72</v>
      </c>
      <c r="N252" s="14">
        <v>10</v>
      </c>
      <c r="O252" s="14">
        <v>334</v>
      </c>
      <c r="P252" s="14">
        <v>223</v>
      </c>
      <c r="Q252" s="14">
        <v>111</v>
      </c>
      <c r="R252" s="14">
        <v>12572</v>
      </c>
      <c r="S252" s="14">
        <v>6982</v>
      </c>
      <c r="T252" s="14">
        <v>5590</v>
      </c>
    </row>
    <row r="253" spans="1:20" x14ac:dyDescent="0.25">
      <c r="A253" s="2">
        <v>3</v>
      </c>
      <c r="B253" s="15" t="s">
        <v>37</v>
      </c>
      <c r="C253" s="15" t="s">
        <v>35</v>
      </c>
      <c r="D253" s="15" t="s">
        <v>31</v>
      </c>
      <c r="E253" t="s">
        <v>23</v>
      </c>
      <c r="F253" s="14">
        <v>3032</v>
      </c>
      <c r="G253" s="14">
        <v>1795</v>
      </c>
      <c r="H253" s="14">
        <v>1237</v>
      </c>
      <c r="I253" s="14">
        <v>23</v>
      </c>
      <c r="J253" s="14">
        <v>18</v>
      </c>
      <c r="K253" s="14">
        <v>5</v>
      </c>
      <c r="L253" s="14">
        <v>1</v>
      </c>
      <c r="M253" s="14">
        <v>1</v>
      </c>
      <c r="N253" s="14">
        <v>0</v>
      </c>
      <c r="O253" s="14">
        <v>30</v>
      </c>
      <c r="P253" s="14">
        <v>14</v>
      </c>
      <c r="Q253" s="14">
        <v>16</v>
      </c>
      <c r="R253" s="14">
        <v>2978</v>
      </c>
      <c r="S253" s="14">
        <v>1762</v>
      </c>
      <c r="T253" s="14">
        <v>1216</v>
      </c>
    </row>
    <row r="254" spans="1:20" x14ac:dyDescent="0.25">
      <c r="A254" s="2">
        <v>3</v>
      </c>
      <c r="B254" s="15" t="s">
        <v>37</v>
      </c>
      <c r="C254" s="15" t="s">
        <v>35</v>
      </c>
      <c r="D254" s="15" t="s">
        <v>31</v>
      </c>
      <c r="E254" t="s">
        <v>24</v>
      </c>
      <c r="F254" s="14">
        <v>11037</v>
      </c>
      <c r="G254" s="14">
        <v>6737</v>
      </c>
      <c r="H254" s="14">
        <v>4300</v>
      </c>
      <c r="I254" s="14">
        <v>1957</v>
      </c>
      <c r="J254" s="14">
        <v>1682</v>
      </c>
      <c r="K254" s="14">
        <v>275</v>
      </c>
      <c r="L254" s="14">
        <v>75</v>
      </c>
      <c r="M254" s="14">
        <v>66</v>
      </c>
      <c r="N254" s="14">
        <v>9</v>
      </c>
      <c r="O254" s="14">
        <v>271</v>
      </c>
      <c r="P254" s="14">
        <v>186</v>
      </c>
      <c r="Q254" s="14">
        <v>85</v>
      </c>
      <c r="R254" s="14">
        <v>8734</v>
      </c>
      <c r="S254" s="14">
        <v>4803</v>
      </c>
      <c r="T254" s="14">
        <v>3931</v>
      </c>
    </row>
    <row r="255" spans="1:20" x14ac:dyDescent="0.25">
      <c r="A255" s="2">
        <v>3</v>
      </c>
      <c r="B255" s="15" t="s">
        <v>37</v>
      </c>
      <c r="C255" s="15" t="s">
        <v>35</v>
      </c>
      <c r="D255" s="15" t="s">
        <v>31</v>
      </c>
      <c r="E255" t="s">
        <v>25</v>
      </c>
      <c r="F255" s="14">
        <v>1044</v>
      </c>
      <c r="G255" s="14">
        <v>577</v>
      </c>
      <c r="H255" s="14">
        <v>467</v>
      </c>
      <c r="I255" s="14">
        <v>157</v>
      </c>
      <c r="J255" s="14">
        <v>137</v>
      </c>
      <c r="K255" s="14">
        <v>20</v>
      </c>
      <c r="L255" s="14">
        <v>6</v>
      </c>
      <c r="M255" s="14">
        <v>5</v>
      </c>
      <c r="N255" s="14">
        <v>1</v>
      </c>
      <c r="O255" s="14">
        <v>33</v>
      </c>
      <c r="P255" s="14">
        <v>23</v>
      </c>
      <c r="Q255" s="14">
        <v>10</v>
      </c>
      <c r="R255" s="14">
        <v>848</v>
      </c>
      <c r="S255" s="14">
        <v>412</v>
      </c>
      <c r="T255" s="14">
        <v>436</v>
      </c>
    </row>
    <row r="256" spans="1:20" x14ac:dyDescent="0.25">
      <c r="A256" s="2">
        <v>3</v>
      </c>
      <c r="B256" s="15" t="s">
        <v>37</v>
      </c>
      <c r="C256" s="15" t="s">
        <v>35</v>
      </c>
      <c r="D256" s="15" t="s">
        <v>31</v>
      </c>
      <c r="E256" t="s">
        <v>26</v>
      </c>
      <c r="F256" s="14">
        <v>14</v>
      </c>
      <c r="G256" s="14">
        <v>7</v>
      </c>
      <c r="H256" s="14">
        <v>7</v>
      </c>
      <c r="I256" s="14">
        <v>2</v>
      </c>
      <c r="J256" s="14">
        <v>2</v>
      </c>
      <c r="K256" s="14">
        <v>0</v>
      </c>
      <c r="L256" s="14">
        <v>0</v>
      </c>
      <c r="M256" s="14">
        <v>0</v>
      </c>
      <c r="N256" s="14">
        <v>0</v>
      </c>
      <c r="O256" s="14">
        <v>0</v>
      </c>
      <c r="P256" s="14">
        <v>0</v>
      </c>
      <c r="Q256" s="14">
        <v>0</v>
      </c>
      <c r="R256" s="14">
        <v>12</v>
      </c>
      <c r="S256" s="14">
        <v>5</v>
      </c>
      <c r="T256" s="14">
        <v>7</v>
      </c>
    </row>
    <row r="257" spans="1:20" x14ac:dyDescent="0.25">
      <c r="A257" s="2">
        <v>3</v>
      </c>
      <c r="B257" s="15" t="s">
        <v>37</v>
      </c>
      <c r="C257" s="15" t="s">
        <v>35</v>
      </c>
      <c r="D257" s="15" t="s">
        <v>32</v>
      </c>
      <c r="E257" t="s">
        <v>22</v>
      </c>
      <c r="F257" s="14">
        <v>6775</v>
      </c>
      <c r="G257" s="14">
        <v>4217</v>
      </c>
      <c r="H257" s="14">
        <v>2558</v>
      </c>
      <c r="I257" s="14">
        <v>791</v>
      </c>
      <c r="J257" s="14">
        <v>704</v>
      </c>
      <c r="K257" s="14">
        <v>87</v>
      </c>
      <c r="L257" s="14">
        <v>57</v>
      </c>
      <c r="M257" s="14">
        <v>42</v>
      </c>
      <c r="N257" s="14">
        <v>15</v>
      </c>
      <c r="O257" s="14">
        <v>162</v>
      </c>
      <c r="P257" s="14">
        <v>130</v>
      </c>
      <c r="Q257" s="14">
        <v>32</v>
      </c>
      <c r="R257" s="14">
        <v>5765</v>
      </c>
      <c r="S257" s="14">
        <v>3341</v>
      </c>
      <c r="T257" s="14">
        <v>2424</v>
      </c>
    </row>
    <row r="258" spans="1:20" x14ac:dyDescent="0.25">
      <c r="A258" s="2">
        <v>3</v>
      </c>
      <c r="B258" s="15" t="s">
        <v>37</v>
      </c>
      <c r="C258" s="15" t="s">
        <v>35</v>
      </c>
      <c r="D258" s="15" t="s">
        <v>32</v>
      </c>
      <c r="E258" t="s">
        <v>23</v>
      </c>
      <c r="F258" s="14">
        <v>672</v>
      </c>
      <c r="G258" s="14">
        <v>413</v>
      </c>
      <c r="H258" s="14">
        <v>259</v>
      </c>
      <c r="I258" s="14">
        <v>5</v>
      </c>
      <c r="J258" s="14">
        <v>4</v>
      </c>
      <c r="K258" s="14">
        <v>1</v>
      </c>
      <c r="L258" s="14">
        <v>2</v>
      </c>
      <c r="M258" s="14">
        <v>1</v>
      </c>
      <c r="N258" s="14">
        <v>1</v>
      </c>
      <c r="O258" s="14">
        <v>7</v>
      </c>
      <c r="P258" s="14">
        <v>6</v>
      </c>
      <c r="Q258" s="14">
        <v>1</v>
      </c>
      <c r="R258" s="14">
        <v>658</v>
      </c>
      <c r="S258" s="14">
        <v>402</v>
      </c>
      <c r="T258" s="14">
        <v>256</v>
      </c>
    </row>
    <row r="259" spans="1:20" x14ac:dyDescent="0.25">
      <c r="A259" s="2">
        <v>3</v>
      </c>
      <c r="B259" s="15" t="s">
        <v>37</v>
      </c>
      <c r="C259" s="15" t="s">
        <v>35</v>
      </c>
      <c r="D259" s="15" t="s">
        <v>32</v>
      </c>
      <c r="E259" t="s">
        <v>24</v>
      </c>
      <c r="F259" s="14">
        <v>5058</v>
      </c>
      <c r="G259" s="14">
        <v>3229</v>
      </c>
      <c r="H259" s="14">
        <v>1829</v>
      </c>
      <c r="I259" s="14">
        <v>701</v>
      </c>
      <c r="J259" s="14">
        <v>627</v>
      </c>
      <c r="K259" s="14">
        <v>74</v>
      </c>
      <c r="L259" s="14">
        <v>50</v>
      </c>
      <c r="M259" s="14">
        <v>37</v>
      </c>
      <c r="N259" s="14">
        <v>13</v>
      </c>
      <c r="O259" s="14">
        <v>140</v>
      </c>
      <c r="P259" s="14">
        <v>113</v>
      </c>
      <c r="Q259" s="14">
        <v>27</v>
      </c>
      <c r="R259" s="14">
        <v>4167</v>
      </c>
      <c r="S259" s="14">
        <v>2452</v>
      </c>
      <c r="T259" s="14">
        <v>1715</v>
      </c>
    </row>
    <row r="260" spans="1:20" x14ac:dyDescent="0.25">
      <c r="A260" s="2">
        <v>3</v>
      </c>
      <c r="B260" s="15" t="s">
        <v>37</v>
      </c>
      <c r="C260" s="15" t="s">
        <v>35</v>
      </c>
      <c r="D260" s="15" t="s">
        <v>32</v>
      </c>
      <c r="E260" t="s">
        <v>25</v>
      </c>
      <c r="F260" s="14">
        <v>1036</v>
      </c>
      <c r="G260" s="14">
        <v>571</v>
      </c>
      <c r="H260" s="14">
        <v>465</v>
      </c>
      <c r="I260" s="14">
        <v>85</v>
      </c>
      <c r="J260" s="14">
        <v>73</v>
      </c>
      <c r="K260" s="14">
        <v>12</v>
      </c>
      <c r="L260" s="14">
        <v>5</v>
      </c>
      <c r="M260" s="14">
        <v>4</v>
      </c>
      <c r="N260" s="14">
        <v>1</v>
      </c>
      <c r="O260" s="14">
        <v>15</v>
      </c>
      <c r="P260" s="14">
        <v>11</v>
      </c>
      <c r="Q260" s="14">
        <v>4</v>
      </c>
      <c r="R260" s="14">
        <v>931</v>
      </c>
      <c r="S260" s="14">
        <v>483</v>
      </c>
      <c r="T260" s="14">
        <v>448</v>
      </c>
    </row>
    <row r="261" spans="1:20" x14ac:dyDescent="0.25">
      <c r="A261" s="2">
        <v>3</v>
      </c>
      <c r="B261" s="15" t="s">
        <v>37</v>
      </c>
      <c r="C261" s="15" t="s">
        <v>35</v>
      </c>
      <c r="D261" s="15" t="s">
        <v>32</v>
      </c>
      <c r="E261" t="s">
        <v>26</v>
      </c>
      <c r="F261" s="14">
        <v>9</v>
      </c>
      <c r="G261" s="14">
        <v>4</v>
      </c>
      <c r="H261" s="14">
        <v>5</v>
      </c>
      <c r="I261" s="14">
        <v>0</v>
      </c>
      <c r="J261" s="14">
        <v>0</v>
      </c>
      <c r="K261" s="14">
        <v>0</v>
      </c>
      <c r="L261" s="14">
        <v>0</v>
      </c>
      <c r="M261" s="14">
        <v>0</v>
      </c>
      <c r="N261" s="14">
        <v>0</v>
      </c>
      <c r="O261" s="14">
        <v>0</v>
      </c>
      <c r="P261" s="14">
        <v>0</v>
      </c>
      <c r="Q261" s="14">
        <v>0</v>
      </c>
      <c r="R261" s="14">
        <v>9</v>
      </c>
      <c r="S261" s="14">
        <v>4</v>
      </c>
      <c r="T261" s="14">
        <v>5</v>
      </c>
    </row>
    <row r="262" spans="1:20" x14ac:dyDescent="0.25">
      <c r="A262" s="2">
        <v>3</v>
      </c>
      <c r="B262" s="15" t="s">
        <v>37</v>
      </c>
      <c r="C262" s="15" t="s">
        <v>35</v>
      </c>
      <c r="D262" s="15" t="s">
        <v>33</v>
      </c>
      <c r="E262" t="s">
        <v>22</v>
      </c>
      <c r="F262" s="14">
        <v>56700</v>
      </c>
      <c r="G262" s="14">
        <v>32394</v>
      </c>
      <c r="H262" s="14">
        <v>24306</v>
      </c>
      <c r="I262" s="14">
        <v>18135</v>
      </c>
      <c r="J262" s="14">
        <v>15364</v>
      </c>
      <c r="K262" s="14">
        <v>2771</v>
      </c>
      <c r="L262" s="14">
        <v>365</v>
      </c>
      <c r="M262" s="14">
        <v>271</v>
      </c>
      <c r="N262" s="14">
        <v>94</v>
      </c>
      <c r="O262" s="14">
        <v>3243</v>
      </c>
      <c r="P262" s="14">
        <v>1930</v>
      </c>
      <c r="Q262" s="14">
        <v>1313</v>
      </c>
      <c r="R262" s="14">
        <v>34957</v>
      </c>
      <c r="S262" s="14">
        <v>14829</v>
      </c>
      <c r="T262" s="14">
        <v>20128</v>
      </c>
    </row>
    <row r="263" spans="1:20" x14ac:dyDescent="0.25">
      <c r="A263" s="2">
        <v>3</v>
      </c>
      <c r="B263" s="15" t="s">
        <v>37</v>
      </c>
      <c r="C263" s="15" t="s">
        <v>35</v>
      </c>
      <c r="D263" s="15" t="s">
        <v>33</v>
      </c>
      <c r="E263" t="s">
        <v>23</v>
      </c>
      <c r="F263" s="14">
        <v>11630</v>
      </c>
      <c r="G263" s="14">
        <v>6520</v>
      </c>
      <c r="H263" s="14">
        <v>5110</v>
      </c>
      <c r="I263" s="14">
        <v>273</v>
      </c>
      <c r="J263" s="14">
        <v>187</v>
      </c>
      <c r="K263" s="14">
        <v>86</v>
      </c>
      <c r="L263" s="14">
        <v>7</v>
      </c>
      <c r="M263" s="14">
        <v>4</v>
      </c>
      <c r="N263" s="14">
        <v>3</v>
      </c>
      <c r="O263" s="14">
        <v>398</v>
      </c>
      <c r="P263" s="14">
        <v>229</v>
      </c>
      <c r="Q263" s="14">
        <v>169</v>
      </c>
      <c r="R263" s="14">
        <v>10952</v>
      </c>
      <c r="S263" s="14">
        <v>6100</v>
      </c>
      <c r="T263" s="14">
        <v>4852</v>
      </c>
    </row>
    <row r="264" spans="1:20" x14ac:dyDescent="0.25">
      <c r="A264" s="2">
        <v>3</v>
      </c>
      <c r="B264" s="15" t="s">
        <v>37</v>
      </c>
      <c r="C264" s="15" t="s">
        <v>35</v>
      </c>
      <c r="D264" s="15" t="s">
        <v>33</v>
      </c>
      <c r="E264" t="s">
        <v>24</v>
      </c>
      <c r="F264" s="14">
        <v>38286</v>
      </c>
      <c r="G264" s="14">
        <v>21993</v>
      </c>
      <c r="H264" s="14">
        <v>16293</v>
      </c>
      <c r="I264" s="14">
        <v>16104</v>
      </c>
      <c r="J264" s="14">
        <v>13662</v>
      </c>
      <c r="K264" s="14">
        <v>2442</v>
      </c>
      <c r="L264" s="14">
        <v>316</v>
      </c>
      <c r="M264" s="14">
        <v>237</v>
      </c>
      <c r="N264" s="14">
        <v>79</v>
      </c>
      <c r="O264" s="14">
        <v>2557</v>
      </c>
      <c r="P264" s="14">
        <v>1524</v>
      </c>
      <c r="Q264" s="14">
        <v>1033</v>
      </c>
      <c r="R264" s="14">
        <v>19309</v>
      </c>
      <c r="S264" s="14">
        <v>6570</v>
      </c>
      <c r="T264" s="14">
        <v>12739</v>
      </c>
    </row>
    <row r="265" spans="1:20" x14ac:dyDescent="0.25">
      <c r="A265" s="2">
        <v>3</v>
      </c>
      <c r="B265" s="15" t="s">
        <v>37</v>
      </c>
      <c r="C265" s="15" t="s">
        <v>35</v>
      </c>
      <c r="D265" s="15" t="s">
        <v>33</v>
      </c>
      <c r="E265" t="s">
        <v>25</v>
      </c>
      <c r="F265" s="14">
        <v>6655</v>
      </c>
      <c r="G265" s="14">
        <v>3819</v>
      </c>
      <c r="H265" s="14">
        <v>2836</v>
      </c>
      <c r="I265" s="14">
        <v>1726</v>
      </c>
      <c r="J265" s="14">
        <v>1490</v>
      </c>
      <c r="K265" s="14">
        <v>236</v>
      </c>
      <c r="L265" s="14">
        <v>40</v>
      </c>
      <c r="M265" s="14">
        <v>28</v>
      </c>
      <c r="N265" s="14">
        <v>12</v>
      </c>
      <c r="O265" s="14">
        <v>280</v>
      </c>
      <c r="P265" s="14">
        <v>170</v>
      </c>
      <c r="Q265" s="14">
        <v>110</v>
      </c>
      <c r="R265" s="14">
        <v>4609</v>
      </c>
      <c r="S265" s="14">
        <v>2131</v>
      </c>
      <c r="T265" s="14">
        <v>2478</v>
      </c>
    </row>
    <row r="266" spans="1:20" x14ac:dyDescent="0.25">
      <c r="A266" s="2">
        <v>3</v>
      </c>
      <c r="B266" s="15" t="s">
        <v>37</v>
      </c>
      <c r="C266" s="15" t="s">
        <v>35</v>
      </c>
      <c r="D266" s="15" t="s">
        <v>33</v>
      </c>
      <c r="E266" t="s">
        <v>26</v>
      </c>
      <c r="F266" s="14">
        <v>129</v>
      </c>
      <c r="G266" s="14">
        <v>62</v>
      </c>
      <c r="H266" s="14">
        <v>67</v>
      </c>
      <c r="I266" s="14">
        <v>32</v>
      </c>
      <c r="J266" s="14">
        <v>25</v>
      </c>
      <c r="K266" s="14">
        <v>7</v>
      </c>
      <c r="L266" s="14">
        <v>2</v>
      </c>
      <c r="M266" s="14">
        <v>2</v>
      </c>
      <c r="N266" s="14">
        <v>0</v>
      </c>
      <c r="O266" s="14">
        <v>8</v>
      </c>
      <c r="P266" s="14">
        <v>7</v>
      </c>
      <c r="Q266" s="14">
        <v>1</v>
      </c>
      <c r="R266" s="14">
        <v>87</v>
      </c>
      <c r="S266" s="14">
        <v>28</v>
      </c>
      <c r="T266" s="14">
        <v>59</v>
      </c>
    </row>
    <row r="267" spans="1:20" x14ac:dyDescent="0.25">
      <c r="A267" s="2">
        <v>3</v>
      </c>
      <c r="B267" s="15" t="s">
        <v>37</v>
      </c>
      <c r="C267" s="15" t="s">
        <v>35</v>
      </c>
      <c r="D267" s="15" t="s">
        <v>34</v>
      </c>
      <c r="E267" t="s">
        <v>22</v>
      </c>
      <c r="F267" s="14">
        <v>11354</v>
      </c>
      <c r="G267" s="14">
        <v>6852</v>
      </c>
      <c r="H267" s="14">
        <v>4502</v>
      </c>
      <c r="I267" s="14">
        <v>1513</v>
      </c>
      <c r="J267" s="14">
        <v>1326</v>
      </c>
      <c r="K267" s="14">
        <v>187</v>
      </c>
      <c r="L267" s="14">
        <v>44</v>
      </c>
      <c r="M267" s="14">
        <v>34</v>
      </c>
      <c r="N267" s="14">
        <v>10</v>
      </c>
      <c r="O267" s="14">
        <v>226</v>
      </c>
      <c r="P267" s="14">
        <v>161</v>
      </c>
      <c r="Q267" s="14">
        <v>65</v>
      </c>
      <c r="R267" s="14">
        <v>9571</v>
      </c>
      <c r="S267" s="14">
        <v>5331</v>
      </c>
      <c r="T267" s="14">
        <v>4240</v>
      </c>
    </row>
    <row r="268" spans="1:20" x14ac:dyDescent="0.25">
      <c r="A268" s="2">
        <v>3</v>
      </c>
      <c r="B268" s="15" t="s">
        <v>37</v>
      </c>
      <c r="C268" s="15" t="s">
        <v>35</v>
      </c>
      <c r="D268" s="15" t="s">
        <v>34</v>
      </c>
      <c r="E268" t="s">
        <v>23</v>
      </c>
      <c r="F268" s="14">
        <v>2580</v>
      </c>
      <c r="G268" s="14">
        <v>1559</v>
      </c>
      <c r="H268" s="14">
        <v>1021</v>
      </c>
      <c r="I268" s="14">
        <v>27</v>
      </c>
      <c r="J268" s="14">
        <v>19</v>
      </c>
      <c r="K268" s="14">
        <v>8</v>
      </c>
      <c r="L268" s="14">
        <v>2</v>
      </c>
      <c r="M268" s="14">
        <v>2</v>
      </c>
      <c r="N268" s="14">
        <v>0</v>
      </c>
      <c r="O268" s="14">
        <v>24</v>
      </c>
      <c r="P268" s="14">
        <v>17</v>
      </c>
      <c r="Q268" s="14">
        <v>7</v>
      </c>
      <c r="R268" s="14">
        <v>2527</v>
      </c>
      <c r="S268" s="14">
        <v>1521</v>
      </c>
      <c r="T268" s="14">
        <v>1006</v>
      </c>
    </row>
    <row r="269" spans="1:20" x14ac:dyDescent="0.25">
      <c r="A269" s="2">
        <v>3</v>
      </c>
      <c r="B269" s="15" t="s">
        <v>37</v>
      </c>
      <c r="C269" s="15" t="s">
        <v>35</v>
      </c>
      <c r="D269" s="15" t="s">
        <v>34</v>
      </c>
      <c r="E269" t="s">
        <v>24</v>
      </c>
      <c r="F269" s="14">
        <v>6597</v>
      </c>
      <c r="G269" s="14">
        <v>4082</v>
      </c>
      <c r="H269" s="14">
        <v>2515</v>
      </c>
      <c r="I269" s="14">
        <v>1270</v>
      </c>
      <c r="J269" s="14">
        <v>1111</v>
      </c>
      <c r="K269" s="14">
        <v>159</v>
      </c>
      <c r="L269" s="14">
        <v>32</v>
      </c>
      <c r="M269" s="14">
        <v>25</v>
      </c>
      <c r="N269" s="14">
        <v>7</v>
      </c>
      <c r="O269" s="14">
        <v>174</v>
      </c>
      <c r="P269" s="14">
        <v>127</v>
      </c>
      <c r="Q269" s="14">
        <v>47</v>
      </c>
      <c r="R269" s="14">
        <v>5121</v>
      </c>
      <c r="S269" s="14">
        <v>2819</v>
      </c>
      <c r="T269" s="14">
        <v>2302</v>
      </c>
    </row>
    <row r="270" spans="1:20" x14ac:dyDescent="0.25">
      <c r="A270" s="2">
        <v>3</v>
      </c>
      <c r="B270" s="15" t="s">
        <v>37</v>
      </c>
      <c r="C270" s="15" t="s">
        <v>35</v>
      </c>
      <c r="D270" s="15" t="s">
        <v>34</v>
      </c>
      <c r="E270" t="s">
        <v>25</v>
      </c>
      <c r="F270" s="14">
        <v>2163</v>
      </c>
      <c r="G270" s="14">
        <v>1203</v>
      </c>
      <c r="H270" s="14">
        <v>960</v>
      </c>
      <c r="I270" s="14">
        <v>216</v>
      </c>
      <c r="J270" s="14">
        <v>196</v>
      </c>
      <c r="K270" s="14">
        <v>20</v>
      </c>
      <c r="L270" s="14">
        <v>10</v>
      </c>
      <c r="M270" s="14">
        <v>7</v>
      </c>
      <c r="N270" s="14">
        <v>3</v>
      </c>
      <c r="O270" s="14">
        <v>28</v>
      </c>
      <c r="P270" s="14">
        <v>17</v>
      </c>
      <c r="Q270" s="14">
        <v>11</v>
      </c>
      <c r="R270" s="14">
        <v>1909</v>
      </c>
      <c r="S270" s="14">
        <v>983</v>
      </c>
      <c r="T270" s="14">
        <v>926</v>
      </c>
    </row>
    <row r="271" spans="1:20" x14ac:dyDescent="0.25">
      <c r="A271" s="2">
        <v>3</v>
      </c>
      <c r="B271" s="15" t="s">
        <v>37</v>
      </c>
      <c r="C271" s="15" t="s">
        <v>35</v>
      </c>
      <c r="D271" s="15" t="s">
        <v>34</v>
      </c>
      <c r="E271" t="s">
        <v>26</v>
      </c>
      <c r="F271" s="14">
        <v>14</v>
      </c>
      <c r="G271" s="14">
        <v>8</v>
      </c>
      <c r="H271" s="14">
        <v>6</v>
      </c>
      <c r="I271" s="14">
        <v>0</v>
      </c>
      <c r="J271" s="14">
        <v>0</v>
      </c>
      <c r="K271" s="14">
        <v>0</v>
      </c>
      <c r="L271" s="14">
        <v>0</v>
      </c>
      <c r="M271" s="14">
        <v>0</v>
      </c>
      <c r="N271" s="14">
        <v>0</v>
      </c>
      <c r="O271" s="14">
        <v>0</v>
      </c>
      <c r="P271" s="14">
        <v>0</v>
      </c>
      <c r="Q271" s="14">
        <v>0</v>
      </c>
      <c r="R271" s="14">
        <v>14</v>
      </c>
      <c r="S271" s="14">
        <v>8</v>
      </c>
      <c r="T271" s="14">
        <v>6</v>
      </c>
    </row>
    <row r="272" spans="1:20" x14ac:dyDescent="0.25">
      <c r="A272" s="2">
        <v>4</v>
      </c>
      <c r="B272" s="15" t="s">
        <v>38</v>
      </c>
      <c r="C272" s="15" t="s">
        <v>21</v>
      </c>
      <c r="D272" s="15" t="s">
        <v>22</v>
      </c>
      <c r="E272" t="s">
        <v>22</v>
      </c>
      <c r="F272" s="14">
        <v>346</v>
      </c>
      <c r="G272" s="14">
        <v>212</v>
      </c>
      <c r="H272" s="14">
        <v>134</v>
      </c>
      <c r="I272" s="14">
        <v>114</v>
      </c>
      <c r="J272" s="14">
        <v>104</v>
      </c>
      <c r="K272" s="14">
        <v>10</v>
      </c>
      <c r="L272" s="14">
        <v>2</v>
      </c>
      <c r="M272" s="14">
        <v>2</v>
      </c>
      <c r="N272" s="14">
        <v>0</v>
      </c>
      <c r="O272" s="14">
        <v>10</v>
      </c>
      <c r="P272" s="14">
        <v>4</v>
      </c>
      <c r="Q272" s="14">
        <v>6</v>
      </c>
      <c r="R272" s="14">
        <v>220</v>
      </c>
      <c r="S272" s="14">
        <v>102</v>
      </c>
      <c r="T272" s="14">
        <v>118</v>
      </c>
    </row>
    <row r="273" spans="1:20" x14ac:dyDescent="0.25">
      <c r="A273" s="2">
        <v>4</v>
      </c>
      <c r="B273" s="15" t="s">
        <v>38</v>
      </c>
      <c r="C273" s="15" t="s">
        <v>21</v>
      </c>
      <c r="D273" s="15" t="s">
        <v>22</v>
      </c>
      <c r="E273" t="s">
        <v>23</v>
      </c>
      <c r="F273" s="14">
        <v>79</v>
      </c>
      <c r="G273" s="14">
        <v>46</v>
      </c>
      <c r="H273" s="14">
        <v>33</v>
      </c>
      <c r="I273" s="14">
        <v>2</v>
      </c>
      <c r="J273" s="14">
        <v>2</v>
      </c>
      <c r="K273" s="14">
        <v>0</v>
      </c>
      <c r="L273" s="14">
        <v>0</v>
      </c>
      <c r="M273" s="14">
        <v>0</v>
      </c>
      <c r="N273" s="14">
        <v>0</v>
      </c>
      <c r="O273" s="14">
        <v>0</v>
      </c>
      <c r="P273" s="14">
        <v>0</v>
      </c>
      <c r="Q273" s="14">
        <v>0</v>
      </c>
      <c r="R273" s="14">
        <v>77</v>
      </c>
      <c r="S273" s="14">
        <v>44</v>
      </c>
      <c r="T273" s="14">
        <v>33</v>
      </c>
    </row>
    <row r="274" spans="1:20" x14ac:dyDescent="0.25">
      <c r="A274" s="2">
        <v>4</v>
      </c>
      <c r="B274" s="15" t="s">
        <v>38</v>
      </c>
      <c r="C274" s="15" t="s">
        <v>21</v>
      </c>
      <c r="D274" s="15" t="s">
        <v>22</v>
      </c>
      <c r="E274" t="s">
        <v>24</v>
      </c>
      <c r="F274" s="14">
        <v>229</v>
      </c>
      <c r="G274" s="14">
        <v>142</v>
      </c>
      <c r="H274" s="14">
        <v>87</v>
      </c>
      <c r="I274" s="14">
        <v>106</v>
      </c>
      <c r="J274" s="14">
        <v>98</v>
      </c>
      <c r="K274" s="14">
        <v>8</v>
      </c>
      <c r="L274" s="14">
        <v>2</v>
      </c>
      <c r="M274" s="14">
        <v>2</v>
      </c>
      <c r="N274" s="14">
        <v>0</v>
      </c>
      <c r="O274" s="14">
        <v>10</v>
      </c>
      <c r="P274" s="14">
        <v>4</v>
      </c>
      <c r="Q274" s="14">
        <v>6</v>
      </c>
      <c r="R274" s="14">
        <v>111</v>
      </c>
      <c r="S274" s="14">
        <v>38</v>
      </c>
      <c r="T274" s="14">
        <v>73</v>
      </c>
    </row>
    <row r="275" spans="1:20" x14ac:dyDescent="0.25">
      <c r="A275" s="2">
        <v>4</v>
      </c>
      <c r="B275" s="15" t="s">
        <v>38</v>
      </c>
      <c r="C275" s="15" t="s">
        <v>21</v>
      </c>
      <c r="D275" s="15" t="s">
        <v>22</v>
      </c>
      <c r="E275" t="s">
        <v>25</v>
      </c>
      <c r="F275" s="14">
        <v>38</v>
      </c>
      <c r="G275" s="14">
        <v>24</v>
      </c>
      <c r="H275" s="14">
        <v>14</v>
      </c>
      <c r="I275" s="14">
        <v>6</v>
      </c>
      <c r="J275" s="14">
        <v>4</v>
      </c>
      <c r="K275" s="14">
        <v>2</v>
      </c>
      <c r="L275" s="14">
        <v>0</v>
      </c>
      <c r="M275" s="14">
        <v>0</v>
      </c>
      <c r="N275" s="14">
        <v>0</v>
      </c>
      <c r="O275" s="14">
        <v>0</v>
      </c>
      <c r="P275" s="14">
        <v>0</v>
      </c>
      <c r="Q275" s="14">
        <v>0</v>
      </c>
      <c r="R275" s="14">
        <v>32</v>
      </c>
      <c r="S275" s="14">
        <v>20</v>
      </c>
      <c r="T275" s="14">
        <v>12</v>
      </c>
    </row>
    <row r="276" spans="1:20" x14ac:dyDescent="0.25">
      <c r="A276" s="2">
        <v>4</v>
      </c>
      <c r="B276" s="15" t="s">
        <v>38</v>
      </c>
      <c r="C276" s="15" t="s">
        <v>21</v>
      </c>
      <c r="D276" s="15" t="s">
        <v>22</v>
      </c>
      <c r="E276" t="s">
        <v>26</v>
      </c>
      <c r="F276" s="14">
        <v>0</v>
      </c>
      <c r="G276" s="14">
        <v>0</v>
      </c>
      <c r="H276" s="14">
        <v>0</v>
      </c>
      <c r="I276" s="14">
        <v>0</v>
      </c>
      <c r="J276" s="14">
        <v>0</v>
      </c>
      <c r="K276" s="14">
        <v>0</v>
      </c>
      <c r="L276" s="14">
        <v>0</v>
      </c>
      <c r="M276" s="14">
        <v>0</v>
      </c>
      <c r="N276" s="14">
        <v>0</v>
      </c>
      <c r="O276" s="14">
        <v>0</v>
      </c>
      <c r="P276" s="14">
        <v>0</v>
      </c>
      <c r="Q276" s="14">
        <v>0</v>
      </c>
      <c r="R276" s="14">
        <v>0</v>
      </c>
      <c r="S276" s="14">
        <v>0</v>
      </c>
      <c r="T276" s="14">
        <v>0</v>
      </c>
    </row>
    <row r="277" spans="1:20" x14ac:dyDescent="0.25">
      <c r="A277" s="2">
        <v>4</v>
      </c>
      <c r="B277" s="15" t="s">
        <v>38</v>
      </c>
      <c r="C277" s="15" t="s">
        <v>21</v>
      </c>
      <c r="D277" s="15" t="s">
        <v>27</v>
      </c>
      <c r="E277" t="s">
        <v>22</v>
      </c>
      <c r="F277" s="14">
        <v>31</v>
      </c>
      <c r="G277" s="14">
        <v>14</v>
      </c>
      <c r="H277" s="14">
        <v>17</v>
      </c>
      <c r="I277" s="14">
        <v>9</v>
      </c>
      <c r="J277" s="14">
        <v>7</v>
      </c>
      <c r="K277" s="14">
        <v>2</v>
      </c>
      <c r="L277" s="14">
        <v>0</v>
      </c>
      <c r="M277" s="14">
        <v>0</v>
      </c>
      <c r="N277" s="14">
        <v>0</v>
      </c>
      <c r="O277" s="14">
        <v>0</v>
      </c>
      <c r="P277" s="14">
        <v>0</v>
      </c>
      <c r="Q277" s="14">
        <v>0</v>
      </c>
      <c r="R277" s="14">
        <v>22</v>
      </c>
      <c r="S277" s="14">
        <v>7</v>
      </c>
      <c r="T277" s="14">
        <v>15</v>
      </c>
    </row>
    <row r="278" spans="1:20" x14ac:dyDescent="0.25">
      <c r="A278" s="2">
        <v>4</v>
      </c>
      <c r="B278" s="15" t="s">
        <v>38</v>
      </c>
      <c r="C278" s="15" t="s">
        <v>21</v>
      </c>
      <c r="D278" s="15" t="s">
        <v>27</v>
      </c>
      <c r="E278" t="s">
        <v>23</v>
      </c>
      <c r="F278" s="14">
        <v>10</v>
      </c>
      <c r="G278" s="14">
        <v>4</v>
      </c>
      <c r="H278" s="14">
        <v>6</v>
      </c>
      <c r="I278" s="14">
        <v>0</v>
      </c>
      <c r="J278" s="14">
        <v>0</v>
      </c>
      <c r="K278" s="14">
        <v>0</v>
      </c>
      <c r="L278" s="14">
        <v>0</v>
      </c>
      <c r="M278" s="14">
        <v>0</v>
      </c>
      <c r="N278" s="14">
        <v>0</v>
      </c>
      <c r="O278" s="14">
        <v>0</v>
      </c>
      <c r="P278" s="14">
        <v>0</v>
      </c>
      <c r="Q278" s="14">
        <v>0</v>
      </c>
      <c r="R278" s="14">
        <v>10</v>
      </c>
      <c r="S278" s="14">
        <v>4</v>
      </c>
      <c r="T278" s="14">
        <v>6</v>
      </c>
    </row>
    <row r="279" spans="1:20" x14ac:dyDescent="0.25">
      <c r="A279" s="2">
        <v>4</v>
      </c>
      <c r="B279" s="15" t="s">
        <v>38</v>
      </c>
      <c r="C279" s="15" t="s">
        <v>21</v>
      </c>
      <c r="D279" s="15" t="s">
        <v>27</v>
      </c>
      <c r="E279" t="s">
        <v>24</v>
      </c>
      <c r="F279" s="14">
        <v>17</v>
      </c>
      <c r="G279" s="14">
        <v>7</v>
      </c>
      <c r="H279" s="14">
        <v>10</v>
      </c>
      <c r="I279" s="14">
        <v>8</v>
      </c>
      <c r="J279" s="14">
        <v>6</v>
      </c>
      <c r="K279" s="14">
        <v>2</v>
      </c>
      <c r="L279" s="14">
        <v>0</v>
      </c>
      <c r="M279" s="14">
        <v>0</v>
      </c>
      <c r="N279" s="14">
        <v>0</v>
      </c>
      <c r="O279" s="14">
        <v>0</v>
      </c>
      <c r="P279" s="14">
        <v>0</v>
      </c>
      <c r="Q279" s="14">
        <v>0</v>
      </c>
      <c r="R279" s="14">
        <v>9</v>
      </c>
      <c r="S279" s="14">
        <v>1</v>
      </c>
      <c r="T279" s="14">
        <v>8</v>
      </c>
    </row>
    <row r="280" spans="1:20" x14ac:dyDescent="0.25">
      <c r="A280" s="2">
        <v>4</v>
      </c>
      <c r="B280" s="15" t="s">
        <v>38</v>
      </c>
      <c r="C280" s="15" t="s">
        <v>21</v>
      </c>
      <c r="D280" s="15" t="s">
        <v>27</v>
      </c>
      <c r="E280" t="s">
        <v>25</v>
      </c>
      <c r="F280" s="14">
        <v>4</v>
      </c>
      <c r="G280" s="14">
        <v>3</v>
      </c>
      <c r="H280" s="14">
        <v>1</v>
      </c>
      <c r="I280" s="14">
        <v>1</v>
      </c>
      <c r="J280" s="14">
        <v>1</v>
      </c>
      <c r="K280" s="14">
        <v>0</v>
      </c>
      <c r="L280" s="14">
        <v>0</v>
      </c>
      <c r="M280" s="14">
        <v>0</v>
      </c>
      <c r="N280" s="14">
        <v>0</v>
      </c>
      <c r="O280" s="14">
        <v>0</v>
      </c>
      <c r="P280" s="14">
        <v>0</v>
      </c>
      <c r="Q280" s="14">
        <v>0</v>
      </c>
      <c r="R280" s="14">
        <v>3</v>
      </c>
      <c r="S280" s="14">
        <v>2</v>
      </c>
      <c r="T280" s="14">
        <v>1</v>
      </c>
    </row>
    <row r="281" spans="1:20" x14ac:dyDescent="0.25">
      <c r="A281" s="2">
        <v>4</v>
      </c>
      <c r="B281" s="15" t="s">
        <v>38</v>
      </c>
      <c r="C281" s="15" t="s">
        <v>21</v>
      </c>
      <c r="D281" s="15" t="s">
        <v>27</v>
      </c>
      <c r="E281" t="s">
        <v>26</v>
      </c>
      <c r="F281" s="14">
        <v>0</v>
      </c>
      <c r="G281" s="14">
        <v>0</v>
      </c>
      <c r="H281" s="14">
        <v>0</v>
      </c>
      <c r="I281" s="14">
        <v>0</v>
      </c>
      <c r="J281" s="14">
        <v>0</v>
      </c>
      <c r="K281" s="14">
        <v>0</v>
      </c>
      <c r="L281" s="14">
        <v>0</v>
      </c>
      <c r="M281" s="14">
        <v>0</v>
      </c>
      <c r="N281" s="14">
        <v>0</v>
      </c>
      <c r="O281" s="14">
        <v>0</v>
      </c>
      <c r="P281" s="14">
        <v>0</v>
      </c>
      <c r="Q281" s="14">
        <v>0</v>
      </c>
      <c r="R281" s="14">
        <v>0</v>
      </c>
      <c r="S281" s="14">
        <v>0</v>
      </c>
      <c r="T281" s="14">
        <v>0</v>
      </c>
    </row>
    <row r="282" spans="1:20" x14ac:dyDescent="0.25">
      <c r="A282" s="2">
        <v>4</v>
      </c>
      <c r="B282" s="15" t="s">
        <v>38</v>
      </c>
      <c r="C282" s="15" t="s">
        <v>21</v>
      </c>
      <c r="D282" s="15" t="s">
        <v>28</v>
      </c>
      <c r="E282" t="s">
        <v>22</v>
      </c>
      <c r="F282" s="14">
        <v>32</v>
      </c>
      <c r="G282" s="14">
        <v>25</v>
      </c>
      <c r="H282" s="14">
        <v>7</v>
      </c>
      <c r="I282" s="14">
        <v>15</v>
      </c>
      <c r="J282" s="14">
        <v>13</v>
      </c>
      <c r="K282" s="14">
        <v>2</v>
      </c>
      <c r="L282" s="14">
        <v>0</v>
      </c>
      <c r="M282" s="14">
        <v>0</v>
      </c>
      <c r="N282" s="14">
        <v>0</v>
      </c>
      <c r="O282" s="14">
        <v>2</v>
      </c>
      <c r="P282" s="14">
        <v>2</v>
      </c>
      <c r="Q282" s="14">
        <v>0</v>
      </c>
      <c r="R282" s="14">
        <v>15</v>
      </c>
      <c r="S282" s="14">
        <v>10</v>
      </c>
      <c r="T282" s="14">
        <v>5</v>
      </c>
    </row>
    <row r="283" spans="1:20" x14ac:dyDescent="0.25">
      <c r="A283" s="2">
        <v>4</v>
      </c>
      <c r="B283" s="15" t="s">
        <v>38</v>
      </c>
      <c r="C283" s="15" t="s">
        <v>21</v>
      </c>
      <c r="D283" s="15" t="s">
        <v>28</v>
      </c>
      <c r="E283" t="s">
        <v>23</v>
      </c>
      <c r="F283" s="14">
        <v>5</v>
      </c>
      <c r="G283" s="14">
        <v>3</v>
      </c>
      <c r="H283" s="14">
        <v>2</v>
      </c>
      <c r="I283" s="14">
        <v>0</v>
      </c>
      <c r="J283" s="14">
        <v>0</v>
      </c>
      <c r="K283" s="14">
        <v>0</v>
      </c>
      <c r="L283" s="14">
        <v>0</v>
      </c>
      <c r="M283" s="14">
        <v>0</v>
      </c>
      <c r="N283" s="14">
        <v>0</v>
      </c>
      <c r="O283" s="14">
        <v>0</v>
      </c>
      <c r="P283" s="14">
        <v>0</v>
      </c>
      <c r="Q283" s="14">
        <v>0</v>
      </c>
      <c r="R283" s="14">
        <v>5</v>
      </c>
      <c r="S283" s="14">
        <v>3</v>
      </c>
      <c r="T283" s="14">
        <v>2</v>
      </c>
    </row>
    <row r="284" spans="1:20" x14ac:dyDescent="0.25">
      <c r="A284" s="2">
        <v>4</v>
      </c>
      <c r="B284" s="15" t="s">
        <v>38</v>
      </c>
      <c r="C284" s="15" t="s">
        <v>21</v>
      </c>
      <c r="D284" s="15" t="s">
        <v>28</v>
      </c>
      <c r="E284" t="s">
        <v>24</v>
      </c>
      <c r="F284" s="14">
        <v>19</v>
      </c>
      <c r="G284" s="14">
        <v>16</v>
      </c>
      <c r="H284" s="14">
        <v>3</v>
      </c>
      <c r="I284" s="14">
        <v>13</v>
      </c>
      <c r="J284" s="14">
        <v>12</v>
      </c>
      <c r="K284" s="14">
        <v>1</v>
      </c>
      <c r="L284" s="14">
        <v>0</v>
      </c>
      <c r="M284" s="14">
        <v>0</v>
      </c>
      <c r="N284" s="14">
        <v>0</v>
      </c>
      <c r="O284" s="14">
        <v>2</v>
      </c>
      <c r="P284" s="14">
        <v>2</v>
      </c>
      <c r="Q284" s="14">
        <v>0</v>
      </c>
      <c r="R284" s="14">
        <v>4</v>
      </c>
      <c r="S284" s="14">
        <v>2</v>
      </c>
      <c r="T284" s="14">
        <v>2</v>
      </c>
    </row>
    <row r="285" spans="1:20" x14ac:dyDescent="0.25">
      <c r="A285" s="2">
        <v>4</v>
      </c>
      <c r="B285" s="15" t="s">
        <v>38</v>
      </c>
      <c r="C285" s="15" t="s">
        <v>21</v>
      </c>
      <c r="D285" s="15" t="s">
        <v>28</v>
      </c>
      <c r="E285" t="s">
        <v>25</v>
      </c>
      <c r="F285" s="14">
        <v>8</v>
      </c>
      <c r="G285" s="14">
        <v>6</v>
      </c>
      <c r="H285" s="14">
        <v>2</v>
      </c>
      <c r="I285" s="14">
        <v>2</v>
      </c>
      <c r="J285" s="14">
        <v>1</v>
      </c>
      <c r="K285" s="14">
        <v>1</v>
      </c>
      <c r="L285" s="14">
        <v>0</v>
      </c>
      <c r="M285" s="14">
        <v>0</v>
      </c>
      <c r="N285" s="14">
        <v>0</v>
      </c>
      <c r="O285" s="14">
        <v>0</v>
      </c>
      <c r="P285" s="14">
        <v>0</v>
      </c>
      <c r="Q285" s="14">
        <v>0</v>
      </c>
      <c r="R285" s="14">
        <v>6</v>
      </c>
      <c r="S285" s="14">
        <v>5</v>
      </c>
      <c r="T285" s="14">
        <v>1</v>
      </c>
    </row>
    <row r="286" spans="1:20" x14ac:dyDescent="0.25">
      <c r="A286" s="2">
        <v>4</v>
      </c>
      <c r="B286" s="15" t="s">
        <v>38</v>
      </c>
      <c r="C286" s="15" t="s">
        <v>21</v>
      </c>
      <c r="D286" s="15" t="s">
        <v>28</v>
      </c>
      <c r="E286" t="s">
        <v>26</v>
      </c>
      <c r="F286" s="14">
        <v>0</v>
      </c>
      <c r="G286" s="14">
        <v>0</v>
      </c>
      <c r="H286" s="14">
        <v>0</v>
      </c>
      <c r="I286" s="14">
        <v>0</v>
      </c>
      <c r="J286" s="14">
        <v>0</v>
      </c>
      <c r="K286" s="14">
        <v>0</v>
      </c>
      <c r="L286" s="14">
        <v>0</v>
      </c>
      <c r="M286" s="14">
        <v>0</v>
      </c>
      <c r="N286" s="14">
        <v>0</v>
      </c>
      <c r="O286" s="14">
        <v>0</v>
      </c>
      <c r="P286" s="14">
        <v>0</v>
      </c>
      <c r="Q286" s="14">
        <v>0</v>
      </c>
      <c r="R286" s="14">
        <v>0</v>
      </c>
      <c r="S286" s="14">
        <v>0</v>
      </c>
      <c r="T286" s="14">
        <v>0</v>
      </c>
    </row>
    <row r="287" spans="1:20" x14ac:dyDescent="0.25">
      <c r="A287" s="2">
        <v>4</v>
      </c>
      <c r="B287" s="15" t="s">
        <v>38</v>
      </c>
      <c r="C287" s="15" t="s">
        <v>21</v>
      </c>
      <c r="D287" s="15" t="s">
        <v>29</v>
      </c>
      <c r="E287" t="s">
        <v>22</v>
      </c>
      <c r="F287" s="14">
        <v>49</v>
      </c>
      <c r="G287" s="14">
        <v>26</v>
      </c>
      <c r="H287" s="14">
        <v>23</v>
      </c>
      <c r="I287" s="14">
        <v>20</v>
      </c>
      <c r="J287" s="14">
        <v>19</v>
      </c>
      <c r="K287" s="14">
        <v>1</v>
      </c>
      <c r="L287" s="14">
        <v>0</v>
      </c>
      <c r="M287" s="14">
        <v>0</v>
      </c>
      <c r="N287" s="14">
        <v>0</v>
      </c>
      <c r="O287" s="14">
        <v>1</v>
      </c>
      <c r="P287" s="14">
        <v>0</v>
      </c>
      <c r="Q287" s="14">
        <v>1</v>
      </c>
      <c r="R287" s="14">
        <v>28</v>
      </c>
      <c r="S287" s="14">
        <v>7</v>
      </c>
      <c r="T287" s="14">
        <v>21</v>
      </c>
    </row>
    <row r="288" spans="1:20" x14ac:dyDescent="0.25">
      <c r="A288" s="2">
        <v>4</v>
      </c>
      <c r="B288" s="15" t="s">
        <v>38</v>
      </c>
      <c r="C288" s="15" t="s">
        <v>21</v>
      </c>
      <c r="D288" s="15" t="s">
        <v>29</v>
      </c>
      <c r="E288" t="s">
        <v>23</v>
      </c>
      <c r="F288" s="14">
        <v>10</v>
      </c>
      <c r="G288" s="14">
        <v>4</v>
      </c>
      <c r="H288" s="14">
        <v>6</v>
      </c>
      <c r="I288" s="14">
        <v>0</v>
      </c>
      <c r="J288" s="14">
        <v>0</v>
      </c>
      <c r="K288" s="14">
        <v>0</v>
      </c>
      <c r="L288" s="14">
        <v>0</v>
      </c>
      <c r="M288" s="14">
        <v>0</v>
      </c>
      <c r="N288" s="14">
        <v>0</v>
      </c>
      <c r="O288" s="14">
        <v>0</v>
      </c>
      <c r="P288" s="14">
        <v>0</v>
      </c>
      <c r="Q288" s="14">
        <v>0</v>
      </c>
      <c r="R288" s="14">
        <v>10</v>
      </c>
      <c r="S288" s="14">
        <v>4</v>
      </c>
      <c r="T288" s="14">
        <v>6</v>
      </c>
    </row>
    <row r="289" spans="1:20" x14ac:dyDescent="0.25">
      <c r="A289" s="2">
        <v>4</v>
      </c>
      <c r="B289" s="15" t="s">
        <v>38</v>
      </c>
      <c r="C289" s="15" t="s">
        <v>21</v>
      </c>
      <c r="D289" s="15" t="s">
        <v>29</v>
      </c>
      <c r="E289" t="s">
        <v>24</v>
      </c>
      <c r="F289" s="14">
        <v>35</v>
      </c>
      <c r="G289" s="14">
        <v>20</v>
      </c>
      <c r="H289" s="14">
        <v>15</v>
      </c>
      <c r="I289" s="14">
        <v>20</v>
      </c>
      <c r="J289" s="14">
        <v>19</v>
      </c>
      <c r="K289" s="14">
        <v>1</v>
      </c>
      <c r="L289" s="14">
        <v>0</v>
      </c>
      <c r="M289" s="14">
        <v>0</v>
      </c>
      <c r="N289" s="14">
        <v>0</v>
      </c>
      <c r="O289" s="14">
        <v>1</v>
      </c>
      <c r="P289" s="14">
        <v>0</v>
      </c>
      <c r="Q289" s="14">
        <v>1</v>
      </c>
      <c r="R289" s="14">
        <v>14</v>
      </c>
      <c r="S289" s="14">
        <v>1</v>
      </c>
      <c r="T289" s="14">
        <v>13</v>
      </c>
    </row>
    <row r="290" spans="1:20" x14ac:dyDescent="0.25">
      <c r="A290" s="2">
        <v>4</v>
      </c>
      <c r="B290" s="15" t="s">
        <v>38</v>
      </c>
      <c r="C290" s="15" t="s">
        <v>21</v>
      </c>
      <c r="D290" s="15" t="s">
        <v>29</v>
      </c>
      <c r="E290" t="s">
        <v>25</v>
      </c>
      <c r="F290" s="14">
        <v>4</v>
      </c>
      <c r="G290" s="14">
        <v>2</v>
      </c>
      <c r="H290" s="14">
        <v>2</v>
      </c>
      <c r="I290" s="14">
        <v>0</v>
      </c>
      <c r="J290" s="14">
        <v>0</v>
      </c>
      <c r="K290" s="14">
        <v>0</v>
      </c>
      <c r="L290" s="14">
        <v>0</v>
      </c>
      <c r="M290" s="14">
        <v>0</v>
      </c>
      <c r="N290" s="14">
        <v>0</v>
      </c>
      <c r="O290" s="14">
        <v>0</v>
      </c>
      <c r="P290" s="14">
        <v>0</v>
      </c>
      <c r="Q290" s="14">
        <v>0</v>
      </c>
      <c r="R290" s="14">
        <v>4</v>
      </c>
      <c r="S290" s="14">
        <v>2</v>
      </c>
      <c r="T290" s="14">
        <v>2</v>
      </c>
    </row>
    <row r="291" spans="1:20" x14ac:dyDescent="0.25">
      <c r="A291" s="2">
        <v>4</v>
      </c>
      <c r="B291" s="15" t="s">
        <v>38</v>
      </c>
      <c r="C291" s="15" t="s">
        <v>21</v>
      </c>
      <c r="D291" s="15" t="s">
        <v>29</v>
      </c>
      <c r="E291" t="s">
        <v>26</v>
      </c>
      <c r="F291" s="14">
        <v>0</v>
      </c>
      <c r="G291" s="14">
        <v>0</v>
      </c>
      <c r="H291" s="14">
        <v>0</v>
      </c>
      <c r="I291" s="14">
        <v>0</v>
      </c>
      <c r="J291" s="14">
        <v>0</v>
      </c>
      <c r="K291" s="14">
        <v>0</v>
      </c>
      <c r="L291" s="14">
        <v>0</v>
      </c>
      <c r="M291" s="14">
        <v>0</v>
      </c>
      <c r="N291" s="14">
        <v>0</v>
      </c>
      <c r="O291" s="14">
        <v>0</v>
      </c>
      <c r="P291" s="14">
        <v>0</v>
      </c>
      <c r="Q291" s="14">
        <v>0</v>
      </c>
      <c r="R291" s="14">
        <v>0</v>
      </c>
      <c r="S291" s="14">
        <v>0</v>
      </c>
      <c r="T291" s="14">
        <v>0</v>
      </c>
    </row>
    <row r="292" spans="1:20" x14ac:dyDescent="0.25">
      <c r="A292" s="2">
        <v>4</v>
      </c>
      <c r="B292" s="15" t="s">
        <v>38</v>
      </c>
      <c r="C292" s="15" t="s">
        <v>21</v>
      </c>
      <c r="D292" s="15" t="s">
        <v>30</v>
      </c>
      <c r="E292" t="s">
        <v>22</v>
      </c>
      <c r="F292" s="14">
        <v>129</v>
      </c>
      <c r="G292" s="14">
        <v>85</v>
      </c>
      <c r="H292" s="14">
        <v>44</v>
      </c>
      <c r="I292" s="14">
        <v>52</v>
      </c>
      <c r="J292" s="14">
        <v>47</v>
      </c>
      <c r="K292" s="14">
        <v>5</v>
      </c>
      <c r="L292" s="14">
        <v>1</v>
      </c>
      <c r="M292" s="14">
        <v>1</v>
      </c>
      <c r="N292" s="14">
        <v>0</v>
      </c>
      <c r="O292" s="14">
        <v>5</v>
      </c>
      <c r="P292" s="14">
        <v>2</v>
      </c>
      <c r="Q292" s="14">
        <v>3</v>
      </c>
      <c r="R292" s="14">
        <v>71</v>
      </c>
      <c r="S292" s="14">
        <v>35</v>
      </c>
      <c r="T292" s="14">
        <v>36</v>
      </c>
    </row>
    <row r="293" spans="1:20" x14ac:dyDescent="0.25">
      <c r="A293" s="2">
        <v>4</v>
      </c>
      <c r="B293" s="15" t="s">
        <v>38</v>
      </c>
      <c r="C293" s="15" t="s">
        <v>21</v>
      </c>
      <c r="D293" s="15" t="s">
        <v>30</v>
      </c>
      <c r="E293" t="s">
        <v>23</v>
      </c>
      <c r="F293" s="14">
        <v>15</v>
      </c>
      <c r="G293" s="14">
        <v>11</v>
      </c>
      <c r="H293" s="14">
        <v>4</v>
      </c>
      <c r="I293" s="14">
        <v>1</v>
      </c>
      <c r="J293" s="14">
        <v>1</v>
      </c>
      <c r="K293" s="14">
        <v>0</v>
      </c>
      <c r="L293" s="14">
        <v>0</v>
      </c>
      <c r="M293" s="14">
        <v>0</v>
      </c>
      <c r="N293" s="14">
        <v>0</v>
      </c>
      <c r="O293" s="14">
        <v>0</v>
      </c>
      <c r="P293" s="14">
        <v>0</v>
      </c>
      <c r="Q293" s="14">
        <v>0</v>
      </c>
      <c r="R293" s="14">
        <v>14</v>
      </c>
      <c r="S293" s="14">
        <v>10</v>
      </c>
      <c r="T293" s="14">
        <v>4</v>
      </c>
    </row>
    <row r="294" spans="1:20" x14ac:dyDescent="0.25">
      <c r="A294" s="2">
        <v>4</v>
      </c>
      <c r="B294" s="15" t="s">
        <v>38</v>
      </c>
      <c r="C294" s="15" t="s">
        <v>21</v>
      </c>
      <c r="D294" s="15" t="s">
        <v>30</v>
      </c>
      <c r="E294" t="s">
        <v>24</v>
      </c>
      <c r="F294" s="14">
        <v>95</v>
      </c>
      <c r="G294" s="14">
        <v>62</v>
      </c>
      <c r="H294" s="14">
        <v>33</v>
      </c>
      <c r="I294" s="14">
        <v>48</v>
      </c>
      <c r="J294" s="14">
        <v>44</v>
      </c>
      <c r="K294" s="14">
        <v>4</v>
      </c>
      <c r="L294" s="14">
        <v>1</v>
      </c>
      <c r="M294" s="14">
        <v>1</v>
      </c>
      <c r="N294" s="14">
        <v>0</v>
      </c>
      <c r="O294" s="14">
        <v>5</v>
      </c>
      <c r="P294" s="14">
        <v>2</v>
      </c>
      <c r="Q294" s="14">
        <v>3</v>
      </c>
      <c r="R294" s="14">
        <v>41</v>
      </c>
      <c r="S294" s="14">
        <v>15</v>
      </c>
      <c r="T294" s="14">
        <v>26</v>
      </c>
    </row>
    <row r="295" spans="1:20" x14ac:dyDescent="0.25">
      <c r="A295" s="2">
        <v>4</v>
      </c>
      <c r="B295" s="15" t="s">
        <v>38</v>
      </c>
      <c r="C295" s="15" t="s">
        <v>21</v>
      </c>
      <c r="D295" s="15" t="s">
        <v>30</v>
      </c>
      <c r="E295" t="s">
        <v>25</v>
      </c>
      <c r="F295" s="14">
        <v>19</v>
      </c>
      <c r="G295" s="14">
        <v>12</v>
      </c>
      <c r="H295" s="14">
        <v>7</v>
      </c>
      <c r="I295" s="14">
        <v>3</v>
      </c>
      <c r="J295" s="14">
        <v>2</v>
      </c>
      <c r="K295" s="14">
        <v>1</v>
      </c>
      <c r="L295" s="14">
        <v>0</v>
      </c>
      <c r="M295" s="14">
        <v>0</v>
      </c>
      <c r="N295" s="14">
        <v>0</v>
      </c>
      <c r="O295" s="14">
        <v>0</v>
      </c>
      <c r="P295" s="14">
        <v>0</v>
      </c>
      <c r="Q295" s="14">
        <v>0</v>
      </c>
      <c r="R295" s="14">
        <v>16</v>
      </c>
      <c r="S295" s="14">
        <v>10</v>
      </c>
      <c r="T295" s="14">
        <v>6</v>
      </c>
    </row>
    <row r="296" spans="1:20" x14ac:dyDescent="0.25">
      <c r="A296" s="2">
        <v>4</v>
      </c>
      <c r="B296" s="15" t="s">
        <v>38</v>
      </c>
      <c r="C296" s="15" t="s">
        <v>21</v>
      </c>
      <c r="D296" s="15" t="s">
        <v>30</v>
      </c>
      <c r="E296" t="s">
        <v>26</v>
      </c>
      <c r="F296" s="14">
        <v>0</v>
      </c>
      <c r="G296" s="14">
        <v>0</v>
      </c>
      <c r="H296" s="14">
        <v>0</v>
      </c>
      <c r="I296" s="14">
        <v>0</v>
      </c>
      <c r="J296" s="14">
        <v>0</v>
      </c>
      <c r="K296" s="14">
        <v>0</v>
      </c>
      <c r="L296" s="14">
        <v>0</v>
      </c>
      <c r="M296" s="14">
        <v>0</v>
      </c>
      <c r="N296" s="14">
        <v>0</v>
      </c>
      <c r="O296" s="14">
        <v>0</v>
      </c>
      <c r="P296" s="14">
        <v>0</v>
      </c>
      <c r="Q296" s="14">
        <v>0</v>
      </c>
      <c r="R296" s="14">
        <v>0</v>
      </c>
      <c r="S296" s="14">
        <v>0</v>
      </c>
      <c r="T296" s="14">
        <v>0</v>
      </c>
    </row>
    <row r="297" spans="1:20" x14ac:dyDescent="0.25">
      <c r="A297" s="2">
        <v>4</v>
      </c>
      <c r="B297" s="15" t="s">
        <v>38</v>
      </c>
      <c r="C297" s="15" t="s">
        <v>21</v>
      </c>
      <c r="D297" s="15" t="s">
        <v>31</v>
      </c>
      <c r="E297" t="s">
        <v>22</v>
      </c>
      <c r="F297" s="14">
        <v>16</v>
      </c>
      <c r="G297" s="14">
        <v>6</v>
      </c>
      <c r="H297" s="14">
        <v>10</v>
      </c>
      <c r="I297" s="14">
        <v>0</v>
      </c>
      <c r="J297" s="14">
        <v>0</v>
      </c>
      <c r="K297" s="14">
        <v>0</v>
      </c>
      <c r="L297" s="14">
        <v>0</v>
      </c>
      <c r="M297" s="14">
        <v>0</v>
      </c>
      <c r="N297" s="14">
        <v>0</v>
      </c>
      <c r="O297" s="14">
        <v>1</v>
      </c>
      <c r="P297" s="14">
        <v>0</v>
      </c>
      <c r="Q297" s="14">
        <v>1</v>
      </c>
      <c r="R297" s="14">
        <v>15</v>
      </c>
      <c r="S297" s="14">
        <v>6</v>
      </c>
      <c r="T297" s="14">
        <v>9</v>
      </c>
    </row>
    <row r="298" spans="1:20" x14ac:dyDescent="0.25">
      <c r="A298" s="2">
        <v>4</v>
      </c>
      <c r="B298" s="15" t="s">
        <v>38</v>
      </c>
      <c r="C298" s="15" t="s">
        <v>21</v>
      </c>
      <c r="D298" s="15" t="s">
        <v>31</v>
      </c>
      <c r="E298" t="s">
        <v>23</v>
      </c>
      <c r="F298" s="14">
        <v>4</v>
      </c>
      <c r="G298" s="14">
        <v>2</v>
      </c>
      <c r="H298" s="14">
        <v>2</v>
      </c>
      <c r="I298" s="14">
        <v>0</v>
      </c>
      <c r="J298" s="14">
        <v>0</v>
      </c>
      <c r="K298" s="14">
        <v>0</v>
      </c>
      <c r="L298" s="14">
        <v>0</v>
      </c>
      <c r="M298" s="14">
        <v>0</v>
      </c>
      <c r="N298" s="14">
        <v>0</v>
      </c>
      <c r="O298" s="14">
        <v>0</v>
      </c>
      <c r="P298" s="14">
        <v>0</v>
      </c>
      <c r="Q298" s="14">
        <v>0</v>
      </c>
      <c r="R298" s="14">
        <v>4</v>
      </c>
      <c r="S298" s="14">
        <v>2</v>
      </c>
      <c r="T298" s="14">
        <v>2</v>
      </c>
    </row>
    <row r="299" spans="1:20" x14ac:dyDescent="0.25">
      <c r="A299" s="2">
        <v>4</v>
      </c>
      <c r="B299" s="15" t="s">
        <v>38</v>
      </c>
      <c r="C299" s="15" t="s">
        <v>21</v>
      </c>
      <c r="D299" s="15" t="s">
        <v>31</v>
      </c>
      <c r="E299" t="s">
        <v>24</v>
      </c>
      <c r="F299" s="14">
        <v>10</v>
      </c>
      <c r="G299" s="14">
        <v>3</v>
      </c>
      <c r="H299" s="14">
        <v>7</v>
      </c>
      <c r="I299" s="14">
        <v>0</v>
      </c>
      <c r="J299" s="14">
        <v>0</v>
      </c>
      <c r="K299" s="14">
        <v>0</v>
      </c>
      <c r="L299" s="14">
        <v>0</v>
      </c>
      <c r="M299" s="14">
        <v>0</v>
      </c>
      <c r="N299" s="14">
        <v>0</v>
      </c>
      <c r="O299" s="14">
        <v>1</v>
      </c>
      <c r="P299" s="14">
        <v>0</v>
      </c>
      <c r="Q299" s="14">
        <v>1</v>
      </c>
      <c r="R299" s="14">
        <v>9</v>
      </c>
      <c r="S299" s="14">
        <v>3</v>
      </c>
      <c r="T299" s="14">
        <v>6</v>
      </c>
    </row>
    <row r="300" spans="1:20" x14ac:dyDescent="0.25">
      <c r="A300" s="2">
        <v>4</v>
      </c>
      <c r="B300" s="15" t="s">
        <v>38</v>
      </c>
      <c r="C300" s="15" t="s">
        <v>21</v>
      </c>
      <c r="D300" s="15" t="s">
        <v>31</v>
      </c>
      <c r="E300" t="s">
        <v>25</v>
      </c>
      <c r="F300" s="14">
        <v>2</v>
      </c>
      <c r="G300" s="14">
        <v>1</v>
      </c>
      <c r="H300" s="14">
        <v>1</v>
      </c>
      <c r="I300" s="14">
        <v>0</v>
      </c>
      <c r="J300" s="14">
        <v>0</v>
      </c>
      <c r="K300" s="14">
        <v>0</v>
      </c>
      <c r="L300" s="14">
        <v>0</v>
      </c>
      <c r="M300" s="14">
        <v>0</v>
      </c>
      <c r="N300" s="14">
        <v>0</v>
      </c>
      <c r="O300" s="14">
        <v>0</v>
      </c>
      <c r="P300" s="14">
        <v>0</v>
      </c>
      <c r="Q300" s="14">
        <v>0</v>
      </c>
      <c r="R300" s="14">
        <v>2</v>
      </c>
      <c r="S300" s="14">
        <v>1</v>
      </c>
      <c r="T300" s="14">
        <v>1</v>
      </c>
    </row>
    <row r="301" spans="1:20" x14ac:dyDescent="0.25">
      <c r="A301" s="2">
        <v>4</v>
      </c>
      <c r="B301" s="15" t="s">
        <v>38</v>
      </c>
      <c r="C301" s="15" t="s">
        <v>21</v>
      </c>
      <c r="D301" s="15" t="s">
        <v>31</v>
      </c>
      <c r="E301" t="s">
        <v>26</v>
      </c>
      <c r="F301" s="14">
        <v>0</v>
      </c>
      <c r="G301" s="14">
        <v>0</v>
      </c>
      <c r="H301" s="14">
        <v>0</v>
      </c>
      <c r="I301" s="14">
        <v>0</v>
      </c>
      <c r="J301" s="14">
        <v>0</v>
      </c>
      <c r="K301" s="14">
        <v>0</v>
      </c>
      <c r="L301" s="14">
        <v>0</v>
      </c>
      <c r="M301" s="14">
        <v>0</v>
      </c>
      <c r="N301" s="14">
        <v>0</v>
      </c>
      <c r="O301" s="14">
        <v>0</v>
      </c>
      <c r="P301" s="14">
        <v>0</v>
      </c>
      <c r="Q301" s="14">
        <v>0</v>
      </c>
      <c r="R301" s="14">
        <v>0</v>
      </c>
      <c r="S301" s="14">
        <v>0</v>
      </c>
      <c r="T301" s="14">
        <v>0</v>
      </c>
    </row>
    <row r="302" spans="1:20" x14ac:dyDescent="0.25">
      <c r="A302" s="2">
        <v>4</v>
      </c>
      <c r="B302" s="15" t="s">
        <v>38</v>
      </c>
      <c r="C302" s="15" t="s">
        <v>21</v>
      </c>
      <c r="D302" s="15" t="s">
        <v>32</v>
      </c>
      <c r="E302" t="s">
        <v>22</v>
      </c>
      <c r="F302" s="14">
        <v>20</v>
      </c>
      <c r="G302" s="14">
        <v>11</v>
      </c>
      <c r="H302" s="14">
        <v>9</v>
      </c>
      <c r="I302" s="14">
        <v>4</v>
      </c>
      <c r="J302" s="14">
        <v>4</v>
      </c>
      <c r="K302" s="14">
        <v>0</v>
      </c>
      <c r="L302" s="14">
        <v>0</v>
      </c>
      <c r="M302" s="14">
        <v>0</v>
      </c>
      <c r="N302" s="14">
        <v>0</v>
      </c>
      <c r="O302" s="14">
        <v>0</v>
      </c>
      <c r="P302" s="14">
        <v>0</v>
      </c>
      <c r="Q302" s="14">
        <v>0</v>
      </c>
      <c r="R302" s="14">
        <v>16</v>
      </c>
      <c r="S302" s="14">
        <v>7</v>
      </c>
      <c r="T302" s="14">
        <v>9</v>
      </c>
    </row>
    <row r="303" spans="1:20" x14ac:dyDescent="0.25">
      <c r="A303" s="2">
        <v>4</v>
      </c>
      <c r="B303" s="15" t="s">
        <v>38</v>
      </c>
      <c r="C303" s="15" t="s">
        <v>21</v>
      </c>
      <c r="D303" s="15" t="s">
        <v>32</v>
      </c>
      <c r="E303" t="s">
        <v>23</v>
      </c>
      <c r="F303" s="14">
        <v>6</v>
      </c>
      <c r="G303" s="14">
        <v>3</v>
      </c>
      <c r="H303" s="14">
        <v>3</v>
      </c>
      <c r="I303" s="14">
        <v>0</v>
      </c>
      <c r="J303" s="14">
        <v>0</v>
      </c>
      <c r="K303" s="14">
        <v>0</v>
      </c>
      <c r="L303" s="14">
        <v>0</v>
      </c>
      <c r="M303" s="14">
        <v>0</v>
      </c>
      <c r="N303" s="14">
        <v>0</v>
      </c>
      <c r="O303" s="14">
        <v>0</v>
      </c>
      <c r="P303" s="14">
        <v>0</v>
      </c>
      <c r="Q303" s="14">
        <v>0</v>
      </c>
      <c r="R303" s="14">
        <v>6</v>
      </c>
      <c r="S303" s="14">
        <v>3</v>
      </c>
      <c r="T303" s="14">
        <v>3</v>
      </c>
    </row>
    <row r="304" spans="1:20" x14ac:dyDescent="0.25">
      <c r="A304" s="2">
        <v>4</v>
      </c>
      <c r="B304" s="15" t="s">
        <v>38</v>
      </c>
      <c r="C304" s="15" t="s">
        <v>21</v>
      </c>
      <c r="D304" s="15" t="s">
        <v>32</v>
      </c>
      <c r="E304" t="s">
        <v>24</v>
      </c>
      <c r="F304" s="14">
        <v>14</v>
      </c>
      <c r="G304" s="14">
        <v>8</v>
      </c>
      <c r="H304" s="14">
        <v>6</v>
      </c>
      <c r="I304" s="14">
        <v>4</v>
      </c>
      <c r="J304" s="14">
        <v>4</v>
      </c>
      <c r="K304" s="14">
        <v>0</v>
      </c>
      <c r="L304" s="14">
        <v>0</v>
      </c>
      <c r="M304" s="14">
        <v>0</v>
      </c>
      <c r="N304" s="14">
        <v>0</v>
      </c>
      <c r="O304" s="14">
        <v>0</v>
      </c>
      <c r="P304" s="14">
        <v>0</v>
      </c>
      <c r="Q304" s="14">
        <v>0</v>
      </c>
      <c r="R304" s="14">
        <v>10</v>
      </c>
      <c r="S304" s="14">
        <v>4</v>
      </c>
      <c r="T304" s="14">
        <v>6</v>
      </c>
    </row>
    <row r="305" spans="1:20" x14ac:dyDescent="0.25">
      <c r="A305" s="2">
        <v>4</v>
      </c>
      <c r="B305" s="15" t="s">
        <v>38</v>
      </c>
      <c r="C305" s="15" t="s">
        <v>21</v>
      </c>
      <c r="D305" s="15" t="s">
        <v>32</v>
      </c>
      <c r="E305" t="s">
        <v>25</v>
      </c>
      <c r="F305" s="14">
        <v>0</v>
      </c>
      <c r="G305" s="14">
        <v>0</v>
      </c>
      <c r="H305" s="14">
        <v>0</v>
      </c>
      <c r="I305" s="14">
        <v>0</v>
      </c>
      <c r="J305" s="14">
        <v>0</v>
      </c>
      <c r="K305" s="14">
        <v>0</v>
      </c>
      <c r="L305" s="14">
        <v>0</v>
      </c>
      <c r="M305" s="14">
        <v>0</v>
      </c>
      <c r="N305" s="14">
        <v>0</v>
      </c>
      <c r="O305" s="14">
        <v>0</v>
      </c>
      <c r="P305" s="14">
        <v>0</v>
      </c>
      <c r="Q305" s="14">
        <v>0</v>
      </c>
      <c r="R305" s="14">
        <v>0</v>
      </c>
      <c r="S305" s="14">
        <v>0</v>
      </c>
      <c r="T305" s="14">
        <v>0</v>
      </c>
    </row>
    <row r="306" spans="1:20" x14ac:dyDescent="0.25">
      <c r="A306" s="2">
        <v>4</v>
      </c>
      <c r="B306" s="15" t="s">
        <v>38</v>
      </c>
      <c r="C306" s="15" t="s">
        <v>21</v>
      </c>
      <c r="D306" s="15" t="s">
        <v>32</v>
      </c>
      <c r="E306" t="s">
        <v>26</v>
      </c>
      <c r="F306" s="14">
        <v>0</v>
      </c>
      <c r="G306" s="14">
        <v>0</v>
      </c>
      <c r="H306" s="14">
        <v>0</v>
      </c>
      <c r="I306" s="14">
        <v>0</v>
      </c>
      <c r="J306" s="14">
        <v>0</v>
      </c>
      <c r="K306" s="14">
        <v>0</v>
      </c>
      <c r="L306" s="14">
        <v>0</v>
      </c>
      <c r="M306" s="14">
        <v>0</v>
      </c>
      <c r="N306" s="14">
        <v>0</v>
      </c>
      <c r="O306" s="14">
        <v>0</v>
      </c>
      <c r="P306" s="14">
        <v>0</v>
      </c>
      <c r="Q306" s="14">
        <v>0</v>
      </c>
      <c r="R306" s="14">
        <v>0</v>
      </c>
      <c r="S306" s="14">
        <v>0</v>
      </c>
      <c r="T306" s="14">
        <v>0</v>
      </c>
    </row>
    <row r="307" spans="1:20" x14ac:dyDescent="0.25">
      <c r="A307" s="2">
        <v>4</v>
      </c>
      <c r="B307" s="15" t="s">
        <v>38</v>
      </c>
      <c r="C307" s="15" t="s">
        <v>21</v>
      </c>
      <c r="D307" s="15" t="s">
        <v>33</v>
      </c>
      <c r="E307" t="s">
        <v>22</v>
      </c>
      <c r="F307" s="14">
        <v>40</v>
      </c>
      <c r="G307" s="14">
        <v>28</v>
      </c>
      <c r="H307" s="14">
        <v>12</v>
      </c>
      <c r="I307" s="14">
        <v>12</v>
      </c>
      <c r="J307" s="14">
        <v>12</v>
      </c>
      <c r="K307" s="14">
        <v>0</v>
      </c>
      <c r="L307" s="14">
        <v>1</v>
      </c>
      <c r="M307" s="14">
        <v>1</v>
      </c>
      <c r="N307" s="14">
        <v>0</v>
      </c>
      <c r="O307" s="14">
        <v>1</v>
      </c>
      <c r="P307" s="14">
        <v>0</v>
      </c>
      <c r="Q307" s="14">
        <v>1</v>
      </c>
      <c r="R307" s="14">
        <v>26</v>
      </c>
      <c r="S307" s="14">
        <v>15</v>
      </c>
      <c r="T307" s="14">
        <v>11</v>
      </c>
    </row>
    <row r="308" spans="1:20" x14ac:dyDescent="0.25">
      <c r="A308" s="2">
        <v>4</v>
      </c>
      <c r="B308" s="15" t="s">
        <v>38</v>
      </c>
      <c r="C308" s="15" t="s">
        <v>21</v>
      </c>
      <c r="D308" s="15" t="s">
        <v>33</v>
      </c>
      <c r="E308" t="s">
        <v>23</v>
      </c>
      <c r="F308" s="14">
        <v>19</v>
      </c>
      <c r="G308" s="14">
        <v>13</v>
      </c>
      <c r="H308" s="14">
        <v>6</v>
      </c>
      <c r="I308" s="14">
        <v>1</v>
      </c>
      <c r="J308" s="14">
        <v>1</v>
      </c>
      <c r="K308" s="14">
        <v>0</v>
      </c>
      <c r="L308" s="14">
        <v>0</v>
      </c>
      <c r="M308" s="14">
        <v>0</v>
      </c>
      <c r="N308" s="14">
        <v>0</v>
      </c>
      <c r="O308" s="14">
        <v>0</v>
      </c>
      <c r="P308" s="14">
        <v>0</v>
      </c>
      <c r="Q308" s="14">
        <v>0</v>
      </c>
      <c r="R308" s="14">
        <v>18</v>
      </c>
      <c r="S308" s="14">
        <v>12</v>
      </c>
      <c r="T308" s="14">
        <v>6</v>
      </c>
    </row>
    <row r="309" spans="1:20" x14ac:dyDescent="0.25">
      <c r="A309" s="2">
        <v>4</v>
      </c>
      <c r="B309" s="15" t="s">
        <v>38</v>
      </c>
      <c r="C309" s="15" t="s">
        <v>21</v>
      </c>
      <c r="D309" s="15" t="s">
        <v>33</v>
      </c>
      <c r="E309" t="s">
        <v>24</v>
      </c>
      <c r="F309" s="14">
        <v>21</v>
      </c>
      <c r="G309" s="14">
        <v>15</v>
      </c>
      <c r="H309" s="14">
        <v>6</v>
      </c>
      <c r="I309" s="14">
        <v>11</v>
      </c>
      <c r="J309" s="14">
        <v>11</v>
      </c>
      <c r="K309" s="14">
        <v>0</v>
      </c>
      <c r="L309" s="14">
        <v>1</v>
      </c>
      <c r="M309" s="14">
        <v>1</v>
      </c>
      <c r="N309" s="14">
        <v>0</v>
      </c>
      <c r="O309" s="14">
        <v>1</v>
      </c>
      <c r="P309" s="14">
        <v>0</v>
      </c>
      <c r="Q309" s="14">
        <v>1</v>
      </c>
      <c r="R309" s="14">
        <v>8</v>
      </c>
      <c r="S309" s="14">
        <v>3</v>
      </c>
      <c r="T309" s="14">
        <v>5</v>
      </c>
    </row>
    <row r="310" spans="1:20" x14ac:dyDescent="0.25">
      <c r="A310" s="2">
        <v>4</v>
      </c>
      <c r="B310" s="15" t="s">
        <v>38</v>
      </c>
      <c r="C310" s="15" t="s">
        <v>21</v>
      </c>
      <c r="D310" s="15" t="s">
        <v>33</v>
      </c>
      <c r="E310" t="s">
        <v>25</v>
      </c>
      <c r="F310" s="14">
        <v>0</v>
      </c>
      <c r="G310" s="14">
        <v>0</v>
      </c>
      <c r="H310" s="14">
        <v>0</v>
      </c>
      <c r="I310" s="14">
        <v>0</v>
      </c>
      <c r="J310" s="14">
        <v>0</v>
      </c>
      <c r="K310" s="14">
        <v>0</v>
      </c>
      <c r="L310" s="14">
        <v>0</v>
      </c>
      <c r="M310" s="14">
        <v>0</v>
      </c>
      <c r="N310" s="14">
        <v>0</v>
      </c>
      <c r="O310" s="14">
        <v>0</v>
      </c>
      <c r="P310" s="14">
        <v>0</v>
      </c>
      <c r="Q310" s="14">
        <v>0</v>
      </c>
      <c r="R310" s="14">
        <v>0</v>
      </c>
      <c r="S310" s="14">
        <v>0</v>
      </c>
      <c r="T310" s="14">
        <v>0</v>
      </c>
    </row>
    <row r="311" spans="1:20" x14ac:dyDescent="0.25">
      <c r="A311" s="2">
        <v>4</v>
      </c>
      <c r="B311" s="15" t="s">
        <v>38</v>
      </c>
      <c r="C311" s="15" t="s">
        <v>21</v>
      </c>
      <c r="D311" s="15" t="s">
        <v>33</v>
      </c>
      <c r="E311" t="s">
        <v>26</v>
      </c>
      <c r="F311" s="14">
        <v>0</v>
      </c>
      <c r="G311" s="14">
        <v>0</v>
      </c>
      <c r="H311" s="14">
        <v>0</v>
      </c>
      <c r="I311" s="14">
        <v>0</v>
      </c>
      <c r="J311" s="14">
        <v>0</v>
      </c>
      <c r="K311" s="14">
        <v>0</v>
      </c>
      <c r="L311" s="14">
        <v>0</v>
      </c>
      <c r="M311" s="14">
        <v>0</v>
      </c>
      <c r="N311" s="14">
        <v>0</v>
      </c>
      <c r="O311" s="14">
        <v>0</v>
      </c>
      <c r="P311" s="14">
        <v>0</v>
      </c>
      <c r="Q311" s="14">
        <v>0</v>
      </c>
      <c r="R311" s="14">
        <v>0</v>
      </c>
      <c r="S311" s="14">
        <v>0</v>
      </c>
      <c r="T311" s="14">
        <v>0</v>
      </c>
    </row>
    <row r="312" spans="1:20" x14ac:dyDescent="0.25">
      <c r="A312" s="2">
        <v>4</v>
      </c>
      <c r="B312" s="15" t="s">
        <v>38</v>
      </c>
      <c r="C312" s="15" t="s">
        <v>21</v>
      </c>
      <c r="D312" s="15" t="s">
        <v>34</v>
      </c>
      <c r="E312" t="s">
        <v>22</v>
      </c>
      <c r="F312" s="14">
        <v>29</v>
      </c>
      <c r="G312" s="14">
        <v>17</v>
      </c>
      <c r="H312" s="14">
        <v>12</v>
      </c>
      <c r="I312" s="14">
        <v>2</v>
      </c>
      <c r="J312" s="14">
        <v>2</v>
      </c>
      <c r="K312" s="14">
        <v>0</v>
      </c>
      <c r="L312" s="14">
        <v>0</v>
      </c>
      <c r="M312" s="14">
        <v>0</v>
      </c>
      <c r="N312" s="14">
        <v>0</v>
      </c>
      <c r="O312" s="14">
        <v>0</v>
      </c>
      <c r="P312" s="14">
        <v>0</v>
      </c>
      <c r="Q312" s="14">
        <v>0</v>
      </c>
      <c r="R312" s="14">
        <v>27</v>
      </c>
      <c r="S312" s="14">
        <v>15</v>
      </c>
      <c r="T312" s="14">
        <v>12</v>
      </c>
    </row>
    <row r="313" spans="1:20" x14ac:dyDescent="0.25">
      <c r="A313" s="2">
        <v>4</v>
      </c>
      <c r="B313" s="15" t="s">
        <v>38</v>
      </c>
      <c r="C313" s="15" t="s">
        <v>21</v>
      </c>
      <c r="D313" s="15" t="s">
        <v>34</v>
      </c>
      <c r="E313" t="s">
        <v>23</v>
      </c>
      <c r="F313" s="14">
        <v>10</v>
      </c>
      <c r="G313" s="14">
        <v>6</v>
      </c>
      <c r="H313" s="14">
        <v>4</v>
      </c>
      <c r="I313" s="14">
        <v>0</v>
      </c>
      <c r="J313" s="14">
        <v>0</v>
      </c>
      <c r="K313" s="14">
        <v>0</v>
      </c>
      <c r="L313" s="14">
        <v>0</v>
      </c>
      <c r="M313" s="14">
        <v>0</v>
      </c>
      <c r="N313" s="14">
        <v>0</v>
      </c>
      <c r="O313" s="14">
        <v>0</v>
      </c>
      <c r="P313" s="14">
        <v>0</v>
      </c>
      <c r="Q313" s="14">
        <v>0</v>
      </c>
      <c r="R313" s="14">
        <v>10</v>
      </c>
      <c r="S313" s="14">
        <v>6</v>
      </c>
      <c r="T313" s="14">
        <v>4</v>
      </c>
    </row>
    <row r="314" spans="1:20" x14ac:dyDescent="0.25">
      <c r="A314" s="2">
        <v>4</v>
      </c>
      <c r="B314" s="15" t="s">
        <v>38</v>
      </c>
      <c r="C314" s="15" t="s">
        <v>21</v>
      </c>
      <c r="D314" s="15" t="s">
        <v>34</v>
      </c>
      <c r="E314" t="s">
        <v>24</v>
      </c>
      <c r="F314" s="14">
        <v>18</v>
      </c>
      <c r="G314" s="14">
        <v>11</v>
      </c>
      <c r="H314" s="14">
        <v>7</v>
      </c>
      <c r="I314" s="14">
        <v>2</v>
      </c>
      <c r="J314" s="14">
        <v>2</v>
      </c>
      <c r="K314" s="14">
        <v>0</v>
      </c>
      <c r="L314" s="14">
        <v>0</v>
      </c>
      <c r="M314" s="14">
        <v>0</v>
      </c>
      <c r="N314" s="14">
        <v>0</v>
      </c>
      <c r="O314" s="14">
        <v>0</v>
      </c>
      <c r="P314" s="14">
        <v>0</v>
      </c>
      <c r="Q314" s="14">
        <v>0</v>
      </c>
      <c r="R314" s="14">
        <v>16</v>
      </c>
      <c r="S314" s="14">
        <v>9</v>
      </c>
      <c r="T314" s="14">
        <v>7</v>
      </c>
    </row>
    <row r="315" spans="1:20" x14ac:dyDescent="0.25">
      <c r="A315" s="2">
        <v>4</v>
      </c>
      <c r="B315" s="15" t="s">
        <v>38</v>
      </c>
      <c r="C315" s="15" t="s">
        <v>21</v>
      </c>
      <c r="D315" s="15" t="s">
        <v>34</v>
      </c>
      <c r="E315" t="s">
        <v>25</v>
      </c>
      <c r="F315" s="14">
        <v>1</v>
      </c>
      <c r="G315" s="14">
        <v>0</v>
      </c>
      <c r="H315" s="14">
        <v>1</v>
      </c>
      <c r="I315" s="14">
        <v>0</v>
      </c>
      <c r="J315" s="14">
        <v>0</v>
      </c>
      <c r="K315" s="14">
        <v>0</v>
      </c>
      <c r="L315" s="14">
        <v>0</v>
      </c>
      <c r="M315" s="14">
        <v>0</v>
      </c>
      <c r="N315" s="14">
        <v>0</v>
      </c>
      <c r="O315" s="14">
        <v>0</v>
      </c>
      <c r="P315" s="14">
        <v>0</v>
      </c>
      <c r="Q315" s="14">
        <v>0</v>
      </c>
      <c r="R315" s="14">
        <v>1</v>
      </c>
      <c r="S315" s="14">
        <v>0</v>
      </c>
      <c r="T315" s="14">
        <v>1</v>
      </c>
    </row>
    <row r="316" spans="1:20" x14ac:dyDescent="0.25">
      <c r="A316" s="2">
        <v>4</v>
      </c>
      <c r="B316" s="15" t="s">
        <v>38</v>
      </c>
      <c r="C316" s="15" t="s">
        <v>21</v>
      </c>
      <c r="D316" s="15" t="s">
        <v>34</v>
      </c>
      <c r="E316" t="s">
        <v>26</v>
      </c>
      <c r="F316" s="14">
        <v>0</v>
      </c>
      <c r="G316" s="14">
        <v>0</v>
      </c>
      <c r="H316" s="14">
        <v>0</v>
      </c>
      <c r="I316" s="14">
        <v>0</v>
      </c>
      <c r="J316" s="14">
        <v>0</v>
      </c>
      <c r="K316" s="14">
        <v>0</v>
      </c>
      <c r="L316" s="14">
        <v>0</v>
      </c>
      <c r="M316" s="14">
        <v>0</v>
      </c>
      <c r="N316" s="14">
        <v>0</v>
      </c>
      <c r="O316" s="14">
        <v>0</v>
      </c>
      <c r="P316" s="14">
        <v>0</v>
      </c>
      <c r="Q316" s="14">
        <v>0</v>
      </c>
      <c r="R316" s="14">
        <v>0</v>
      </c>
      <c r="S316" s="14">
        <v>0</v>
      </c>
      <c r="T316" s="14">
        <v>0</v>
      </c>
    </row>
    <row r="317" spans="1:20" x14ac:dyDescent="0.25">
      <c r="A317" s="2">
        <v>4</v>
      </c>
      <c r="B317" s="15" t="s">
        <v>38</v>
      </c>
      <c r="C317" s="15" t="s">
        <v>35</v>
      </c>
      <c r="D317" s="15" t="s">
        <v>22</v>
      </c>
      <c r="E317" t="s">
        <v>22</v>
      </c>
      <c r="F317" s="14">
        <v>14450</v>
      </c>
      <c r="G317" s="14">
        <v>8531</v>
      </c>
      <c r="H317" s="14">
        <v>5919</v>
      </c>
      <c r="I317" s="14">
        <v>4182</v>
      </c>
      <c r="J317" s="14">
        <v>3540</v>
      </c>
      <c r="K317" s="14">
        <v>642</v>
      </c>
      <c r="L317" s="14">
        <v>62</v>
      </c>
      <c r="M317" s="14">
        <v>50</v>
      </c>
      <c r="N317" s="14">
        <v>12</v>
      </c>
      <c r="O317" s="14">
        <v>271</v>
      </c>
      <c r="P317" s="14">
        <v>185</v>
      </c>
      <c r="Q317" s="14">
        <v>86</v>
      </c>
      <c r="R317" s="14">
        <v>9935</v>
      </c>
      <c r="S317" s="14">
        <v>4756</v>
      </c>
      <c r="T317" s="14">
        <v>5179</v>
      </c>
    </row>
    <row r="318" spans="1:20" x14ac:dyDescent="0.25">
      <c r="A318" s="2">
        <v>4</v>
      </c>
      <c r="B318" s="15" t="s">
        <v>38</v>
      </c>
      <c r="C318" s="15" t="s">
        <v>35</v>
      </c>
      <c r="D318" s="15" t="s">
        <v>22</v>
      </c>
      <c r="E318" t="s">
        <v>23</v>
      </c>
      <c r="F318" s="14">
        <v>2635</v>
      </c>
      <c r="G318" s="14">
        <v>1517</v>
      </c>
      <c r="H318" s="14">
        <v>1118</v>
      </c>
      <c r="I318" s="14">
        <v>35</v>
      </c>
      <c r="J318" s="14">
        <v>21</v>
      </c>
      <c r="K318" s="14">
        <v>14</v>
      </c>
      <c r="L318" s="14">
        <v>0</v>
      </c>
      <c r="M318" s="14">
        <v>0</v>
      </c>
      <c r="N318" s="14">
        <v>0</v>
      </c>
      <c r="O318" s="14">
        <v>17</v>
      </c>
      <c r="P318" s="14">
        <v>11</v>
      </c>
      <c r="Q318" s="14">
        <v>6</v>
      </c>
      <c r="R318" s="14">
        <v>2583</v>
      </c>
      <c r="S318" s="14">
        <v>1485</v>
      </c>
      <c r="T318" s="14">
        <v>1098</v>
      </c>
    </row>
    <row r="319" spans="1:20" x14ac:dyDescent="0.25">
      <c r="A319" s="2">
        <v>4</v>
      </c>
      <c r="B319" s="15" t="s">
        <v>38</v>
      </c>
      <c r="C319" s="15" t="s">
        <v>35</v>
      </c>
      <c r="D319" s="15" t="s">
        <v>22</v>
      </c>
      <c r="E319" t="s">
        <v>24</v>
      </c>
      <c r="F319" s="14">
        <v>9438</v>
      </c>
      <c r="G319" s="14">
        <v>5769</v>
      </c>
      <c r="H319" s="14">
        <v>3669</v>
      </c>
      <c r="I319" s="14">
        <v>3855</v>
      </c>
      <c r="J319" s="14">
        <v>3263</v>
      </c>
      <c r="K319" s="14">
        <v>592</v>
      </c>
      <c r="L319" s="14">
        <v>53</v>
      </c>
      <c r="M319" s="14">
        <v>42</v>
      </c>
      <c r="N319" s="14">
        <v>11</v>
      </c>
      <c r="O319" s="14">
        <v>230</v>
      </c>
      <c r="P319" s="14">
        <v>159</v>
      </c>
      <c r="Q319" s="14">
        <v>71</v>
      </c>
      <c r="R319" s="14">
        <v>5300</v>
      </c>
      <c r="S319" s="14">
        <v>2305</v>
      </c>
      <c r="T319" s="14">
        <v>2995</v>
      </c>
    </row>
    <row r="320" spans="1:20" x14ac:dyDescent="0.25">
      <c r="A320" s="2">
        <v>4</v>
      </c>
      <c r="B320" s="15" t="s">
        <v>38</v>
      </c>
      <c r="C320" s="15" t="s">
        <v>35</v>
      </c>
      <c r="D320" s="15" t="s">
        <v>22</v>
      </c>
      <c r="E320" t="s">
        <v>25</v>
      </c>
      <c r="F320" s="14">
        <v>2365</v>
      </c>
      <c r="G320" s="14">
        <v>1239</v>
      </c>
      <c r="H320" s="14">
        <v>1126</v>
      </c>
      <c r="I320" s="14">
        <v>290</v>
      </c>
      <c r="J320" s="14">
        <v>256</v>
      </c>
      <c r="K320" s="14">
        <v>34</v>
      </c>
      <c r="L320" s="14">
        <v>9</v>
      </c>
      <c r="M320" s="14">
        <v>8</v>
      </c>
      <c r="N320" s="14">
        <v>1</v>
      </c>
      <c r="O320" s="14">
        <v>22</v>
      </c>
      <c r="P320" s="14">
        <v>14</v>
      </c>
      <c r="Q320" s="14">
        <v>8</v>
      </c>
      <c r="R320" s="14">
        <v>2044</v>
      </c>
      <c r="S320" s="14">
        <v>961</v>
      </c>
      <c r="T320" s="14">
        <v>1083</v>
      </c>
    </row>
    <row r="321" spans="1:20" x14ac:dyDescent="0.25">
      <c r="A321" s="2">
        <v>4</v>
      </c>
      <c r="B321" s="15" t="s">
        <v>38</v>
      </c>
      <c r="C321" s="15" t="s">
        <v>35</v>
      </c>
      <c r="D321" s="15" t="s">
        <v>22</v>
      </c>
      <c r="E321" t="s">
        <v>26</v>
      </c>
      <c r="F321" s="14">
        <v>12</v>
      </c>
      <c r="G321" s="14">
        <v>6</v>
      </c>
      <c r="H321" s="14">
        <v>6</v>
      </c>
      <c r="I321" s="14">
        <v>2</v>
      </c>
      <c r="J321" s="14">
        <v>0</v>
      </c>
      <c r="K321" s="14">
        <v>2</v>
      </c>
      <c r="L321" s="14">
        <v>0</v>
      </c>
      <c r="M321" s="14">
        <v>0</v>
      </c>
      <c r="N321" s="14">
        <v>0</v>
      </c>
      <c r="O321" s="14">
        <v>2</v>
      </c>
      <c r="P321" s="14">
        <v>1</v>
      </c>
      <c r="Q321" s="14">
        <v>1</v>
      </c>
      <c r="R321" s="14">
        <v>8</v>
      </c>
      <c r="S321" s="14">
        <v>5</v>
      </c>
      <c r="T321" s="14">
        <v>3</v>
      </c>
    </row>
    <row r="322" spans="1:20" x14ac:dyDescent="0.25">
      <c r="A322" s="2">
        <v>4</v>
      </c>
      <c r="B322" s="15" t="s">
        <v>38</v>
      </c>
      <c r="C322" s="15" t="s">
        <v>35</v>
      </c>
      <c r="D322" s="15" t="s">
        <v>27</v>
      </c>
      <c r="E322" t="s">
        <v>22</v>
      </c>
      <c r="F322" s="14">
        <v>1743</v>
      </c>
      <c r="G322" s="14">
        <v>1064</v>
      </c>
      <c r="H322" s="14">
        <v>679</v>
      </c>
      <c r="I322" s="14">
        <v>560</v>
      </c>
      <c r="J322" s="14">
        <v>483</v>
      </c>
      <c r="K322" s="14">
        <v>77</v>
      </c>
      <c r="L322" s="14">
        <v>7</v>
      </c>
      <c r="M322" s="14">
        <v>4</v>
      </c>
      <c r="N322" s="14">
        <v>3</v>
      </c>
      <c r="O322" s="14">
        <v>32</v>
      </c>
      <c r="P322" s="14">
        <v>20</v>
      </c>
      <c r="Q322" s="14">
        <v>12</v>
      </c>
      <c r="R322" s="14">
        <v>1144</v>
      </c>
      <c r="S322" s="14">
        <v>557</v>
      </c>
      <c r="T322" s="14">
        <v>587</v>
      </c>
    </row>
    <row r="323" spans="1:20" x14ac:dyDescent="0.25">
      <c r="A323" s="2">
        <v>4</v>
      </c>
      <c r="B323" s="15" t="s">
        <v>38</v>
      </c>
      <c r="C323" s="15" t="s">
        <v>35</v>
      </c>
      <c r="D323" s="15" t="s">
        <v>27</v>
      </c>
      <c r="E323" t="s">
        <v>23</v>
      </c>
      <c r="F323" s="14">
        <v>326</v>
      </c>
      <c r="G323" s="14">
        <v>202</v>
      </c>
      <c r="H323" s="14">
        <v>124</v>
      </c>
      <c r="I323" s="14">
        <v>3</v>
      </c>
      <c r="J323" s="14">
        <v>2</v>
      </c>
      <c r="K323" s="14">
        <v>1</v>
      </c>
      <c r="L323" s="14">
        <v>0</v>
      </c>
      <c r="M323" s="14">
        <v>0</v>
      </c>
      <c r="N323" s="14">
        <v>0</v>
      </c>
      <c r="O323" s="14">
        <v>0</v>
      </c>
      <c r="P323" s="14">
        <v>0</v>
      </c>
      <c r="Q323" s="14">
        <v>0</v>
      </c>
      <c r="R323" s="14">
        <v>323</v>
      </c>
      <c r="S323" s="14">
        <v>200</v>
      </c>
      <c r="T323" s="14">
        <v>123</v>
      </c>
    </row>
    <row r="324" spans="1:20" x14ac:dyDescent="0.25">
      <c r="A324" s="2">
        <v>4</v>
      </c>
      <c r="B324" s="15" t="s">
        <v>38</v>
      </c>
      <c r="C324" s="15" t="s">
        <v>35</v>
      </c>
      <c r="D324" s="15" t="s">
        <v>27</v>
      </c>
      <c r="E324" t="s">
        <v>24</v>
      </c>
      <c r="F324" s="14">
        <v>1030</v>
      </c>
      <c r="G324" s="14">
        <v>657</v>
      </c>
      <c r="H324" s="14">
        <v>373</v>
      </c>
      <c r="I324" s="14">
        <v>498</v>
      </c>
      <c r="J324" s="14">
        <v>429</v>
      </c>
      <c r="K324" s="14">
        <v>69</v>
      </c>
      <c r="L324" s="14">
        <v>5</v>
      </c>
      <c r="M324" s="14">
        <v>3</v>
      </c>
      <c r="N324" s="14">
        <v>2</v>
      </c>
      <c r="O324" s="14">
        <v>29</v>
      </c>
      <c r="P324" s="14">
        <v>19</v>
      </c>
      <c r="Q324" s="14">
        <v>10</v>
      </c>
      <c r="R324" s="14">
        <v>498</v>
      </c>
      <c r="S324" s="14">
        <v>206</v>
      </c>
      <c r="T324" s="14">
        <v>292</v>
      </c>
    </row>
    <row r="325" spans="1:20" x14ac:dyDescent="0.25">
      <c r="A325" s="2">
        <v>4</v>
      </c>
      <c r="B325" s="15" t="s">
        <v>38</v>
      </c>
      <c r="C325" s="15" t="s">
        <v>35</v>
      </c>
      <c r="D325" s="15" t="s">
        <v>27</v>
      </c>
      <c r="E325" t="s">
        <v>25</v>
      </c>
      <c r="F325" s="14">
        <v>385</v>
      </c>
      <c r="G325" s="14">
        <v>203</v>
      </c>
      <c r="H325" s="14">
        <v>182</v>
      </c>
      <c r="I325" s="14">
        <v>59</v>
      </c>
      <c r="J325" s="14">
        <v>52</v>
      </c>
      <c r="K325" s="14">
        <v>7</v>
      </c>
      <c r="L325" s="14">
        <v>2</v>
      </c>
      <c r="M325" s="14">
        <v>1</v>
      </c>
      <c r="N325" s="14">
        <v>1</v>
      </c>
      <c r="O325" s="14">
        <v>3</v>
      </c>
      <c r="P325" s="14">
        <v>1</v>
      </c>
      <c r="Q325" s="14">
        <v>2</v>
      </c>
      <c r="R325" s="14">
        <v>321</v>
      </c>
      <c r="S325" s="14">
        <v>149</v>
      </c>
      <c r="T325" s="14">
        <v>172</v>
      </c>
    </row>
    <row r="326" spans="1:20" x14ac:dyDescent="0.25">
      <c r="A326" s="2">
        <v>4</v>
      </c>
      <c r="B326" s="15" t="s">
        <v>38</v>
      </c>
      <c r="C326" s="15" t="s">
        <v>35</v>
      </c>
      <c r="D326" s="15" t="s">
        <v>27</v>
      </c>
      <c r="E326" t="s">
        <v>26</v>
      </c>
      <c r="F326" s="14">
        <v>2</v>
      </c>
      <c r="G326" s="14">
        <v>2</v>
      </c>
      <c r="H326" s="14">
        <v>0</v>
      </c>
      <c r="I326" s="14">
        <v>0</v>
      </c>
      <c r="J326" s="14">
        <v>0</v>
      </c>
      <c r="K326" s="14">
        <v>0</v>
      </c>
      <c r="L326" s="14">
        <v>0</v>
      </c>
      <c r="M326" s="14">
        <v>0</v>
      </c>
      <c r="N326" s="14">
        <v>0</v>
      </c>
      <c r="O326" s="14">
        <v>0</v>
      </c>
      <c r="P326" s="14">
        <v>0</v>
      </c>
      <c r="Q326" s="14">
        <v>0</v>
      </c>
      <c r="R326" s="14">
        <v>2</v>
      </c>
      <c r="S326" s="14">
        <v>2</v>
      </c>
      <c r="T326" s="14">
        <v>0</v>
      </c>
    </row>
    <row r="327" spans="1:20" x14ac:dyDescent="0.25">
      <c r="A327" s="2">
        <v>4</v>
      </c>
      <c r="B327" s="15" t="s">
        <v>38</v>
      </c>
      <c r="C327" s="15" t="s">
        <v>35</v>
      </c>
      <c r="D327" s="15" t="s">
        <v>28</v>
      </c>
      <c r="E327" t="s">
        <v>22</v>
      </c>
      <c r="F327" s="14">
        <v>2443</v>
      </c>
      <c r="G327" s="14">
        <v>1243</v>
      </c>
      <c r="H327" s="14">
        <v>1200</v>
      </c>
      <c r="I327" s="14">
        <v>767</v>
      </c>
      <c r="J327" s="14">
        <v>650</v>
      </c>
      <c r="K327" s="14">
        <v>117</v>
      </c>
      <c r="L327" s="14">
        <v>6</v>
      </c>
      <c r="M327" s="14">
        <v>5</v>
      </c>
      <c r="N327" s="14">
        <v>1</v>
      </c>
      <c r="O327" s="14">
        <v>85</v>
      </c>
      <c r="P327" s="14">
        <v>50</v>
      </c>
      <c r="Q327" s="14">
        <v>35</v>
      </c>
      <c r="R327" s="14">
        <v>1585</v>
      </c>
      <c r="S327" s="14">
        <v>538</v>
      </c>
      <c r="T327" s="14">
        <v>1047</v>
      </c>
    </row>
    <row r="328" spans="1:20" x14ac:dyDescent="0.25">
      <c r="A328" s="2">
        <v>4</v>
      </c>
      <c r="B328" s="15" t="s">
        <v>38</v>
      </c>
      <c r="C328" s="15" t="s">
        <v>35</v>
      </c>
      <c r="D328" s="15" t="s">
        <v>28</v>
      </c>
      <c r="E328" t="s">
        <v>23</v>
      </c>
      <c r="F328" s="14">
        <v>451</v>
      </c>
      <c r="G328" s="14">
        <v>213</v>
      </c>
      <c r="H328" s="14">
        <v>238</v>
      </c>
      <c r="I328" s="14">
        <v>6</v>
      </c>
      <c r="J328" s="14">
        <v>5</v>
      </c>
      <c r="K328" s="14">
        <v>1</v>
      </c>
      <c r="L328" s="14">
        <v>0</v>
      </c>
      <c r="M328" s="14">
        <v>0</v>
      </c>
      <c r="N328" s="14">
        <v>0</v>
      </c>
      <c r="O328" s="14">
        <v>8</v>
      </c>
      <c r="P328" s="14">
        <v>6</v>
      </c>
      <c r="Q328" s="14">
        <v>2</v>
      </c>
      <c r="R328" s="14">
        <v>437</v>
      </c>
      <c r="S328" s="14">
        <v>202</v>
      </c>
      <c r="T328" s="14">
        <v>235</v>
      </c>
    </row>
    <row r="329" spans="1:20" x14ac:dyDescent="0.25">
      <c r="A329" s="2">
        <v>4</v>
      </c>
      <c r="B329" s="15" t="s">
        <v>38</v>
      </c>
      <c r="C329" s="15" t="s">
        <v>35</v>
      </c>
      <c r="D329" s="15" t="s">
        <v>28</v>
      </c>
      <c r="E329" t="s">
        <v>24</v>
      </c>
      <c r="F329" s="14">
        <v>1555</v>
      </c>
      <c r="G329" s="14">
        <v>802</v>
      </c>
      <c r="H329" s="14">
        <v>753</v>
      </c>
      <c r="I329" s="14">
        <v>708</v>
      </c>
      <c r="J329" s="14">
        <v>600</v>
      </c>
      <c r="K329" s="14">
        <v>108</v>
      </c>
      <c r="L329" s="14">
        <v>4</v>
      </c>
      <c r="M329" s="14">
        <v>3</v>
      </c>
      <c r="N329" s="14">
        <v>1</v>
      </c>
      <c r="O329" s="14">
        <v>70</v>
      </c>
      <c r="P329" s="14">
        <v>38</v>
      </c>
      <c r="Q329" s="14">
        <v>32</v>
      </c>
      <c r="R329" s="14">
        <v>773</v>
      </c>
      <c r="S329" s="14">
        <v>161</v>
      </c>
      <c r="T329" s="14">
        <v>612</v>
      </c>
    </row>
    <row r="330" spans="1:20" x14ac:dyDescent="0.25">
      <c r="A330" s="2">
        <v>4</v>
      </c>
      <c r="B330" s="15" t="s">
        <v>38</v>
      </c>
      <c r="C330" s="15" t="s">
        <v>35</v>
      </c>
      <c r="D330" s="15" t="s">
        <v>28</v>
      </c>
      <c r="E330" t="s">
        <v>25</v>
      </c>
      <c r="F330" s="14">
        <v>434</v>
      </c>
      <c r="G330" s="14">
        <v>227</v>
      </c>
      <c r="H330" s="14">
        <v>207</v>
      </c>
      <c r="I330" s="14">
        <v>52</v>
      </c>
      <c r="J330" s="14">
        <v>45</v>
      </c>
      <c r="K330" s="14">
        <v>7</v>
      </c>
      <c r="L330" s="14">
        <v>2</v>
      </c>
      <c r="M330" s="14">
        <v>2</v>
      </c>
      <c r="N330" s="14">
        <v>0</v>
      </c>
      <c r="O330" s="14">
        <v>5</v>
      </c>
      <c r="P330" s="14">
        <v>5</v>
      </c>
      <c r="Q330" s="14">
        <v>0</v>
      </c>
      <c r="R330" s="14">
        <v>375</v>
      </c>
      <c r="S330" s="14">
        <v>175</v>
      </c>
      <c r="T330" s="14">
        <v>200</v>
      </c>
    </row>
    <row r="331" spans="1:20" x14ac:dyDescent="0.25">
      <c r="A331" s="2">
        <v>4</v>
      </c>
      <c r="B331" s="15" t="s">
        <v>38</v>
      </c>
      <c r="C331" s="15" t="s">
        <v>35</v>
      </c>
      <c r="D331" s="15" t="s">
        <v>28</v>
      </c>
      <c r="E331" t="s">
        <v>26</v>
      </c>
      <c r="F331" s="14">
        <v>3</v>
      </c>
      <c r="G331" s="14">
        <v>1</v>
      </c>
      <c r="H331" s="14">
        <v>2</v>
      </c>
      <c r="I331" s="14">
        <v>1</v>
      </c>
      <c r="J331" s="14">
        <v>0</v>
      </c>
      <c r="K331" s="14">
        <v>1</v>
      </c>
      <c r="L331" s="14">
        <v>0</v>
      </c>
      <c r="M331" s="14">
        <v>0</v>
      </c>
      <c r="N331" s="14">
        <v>0</v>
      </c>
      <c r="O331" s="14">
        <v>2</v>
      </c>
      <c r="P331" s="14">
        <v>1</v>
      </c>
      <c r="Q331" s="14">
        <v>1</v>
      </c>
      <c r="R331" s="14">
        <v>0</v>
      </c>
      <c r="S331" s="14">
        <v>0</v>
      </c>
      <c r="T331" s="14">
        <v>0</v>
      </c>
    </row>
    <row r="332" spans="1:20" x14ac:dyDescent="0.25">
      <c r="A332" s="2">
        <v>4</v>
      </c>
      <c r="B332" s="15" t="s">
        <v>38</v>
      </c>
      <c r="C332" s="15" t="s">
        <v>35</v>
      </c>
      <c r="D332" s="15" t="s">
        <v>29</v>
      </c>
      <c r="E332" t="s">
        <v>22</v>
      </c>
      <c r="F332" s="14">
        <v>912</v>
      </c>
      <c r="G332" s="14">
        <v>536</v>
      </c>
      <c r="H332" s="14">
        <v>376</v>
      </c>
      <c r="I332" s="14">
        <v>293</v>
      </c>
      <c r="J332" s="14">
        <v>243</v>
      </c>
      <c r="K332" s="14">
        <v>50</v>
      </c>
      <c r="L332" s="14">
        <v>3</v>
      </c>
      <c r="M332" s="14">
        <v>3</v>
      </c>
      <c r="N332" s="14">
        <v>0</v>
      </c>
      <c r="O332" s="14">
        <v>15</v>
      </c>
      <c r="P332" s="14">
        <v>9</v>
      </c>
      <c r="Q332" s="14">
        <v>6</v>
      </c>
      <c r="R332" s="14">
        <v>601</v>
      </c>
      <c r="S332" s="14">
        <v>281</v>
      </c>
      <c r="T332" s="14">
        <v>320</v>
      </c>
    </row>
    <row r="333" spans="1:20" x14ac:dyDescent="0.25">
      <c r="A333" s="2">
        <v>4</v>
      </c>
      <c r="B333" s="15" t="s">
        <v>38</v>
      </c>
      <c r="C333" s="15" t="s">
        <v>35</v>
      </c>
      <c r="D333" s="15" t="s">
        <v>29</v>
      </c>
      <c r="E333" t="s">
        <v>23</v>
      </c>
      <c r="F333" s="14">
        <v>219</v>
      </c>
      <c r="G333" s="14">
        <v>138</v>
      </c>
      <c r="H333" s="14">
        <v>81</v>
      </c>
      <c r="I333" s="14">
        <v>6</v>
      </c>
      <c r="J333" s="14">
        <v>4</v>
      </c>
      <c r="K333" s="14">
        <v>2</v>
      </c>
      <c r="L333" s="14">
        <v>0</v>
      </c>
      <c r="M333" s="14">
        <v>0</v>
      </c>
      <c r="N333" s="14">
        <v>0</v>
      </c>
      <c r="O333" s="14">
        <v>0</v>
      </c>
      <c r="P333" s="14">
        <v>0</v>
      </c>
      <c r="Q333" s="14">
        <v>0</v>
      </c>
      <c r="R333" s="14">
        <v>213</v>
      </c>
      <c r="S333" s="14">
        <v>134</v>
      </c>
      <c r="T333" s="14">
        <v>79</v>
      </c>
    </row>
    <row r="334" spans="1:20" x14ac:dyDescent="0.25">
      <c r="A334" s="2">
        <v>4</v>
      </c>
      <c r="B334" s="15" t="s">
        <v>38</v>
      </c>
      <c r="C334" s="15" t="s">
        <v>35</v>
      </c>
      <c r="D334" s="15" t="s">
        <v>29</v>
      </c>
      <c r="E334" t="s">
        <v>24</v>
      </c>
      <c r="F334" s="14">
        <v>608</v>
      </c>
      <c r="G334" s="14">
        <v>352</v>
      </c>
      <c r="H334" s="14">
        <v>256</v>
      </c>
      <c r="I334" s="14">
        <v>270</v>
      </c>
      <c r="J334" s="14">
        <v>226</v>
      </c>
      <c r="K334" s="14">
        <v>44</v>
      </c>
      <c r="L334" s="14">
        <v>2</v>
      </c>
      <c r="M334" s="14">
        <v>2</v>
      </c>
      <c r="N334" s="14">
        <v>0</v>
      </c>
      <c r="O334" s="14">
        <v>14</v>
      </c>
      <c r="P334" s="14">
        <v>9</v>
      </c>
      <c r="Q334" s="14">
        <v>5</v>
      </c>
      <c r="R334" s="14">
        <v>322</v>
      </c>
      <c r="S334" s="14">
        <v>115</v>
      </c>
      <c r="T334" s="14">
        <v>207</v>
      </c>
    </row>
    <row r="335" spans="1:20" x14ac:dyDescent="0.25">
      <c r="A335" s="2">
        <v>4</v>
      </c>
      <c r="B335" s="15" t="s">
        <v>38</v>
      </c>
      <c r="C335" s="15" t="s">
        <v>35</v>
      </c>
      <c r="D335" s="15" t="s">
        <v>29</v>
      </c>
      <c r="E335" t="s">
        <v>25</v>
      </c>
      <c r="F335" s="14">
        <v>85</v>
      </c>
      <c r="G335" s="14">
        <v>46</v>
      </c>
      <c r="H335" s="14">
        <v>39</v>
      </c>
      <c r="I335" s="14">
        <v>17</v>
      </c>
      <c r="J335" s="14">
        <v>13</v>
      </c>
      <c r="K335" s="14">
        <v>4</v>
      </c>
      <c r="L335" s="14">
        <v>1</v>
      </c>
      <c r="M335" s="14">
        <v>1</v>
      </c>
      <c r="N335" s="14">
        <v>0</v>
      </c>
      <c r="O335" s="14">
        <v>1</v>
      </c>
      <c r="P335" s="14">
        <v>0</v>
      </c>
      <c r="Q335" s="14">
        <v>1</v>
      </c>
      <c r="R335" s="14">
        <v>66</v>
      </c>
      <c r="S335" s="14">
        <v>32</v>
      </c>
      <c r="T335" s="14">
        <v>34</v>
      </c>
    </row>
    <row r="336" spans="1:20" x14ac:dyDescent="0.25">
      <c r="A336" s="2">
        <v>4</v>
      </c>
      <c r="B336" s="15" t="s">
        <v>38</v>
      </c>
      <c r="C336" s="15" t="s">
        <v>35</v>
      </c>
      <c r="D336" s="15" t="s">
        <v>29</v>
      </c>
      <c r="E336" t="s">
        <v>26</v>
      </c>
      <c r="F336" s="14">
        <v>0</v>
      </c>
      <c r="G336" s="14">
        <v>0</v>
      </c>
      <c r="H336" s="14">
        <v>0</v>
      </c>
      <c r="I336" s="14">
        <v>0</v>
      </c>
      <c r="J336" s="14">
        <v>0</v>
      </c>
      <c r="K336" s="14">
        <v>0</v>
      </c>
      <c r="L336" s="14">
        <v>0</v>
      </c>
      <c r="M336" s="14">
        <v>0</v>
      </c>
      <c r="N336" s="14">
        <v>0</v>
      </c>
      <c r="O336" s="14">
        <v>0</v>
      </c>
      <c r="P336" s="14">
        <v>0</v>
      </c>
      <c r="Q336" s="14">
        <v>0</v>
      </c>
      <c r="R336" s="14">
        <v>0</v>
      </c>
      <c r="S336" s="14">
        <v>0</v>
      </c>
      <c r="T336" s="14">
        <v>0</v>
      </c>
    </row>
    <row r="337" spans="1:20" x14ac:dyDescent="0.25">
      <c r="A337" s="2">
        <v>4</v>
      </c>
      <c r="B337" s="15" t="s">
        <v>38</v>
      </c>
      <c r="C337" s="15" t="s">
        <v>35</v>
      </c>
      <c r="D337" s="15" t="s">
        <v>30</v>
      </c>
      <c r="E337" t="s">
        <v>22</v>
      </c>
      <c r="F337" s="14">
        <v>3686</v>
      </c>
      <c r="G337" s="14">
        <v>2293</v>
      </c>
      <c r="H337" s="14">
        <v>1393</v>
      </c>
      <c r="I337" s="14">
        <v>1379</v>
      </c>
      <c r="J337" s="14">
        <v>1164</v>
      </c>
      <c r="K337" s="14">
        <v>215</v>
      </c>
      <c r="L337" s="14">
        <v>17</v>
      </c>
      <c r="M337" s="14">
        <v>13</v>
      </c>
      <c r="N337" s="14">
        <v>4</v>
      </c>
      <c r="O337" s="14">
        <v>53</v>
      </c>
      <c r="P337" s="14">
        <v>43</v>
      </c>
      <c r="Q337" s="14">
        <v>10</v>
      </c>
      <c r="R337" s="14">
        <v>2237</v>
      </c>
      <c r="S337" s="14">
        <v>1073</v>
      </c>
      <c r="T337" s="14">
        <v>1164</v>
      </c>
    </row>
    <row r="338" spans="1:20" x14ac:dyDescent="0.25">
      <c r="A338" s="2">
        <v>4</v>
      </c>
      <c r="B338" s="15" t="s">
        <v>38</v>
      </c>
      <c r="C338" s="15" t="s">
        <v>35</v>
      </c>
      <c r="D338" s="15" t="s">
        <v>30</v>
      </c>
      <c r="E338" t="s">
        <v>23</v>
      </c>
      <c r="F338" s="14">
        <v>373</v>
      </c>
      <c r="G338" s="14">
        <v>227</v>
      </c>
      <c r="H338" s="14">
        <v>146</v>
      </c>
      <c r="I338" s="14">
        <v>5</v>
      </c>
      <c r="J338" s="14">
        <v>1</v>
      </c>
      <c r="K338" s="14">
        <v>4</v>
      </c>
      <c r="L338" s="14">
        <v>0</v>
      </c>
      <c r="M338" s="14">
        <v>0</v>
      </c>
      <c r="N338" s="14">
        <v>0</v>
      </c>
      <c r="O338" s="14">
        <v>2</v>
      </c>
      <c r="P338" s="14">
        <v>1</v>
      </c>
      <c r="Q338" s="14">
        <v>1</v>
      </c>
      <c r="R338" s="14">
        <v>366</v>
      </c>
      <c r="S338" s="14">
        <v>225</v>
      </c>
      <c r="T338" s="14">
        <v>141</v>
      </c>
    </row>
    <row r="339" spans="1:20" x14ac:dyDescent="0.25">
      <c r="A339" s="2">
        <v>4</v>
      </c>
      <c r="B339" s="15" t="s">
        <v>38</v>
      </c>
      <c r="C339" s="15" t="s">
        <v>35</v>
      </c>
      <c r="D339" s="15" t="s">
        <v>30</v>
      </c>
      <c r="E339" t="s">
        <v>24</v>
      </c>
      <c r="F339" s="14">
        <v>2508</v>
      </c>
      <c r="G339" s="14">
        <v>1656</v>
      </c>
      <c r="H339" s="14">
        <v>852</v>
      </c>
      <c r="I339" s="14">
        <v>1295</v>
      </c>
      <c r="J339" s="14">
        <v>1093</v>
      </c>
      <c r="K339" s="14">
        <v>202</v>
      </c>
      <c r="L339" s="14">
        <v>14</v>
      </c>
      <c r="M339" s="14">
        <v>10</v>
      </c>
      <c r="N339" s="14">
        <v>4</v>
      </c>
      <c r="O339" s="14">
        <v>47</v>
      </c>
      <c r="P339" s="14">
        <v>39</v>
      </c>
      <c r="Q339" s="14">
        <v>8</v>
      </c>
      <c r="R339" s="14">
        <v>1152</v>
      </c>
      <c r="S339" s="14">
        <v>514</v>
      </c>
      <c r="T339" s="14">
        <v>638</v>
      </c>
    </row>
    <row r="340" spans="1:20" x14ac:dyDescent="0.25">
      <c r="A340" s="2">
        <v>4</v>
      </c>
      <c r="B340" s="15" t="s">
        <v>38</v>
      </c>
      <c r="C340" s="15" t="s">
        <v>35</v>
      </c>
      <c r="D340" s="15" t="s">
        <v>30</v>
      </c>
      <c r="E340" t="s">
        <v>25</v>
      </c>
      <c r="F340" s="14">
        <v>805</v>
      </c>
      <c r="G340" s="14">
        <v>410</v>
      </c>
      <c r="H340" s="14">
        <v>395</v>
      </c>
      <c r="I340" s="14">
        <v>79</v>
      </c>
      <c r="J340" s="14">
        <v>70</v>
      </c>
      <c r="K340" s="14">
        <v>9</v>
      </c>
      <c r="L340" s="14">
        <v>3</v>
      </c>
      <c r="M340" s="14">
        <v>3</v>
      </c>
      <c r="N340" s="14">
        <v>0</v>
      </c>
      <c r="O340" s="14">
        <v>4</v>
      </c>
      <c r="P340" s="14">
        <v>3</v>
      </c>
      <c r="Q340" s="14">
        <v>1</v>
      </c>
      <c r="R340" s="14">
        <v>719</v>
      </c>
      <c r="S340" s="14">
        <v>334</v>
      </c>
      <c r="T340" s="14">
        <v>385</v>
      </c>
    </row>
    <row r="341" spans="1:20" x14ac:dyDescent="0.25">
      <c r="A341" s="2">
        <v>4</v>
      </c>
      <c r="B341" s="15" t="s">
        <v>38</v>
      </c>
      <c r="C341" s="15" t="s">
        <v>35</v>
      </c>
      <c r="D341" s="15" t="s">
        <v>30</v>
      </c>
      <c r="E341" t="s">
        <v>26</v>
      </c>
      <c r="F341" s="14">
        <v>0</v>
      </c>
      <c r="G341" s="14">
        <v>0</v>
      </c>
      <c r="H341" s="14">
        <v>0</v>
      </c>
      <c r="I341" s="14">
        <v>0</v>
      </c>
      <c r="J341" s="14">
        <v>0</v>
      </c>
      <c r="K341" s="14">
        <v>0</v>
      </c>
      <c r="L341" s="14">
        <v>0</v>
      </c>
      <c r="M341" s="14">
        <v>0</v>
      </c>
      <c r="N341" s="14">
        <v>0</v>
      </c>
      <c r="O341" s="14">
        <v>0</v>
      </c>
      <c r="P341" s="14">
        <v>0</v>
      </c>
      <c r="Q341" s="14">
        <v>0</v>
      </c>
      <c r="R341" s="14">
        <v>0</v>
      </c>
      <c r="S341" s="14">
        <v>0</v>
      </c>
      <c r="T341" s="14">
        <v>0</v>
      </c>
    </row>
    <row r="342" spans="1:20" x14ac:dyDescent="0.25">
      <c r="A342" s="2">
        <v>4</v>
      </c>
      <c r="B342" s="15" t="s">
        <v>38</v>
      </c>
      <c r="C342" s="15" t="s">
        <v>35</v>
      </c>
      <c r="D342" s="15" t="s">
        <v>31</v>
      </c>
      <c r="E342" t="s">
        <v>22</v>
      </c>
      <c r="F342" s="14">
        <v>1074</v>
      </c>
      <c r="G342" s="14">
        <v>677</v>
      </c>
      <c r="H342" s="14">
        <v>397</v>
      </c>
      <c r="I342" s="14">
        <v>97</v>
      </c>
      <c r="J342" s="14">
        <v>79</v>
      </c>
      <c r="K342" s="14">
        <v>18</v>
      </c>
      <c r="L342" s="14">
        <v>0</v>
      </c>
      <c r="M342" s="14">
        <v>0</v>
      </c>
      <c r="N342" s="14">
        <v>0</v>
      </c>
      <c r="O342" s="14">
        <v>4</v>
      </c>
      <c r="P342" s="14">
        <v>3</v>
      </c>
      <c r="Q342" s="14">
        <v>1</v>
      </c>
      <c r="R342" s="14">
        <v>973</v>
      </c>
      <c r="S342" s="14">
        <v>595</v>
      </c>
      <c r="T342" s="14">
        <v>378</v>
      </c>
    </row>
    <row r="343" spans="1:20" x14ac:dyDescent="0.25">
      <c r="A343" s="2">
        <v>4</v>
      </c>
      <c r="B343" s="15" t="s">
        <v>38</v>
      </c>
      <c r="C343" s="15" t="s">
        <v>35</v>
      </c>
      <c r="D343" s="15" t="s">
        <v>31</v>
      </c>
      <c r="E343" t="s">
        <v>23</v>
      </c>
      <c r="F343" s="14">
        <v>288</v>
      </c>
      <c r="G343" s="14">
        <v>169</v>
      </c>
      <c r="H343" s="14">
        <v>119</v>
      </c>
      <c r="I343" s="14">
        <v>4</v>
      </c>
      <c r="J343" s="14">
        <v>3</v>
      </c>
      <c r="K343" s="14">
        <v>1</v>
      </c>
      <c r="L343" s="14">
        <v>0</v>
      </c>
      <c r="M343" s="14">
        <v>0</v>
      </c>
      <c r="N343" s="14">
        <v>0</v>
      </c>
      <c r="O343" s="14">
        <v>0</v>
      </c>
      <c r="P343" s="14">
        <v>0</v>
      </c>
      <c r="Q343" s="14">
        <v>0</v>
      </c>
      <c r="R343" s="14">
        <v>284</v>
      </c>
      <c r="S343" s="14">
        <v>166</v>
      </c>
      <c r="T343" s="14">
        <v>118</v>
      </c>
    </row>
    <row r="344" spans="1:20" x14ac:dyDescent="0.25">
      <c r="A344" s="2">
        <v>4</v>
      </c>
      <c r="B344" s="15" t="s">
        <v>38</v>
      </c>
      <c r="C344" s="15" t="s">
        <v>35</v>
      </c>
      <c r="D344" s="15" t="s">
        <v>31</v>
      </c>
      <c r="E344" t="s">
        <v>24</v>
      </c>
      <c r="F344" s="14">
        <v>755</v>
      </c>
      <c r="G344" s="14">
        <v>489</v>
      </c>
      <c r="H344" s="14">
        <v>266</v>
      </c>
      <c r="I344" s="14">
        <v>87</v>
      </c>
      <c r="J344" s="14">
        <v>71</v>
      </c>
      <c r="K344" s="14">
        <v>16</v>
      </c>
      <c r="L344" s="14">
        <v>0</v>
      </c>
      <c r="M344" s="14">
        <v>0</v>
      </c>
      <c r="N344" s="14">
        <v>0</v>
      </c>
      <c r="O344" s="14">
        <v>4</v>
      </c>
      <c r="P344" s="14">
        <v>3</v>
      </c>
      <c r="Q344" s="14">
        <v>1</v>
      </c>
      <c r="R344" s="14">
        <v>664</v>
      </c>
      <c r="S344" s="14">
        <v>415</v>
      </c>
      <c r="T344" s="14">
        <v>249</v>
      </c>
    </row>
    <row r="345" spans="1:20" x14ac:dyDescent="0.25">
      <c r="A345" s="2">
        <v>4</v>
      </c>
      <c r="B345" s="15" t="s">
        <v>38</v>
      </c>
      <c r="C345" s="15" t="s">
        <v>35</v>
      </c>
      <c r="D345" s="15" t="s">
        <v>31</v>
      </c>
      <c r="E345" t="s">
        <v>25</v>
      </c>
      <c r="F345" s="14">
        <v>31</v>
      </c>
      <c r="G345" s="14">
        <v>19</v>
      </c>
      <c r="H345" s="14">
        <v>12</v>
      </c>
      <c r="I345" s="14">
        <v>6</v>
      </c>
      <c r="J345" s="14">
        <v>5</v>
      </c>
      <c r="K345" s="14">
        <v>1</v>
      </c>
      <c r="L345" s="14">
        <v>0</v>
      </c>
      <c r="M345" s="14">
        <v>0</v>
      </c>
      <c r="N345" s="14">
        <v>0</v>
      </c>
      <c r="O345" s="14">
        <v>0</v>
      </c>
      <c r="P345" s="14">
        <v>0</v>
      </c>
      <c r="Q345" s="14">
        <v>0</v>
      </c>
      <c r="R345" s="14">
        <v>25</v>
      </c>
      <c r="S345" s="14">
        <v>14</v>
      </c>
      <c r="T345" s="14">
        <v>11</v>
      </c>
    </row>
    <row r="346" spans="1:20" x14ac:dyDescent="0.25">
      <c r="A346" s="2">
        <v>4</v>
      </c>
      <c r="B346" s="15" t="s">
        <v>38</v>
      </c>
      <c r="C346" s="15" t="s">
        <v>35</v>
      </c>
      <c r="D346" s="15" t="s">
        <v>31</v>
      </c>
      <c r="E346" t="s">
        <v>26</v>
      </c>
      <c r="F346" s="14">
        <v>0</v>
      </c>
      <c r="G346" s="14">
        <v>0</v>
      </c>
      <c r="H346" s="14">
        <v>0</v>
      </c>
      <c r="I346" s="14">
        <v>0</v>
      </c>
      <c r="J346" s="14">
        <v>0</v>
      </c>
      <c r="K346" s="14">
        <v>0</v>
      </c>
      <c r="L346" s="14">
        <v>0</v>
      </c>
      <c r="M346" s="14">
        <v>0</v>
      </c>
      <c r="N346" s="14">
        <v>0</v>
      </c>
      <c r="O346" s="14">
        <v>0</v>
      </c>
      <c r="P346" s="14">
        <v>0</v>
      </c>
      <c r="Q346" s="14">
        <v>0</v>
      </c>
      <c r="R346" s="14">
        <v>0</v>
      </c>
      <c r="S346" s="14">
        <v>0</v>
      </c>
      <c r="T346" s="14">
        <v>0</v>
      </c>
    </row>
    <row r="347" spans="1:20" x14ac:dyDescent="0.25">
      <c r="A347" s="2">
        <v>4</v>
      </c>
      <c r="B347" s="15" t="s">
        <v>38</v>
      </c>
      <c r="C347" s="15" t="s">
        <v>35</v>
      </c>
      <c r="D347" s="15" t="s">
        <v>32</v>
      </c>
      <c r="E347" t="s">
        <v>22</v>
      </c>
      <c r="F347" s="14">
        <v>736</v>
      </c>
      <c r="G347" s="14">
        <v>434</v>
      </c>
      <c r="H347" s="14">
        <v>302</v>
      </c>
      <c r="I347" s="14">
        <v>95</v>
      </c>
      <c r="J347" s="14">
        <v>80</v>
      </c>
      <c r="K347" s="14">
        <v>15</v>
      </c>
      <c r="L347" s="14">
        <v>5</v>
      </c>
      <c r="M347" s="14">
        <v>4</v>
      </c>
      <c r="N347" s="14">
        <v>1</v>
      </c>
      <c r="O347" s="14">
        <v>11</v>
      </c>
      <c r="P347" s="14">
        <v>11</v>
      </c>
      <c r="Q347" s="14">
        <v>0</v>
      </c>
      <c r="R347" s="14">
        <v>625</v>
      </c>
      <c r="S347" s="14">
        <v>339</v>
      </c>
      <c r="T347" s="14">
        <v>286</v>
      </c>
    </row>
    <row r="348" spans="1:20" x14ac:dyDescent="0.25">
      <c r="A348" s="2">
        <v>4</v>
      </c>
      <c r="B348" s="15" t="s">
        <v>38</v>
      </c>
      <c r="C348" s="15" t="s">
        <v>35</v>
      </c>
      <c r="D348" s="15" t="s">
        <v>32</v>
      </c>
      <c r="E348" t="s">
        <v>23</v>
      </c>
      <c r="F348" s="14">
        <v>116</v>
      </c>
      <c r="G348" s="14">
        <v>68</v>
      </c>
      <c r="H348" s="14">
        <v>48</v>
      </c>
      <c r="I348" s="14">
        <v>2</v>
      </c>
      <c r="J348" s="14">
        <v>1</v>
      </c>
      <c r="K348" s="14">
        <v>1</v>
      </c>
      <c r="L348" s="14">
        <v>0</v>
      </c>
      <c r="M348" s="14">
        <v>0</v>
      </c>
      <c r="N348" s="14">
        <v>0</v>
      </c>
      <c r="O348" s="14">
        <v>0</v>
      </c>
      <c r="P348" s="14">
        <v>0</v>
      </c>
      <c r="Q348" s="14">
        <v>0</v>
      </c>
      <c r="R348" s="14">
        <v>114</v>
      </c>
      <c r="S348" s="14">
        <v>67</v>
      </c>
      <c r="T348" s="14">
        <v>47</v>
      </c>
    </row>
    <row r="349" spans="1:20" x14ac:dyDescent="0.25">
      <c r="A349" s="2">
        <v>4</v>
      </c>
      <c r="B349" s="15" t="s">
        <v>38</v>
      </c>
      <c r="C349" s="15" t="s">
        <v>35</v>
      </c>
      <c r="D349" s="15" t="s">
        <v>32</v>
      </c>
      <c r="E349" t="s">
        <v>24</v>
      </c>
      <c r="F349" s="14">
        <v>547</v>
      </c>
      <c r="G349" s="14">
        <v>327</v>
      </c>
      <c r="H349" s="14">
        <v>220</v>
      </c>
      <c r="I349" s="14">
        <v>87</v>
      </c>
      <c r="J349" s="14">
        <v>74</v>
      </c>
      <c r="K349" s="14">
        <v>13</v>
      </c>
      <c r="L349" s="14">
        <v>5</v>
      </c>
      <c r="M349" s="14">
        <v>4</v>
      </c>
      <c r="N349" s="14">
        <v>1</v>
      </c>
      <c r="O349" s="14">
        <v>10</v>
      </c>
      <c r="P349" s="14">
        <v>10</v>
      </c>
      <c r="Q349" s="14">
        <v>0</v>
      </c>
      <c r="R349" s="14">
        <v>445</v>
      </c>
      <c r="S349" s="14">
        <v>239</v>
      </c>
      <c r="T349" s="14">
        <v>206</v>
      </c>
    </row>
    <row r="350" spans="1:20" x14ac:dyDescent="0.25">
      <c r="A350" s="2">
        <v>4</v>
      </c>
      <c r="B350" s="15" t="s">
        <v>38</v>
      </c>
      <c r="C350" s="15" t="s">
        <v>35</v>
      </c>
      <c r="D350" s="15" t="s">
        <v>32</v>
      </c>
      <c r="E350" t="s">
        <v>25</v>
      </c>
      <c r="F350" s="14">
        <v>73</v>
      </c>
      <c r="G350" s="14">
        <v>39</v>
      </c>
      <c r="H350" s="14">
        <v>34</v>
      </c>
      <c r="I350" s="14">
        <v>6</v>
      </c>
      <c r="J350" s="14">
        <v>5</v>
      </c>
      <c r="K350" s="14">
        <v>1</v>
      </c>
      <c r="L350" s="14">
        <v>0</v>
      </c>
      <c r="M350" s="14">
        <v>0</v>
      </c>
      <c r="N350" s="14">
        <v>0</v>
      </c>
      <c r="O350" s="14">
        <v>1</v>
      </c>
      <c r="P350" s="14">
        <v>1</v>
      </c>
      <c r="Q350" s="14">
        <v>0</v>
      </c>
      <c r="R350" s="14">
        <v>66</v>
      </c>
      <c r="S350" s="14">
        <v>33</v>
      </c>
      <c r="T350" s="14">
        <v>33</v>
      </c>
    </row>
    <row r="351" spans="1:20" x14ac:dyDescent="0.25">
      <c r="A351" s="2">
        <v>4</v>
      </c>
      <c r="B351" s="15" t="s">
        <v>38</v>
      </c>
      <c r="C351" s="15" t="s">
        <v>35</v>
      </c>
      <c r="D351" s="15" t="s">
        <v>32</v>
      </c>
      <c r="E351" t="s">
        <v>26</v>
      </c>
      <c r="F351" s="14">
        <v>0</v>
      </c>
      <c r="G351" s="14">
        <v>0</v>
      </c>
      <c r="H351" s="14">
        <v>0</v>
      </c>
      <c r="I351" s="14">
        <v>0</v>
      </c>
      <c r="J351" s="14">
        <v>0</v>
      </c>
      <c r="K351" s="14">
        <v>0</v>
      </c>
      <c r="L351" s="14">
        <v>0</v>
      </c>
      <c r="M351" s="14">
        <v>0</v>
      </c>
      <c r="N351" s="14">
        <v>0</v>
      </c>
      <c r="O351" s="14">
        <v>0</v>
      </c>
      <c r="P351" s="14">
        <v>0</v>
      </c>
      <c r="Q351" s="14">
        <v>0</v>
      </c>
      <c r="R351" s="14">
        <v>0</v>
      </c>
      <c r="S351" s="14">
        <v>0</v>
      </c>
      <c r="T351" s="14">
        <v>0</v>
      </c>
    </row>
    <row r="352" spans="1:20" x14ac:dyDescent="0.25">
      <c r="A352" s="2">
        <v>4</v>
      </c>
      <c r="B352" s="15" t="s">
        <v>38</v>
      </c>
      <c r="C352" s="15" t="s">
        <v>35</v>
      </c>
      <c r="D352" s="15" t="s">
        <v>33</v>
      </c>
      <c r="E352" t="s">
        <v>22</v>
      </c>
      <c r="F352" s="14">
        <v>2543</v>
      </c>
      <c r="G352" s="14">
        <v>1526</v>
      </c>
      <c r="H352" s="14">
        <v>1017</v>
      </c>
      <c r="I352" s="14">
        <v>813</v>
      </c>
      <c r="J352" s="14">
        <v>693</v>
      </c>
      <c r="K352" s="14">
        <v>120</v>
      </c>
      <c r="L352" s="14">
        <v>18</v>
      </c>
      <c r="M352" s="14">
        <v>16</v>
      </c>
      <c r="N352" s="14">
        <v>2</v>
      </c>
      <c r="O352" s="14">
        <v>57</v>
      </c>
      <c r="P352" s="14">
        <v>38</v>
      </c>
      <c r="Q352" s="14">
        <v>19</v>
      </c>
      <c r="R352" s="14">
        <v>1655</v>
      </c>
      <c r="S352" s="14">
        <v>779</v>
      </c>
      <c r="T352" s="14">
        <v>876</v>
      </c>
    </row>
    <row r="353" spans="1:20" x14ac:dyDescent="0.25">
      <c r="A353" s="2">
        <v>4</v>
      </c>
      <c r="B353" s="15" t="s">
        <v>38</v>
      </c>
      <c r="C353" s="15" t="s">
        <v>35</v>
      </c>
      <c r="D353" s="15" t="s">
        <v>33</v>
      </c>
      <c r="E353" t="s">
        <v>23</v>
      </c>
      <c r="F353" s="14">
        <v>524</v>
      </c>
      <c r="G353" s="14">
        <v>294</v>
      </c>
      <c r="H353" s="14">
        <v>230</v>
      </c>
      <c r="I353" s="14">
        <v>6</v>
      </c>
      <c r="J353" s="14">
        <v>4</v>
      </c>
      <c r="K353" s="14">
        <v>2</v>
      </c>
      <c r="L353" s="14">
        <v>0</v>
      </c>
      <c r="M353" s="14">
        <v>0</v>
      </c>
      <c r="N353" s="14">
        <v>0</v>
      </c>
      <c r="O353" s="14">
        <v>6</v>
      </c>
      <c r="P353" s="14">
        <v>3</v>
      </c>
      <c r="Q353" s="14">
        <v>3</v>
      </c>
      <c r="R353" s="14">
        <v>512</v>
      </c>
      <c r="S353" s="14">
        <v>287</v>
      </c>
      <c r="T353" s="14">
        <v>225</v>
      </c>
    </row>
    <row r="354" spans="1:20" x14ac:dyDescent="0.25">
      <c r="A354" s="2">
        <v>4</v>
      </c>
      <c r="B354" s="15" t="s">
        <v>38</v>
      </c>
      <c r="C354" s="15" t="s">
        <v>35</v>
      </c>
      <c r="D354" s="15" t="s">
        <v>33</v>
      </c>
      <c r="E354" t="s">
        <v>24</v>
      </c>
      <c r="F354" s="14">
        <v>1727</v>
      </c>
      <c r="G354" s="14">
        <v>1074</v>
      </c>
      <c r="H354" s="14">
        <v>653</v>
      </c>
      <c r="I354" s="14">
        <v>757</v>
      </c>
      <c r="J354" s="14">
        <v>644</v>
      </c>
      <c r="K354" s="14">
        <v>113</v>
      </c>
      <c r="L354" s="14">
        <v>18</v>
      </c>
      <c r="M354" s="14">
        <v>16</v>
      </c>
      <c r="N354" s="14">
        <v>2</v>
      </c>
      <c r="O354" s="14">
        <v>46</v>
      </c>
      <c r="P354" s="14">
        <v>33</v>
      </c>
      <c r="Q354" s="14">
        <v>13</v>
      </c>
      <c r="R354" s="14">
        <v>906</v>
      </c>
      <c r="S354" s="14">
        <v>381</v>
      </c>
      <c r="T354" s="14">
        <v>525</v>
      </c>
    </row>
    <row r="355" spans="1:20" x14ac:dyDescent="0.25">
      <c r="A355" s="2">
        <v>4</v>
      </c>
      <c r="B355" s="15" t="s">
        <v>38</v>
      </c>
      <c r="C355" s="15" t="s">
        <v>35</v>
      </c>
      <c r="D355" s="15" t="s">
        <v>33</v>
      </c>
      <c r="E355" t="s">
        <v>25</v>
      </c>
      <c r="F355" s="14">
        <v>285</v>
      </c>
      <c r="G355" s="14">
        <v>155</v>
      </c>
      <c r="H355" s="14">
        <v>130</v>
      </c>
      <c r="I355" s="14">
        <v>49</v>
      </c>
      <c r="J355" s="14">
        <v>45</v>
      </c>
      <c r="K355" s="14">
        <v>4</v>
      </c>
      <c r="L355" s="14">
        <v>0</v>
      </c>
      <c r="M355" s="14">
        <v>0</v>
      </c>
      <c r="N355" s="14">
        <v>0</v>
      </c>
      <c r="O355" s="14">
        <v>5</v>
      </c>
      <c r="P355" s="14">
        <v>2</v>
      </c>
      <c r="Q355" s="14">
        <v>3</v>
      </c>
      <c r="R355" s="14">
        <v>231</v>
      </c>
      <c r="S355" s="14">
        <v>108</v>
      </c>
      <c r="T355" s="14">
        <v>123</v>
      </c>
    </row>
    <row r="356" spans="1:20" x14ac:dyDescent="0.25">
      <c r="A356" s="2">
        <v>4</v>
      </c>
      <c r="B356" s="15" t="s">
        <v>38</v>
      </c>
      <c r="C356" s="15" t="s">
        <v>35</v>
      </c>
      <c r="D356" s="15" t="s">
        <v>33</v>
      </c>
      <c r="E356" t="s">
        <v>26</v>
      </c>
      <c r="F356" s="14">
        <v>7</v>
      </c>
      <c r="G356" s="14">
        <v>3</v>
      </c>
      <c r="H356" s="14">
        <v>4</v>
      </c>
      <c r="I356" s="14">
        <v>1</v>
      </c>
      <c r="J356" s="14">
        <v>0</v>
      </c>
      <c r="K356" s="14">
        <v>1</v>
      </c>
      <c r="L356" s="14">
        <v>0</v>
      </c>
      <c r="M356" s="14">
        <v>0</v>
      </c>
      <c r="N356" s="14">
        <v>0</v>
      </c>
      <c r="O356" s="14">
        <v>0</v>
      </c>
      <c r="P356" s="14">
        <v>0</v>
      </c>
      <c r="Q356" s="14">
        <v>0</v>
      </c>
      <c r="R356" s="14">
        <v>6</v>
      </c>
      <c r="S356" s="14">
        <v>3</v>
      </c>
      <c r="T356" s="14">
        <v>3</v>
      </c>
    </row>
    <row r="357" spans="1:20" x14ac:dyDescent="0.25">
      <c r="A357" s="2">
        <v>4</v>
      </c>
      <c r="B357" s="15" t="s">
        <v>38</v>
      </c>
      <c r="C357" s="15" t="s">
        <v>35</v>
      </c>
      <c r="D357" s="15" t="s">
        <v>34</v>
      </c>
      <c r="E357" t="s">
        <v>22</v>
      </c>
      <c r="F357" s="14">
        <v>1313</v>
      </c>
      <c r="G357" s="14">
        <v>758</v>
      </c>
      <c r="H357" s="14">
        <v>555</v>
      </c>
      <c r="I357" s="14">
        <v>178</v>
      </c>
      <c r="J357" s="14">
        <v>148</v>
      </c>
      <c r="K357" s="14">
        <v>30</v>
      </c>
      <c r="L357" s="14">
        <v>6</v>
      </c>
      <c r="M357" s="14">
        <v>5</v>
      </c>
      <c r="N357" s="14">
        <v>1</v>
      </c>
      <c r="O357" s="14">
        <v>14</v>
      </c>
      <c r="P357" s="14">
        <v>11</v>
      </c>
      <c r="Q357" s="14">
        <v>3</v>
      </c>
      <c r="R357" s="14">
        <v>1115</v>
      </c>
      <c r="S357" s="14">
        <v>594</v>
      </c>
      <c r="T357" s="14">
        <v>521</v>
      </c>
    </row>
    <row r="358" spans="1:20" x14ac:dyDescent="0.25">
      <c r="A358" s="2">
        <v>4</v>
      </c>
      <c r="B358" s="15" t="s">
        <v>38</v>
      </c>
      <c r="C358" s="15" t="s">
        <v>35</v>
      </c>
      <c r="D358" s="15" t="s">
        <v>34</v>
      </c>
      <c r="E358" t="s">
        <v>23</v>
      </c>
      <c r="F358" s="14">
        <v>338</v>
      </c>
      <c r="G358" s="14">
        <v>206</v>
      </c>
      <c r="H358" s="14">
        <v>132</v>
      </c>
      <c r="I358" s="14">
        <v>3</v>
      </c>
      <c r="J358" s="14">
        <v>1</v>
      </c>
      <c r="K358" s="14">
        <v>2</v>
      </c>
      <c r="L358" s="14">
        <v>0</v>
      </c>
      <c r="M358" s="14">
        <v>0</v>
      </c>
      <c r="N358" s="14">
        <v>0</v>
      </c>
      <c r="O358" s="14">
        <v>1</v>
      </c>
      <c r="P358" s="14">
        <v>1</v>
      </c>
      <c r="Q358" s="14">
        <v>0</v>
      </c>
      <c r="R358" s="14">
        <v>334</v>
      </c>
      <c r="S358" s="14">
        <v>204</v>
      </c>
      <c r="T358" s="14">
        <v>130</v>
      </c>
    </row>
    <row r="359" spans="1:20" x14ac:dyDescent="0.25">
      <c r="A359" s="2">
        <v>4</v>
      </c>
      <c r="B359" s="15" t="s">
        <v>38</v>
      </c>
      <c r="C359" s="15" t="s">
        <v>35</v>
      </c>
      <c r="D359" s="15" t="s">
        <v>34</v>
      </c>
      <c r="E359" t="s">
        <v>24</v>
      </c>
      <c r="F359" s="14">
        <v>708</v>
      </c>
      <c r="G359" s="14">
        <v>412</v>
      </c>
      <c r="H359" s="14">
        <v>296</v>
      </c>
      <c r="I359" s="14">
        <v>153</v>
      </c>
      <c r="J359" s="14">
        <v>126</v>
      </c>
      <c r="K359" s="14">
        <v>27</v>
      </c>
      <c r="L359" s="14">
        <v>5</v>
      </c>
      <c r="M359" s="14">
        <v>4</v>
      </c>
      <c r="N359" s="14">
        <v>1</v>
      </c>
      <c r="O359" s="14">
        <v>10</v>
      </c>
      <c r="P359" s="14">
        <v>8</v>
      </c>
      <c r="Q359" s="14">
        <v>2</v>
      </c>
      <c r="R359" s="14">
        <v>540</v>
      </c>
      <c r="S359" s="14">
        <v>274</v>
      </c>
      <c r="T359" s="14">
        <v>266</v>
      </c>
    </row>
    <row r="360" spans="1:20" x14ac:dyDescent="0.25">
      <c r="A360" s="2">
        <v>4</v>
      </c>
      <c r="B360" s="15" t="s">
        <v>38</v>
      </c>
      <c r="C360" s="15" t="s">
        <v>35</v>
      </c>
      <c r="D360" s="15" t="s">
        <v>34</v>
      </c>
      <c r="E360" t="s">
        <v>25</v>
      </c>
      <c r="F360" s="14">
        <v>267</v>
      </c>
      <c r="G360" s="14">
        <v>140</v>
      </c>
      <c r="H360" s="14">
        <v>127</v>
      </c>
      <c r="I360" s="14">
        <v>22</v>
      </c>
      <c r="J360" s="14">
        <v>21</v>
      </c>
      <c r="K360" s="14">
        <v>1</v>
      </c>
      <c r="L360" s="14">
        <v>1</v>
      </c>
      <c r="M360" s="14">
        <v>1</v>
      </c>
      <c r="N360" s="14">
        <v>0</v>
      </c>
      <c r="O360" s="14">
        <v>3</v>
      </c>
      <c r="P360" s="14">
        <v>2</v>
      </c>
      <c r="Q360" s="14">
        <v>1</v>
      </c>
      <c r="R360" s="14">
        <v>241</v>
      </c>
      <c r="S360" s="14">
        <v>116</v>
      </c>
      <c r="T360" s="14">
        <v>125</v>
      </c>
    </row>
    <row r="361" spans="1:20" x14ac:dyDescent="0.25">
      <c r="A361" s="2">
        <v>4</v>
      </c>
      <c r="B361" s="15" t="s">
        <v>38</v>
      </c>
      <c r="C361" s="15" t="s">
        <v>35</v>
      </c>
      <c r="D361" s="15" t="s">
        <v>34</v>
      </c>
      <c r="E361" t="s">
        <v>26</v>
      </c>
      <c r="F361" s="14">
        <v>0</v>
      </c>
      <c r="G361" s="14">
        <v>0</v>
      </c>
      <c r="H361" s="14">
        <v>0</v>
      </c>
      <c r="I361" s="14">
        <v>0</v>
      </c>
      <c r="J361" s="14">
        <v>0</v>
      </c>
      <c r="K361" s="14">
        <v>0</v>
      </c>
      <c r="L361" s="14">
        <v>0</v>
      </c>
      <c r="M361" s="14">
        <v>0</v>
      </c>
      <c r="N361" s="14">
        <v>0</v>
      </c>
      <c r="O361" s="14">
        <v>0</v>
      </c>
      <c r="P361" s="14">
        <v>0</v>
      </c>
      <c r="Q361" s="14">
        <v>0</v>
      </c>
      <c r="R361" s="14">
        <v>0</v>
      </c>
      <c r="S361" s="14">
        <v>0</v>
      </c>
      <c r="T361" s="14">
        <v>0</v>
      </c>
    </row>
    <row r="362" spans="1:20" x14ac:dyDescent="0.25">
      <c r="A362" s="2">
        <v>5</v>
      </c>
      <c r="B362" s="15" t="s">
        <v>39</v>
      </c>
      <c r="C362" s="15" t="s">
        <v>21</v>
      </c>
      <c r="D362" s="15" t="s">
        <v>22</v>
      </c>
      <c r="E362" t="s">
        <v>22</v>
      </c>
      <c r="F362" s="14">
        <v>134097</v>
      </c>
      <c r="G362" s="14">
        <v>73244</v>
      </c>
      <c r="H362" s="14">
        <v>60853</v>
      </c>
      <c r="I362" s="14">
        <v>31414</v>
      </c>
      <c r="J362" s="14">
        <v>22039</v>
      </c>
      <c r="K362" s="14">
        <v>9375</v>
      </c>
      <c r="L362" s="14">
        <v>5474</v>
      </c>
      <c r="M362" s="14">
        <v>2776</v>
      </c>
      <c r="N362" s="14">
        <v>2698</v>
      </c>
      <c r="O362" s="14">
        <v>12432</v>
      </c>
      <c r="P362" s="14">
        <v>6981</v>
      </c>
      <c r="Q362" s="14">
        <v>5451</v>
      </c>
      <c r="R362" s="14">
        <v>84777</v>
      </c>
      <c r="S362" s="14">
        <v>41448</v>
      </c>
      <c r="T362" s="14">
        <v>43329</v>
      </c>
    </row>
    <row r="363" spans="1:20" x14ac:dyDescent="0.25">
      <c r="A363" s="2">
        <v>5</v>
      </c>
      <c r="B363" s="15" t="s">
        <v>39</v>
      </c>
      <c r="C363" s="15" t="s">
        <v>21</v>
      </c>
      <c r="D363" s="15" t="s">
        <v>22</v>
      </c>
      <c r="E363" t="s">
        <v>23</v>
      </c>
      <c r="F363" s="14">
        <v>24571</v>
      </c>
      <c r="G363" s="14">
        <v>13745</v>
      </c>
      <c r="H363" s="14">
        <v>10826</v>
      </c>
      <c r="I363" s="14">
        <v>312</v>
      </c>
      <c r="J363" s="14">
        <v>192</v>
      </c>
      <c r="K363" s="14">
        <v>120</v>
      </c>
      <c r="L363" s="14">
        <v>237</v>
      </c>
      <c r="M363" s="14">
        <v>110</v>
      </c>
      <c r="N363" s="14">
        <v>127</v>
      </c>
      <c r="O363" s="14">
        <v>351</v>
      </c>
      <c r="P363" s="14">
        <v>187</v>
      </c>
      <c r="Q363" s="14">
        <v>164</v>
      </c>
      <c r="R363" s="14">
        <v>23671</v>
      </c>
      <c r="S363" s="14">
        <v>13256</v>
      </c>
      <c r="T363" s="14">
        <v>10415</v>
      </c>
    </row>
    <row r="364" spans="1:20" x14ac:dyDescent="0.25">
      <c r="A364" s="2">
        <v>5</v>
      </c>
      <c r="B364" s="15" t="s">
        <v>39</v>
      </c>
      <c r="C364" s="15" t="s">
        <v>21</v>
      </c>
      <c r="D364" s="15" t="s">
        <v>22</v>
      </c>
      <c r="E364" t="s">
        <v>24</v>
      </c>
      <c r="F364" s="14">
        <v>72539</v>
      </c>
      <c r="G364" s="14">
        <v>41991</v>
      </c>
      <c r="H364" s="14">
        <v>30548</v>
      </c>
      <c r="I364" s="14">
        <v>24069</v>
      </c>
      <c r="J364" s="14">
        <v>17164</v>
      </c>
      <c r="K364" s="14">
        <v>6905</v>
      </c>
      <c r="L364" s="14">
        <v>3215</v>
      </c>
      <c r="M364" s="14">
        <v>1775</v>
      </c>
      <c r="N364" s="14">
        <v>1440</v>
      </c>
      <c r="O364" s="14">
        <v>9122</v>
      </c>
      <c r="P364" s="14">
        <v>5193</v>
      </c>
      <c r="Q364" s="14">
        <v>3929</v>
      </c>
      <c r="R364" s="14">
        <v>36133</v>
      </c>
      <c r="S364" s="14">
        <v>17859</v>
      </c>
      <c r="T364" s="14">
        <v>18274</v>
      </c>
    </row>
    <row r="365" spans="1:20" x14ac:dyDescent="0.25">
      <c r="A365" s="2">
        <v>5</v>
      </c>
      <c r="B365" s="15" t="s">
        <v>39</v>
      </c>
      <c r="C365" s="15" t="s">
        <v>21</v>
      </c>
      <c r="D365" s="15" t="s">
        <v>22</v>
      </c>
      <c r="E365" t="s">
        <v>25</v>
      </c>
      <c r="F365" s="14">
        <v>36671</v>
      </c>
      <c r="G365" s="14">
        <v>17314</v>
      </c>
      <c r="H365" s="14">
        <v>19357</v>
      </c>
      <c r="I365" s="14">
        <v>6954</v>
      </c>
      <c r="J365" s="14">
        <v>4622</v>
      </c>
      <c r="K365" s="14">
        <v>2332</v>
      </c>
      <c r="L365" s="14">
        <v>2015</v>
      </c>
      <c r="M365" s="14">
        <v>887</v>
      </c>
      <c r="N365" s="14">
        <v>1128</v>
      </c>
      <c r="O365" s="14">
        <v>2924</v>
      </c>
      <c r="P365" s="14">
        <v>1578</v>
      </c>
      <c r="Q365" s="14">
        <v>1346</v>
      </c>
      <c r="R365" s="14">
        <v>24778</v>
      </c>
      <c r="S365" s="14">
        <v>10227</v>
      </c>
      <c r="T365" s="14">
        <v>14551</v>
      </c>
    </row>
    <row r="366" spans="1:20" x14ac:dyDescent="0.25">
      <c r="A366" s="2">
        <v>5</v>
      </c>
      <c r="B366" s="15" t="s">
        <v>39</v>
      </c>
      <c r="C366" s="15" t="s">
        <v>21</v>
      </c>
      <c r="D366" s="15" t="s">
        <v>22</v>
      </c>
      <c r="E366" t="s">
        <v>26</v>
      </c>
      <c r="F366" s="14">
        <v>316</v>
      </c>
      <c r="G366" s="14">
        <v>194</v>
      </c>
      <c r="H366" s="14">
        <v>122</v>
      </c>
      <c r="I366" s="14">
        <v>79</v>
      </c>
      <c r="J366" s="14">
        <v>61</v>
      </c>
      <c r="K366" s="14">
        <v>18</v>
      </c>
      <c r="L366" s="14">
        <v>7</v>
      </c>
      <c r="M366" s="14">
        <v>4</v>
      </c>
      <c r="N366" s="14">
        <v>3</v>
      </c>
      <c r="O366" s="14">
        <v>35</v>
      </c>
      <c r="P366" s="14">
        <v>23</v>
      </c>
      <c r="Q366" s="14">
        <v>12</v>
      </c>
      <c r="R366" s="14">
        <v>195</v>
      </c>
      <c r="S366" s="14">
        <v>106</v>
      </c>
      <c r="T366" s="14">
        <v>89</v>
      </c>
    </row>
    <row r="367" spans="1:20" x14ac:dyDescent="0.25">
      <c r="A367" s="2">
        <v>5</v>
      </c>
      <c r="B367" s="15" t="s">
        <v>39</v>
      </c>
      <c r="C367" s="15" t="s">
        <v>21</v>
      </c>
      <c r="D367" s="15" t="s">
        <v>27</v>
      </c>
      <c r="E367" t="s">
        <v>22</v>
      </c>
      <c r="F367" s="14">
        <v>21483</v>
      </c>
      <c r="G367" s="14">
        <v>10341</v>
      </c>
      <c r="H367" s="14">
        <v>11142</v>
      </c>
      <c r="I367" s="14">
        <v>5230</v>
      </c>
      <c r="J367" s="14">
        <v>3507</v>
      </c>
      <c r="K367" s="14">
        <v>1723</v>
      </c>
      <c r="L367" s="14">
        <v>1033</v>
      </c>
      <c r="M367" s="14">
        <v>433</v>
      </c>
      <c r="N367" s="14">
        <v>600</v>
      </c>
      <c r="O367" s="14">
        <v>2015</v>
      </c>
      <c r="P367" s="14">
        <v>1038</v>
      </c>
      <c r="Q367" s="14">
        <v>977</v>
      </c>
      <c r="R367" s="14">
        <v>13205</v>
      </c>
      <c r="S367" s="14">
        <v>5363</v>
      </c>
      <c r="T367" s="14">
        <v>7842</v>
      </c>
    </row>
    <row r="368" spans="1:20" x14ac:dyDescent="0.25">
      <c r="A368" s="2">
        <v>5</v>
      </c>
      <c r="B368" s="15" t="s">
        <v>39</v>
      </c>
      <c r="C368" s="15" t="s">
        <v>21</v>
      </c>
      <c r="D368" s="15" t="s">
        <v>27</v>
      </c>
      <c r="E368" t="s">
        <v>23</v>
      </c>
      <c r="F368" s="14">
        <v>2893</v>
      </c>
      <c r="G368" s="14">
        <v>1568</v>
      </c>
      <c r="H368" s="14">
        <v>1325</v>
      </c>
      <c r="I368" s="14">
        <v>40</v>
      </c>
      <c r="J368" s="14">
        <v>25</v>
      </c>
      <c r="K368" s="14">
        <v>15</v>
      </c>
      <c r="L368" s="14">
        <v>29</v>
      </c>
      <c r="M368" s="14">
        <v>12</v>
      </c>
      <c r="N368" s="14">
        <v>17</v>
      </c>
      <c r="O368" s="14">
        <v>35</v>
      </c>
      <c r="P368" s="14">
        <v>19</v>
      </c>
      <c r="Q368" s="14">
        <v>16</v>
      </c>
      <c r="R368" s="14">
        <v>2789</v>
      </c>
      <c r="S368" s="14">
        <v>1512</v>
      </c>
      <c r="T368" s="14">
        <v>1277</v>
      </c>
    </row>
    <row r="369" spans="1:20" x14ac:dyDescent="0.25">
      <c r="A369" s="2">
        <v>5</v>
      </c>
      <c r="B369" s="15" t="s">
        <v>39</v>
      </c>
      <c r="C369" s="15" t="s">
        <v>21</v>
      </c>
      <c r="D369" s="15" t="s">
        <v>27</v>
      </c>
      <c r="E369" t="s">
        <v>24</v>
      </c>
      <c r="F369" s="14">
        <v>8508</v>
      </c>
      <c r="G369" s="14">
        <v>4543</v>
      </c>
      <c r="H369" s="14">
        <v>3965</v>
      </c>
      <c r="I369" s="14">
        <v>3232</v>
      </c>
      <c r="J369" s="14">
        <v>2250</v>
      </c>
      <c r="K369" s="14">
        <v>982</v>
      </c>
      <c r="L369" s="14">
        <v>411</v>
      </c>
      <c r="M369" s="14">
        <v>198</v>
      </c>
      <c r="N369" s="14">
        <v>213</v>
      </c>
      <c r="O369" s="14">
        <v>1135</v>
      </c>
      <c r="P369" s="14">
        <v>621</v>
      </c>
      <c r="Q369" s="14">
        <v>514</v>
      </c>
      <c r="R369" s="14">
        <v>3730</v>
      </c>
      <c r="S369" s="14">
        <v>1474</v>
      </c>
      <c r="T369" s="14">
        <v>2256</v>
      </c>
    </row>
    <row r="370" spans="1:20" x14ac:dyDescent="0.25">
      <c r="A370" s="2">
        <v>5</v>
      </c>
      <c r="B370" s="15" t="s">
        <v>39</v>
      </c>
      <c r="C370" s="15" t="s">
        <v>21</v>
      </c>
      <c r="D370" s="15" t="s">
        <v>27</v>
      </c>
      <c r="E370" t="s">
        <v>25</v>
      </c>
      <c r="F370" s="14">
        <v>10036</v>
      </c>
      <c r="G370" s="14">
        <v>4200</v>
      </c>
      <c r="H370" s="14">
        <v>5836</v>
      </c>
      <c r="I370" s="14">
        <v>1946</v>
      </c>
      <c r="J370" s="14">
        <v>1223</v>
      </c>
      <c r="K370" s="14">
        <v>723</v>
      </c>
      <c r="L370" s="14">
        <v>591</v>
      </c>
      <c r="M370" s="14">
        <v>222</v>
      </c>
      <c r="N370" s="14">
        <v>369</v>
      </c>
      <c r="O370" s="14">
        <v>840</v>
      </c>
      <c r="P370" s="14">
        <v>395</v>
      </c>
      <c r="Q370" s="14">
        <v>445</v>
      </c>
      <c r="R370" s="14">
        <v>6659</v>
      </c>
      <c r="S370" s="14">
        <v>2360</v>
      </c>
      <c r="T370" s="14">
        <v>4299</v>
      </c>
    </row>
    <row r="371" spans="1:20" x14ac:dyDescent="0.25">
      <c r="A371" s="2">
        <v>5</v>
      </c>
      <c r="B371" s="15" t="s">
        <v>39</v>
      </c>
      <c r="C371" s="15" t="s">
        <v>21</v>
      </c>
      <c r="D371" s="15" t="s">
        <v>27</v>
      </c>
      <c r="E371" t="s">
        <v>26</v>
      </c>
      <c r="F371" s="14">
        <v>46</v>
      </c>
      <c r="G371" s="14">
        <v>30</v>
      </c>
      <c r="H371" s="14">
        <v>16</v>
      </c>
      <c r="I371" s="14">
        <v>12</v>
      </c>
      <c r="J371" s="14">
        <v>9</v>
      </c>
      <c r="K371" s="14">
        <v>3</v>
      </c>
      <c r="L371" s="14">
        <v>2</v>
      </c>
      <c r="M371" s="14">
        <v>1</v>
      </c>
      <c r="N371" s="14">
        <v>1</v>
      </c>
      <c r="O371" s="14">
        <v>5</v>
      </c>
      <c r="P371" s="14">
        <v>3</v>
      </c>
      <c r="Q371" s="14">
        <v>2</v>
      </c>
      <c r="R371" s="14">
        <v>27</v>
      </c>
      <c r="S371" s="14">
        <v>17</v>
      </c>
      <c r="T371" s="14">
        <v>10</v>
      </c>
    </row>
    <row r="372" spans="1:20" x14ac:dyDescent="0.25">
      <c r="A372" s="2">
        <v>5</v>
      </c>
      <c r="B372" s="15" t="s">
        <v>39</v>
      </c>
      <c r="C372" s="15" t="s">
        <v>21</v>
      </c>
      <c r="D372" s="15" t="s">
        <v>28</v>
      </c>
      <c r="E372" t="s">
        <v>22</v>
      </c>
      <c r="F372" s="14">
        <v>25312</v>
      </c>
      <c r="G372" s="14">
        <v>12410</v>
      </c>
      <c r="H372" s="14">
        <v>12902</v>
      </c>
      <c r="I372" s="14">
        <v>7047</v>
      </c>
      <c r="J372" s="14">
        <v>4597</v>
      </c>
      <c r="K372" s="14">
        <v>2450</v>
      </c>
      <c r="L372" s="14">
        <v>1091</v>
      </c>
      <c r="M372" s="14">
        <v>476</v>
      </c>
      <c r="N372" s="14">
        <v>615</v>
      </c>
      <c r="O372" s="14">
        <v>2951</v>
      </c>
      <c r="P372" s="14">
        <v>1444</v>
      </c>
      <c r="Q372" s="14">
        <v>1507</v>
      </c>
      <c r="R372" s="14">
        <v>14223</v>
      </c>
      <c r="S372" s="14">
        <v>5893</v>
      </c>
      <c r="T372" s="14">
        <v>8330</v>
      </c>
    </row>
    <row r="373" spans="1:20" x14ac:dyDescent="0.25">
      <c r="A373" s="2">
        <v>5</v>
      </c>
      <c r="B373" s="15" t="s">
        <v>39</v>
      </c>
      <c r="C373" s="15" t="s">
        <v>21</v>
      </c>
      <c r="D373" s="15" t="s">
        <v>28</v>
      </c>
      <c r="E373" t="s">
        <v>23</v>
      </c>
      <c r="F373" s="14">
        <v>4785</v>
      </c>
      <c r="G373" s="14">
        <v>2453</v>
      </c>
      <c r="H373" s="14">
        <v>2332</v>
      </c>
      <c r="I373" s="14">
        <v>83</v>
      </c>
      <c r="J373" s="14">
        <v>48</v>
      </c>
      <c r="K373" s="14">
        <v>35</v>
      </c>
      <c r="L373" s="14">
        <v>52</v>
      </c>
      <c r="M373" s="14">
        <v>24</v>
      </c>
      <c r="N373" s="14">
        <v>28</v>
      </c>
      <c r="O373" s="14">
        <v>128</v>
      </c>
      <c r="P373" s="14">
        <v>57</v>
      </c>
      <c r="Q373" s="14">
        <v>71</v>
      </c>
      <c r="R373" s="14">
        <v>4522</v>
      </c>
      <c r="S373" s="14">
        <v>2324</v>
      </c>
      <c r="T373" s="14">
        <v>2198</v>
      </c>
    </row>
    <row r="374" spans="1:20" x14ac:dyDescent="0.25">
      <c r="A374" s="2">
        <v>5</v>
      </c>
      <c r="B374" s="15" t="s">
        <v>39</v>
      </c>
      <c r="C374" s="15" t="s">
        <v>21</v>
      </c>
      <c r="D374" s="15" t="s">
        <v>28</v>
      </c>
      <c r="E374" t="s">
        <v>24</v>
      </c>
      <c r="F374" s="14">
        <v>12006</v>
      </c>
      <c r="G374" s="14">
        <v>6012</v>
      </c>
      <c r="H374" s="14">
        <v>5994</v>
      </c>
      <c r="I374" s="14">
        <v>5130</v>
      </c>
      <c r="J374" s="14">
        <v>3328</v>
      </c>
      <c r="K374" s="14">
        <v>1802</v>
      </c>
      <c r="L374" s="14">
        <v>490</v>
      </c>
      <c r="M374" s="14">
        <v>214</v>
      </c>
      <c r="N374" s="14">
        <v>276</v>
      </c>
      <c r="O374" s="14">
        <v>2005</v>
      </c>
      <c r="P374" s="14">
        <v>951</v>
      </c>
      <c r="Q374" s="14">
        <v>1054</v>
      </c>
      <c r="R374" s="14">
        <v>4381</v>
      </c>
      <c r="S374" s="14">
        <v>1519</v>
      </c>
      <c r="T374" s="14">
        <v>2862</v>
      </c>
    </row>
    <row r="375" spans="1:20" x14ac:dyDescent="0.25">
      <c r="A375" s="2">
        <v>5</v>
      </c>
      <c r="B375" s="15" t="s">
        <v>39</v>
      </c>
      <c r="C375" s="15" t="s">
        <v>21</v>
      </c>
      <c r="D375" s="15" t="s">
        <v>28</v>
      </c>
      <c r="E375" t="s">
        <v>25</v>
      </c>
      <c r="F375" s="14">
        <v>8432</v>
      </c>
      <c r="G375" s="14">
        <v>3893</v>
      </c>
      <c r="H375" s="14">
        <v>4539</v>
      </c>
      <c r="I375" s="14">
        <v>1807</v>
      </c>
      <c r="J375" s="14">
        <v>1200</v>
      </c>
      <c r="K375" s="14">
        <v>607</v>
      </c>
      <c r="L375" s="14">
        <v>548</v>
      </c>
      <c r="M375" s="14">
        <v>238</v>
      </c>
      <c r="N375" s="14">
        <v>310</v>
      </c>
      <c r="O375" s="14">
        <v>804</v>
      </c>
      <c r="P375" s="14">
        <v>427</v>
      </c>
      <c r="Q375" s="14">
        <v>377</v>
      </c>
      <c r="R375" s="14">
        <v>5273</v>
      </c>
      <c r="S375" s="14">
        <v>2028</v>
      </c>
      <c r="T375" s="14">
        <v>3245</v>
      </c>
    </row>
    <row r="376" spans="1:20" x14ac:dyDescent="0.25">
      <c r="A376" s="2">
        <v>5</v>
      </c>
      <c r="B376" s="15" t="s">
        <v>39</v>
      </c>
      <c r="C376" s="15" t="s">
        <v>21</v>
      </c>
      <c r="D376" s="15" t="s">
        <v>28</v>
      </c>
      <c r="E376" t="s">
        <v>26</v>
      </c>
      <c r="F376" s="14">
        <v>89</v>
      </c>
      <c r="G376" s="14">
        <v>52</v>
      </c>
      <c r="H376" s="14">
        <v>37</v>
      </c>
      <c r="I376" s="14">
        <v>27</v>
      </c>
      <c r="J376" s="14">
        <v>21</v>
      </c>
      <c r="K376" s="14">
        <v>6</v>
      </c>
      <c r="L376" s="14">
        <v>1</v>
      </c>
      <c r="M376" s="14">
        <v>0</v>
      </c>
      <c r="N376" s="14">
        <v>1</v>
      </c>
      <c r="O376" s="14">
        <v>14</v>
      </c>
      <c r="P376" s="14">
        <v>9</v>
      </c>
      <c r="Q376" s="14">
        <v>5</v>
      </c>
      <c r="R376" s="14">
        <v>47</v>
      </c>
      <c r="S376" s="14">
        <v>22</v>
      </c>
      <c r="T376" s="14">
        <v>25</v>
      </c>
    </row>
    <row r="377" spans="1:20" x14ac:dyDescent="0.25">
      <c r="A377" s="2">
        <v>5</v>
      </c>
      <c r="B377" s="15" t="s">
        <v>39</v>
      </c>
      <c r="C377" s="15" t="s">
        <v>21</v>
      </c>
      <c r="D377" s="15" t="s">
        <v>29</v>
      </c>
      <c r="E377" t="s">
        <v>22</v>
      </c>
      <c r="F377" s="14">
        <v>8808</v>
      </c>
      <c r="G377" s="14">
        <v>4966</v>
      </c>
      <c r="H377" s="14">
        <v>3842</v>
      </c>
      <c r="I377" s="14">
        <v>2413</v>
      </c>
      <c r="J377" s="14">
        <v>1671</v>
      </c>
      <c r="K377" s="14">
        <v>742</v>
      </c>
      <c r="L377" s="14">
        <v>359</v>
      </c>
      <c r="M377" s="14">
        <v>218</v>
      </c>
      <c r="N377" s="14">
        <v>141</v>
      </c>
      <c r="O377" s="14">
        <v>912</v>
      </c>
      <c r="P377" s="14">
        <v>525</v>
      </c>
      <c r="Q377" s="14">
        <v>387</v>
      </c>
      <c r="R377" s="14">
        <v>5124</v>
      </c>
      <c r="S377" s="14">
        <v>2552</v>
      </c>
      <c r="T377" s="14">
        <v>2572</v>
      </c>
    </row>
    <row r="378" spans="1:20" x14ac:dyDescent="0.25">
      <c r="A378" s="2">
        <v>5</v>
      </c>
      <c r="B378" s="15" t="s">
        <v>39</v>
      </c>
      <c r="C378" s="15" t="s">
        <v>21</v>
      </c>
      <c r="D378" s="15" t="s">
        <v>29</v>
      </c>
      <c r="E378" t="s">
        <v>23</v>
      </c>
      <c r="F378" s="14">
        <v>2222</v>
      </c>
      <c r="G378" s="14">
        <v>1275</v>
      </c>
      <c r="H378" s="14">
        <v>947</v>
      </c>
      <c r="I378" s="14">
        <v>14</v>
      </c>
      <c r="J378" s="14">
        <v>12</v>
      </c>
      <c r="K378" s="14">
        <v>2</v>
      </c>
      <c r="L378" s="14">
        <v>24</v>
      </c>
      <c r="M378" s="14">
        <v>16</v>
      </c>
      <c r="N378" s="14">
        <v>8</v>
      </c>
      <c r="O378" s="14">
        <v>23</v>
      </c>
      <c r="P378" s="14">
        <v>12</v>
      </c>
      <c r="Q378" s="14">
        <v>11</v>
      </c>
      <c r="R378" s="14">
        <v>2161</v>
      </c>
      <c r="S378" s="14">
        <v>1235</v>
      </c>
      <c r="T378" s="14">
        <v>926</v>
      </c>
    </row>
    <row r="379" spans="1:20" x14ac:dyDescent="0.25">
      <c r="A379" s="2">
        <v>5</v>
      </c>
      <c r="B379" s="15" t="s">
        <v>39</v>
      </c>
      <c r="C379" s="15" t="s">
        <v>21</v>
      </c>
      <c r="D379" s="15" t="s">
        <v>29</v>
      </c>
      <c r="E379" t="s">
        <v>24</v>
      </c>
      <c r="F379" s="14">
        <v>5511</v>
      </c>
      <c r="G379" s="14">
        <v>3074</v>
      </c>
      <c r="H379" s="14">
        <v>2437</v>
      </c>
      <c r="I379" s="14">
        <v>2073</v>
      </c>
      <c r="J379" s="14">
        <v>1433</v>
      </c>
      <c r="K379" s="14">
        <v>640</v>
      </c>
      <c r="L379" s="14">
        <v>278</v>
      </c>
      <c r="M379" s="14">
        <v>167</v>
      </c>
      <c r="N379" s="14">
        <v>111</v>
      </c>
      <c r="O379" s="14">
        <v>785</v>
      </c>
      <c r="P379" s="14">
        <v>442</v>
      </c>
      <c r="Q379" s="14">
        <v>343</v>
      </c>
      <c r="R379" s="14">
        <v>2375</v>
      </c>
      <c r="S379" s="14">
        <v>1032</v>
      </c>
      <c r="T379" s="14">
        <v>1343</v>
      </c>
    </row>
    <row r="380" spans="1:20" x14ac:dyDescent="0.25">
      <c r="A380" s="2">
        <v>5</v>
      </c>
      <c r="B380" s="15" t="s">
        <v>39</v>
      </c>
      <c r="C380" s="15" t="s">
        <v>21</v>
      </c>
      <c r="D380" s="15" t="s">
        <v>29</v>
      </c>
      <c r="E380" t="s">
        <v>25</v>
      </c>
      <c r="F380" s="14">
        <v>1050</v>
      </c>
      <c r="G380" s="14">
        <v>597</v>
      </c>
      <c r="H380" s="14">
        <v>453</v>
      </c>
      <c r="I380" s="14">
        <v>321</v>
      </c>
      <c r="J380" s="14">
        <v>222</v>
      </c>
      <c r="K380" s="14">
        <v>99</v>
      </c>
      <c r="L380" s="14">
        <v>56</v>
      </c>
      <c r="M380" s="14">
        <v>34</v>
      </c>
      <c r="N380" s="14">
        <v>22</v>
      </c>
      <c r="O380" s="14">
        <v>101</v>
      </c>
      <c r="P380" s="14">
        <v>68</v>
      </c>
      <c r="Q380" s="14">
        <v>33</v>
      </c>
      <c r="R380" s="14">
        <v>572</v>
      </c>
      <c r="S380" s="14">
        <v>273</v>
      </c>
      <c r="T380" s="14">
        <v>299</v>
      </c>
    </row>
    <row r="381" spans="1:20" x14ac:dyDescent="0.25">
      <c r="A381" s="2">
        <v>5</v>
      </c>
      <c r="B381" s="15" t="s">
        <v>39</v>
      </c>
      <c r="C381" s="15" t="s">
        <v>21</v>
      </c>
      <c r="D381" s="15" t="s">
        <v>29</v>
      </c>
      <c r="E381" t="s">
        <v>26</v>
      </c>
      <c r="F381" s="14">
        <v>25</v>
      </c>
      <c r="G381" s="14">
        <v>20</v>
      </c>
      <c r="H381" s="14">
        <v>5</v>
      </c>
      <c r="I381" s="14">
        <v>5</v>
      </c>
      <c r="J381" s="14">
        <v>4</v>
      </c>
      <c r="K381" s="14">
        <v>1</v>
      </c>
      <c r="L381" s="14">
        <v>1</v>
      </c>
      <c r="M381" s="14">
        <v>1</v>
      </c>
      <c r="N381" s="14">
        <v>0</v>
      </c>
      <c r="O381" s="14">
        <v>3</v>
      </c>
      <c r="P381" s="14">
        <v>3</v>
      </c>
      <c r="Q381" s="14">
        <v>0</v>
      </c>
      <c r="R381" s="14">
        <v>16</v>
      </c>
      <c r="S381" s="14">
        <v>12</v>
      </c>
      <c r="T381" s="14">
        <v>4</v>
      </c>
    </row>
    <row r="382" spans="1:20" x14ac:dyDescent="0.25">
      <c r="A382" s="2">
        <v>5</v>
      </c>
      <c r="B382" s="15" t="s">
        <v>39</v>
      </c>
      <c r="C382" s="15" t="s">
        <v>21</v>
      </c>
      <c r="D382" s="15" t="s">
        <v>30</v>
      </c>
      <c r="E382" t="s">
        <v>22</v>
      </c>
      <c r="F382" s="14">
        <v>27947</v>
      </c>
      <c r="G382" s="14">
        <v>16970</v>
      </c>
      <c r="H382" s="14">
        <v>10977</v>
      </c>
      <c r="I382" s="14">
        <v>6927</v>
      </c>
      <c r="J382" s="14">
        <v>5383</v>
      </c>
      <c r="K382" s="14">
        <v>1544</v>
      </c>
      <c r="L382" s="14">
        <v>1101</v>
      </c>
      <c r="M382" s="14">
        <v>644</v>
      </c>
      <c r="N382" s="14">
        <v>457</v>
      </c>
      <c r="O382" s="14">
        <v>2421</v>
      </c>
      <c r="P382" s="14">
        <v>1608</v>
      </c>
      <c r="Q382" s="14">
        <v>813</v>
      </c>
      <c r="R382" s="14">
        <v>17498</v>
      </c>
      <c r="S382" s="14">
        <v>9335</v>
      </c>
      <c r="T382" s="14">
        <v>8163</v>
      </c>
    </row>
    <row r="383" spans="1:20" x14ac:dyDescent="0.25">
      <c r="A383" s="2">
        <v>5</v>
      </c>
      <c r="B383" s="15" t="s">
        <v>39</v>
      </c>
      <c r="C383" s="15" t="s">
        <v>21</v>
      </c>
      <c r="D383" s="15" t="s">
        <v>30</v>
      </c>
      <c r="E383" t="s">
        <v>23</v>
      </c>
      <c r="F383" s="14">
        <v>3194</v>
      </c>
      <c r="G383" s="14">
        <v>1961</v>
      </c>
      <c r="H383" s="14">
        <v>1233</v>
      </c>
      <c r="I383" s="14">
        <v>32</v>
      </c>
      <c r="J383" s="14">
        <v>22</v>
      </c>
      <c r="K383" s="14">
        <v>10</v>
      </c>
      <c r="L383" s="14">
        <v>36</v>
      </c>
      <c r="M383" s="14">
        <v>17</v>
      </c>
      <c r="N383" s="14">
        <v>19</v>
      </c>
      <c r="O383" s="14">
        <v>21</v>
      </c>
      <c r="P383" s="14">
        <v>15</v>
      </c>
      <c r="Q383" s="14">
        <v>6</v>
      </c>
      <c r="R383" s="14">
        <v>3105</v>
      </c>
      <c r="S383" s="14">
        <v>1907</v>
      </c>
      <c r="T383" s="14">
        <v>1198</v>
      </c>
    </row>
    <row r="384" spans="1:20" x14ac:dyDescent="0.25">
      <c r="A384" s="2">
        <v>5</v>
      </c>
      <c r="B384" s="15" t="s">
        <v>39</v>
      </c>
      <c r="C384" s="15" t="s">
        <v>21</v>
      </c>
      <c r="D384" s="15" t="s">
        <v>30</v>
      </c>
      <c r="E384" t="s">
        <v>24</v>
      </c>
      <c r="F384" s="14">
        <v>17370</v>
      </c>
      <c r="G384" s="14">
        <v>11016</v>
      </c>
      <c r="H384" s="14">
        <v>6354</v>
      </c>
      <c r="I384" s="14">
        <v>5745</v>
      </c>
      <c r="J384" s="14">
        <v>4520</v>
      </c>
      <c r="K384" s="14">
        <v>1225</v>
      </c>
      <c r="L384" s="14">
        <v>729</v>
      </c>
      <c r="M384" s="14">
        <v>450</v>
      </c>
      <c r="N384" s="14">
        <v>279</v>
      </c>
      <c r="O384" s="14">
        <v>1905</v>
      </c>
      <c r="P384" s="14">
        <v>1279</v>
      </c>
      <c r="Q384" s="14">
        <v>626</v>
      </c>
      <c r="R384" s="14">
        <v>8991</v>
      </c>
      <c r="S384" s="14">
        <v>4767</v>
      </c>
      <c r="T384" s="14">
        <v>4224</v>
      </c>
    </row>
    <row r="385" spans="1:20" x14ac:dyDescent="0.25">
      <c r="A385" s="2">
        <v>5</v>
      </c>
      <c r="B385" s="15" t="s">
        <v>39</v>
      </c>
      <c r="C385" s="15" t="s">
        <v>21</v>
      </c>
      <c r="D385" s="15" t="s">
        <v>30</v>
      </c>
      <c r="E385" t="s">
        <v>25</v>
      </c>
      <c r="F385" s="14">
        <v>7347</v>
      </c>
      <c r="G385" s="14">
        <v>3969</v>
      </c>
      <c r="H385" s="14">
        <v>3378</v>
      </c>
      <c r="I385" s="14">
        <v>1141</v>
      </c>
      <c r="J385" s="14">
        <v>833</v>
      </c>
      <c r="K385" s="14">
        <v>308</v>
      </c>
      <c r="L385" s="14">
        <v>336</v>
      </c>
      <c r="M385" s="14">
        <v>177</v>
      </c>
      <c r="N385" s="14">
        <v>159</v>
      </c>
      <c r="O385" s="14">
        <v>492</v>
      </c>
      <c r="P385" s="14">
        <v>311</v>
      </c>
      <c r="Q385" s="14">
        <v>181</v>
      </c>
      <c r="R385" s="14">
        <v>5378</v>
      </c>
      <c r="S385" s="14">
        <v>2648</v>
      </c>
      <c r="T385" s="14">
        <v>2730</v>
      </c>
    </row>
    <row r="386" spans="1:20" x14ac:dyDescent="0.25">
      <c r="A386" s="2">
        <v>5</v>
      </c>
      <c r="B386" s="15" t="s">
        <v>39</v>
      </c>
      <c r="C386" s="15" t="s">
        <v>21</v>
      </c>
      <c r="D386" s="15" t="s">
        <v>30</v>
      </c>
      <c r="E386" t="s">
        <v>26</v>
      </c>
      <c r="F386" s="14">
        <v>36</v>
      </c>
      <c r="G386" s="14">
        <v>24</v>
      </c>
      <c r="H386" s="14">
        <v>12</v>
      </c>
      <c r="I386" s="14">
        <v>9</v>
      </c>
      <c r="J386" s="14">
        <v>8</v>
      </c>
      <c r="K386" s="14">
        <v>1</v>
      </c>
      <c r="L386" s="14">
        <v>0</v>
      </c>
      <c r="M386" s="14">
        <v>0</v>
      </c>
      <c r="N386" s="14">
        <v>0</v>
      </c>
      <c r="O386" s="14">
        <v>3</v>
      </c>
      <c r="P386" s="14">
        <v>3</v>
      </c>
      <c r="Q386" s="14">
        <v>0</v>
      </c>
      <c r="R386" s="14">
        <v>24</v>
      </c>
      <c r="S386" s="14">
        <v>13</v>
      </c>
      <c r="T386" s="14">
        <v>11</v>
      </c>
    </row>
    <row r="387" spans="1:20" x14ac:dyDescent="0.25">
      <c r="A387" s="2">
        <v>5</v>
      </c>
      <c r="B387" s="15" t="s">
        <v>39</v>
      </c>
      <c r="C387" s="15" t="s">
        <v>21</v>
      </c>
      <c r="D387" s="15" t="s">
        <v>31</v>
      </c>
      <c r="E387" t="s">
        <v>22</v>
      </c>
      <c r="F387" s="14">
        <v>8368</v>
      </c>
      <c r="G387" s="14">
        <v>5090</v>
      </c>
      <c r="H387" s="14">
        <v>3278</v>
      </c>
      <c r="I387" s="14">
        <v>1089</v>
      </c>
      <c r="J387" s="14">
        <v>804</v>
      </c>
      <c r="K387" s="14">
        <v>285</v>
      </c>
      <c r="L387" s="14">
        <v>354</v>
      </c>
      <c r="M387" s="14">
        <v>225</v>
      </c>
      <c r="N387" s="14">
        <v>129</v>
      </c>
      <c r="O387" s="14">
        <v>550</v>
      </c>
      <c r="P387" s="14">
        <v>382</v>
      </c>
      <c r="Q387" s="14">
        <v>168</v>
      </c>
      <c r="R387" s="14">
        <v>6375</v>
      </c>
      <c r="S387" s="14">
        <v>3679</v>
      </c>
      <c r="T387" s="14">
        <v>2696</v>
      </c>
    </row>
    <row r="388" spans="1:20" x14ac:dyDescent="0.25">
      <c r="A388" s="2">
        <v>5</v>
      </c>
      <c r="B388" s="15" t="s">
        <v>39</v>
      </c>
      <c r="C388" s="15" t="s">
        <v>21</v>
      </c>
      <c r="D388" s="15" t="s">
        <v>31</v>
      </c>
      <c r="E388" t="s">
        <v>23</v>
      </c>
      <c r="F388" s="14">
        <v>2078</v>
      </c>
      <c r="G388" s="14">
        <v>1193</v>
      </c>
      <c r="H388" s="14">
        <v>885</v>
      </c>
      <c r="I388" s="14">
        <v>22</v>
      </c>
      <c r="J388" s="14">
        <v>11</v>
      </c>
      <c r="K388" s="14">
        <v>11</v>
      </c>
      <c r="L388" s="14">
        <v>20</v>
      </c>
      <c r="M388" s="14">
        <v>10</v>
      </c>
      <c r="N388" s="14">
        <v>10</v>
      </c>
      <c r="O388" s="14">
        <v>13</v>
      </c>
      <c r="P388" s="14">
        <v>10</v>
      </c>
      <c r="Q388" s="14">
        <v>3</v>
      </c>
      <c r="R388" s="14">
        <v>2023</v>
      </c>
      <c r="S388" s="14">
        <v>1162</v>
      </c>
      <c r="T388" s="14">
        <v>861</v>
      </c>
    </row>
    <row r="389" spans="1:20" x14ac:dyDescent="0.25">
      <c r="A389" s="2">
        <v>5</v>
      </c>
      <c r="B389" s="15" t="s">
        <v>39</v>
      </c>
      <c r="C389" s="15" t="s">
        <v>21</v>
      </c>
      <c r="D389" s="15" t="s">
        <v>31</v>
      </c>
      <c r="E389" t="s">
        <v>24</v>
      </c>
      <c r="F389" s="14">
        <v>5732</v>
      </c>
      <c r="G389" s="14">
        <v>3601</v>
      </c>
      <c r="H389" s="14">
        <v>2131</v>
      </c>
      <c r="I389" s="14">
        <v>960</v>
      </c>
      <c r="J389" s="14">
        <v>725</v>
      </c>
      <c r="K389" s="14">
        <v>235</v>
      </c>
      <c r="L389" s="14">
        <v>305</v>
      </c>
      <c r="M389" s="14">
        <v>197</v>
      </c>
      <c r="N389" s="14">
        <v>108</v>
      </c>
      <c r="O389" s="14">
        <v>495</v>
      </c>
      <c r="P389" s="14">
        <v>346</v>
      </c>
      <c r="Q389" s="14">
        <v>149</v>
      </c>
      <c r="R389" s="14">
        <v>3972</v>
      </c>
      <c r="S389" s="14">
        <v>2333</v>
      </c>
      <c r="T389" s="14">
        <v>1639</v>
      </c>
    </row>
    <row r="390" spans="1:20" x14ac:dyDescent="0.25">
      <c r="A390" s="2">
        <v>5</v>
      </c>
      <c r="B390" s="15" t="s">
        <v>39</v>
      </c>
      <c r="C390" s="15" t="s">
        <v>21</v>
      </c>
      <c r="D390" s="15" t="s">
        <v>31</v>
      </c>
      <c r="E390" t="s">
        <v>25</v>
      </c>
      <c r="F390" s="14">
        <v>553</v>
      </c>
      <c r="G390" s="14">
        <v>294</v>
      </c>
      <c r="H390" s="14">
        <v>259</v>
      </c>
      <c r="I390" s="14">
        <v>107</v>
      </c>
      <c r="J390" s="14">
        <v>68</v>
      </c>
      <c r="K390" s="14">
        <v>39</v>
      </c>
      <c r="L390" s="14">
        <v>29</v>
      </c>
      <c r="M390" s="14">
        <v>18</v>
      </c>
      <c r="N390" s="14">
        <v>11</v>
      </c>
      <c r="O390" s="14">
        <v>42</v>
      </c>
      <c r="P390" s="14">
        <v>26</v>
      </c>
      <c r="Q390" s="14">
        <v>16</v>
      </c>
      <c r="R390" s="14">
        <v>375</v>
      </c>
      <c r="S390" s="14">
        <v>182</v>
      </c>
      <c r="T390" s="14">
        <v>193</v>
      </c>
    </row>
    <row r="391" spans="1:20" x14ac:dyDescent="0.25">
      <c r="A391" s="2">
        <v>5</v>
      </c>
      <c r="B391" s="15" t="s">
        <v>39</v>
      </c>
      <c r="C391" s="15" t="s">
        <v>21</v>
      </c>
      <c r="D391" s="15" t="s">
        <v>31</v>
      </c>
      <c r="E391" t="s">
        <v>26</v>
      </c>
      <c r="F391" s="14">
        <v>5</v>
      </c>
      <c r="G391" s="14">
        <v>2</v>
      </c>
      <c r="H391" s="14">
        <v>3</v>
      </c>
      <c r="I391" s="14">
        <v>0</v>
      </c>
      <c r="J391" s="14">
        <v>0</v>
      </c>
      <c r="K391" s="14">
        <v>0</v>
      </c>
      <c r="L391" s="14">
        <v>0</v>
      </c>
      <c r="M391" s="14">
        <v>0</v>
      </c>
      <c r="N391" s="14">
        <v>0</v>
      </c>
      <c r="O391" s="14">
        <v>0</v>
      </c>
      <c r="P391" s="14">
        <v>0</v>
      </c>
      <c r="Q391" s="14">
        <v>0</v>
      </c>
      <c r="R391" s="14">
        <v>5</v>
      </c>
      <c r="S391" s="14">
        <v>2</v>
      </c>
      <c r="T391" s="14">
        <v>3</v>
      </c>
    </row>
    <row r="392" spans="1:20" x14ac:dyDescent="0.25">
      <c r="A392" s="2">
        <v>5</v>
      </c>
      <c r="B392" s="15" t="s">
        <v>39</v>
      </c>
      <c r="C392" s="15" t="s">
        <v>21</v>
      </c>
      <c r="D392" s="15" t="s">
        <v>32</v>
      </c>
      <c r="E392" t="s">
        <v>22</v>
      </c>
      <c r="F392" s="14">
        <v>4763</v>
      </c>
      <c r="G392" s="14">
        <v>2982</v>
      </c>
      <c r="H392" s="14">
        <v>1781</v>
      </c>
      <c r="I392" s="14">
        <v>587</v>
      </c>
      <c r="J392" s="14">
        <v>412</v>
      </c>
      <c r="K392" s="14">
        <v>175</v>
      </c>
      <c r="L392" s="14">
        <v>218</v>
      </c>
      <c r="M392" s="14">
        <v>141</v>
      </c>
      <c r="N392" s="14">
        <v>77</v>
      </c>
      <c r="O392" s="14">
        <v>282</v>
      </c>
      <c r="P392" s="14">
        <v>189</v>
      </c>
      <c r="Q392" s="14">
        <v>93</v>
      </c>
      <c r="R392" s="14">
        <v>3676</v>
      </c>
      <c r="S392" s="14">
        <v>2240</v>
      </c>
      <c r="T392" s="14">
        <v>1436</v>
      </c>
    </row>
    <row r="393" spans="1:20" x14ac:dyDescent="0.25">
      <c r="A393" s="2">
        <v>5</v>
      </c>
      <c r="B393" s="15" t="s">
        <v>39</v>
      </c>
      <c r="C393" s="15" t="s">
        <v>21</v>
      </c>
      <c r="D393" s="15" t="s">
        <v>32</v>
      </c>
      <c r="E393" t="s">
        <v>23</v>
      </c>
      <c r="F393" s="14">
        <v>505</v>
      </c>
      <c r="G393" s="14">
        <v>297</v>
      </c>
      <c r="H393" s="14">
        <v>208</v>
      </c>
      <c r="I393" s="14">
        <v>5</v>
      </c>
      <c r="J393" s="14">
        <v>3</v>
      </c>
      <c r="K393" s="14">
        <v>2</v>
      </c>
      <c r="L393" s="14">
        <v>9</v>
      </c>
      <c r="M393" s="14">
        <v>2</v>
      </c>
      <c r="N393" s="14">
        <v>7</v>
      </c>
      <c r="O393" s="14">
        <v>9</v>
      </c>
      <c r="P393" s="14">
        <v>7</v>
      </c>
      <c r="Q393" s="14">
        <v>2</v>
      </c>
      <c r="R393" s="14">
        <v>482</v>
      </c>
      <c r="S393" s="14">
        <v>285</v>
      </c>
      <c r="T393" s="14">
        <v>197</v>
      </c>
    </row>
    <row r="394" spans="1:20" x14ac:dyDescent="0.25">
      <c r="A394" s="2">
        <v>5</v>
      </c>
      <c r="B394" s="15" t="s">
        <v>39</v>
      </c>
      <c r="C394" s="15" t="s">
        <v>21</v>
      </c>
      <c r="D394" s="15" t="s">
        <v>32</v>
      </c>
      <c r="E394" t="s">
        <v>24</v>
      </c>
      <c r="F394" s="14">
        <v>3662</v>
      </c>
      <c r="G394" s="14">
        <v>2394</v>
      </c>
      <c r="H394" s="14">
        <v>1268</v>
      </c>
      <c r="I394" s="14">
        <v>510</v>
      </c>
      <c r="J394" s="14">
        <v>364</v>
      </c>
      <c r="K394" s="14">
        <v>146</v>
      </c>
      <c r="L394" s="14">
        <v>185</v>
      </c>
      <c r="M394" s="14">
        <v>130</v>
      </c>
      <c r="N394" s="14">
        <v>55</v>
      </c>
      <c r="O394" s="14">
        <v>242</v>
      </c>
      <c r="P394" s="14">
        <v>160</v>
      </c>
      <c r="Q394" s="14">
        <v>82</v>
      </c>
      <c r="R394" s="14">
        <v>2725</v>
      </c>
      <c r="S394" s="14">
        <v>1740</v>
      </c>
      <c r="T394" s="14">
        <v>985</v>
      </c>
    </row>
    <row r="395" spans="1:20" x14ac:dyDescent="0.25">
      <c r="A395" s="2">
        <v>5</v>
      </c>
      <c r="B395" s="15" t="s">
        <v>39</v>
      </c>
      <c r="C395" s="15" t="s">
        <v>21</v>
      </c>
      <c r="D395" s="15" t="s">
        <v>32</v>
      </c>
      <c r="E395" t="s">
        <v>25</v>
      </c>
      <c r="F395" s="14">
        <v>588</v>
      </c>
      <c r="G395" s="14">
        <v>287</v>
      </c>
      <c r="H395" s="14">
        <v>301</v>
      </c>
      <c r="I395" s="14">
        <v>71</v>
      </c>
      <c r="J395" s="14">
        <v>44</v>
      </c>
      <c r="K395" s="14">
        <v>27</v>
      </c>
      <c r="L395" s="14">
        <v>24</v>
      </c>
      <c r="M395" s="14">
        <v>9</v>
      </c>
      <c r="N395" s="14">
        <v>15</v>
      </c>
      <c r="O395" s="14">
        <v>31</v>
      </c>
      <c r="P395" s="14">
        <v>22</v>
      </c>
      <c r="Q395" s="14">
        <v>9</v>
      </c>
      <c r="R395" s="14">
        <v>462</v>
      </c>
      <c r="S395" s="14">
        <v>212</v>
      </c>
      <c r="T395" s="14">
        <v>250</v>
      </c>
    </row>
    <row r="396" spans="1:20" x14ac:dyDescent="0.25">
      <c r="A396" s="2">
        <v>5</v>
      </c>
      <c r="B396" s="15" t="s">
        <v>39</v>
      </c>
      <c r="C396" s="15" t="s">
        <v>21</v>
      </c>
      <c r="D396" s="15" t="s">
        <v>32</v>
      </c>
      <c r="E396" t="s">
        <v>26</v>
      </c>
      <c r="F396" s="14">
        <v>8</v>
      </c>
      <c r="G396" s="14">
        <v>4</v>
      </c>
      <c r="H396" s="14">
        <v>4</v>
      </c>
      <c r="I396" s="14">
        <v>1</v>
      </c>
      <c r="J396" s="14">
        <v>1</v>
      </c>
      <c r="K396" s="14">
        <v>0</v>
      </c>
      <c r="L396" s="14">
        <v>0</v>
      </c>
      <c r="M396" s="14">
        <v>0</v>
      </c>
      <c r="N396" s="14">
        <v>0</v>
      </c>
      <c r="O396" s="14">
        <v>0</v>
      </c>
      <c r="P396" s="14">
        <v>0</v>
      </c>
      <c r="Q396" s="14">
        <v>0</v>
      </c>
      <c r="R396" s="14">
        <v>7</v>
      </c>
      <c r="S396" s="14">
        <v>3</v>
      </c>
      <c r="T396" s="14">
        <v>4</v>
      </c>
    </row>
    <row r="397" spans="1:20" x14ac:dyDescent="0.25">
      <c r="A397" s="2">
        <v>5</v>
      </c>
      <c r="B397" s="15" t="s">
        <v>39</v>
      </c>
      <c r="C397" s="15" t="s">
        <v>21</v>
      </c>
      <c r="D397" s="15" t="s">
        <v>33</v>
      </c>
      <c r="E397" t="s">
        <v>22</v>
      </c>
      <c r="F397" s="14">
        <v>21542</v>
      </c>
      <c r="G397" s="14">
        <v>11859</v>
      </c>
      <c r="H397" s="14">
        <v>9683</v>
      </c>
      <c r="I397" s="14">
        <v>6160</v>
      </c>
      <c r="J397" s="14">
        <v>4317</v>
      </c>
      <c r="K397" s="14">
        <v>1843</v>
      </c>
      <c r="L397" s="14">
        <v>777</v>
      </c>
      <c r="M397" s="14">
        <v>364</v>
      </c>
      <c r="N397" s="14">
        <v>413</v>
      </c>
      <c r="O397" s="14">
        <v>2449</v>
      </c>
      <c r="P397" s="14">
        <v>1312</v>
      </c>
      <c r="Q397" s="14">
        <v>1137</v>
      </c>
      <c r="R397" s="14">
        <v>12156</v>
      </c>
      <c r="S397" s="14">
        <v>5866</v>
      </c>
      <c r="T397" s="14">
        <v>6290</v>
      </c>
    </row>
    <row r="398" spans="1:20" x14ac:dyDescent="0.25">
      <c r="A398" s="2">
        <v>5</v>
      </c>
      <c r="B398" s="15" t="s">
        <v>39</v>
      </c>
      <c r="C398" s="15" t="s">
        <v>21</v>
      </c>
      <c r="D398" s="15" t="s">
        <v>33</v>
      </c>
      <c r="E398" t="s">
        <v>23</v>
      </c>
      <c r="F398" s="14">
        <v>5690</v>
      </c>
      <c r="G398" s="14">
        <v>3090</v>
      </c>
      <c r="H398" s="14">
        <v>2600</v>
      </c>
      <c r="I398" s="14">
        <v>92</v>
      </c>
      <c r="J398" s="14">
        <v>55</v>
      </c>
      <c r="K398" s="14">
        <v>37</v>
      </c>
      <c r="L398" s="14">
        <v>44</v>
      </c>
      <c r="M398" s="14">
        <v>16</v>
      </c>
      <c r="N398" s="14">
        <v>28</v>
      </c>
      <c r="O398" s="14">
        <v>108</v>
      </c>
      <c r="P398" s="14">
        <v>58</v>
      </c>
      <c r="Q398" s="14">
        <v>50</v>
      </c>
      <c r="R398" s="14">
        <v>5446</v>
      </c>
      <c r="S398" s="14">
        <v>2961</v>
      </c>
      <c r="T398" s="14">
        <v>2485</v>
      </c>
    </row>
    <row r="399" spans="1:20" x14ac:dyDescent="0.25">
      <c r="A399" s="2">
        <v>5</v>
      </c>
      <c r="B399" s="15" t="s">
        <v>39</v>
      </c>
      <c r="C399" s="15" t="s">
        <v>21</v>
      </c>
      <c r="D399" s="15" t="s">
        <v>33</v>
      </c>
      <c r="E399" t="s">
        <v>24</v>
      </c>
      <c r="F399" s="14">
        <v>12596</v>
      </c>
      <c r="G399" s="14">
        <v>7054</v>
      </c>
      <c r="H399" s="14">
        <v>5542</v>
      </c>
      <c r="I399" s="14">
        <v>5104</v>
      </c>
      <c r="J399" s="14">
        <v>3612</v>
      </c>
      <c r="K399" s="14">
        <v>1492</v>
      </c>
      <c r="L399" s="14">
        <v>563</v>
      </c>
      <c r="M399" s="14">
        <v>280</v>
      </c>
      <c r="N399" s="14">
        <v>283</v>
      </c>
      <c r="O399" s="14">
        <v>1984</v>
      </c>
      <c r="P399" s="14">
        <v>1048</v>
      </c>
      <c r="Q399" s="14">
        <v>936</v>
      </c>
      <c r="R399" s="14">
        <v>4945</v>
      </c>
      <c r="S399" s="14">
        <v>2114</v>
      </c>
      <c r="T399" s="14">
        <v>2831</v>
      </c>
    </row>
    <row r="400" spans="1:20" x14ac:dyDescent="0.25">
      <c r="A400" s="2">
        <v>5</v>
      </c>
      <c r="B400" s="15" t="s">
        <v>39</v>
      </c>
      <c r="C400" s="15" t="s">
        <v>21</v>
      </c>
      <c r="D400" s="15" t="s">
        <v>33</v>
      </c>
      <c r="E400" t="s">
        <v>25</v>
      </c>
      <c r="F400" s="14">
        <v>3172</v>
      </c>
      <c r="G400" s="14">
        <v>1664</v>
      </c>
      <c r="H400" s="14">
        <v>1508</v>
      </c>
      <c r="I400" s="14">
        <v>942</v>
      </c>
      <c r="J400" s="14">
        <v>635</v>
      </c>
      <c r="K400" s="14">
        <v>307</v>
      </c>
      <c r="L400" s="14">
        <v>169</v>
      </c>
      <c r="M400" s="14">
        <v>67</v>
      </c>
      <c r="N400" s="14">
        <v>102</v>
      </c>
      <c r="O400" s="14">
        <v>349</v>
      </c>
      <c r="P400" s="14">
        <v>202</v>
      </c>
      <c r="Q400" s="14">
        <v>147</v>
      </c>
      <c r="R400" s="14">
        <v>1712</v>
      </c>
      <c r="S400" s="14">
        <v>760</v>
      </c>
      <c r="T400" s="14">
        <v>952</v>
      </c>
    </row>
    <row r="401" spans="1:20" x14ac:dyDescent="0.25">
      <c r="A401" s="2">
        <v>5</v>
      </c>
      <c r="B401" s="15" t="s">
        <v>39</v>
      </c>
      <c r="C401" s="15" t="s">
        <v>21</v>
      </c>
      <c r="D401" s="15" t="s">
        <v>33</v>
      </c>
      <c r="E401" t="s">
        <v>26</v>
      </c>
      <c r="F401" s="14">
        <v>84</v>
      </c>
      <c r="G401" s="14">
        <v>51</v>
      </c>
      <c r="H401" s="14">
        <v>33</v>
      </c>
      <c r="I401" s="14">
        <v>22</v>
      </c>
      <c r="J401" s="14">
        <v>15</v>
      </c>
      <c r="K401" s="14">
        <v>7</v>
      </c>
      <c r="L401" s="14">
        <v>1</v>
      </c>
      <c r="M401" s="14">
        <v>1</v>
      </c>
      <c r="N401" s="14">
        <v>0</v>
      </c>
      <c r="O401" s="14">
        <v>8</v>
      </c>
      <c r="P401" s="14">
        <v>4</v>
      </c>
      <c r="Q401" s="14">
        <v>4</v>
      </c>
      <c r="R401" s="14">
        <v>53</v>
      </c>
      <c r="S401" s="14">
        <v>31</v>
      </c>
      <c r="T401" s="14">
        <v>22</v>
      </c>
    </row>
    <row r="402" spans="1:20" x14ac:dyDescent="0.25">
      <c r="A402" s="2">
        <v>5</v>
      </c>
      <c r="B402" s="15" t="s">
        <v>39</v>
      </c>
      <c r="C402" s="15" t="s">
        <v>21</v>
      </c>
      <c r="D402" s="15" t="s">
        <v>34</v>
      </c>
      <c r="E402" t="s">
        <v>22</v>
      </c>
      <c r="F402" s="14">
        <v>15874</v>
      </c>
      <c r="G402" s="14">
        <v>8626</v>
      </c>
      <c r="H402" s="14">
        <v>7248</v>
      </c>
      <c r="I402" s="14">
        <v>1961</v>
      </c>
      <c r="J402" s="14">
        <v>1348</v>
      </c>
      <c r="K402" s="14">
        <v>613</v>
      </c>
      <c r="L402" s="14">
        <v>541</v>
      </c>
      <c r="M402" s="14">
        <v>275</v>
      </c>
      <c r="N402" s="14">
        <v>266</v>
      </c>
      <c r="O402" s="14">
        <v>852</v>
      </c>
      <c r="P402" s="14">
        <v>483</v>
      </c>
      <c r="Q402" s="14">
        <v>369</v>
      </c>
      <c r="R402" s="14">
        <v>12520</v>
      </c>
      <c r="S402" s="14">
        <v>6520</v>
      </c>
      <c r="T402" s="14">
        <v>6000</v>
      </c>
    </row>
    <row r="403" spans="1:20" x14ac:dyDescent="0.25">
      <c r="A403" s="2">
        <v>5</v>
      </c>
      <c r="B403" s="15" t="s">
        <v>39</v>
      </c>
      <c r="C403" s="15" t="s">
        <v>21</v>
      </c>
      <c r="D403" s="15" t="s">
        <v>34</v>
      </c>
      <c r="E403" t="s">
        <v>23</v>
      </c>
      <c r="F403" s="14">
        <v>3204</v>
      </c>
      <c r="G403" s="14">
        <v>1908</v>
      </c>
      <c r="H403" s="14">
        <v>1296</v>
      </c>
      <c r="I403" s="14">
        <v>24</v>
      </c>
      <c r="J403" s="14">
        <v>16</v>
      </c>
      <c r="K403" s="14">
        <v>8</v>
      </c>
      <c r="L403" s="14">
        <v>23</v>
      </c>
      <c r="M403" s="14">
        <v>13</v>
      </c>
      <c r="N403" s="14">
        <v>10</v>
      </c>
      <c r="O403" s="14">
        <v>14</v>
      </c>
      <c r="P403" s="14">
        <v>9</v>
      </c>
      <c r="Q403" s="14">
        <v>5</v>
      </c>
      <c r="R403" s="14">
        <v>3143</v>
      </c>
      <c r="S403" s="14">
        <v>1870</v>
      </c>
      <c r="T403" s="14">
        <v>1273</v>
      </c>
    </row>
    <row r="404" spans="1:20" x14ac:dyDescent="0.25">
      <c r="A404" s="2">
        <v>5</v>
      </c>
      <c r="B404" s="15" t="s">
        <v>39</v>
      </c>
      <c r="C404" s="15" t="s">
        <v>21</v>
      </c>
      <c r="D404" s="15" t="s">
        <v>34</v>
      </c>
      <c r="E404" t="s">
        <v>24</v>
      </c>
      <c r="F404" s="14">
        <v>7154</v>
      </c>
      <c r="G404" s="14">
        <v>4297</v>
      </c>
      <c r="H404" s="14">
        <v>2857</v>
      </c>
      <c r="I404" s="14">
        <v>1315</v>
      </c>
      <c r="J404" s="14">
        <v>932</v>
      </c>
      <c r="K404" s="14">
        <v>383</v>
      </c>
      <c r="L404" s="14">
        <v>254</v>
      </c>
      <c r="M404" s="14">
        <v>139</v>
      </c>
      <c r="N404" s="14">
        <v>115</v>
      </c>
      <c r="O404" s="14">
        <v>571</v>
      </c>
      <c r="P404" s="14">
        <v>346</v>
      </c>
      <c r="Q404" s="14">
        <v>225</v>
      </c>
      <c r="R404" s="14">
        <v>5014</v>
      </c>
      <c r="S404" s="14">
        <v>2880</v>
      </c>
      <c r="T404" s="14">
        <v>2134</v>
      </c>
    </row>
    <row r="405" spans="1:20" x14ac:dyDescent="0.25">
      <c r="A405" s="2">
        <v>5</v>
      </c>
      <c r="B405" s="15" t="s">
        <v>39</v>
      </c>
      <c r="C405" s="15" t="s">
        <v>21</v>
      </c>
      <c r="D405" s="15" t="s">
        <v>34</v>
      </c>
      <c r="E405" t="s">
        <v>25</v>
      </c>
      <c r="F405" s="14">
        <v>5493</v>
      </c>
      <c r="G405" s="14">
        <v>2410</v>
      </c>
      <c r="H405" s="14">
        <v>3083</v>
      </c>
      <c r="I405" s="14">
        <v>619</v>
      </c>
      <c r="J405" s="14">
        <v>397</v>
      </c>
      <c r="K405" s="14">
        <v>222</v>
      </c>
      <c r="L405" s="14">
        <v>262</v>
      </c>
      <c r="M405" s="14">
        <v>122</v>
      </c>
      <c r="N405" s="14">
        <v>140</v>
      </c>
      <c r="O405" s="14">
        <v>265</v>
      </c>
      <c r="P405" s="14">
        <v>127</v>
      </c>
      <c r="Q405" s="14">
        <v>138</v>
      </c>
      <c r="R405" s="14">
        <v>4347</v>
      </c>
      <c r="S405" s="14">
        <v>1764</v>
      </c>
      <c r="T405" s="14">
        <v>2583</v>
      </c>
    </row>
    <row r="406" spans="1:20" x14ac:dyDescent="0.25">
      <c r="A406" s="2">
        <v>5</v>
      </c>
      <c r="B406" s="15" t="s">
        <v>39</v>
      </c>
      <c r="C406" s="15" t="s">
        <v>21</v>
      </c>
      <c r="D406" s="15" t="s">
        <v>34</v>
      </c>
      <c r="E406" t="s">
        <v>26</v>
      </c>
      <c r="F406" s="14">
        <v>23</v>
      </c>
      <c r="G406" s="14">
        <v>11</v>
      </c>
      <c r="H406" s="14">
        <v>12</v>
      </c>
      <c r="I406" s="14">
        <v>3</v>
      </c>
      <c r="J406" s="14">
        <v>3</v>
      </c>
      <c r="K406" s="14">
        <v>0</v>
      </c>
      <c r="L406" s="14">
        <v>2</v>
      </c>
      <c r="M406" s="14">
        <v>1</v>
      </c>
      <c r="N406" s="14">
        <v>1</v>
      </c>
      <c r="O406" s="14">
        <v>2</v>
      </c>
      <c r="P406" s="14">
        <v>1</v>
      </c>
      <c r="Q406" s="14">
        <v>1</v>
      </c>
      <c r="R406" s="14">
        <v>16</v>
      </c>
      <c r="S406" s="14">
        <v>6</v>
      </c>
      <c r="T406" s="14">
        <v>10</v>
      </c>
    </row>
    <row r="407" spans="1:20" x14ac:dyDescent="0.25">
      <c r="A407" s="2">
        <v>5</v>
      </c>
      <c r="B407" s="15" t="s">
        <v>39</v>
      </c>
      <c r="C407" s="15" t="s">
        <v>35</v>
      </c>
      <c r="D407" s="15" t="s">
        <v>22</v>
      </c>
      <c r="E407" t="s">
        <v>22</v>
      </c>
      <c r="F407" s="14">
        <v>51175</v>
      </c>
      <c r="G407" s="14">
        <v>29543</v>
      </c>
      <c r="H407" s="14">
        <v>21632</v>
      </c>
      <c r="I407" s="14">
        <v>13025</v>
      </c>
      <c r="J407" s="14">
        <v>11302</v>
      </c>
      <c r="K407" s="14">
        <v>1723</v>
      </c>
      <c r="L407" s="14">
        <v>349</v>
      </c>
      <c r="M407" s="14">
        <v>252</v>
      </c>
      <c r="N407" s="14">
        <v>97</v>
      </c>
      <c r="O407" s="14">
        <v>2194</v>
      </c>
      <c r="P407" s="14">
        <v>1518</v>
      </c>
      <c r="Q407" s="14">
        <v>676</v>
      </c>
      <c r="R407" s="14">
        <v>35607</v>
      </c>
      <c r="S407" s="14">
        <v>16471</v>
      </c>
      <c r="T407" s="14">
        <v>19136</v>
      </c>
    </row>
    <row r="408" spans="1:20" x14ac:dyDescent="0.25">
      <c r="A408" s="2">
        <v>5</v>
      </c>
      <c r="B408" s="15" t="s">
        <v>39</v>
      </c>
      <c r="C408" s="15" t="s">
        <v>35</v>
      </c>
      <c r="D408" s="15" t="s">
        <v>22</v>
      </c>
      <c r="E408" t="s">
        <v>23</v>
      </c>
      <c r="F408" s="14">
        <v>10349</v>
      </c>
      <c r="G408" s="14">
        <v>5788</v>
      </c>
      <c r="H408" s="14">
        <v>4561</v>
      </c>
      <c r="I408" s="14">
        <v>137</v>
      </c>
      <c r="J408" s="14">
        <v>89</v>
      </c>
      <c r="K408" s="14">
        <v>48</v>
      </c>
      <c r="L408" s="14">
        <v>11</v>
      </c>
      <c r="M408" s="14">
        <v>6</v>
      </c>
      <c r="N408" s="14">
        <v>5</v>
      </c>
      <c r="O408" s="14">
        <v>197</v>
      </c>
      <c r="P408" s="14">
        <v>113</v>
      </c>
      <c r="Q408" s="14">
        <v>84</v>
      </c>
      <c r="R408" s="14">
        <v>10004</v>
      </c>
      <c r="S408" s="14">
        <v>5580</v>
      </c>
      <c r="T408" s="14">
        <v>4424</v>
      </c>
    </row>
    <row r="409" spans="1:20" x14ac:dyDescent="0.25">
      <c r="A409" s="2">
        <v>5</v>
      </c>
      <c r="B409" s="15" t="s">
        <v>39</v>
      </c>
      <c r="C409" s="15" t="s">
        <v>35</v>
      </c>
      <c r="D409" s="15" t="s">
        <v>22</v>
      </c>
      <c r="E409" t="s">
        <v>24</v>
      </c>
      <c r="F409" s="14">
        <v>32941</v>
      </c>
      <c r="G409" s="14">
        <v>19538</v>
      </c>
      <c r="H409" s="14">
        <v>13403</v>
      </c>
      <c r="I409" s="14">
        <v>11595</v>
      </c>
      <c r="J409" s="14">
        <v>10092</v>
      </c>
      <c r="K409" s="14">
        <v>1503</v>
      </c>
      <c r="L409" s="14">
        <v>280</v>
      </c>
      <c r="M409" s="14">
        <v>206</v>
      </c>
      <c r="N409" s="14">
        <v>74</v>
      </c>
      <c r="O409" s="14">
        <v>1750</v>
      </c>
      <c r="P409" s="14">
        <v>1231</v>
      </c>
      <c r="Q409" s="14">
        <v>519</v>
      </c>
      <c r="R409" s="14">
        <v>19316</v>
      </c>
      <c r="S409" s="14">
        <v>8009</v>
      </c>
      <c r="T409" s="14">
        <v>11307</v>
      </c>
    </row>
    <row r="410" spans="1:20" x14ac:dyDescent="0.25">
      <c r="A410" s="2">
        <v>5</v>
      </c>
      <c r="B410" s="15" t="s">
        <v>39</v>
      </c>
      <c r="C410" s="15" t="s">
        <v>35</v>
      </c>
      <c r="D410" s="15" t="s">
        <v>22</v>
      </c>
      <c r="E410" t="s">
        <v>25</v>
      </c>
      <c r="F410" s="14">
        <v>7702</v>
      </c>
      <c r="G410" s="14">
        <v>4095</v>
      </c>
      <c r="H410" s="14">
        <v>3607</v>
      </c>
      <c r="I410" s="14">
        <v>1235</v>
      </c>
      <c r="J410" s="14">
        <v>1068</v>
      </c>
      <c r="K410" s="14">
        <v>167</v>
      </c>
      <c r="L410" s="14">
        <v>58</v>
      </c>
      <c r="M410" s="14">
        <v>40</v>
      </c>
      <c r="N410" s="14">
        <v>18</v>
      </c>
      <c r="O410" s="14">
        <v>233</v>
      </c>
      <c r="P410" s="14">
        <v>163</v>
      </c>
      <c r="Q410" s="14">
        <v>70</v>
      </c>
      <c r="R410" s="14">
        <v>6176</v>
      </c>
      <c r="S410" s="14">
        <v>2824</v>
      </c>
      <c r="T410" s="14">
        <v>3352</v>
      </c>
    </row>
    <row r="411" spans="1:20" x14ac:dyDescent="0.25">
      <c r="A411" s="2">
        <v>5</v>
      </c>
      <c r="B411" s="15" t="s">
        <v>39</v>
      </c>
      <c r="C411" s="15" t="s">
        <v>35</v>
      </c>
      <c r="D411" s="15" t="s">
        <v>22</v>
      </c>
      <c r="E411" t="s">
        <v>26</v>
      </c>
      <c r="F411" s="14">
        <v>183</v>
      </c>
      <c r="G411" s="14">
        <v>122</v>
      </c>
      <c r="H411" s="14">
        <v>61</v>
      </c>
      <c r="I411" s="14">
        <v>58</v>
      </c>
      <c r="J411" s="14">
        <v>53</v>
      </c>
      <c r="K411" s="14">
        <v>5</v>
      </c>
      <c r="L411" s="14">
        <v>0</v>
      </c>
      <c r="M411" s="14">
        <v>0</v>
      </c>
      <c r="N411" s="14">
        <v>0</v>
      </c>
      <c r="O411" s="14">
        <v>14</v>
      </c>
      <c r="P411" s="14">
        <v>11</v>
      </c>
      <c r="Q411" s="14">
        <v>3</v>
      </c>
      <c r="R411" s="14">
        <v>111</v>
      </c>
      <c r="S411" s="14">
        <v>58</v>
      </c>
      <c r="T411" s="14">
        <v>53</v>
      </c>
    </row>
    <row r="412" spans="1:20" x14ac:dyDescent="0.25">
      <c r="A412" s="2">
        <v>5</v>
      </c>
      <c r="B412" s="15" t="s">
        <v>39</v>
      </c>
      <c r="C412" s="15" t="s">
        <v>35</v>
      </c>
      <c r="D412" s="15" t="s">
        <v>27</v>
      </c>
      <c r="E412" t="s">
        <v>22</v>
      </c>
      <c r="F412" s="14">
        <v>7624</v>
      </c>
      <c r="G412" s="14">
        <v>4145</v>
      </c>
      <c r="H412" s="14">
        <v>3479</v>
      </c>
      <c r="I412" s="14">
        <v>1883</v>
      </c>
      <c r="J412" s="14">
        <v>1609</v>
      </c>
      <c r="K412" s="14">
        <v>274</v>
      </c>
      <c r="L412" s="14">
        <v>47</v>
      </c>
      <c r="M412" s="14">
        <v>40</v>
      </c>
      <c r="N412" s="14">
        <v>7</v>
      </c>
      <c r="O412" s="14">
        <v>371</v>
      </c>
      <c r="P412" s="14">
        <v>254</v>
      </c>
      <c r="Q412" s="14">
        <v>117</v>
      </c>
      <c r="R412" s="14">
        <v>5323</v>
      </c>
      <c r="S412" s="14">
        <v>2242</v>
      </c>
      <c r="T412" s="14">
        <v>3081</v>
      </c>
    </row>
    <row r="413" spans="1:20" x14ac:dyDescent="0.25">
      <c r="A413" s="2">
        <v>5</v>
      </c>
      <c r="B413" s="15" t="s">
        <v>39</v>
      </c>
      <c r="C413" s="15" t="s">
        <v>35</v>
      </c>
      <c r="D413" s="15" t="s">
        <v>27</v>
      </c>
      <c r="E413" t="s">
        <v>23</v>
      </c>
      <c r="F413" s="14">
        <v>1648</v>
      </c>
      <c r="G413" s="14">
        <v>911</v>
      </c>
      <c r="H413" s="14">
        <v>737</v>
      </c>
      <c r="I413" s="14">
        <v>21</v>
      </c>
      <c r="J413" s="14">
        <v>19</v>
      </c>
      <c r="K413" s="14">
        <v>2</v>
      </c>
      <c r="L413" s="14">
        <v>2</v>
      </c>
      <c r="M413" s="14">
        <v>2</v>
      </c>
      <c r="N413" s="14">
        <v>0</v>
      </c>
      <c r="O413" s="14">
        <v>28</v>
      </c>
      <c r="P413" s="14">
        <v>14</v>
      </c>
      <c r="Q413" s="14">
        <v>14</v>
      </c>
      <c r="R413" s="14">
        <v>1597</v>
      </c>
      <c r="S413" s="14">
        <v>876</v>
      </c>
      <c r="T413" s="14">
        <v>721</v>
      </c>
    </row>
    <row r="414" spans="1:20" x14ac:dyDescent="0.25">
      <c r="A414" s="2">
        <v>5</v>
      </c>
      <c r="B414" s="15" t="s">
        <v>39</v>
      </c>
      <c r="C414" s="15" t="s">
        <v>35</v>
      </c>
      <c r="D414" s="15" t="s">
        <v>27</v>
      </c>
      <c r="E414" t="s">
        <v>24</v>
      </c>
      <c r="F414" s="14">
        <v>4316</v>
      </c>
      <c r="G414" s="14">
        <v>2425</v>
      </c>
      <c r="H414" s="14">
        <v>1891</v>
      </c>
      <c r="I414" s="14">
        <v>1581</v>
      </c>
      <c r="J414" s="14">
        <v>1354</v>
      </c>
      <c r="K414" s="14">
        <v>227</v>
      </c>
      <c r="L414" s="14">
        <v>33</v>
      </c>
      <c r="M414" s="14">
        <v>26</v>
      </c>
      <c r="N414" s="14">
        <v>7</v>
      </c>
      <c r="O414" s="14">
        <v>277</v>
      </c>
      <c r="P414" s="14">
        <v>189</v>
      </c>
      <c r="Q414" s="14">
        <v>88</v>
      </c>
      <c r="R414" s="14">
        <v>2425</v>
      </c>
      <c r="S414" s="14">
        <v>856</v>
      </c>
      <c r="T414" s="14">
        <v>1569</v>
      </c>
    </row>
    <row r="415" spans="1:20" x14ac:dyDescent="0.25">
      <c r="A415" s="2">
        <v>5</v>
      </c>
      <c r="B415" s="15" t="s">
        <v>39</v>
      </c>
      <c r="C415" s="15" t="s">
        <v>35</v>
      </c>
      <c r="D415" s="15" t="s">
        <v>27</v>
      </c>
      <c r="E415" t="s">
        <v>25</v>
      </c>
      <c r="F415" s="14">
        <v>1604</v>
      </c>
      <c r="G415" s="14">
        <v>775</v>
      </c>
      <c r="H415" s="14">
        <v>829</v>
      </c>
      <c r="I415" s="14">
        <v>270</v>
      </c>
      <c r="J415" s="14">
        <v>227</v>
      </c>
      <c r="K415" s="14">
        <v>43</v>
      </c>
      <c r="L415" s="14">
        <v>12</v>
      </c>
      <c r="M415" s="14">
        <v>12</v>
      </c>
      <c r="N415" s="14">
        <v>0</v>
      </c>
      <c r="O415" s="14">
        <v>58</v>
      </c>
      <c r="P415" s="14">
        <v>44</v>
      </c>
      <c r="Q415" s="14">
        <v>14</v>
      </c>
      <c r="R415" s="14">
        <v>1264</v>
      </c>
      <c r="S415" s="14">
        <v>492</v>
      </c>
      <c r="T415" s="14">
        <v>772</v>
      </c>
    </row>
    <row r="416" spans="1:20" x14ac:dyDescent="0.25">
      <c r="A416" s="2">
        <v>5</v>
      </c>
      <c r="B416" s="15" t="s">
        <v>39</v>
      </c>
      <c r="C416" s="15" t="s">
        <v>35</v>
      </c>
      <c r="D416" s="15" t="s">
        <v>27</v>
      </c>
      <c r="E416" t="s">
        <v>26</v>
      </c>
      <c r="F416" s="14">
        <v>56</v>
      </c>
      <c r="G416" s="14">
        <v>34</v>
      </c>
      <c r="H416" s="14">
        <v>22</v>
      </c>
      <c r="I416" s="14">
        <v>11</v>
      </c>
      <c r="J416" s="14">
        <v>9</v>
      </c>
      <c r="K416" s="14">
        <v>2</v>
      </c>
      <c r="L416" s="14">
        <v>0</v>
      </c>
      <c r="M416" s="14">
        <v>0</v>
      </c>
      <c r="N416" s="14">
        <v>0</v>
      </c>
      <c r="O416" s="14">
        <v>8</v>
      </c>
      <c r="P416" s="14">
        <v>7</v>
      </c>
      <c r="Q416" s="14">
        <v>1</v>
      </c>
      <c r="R416" s="14">
        <v>37</v>
      </c>
      <c r="S416" s="14">
        <v>18</v>
      </c>
      <c r="T416" s="14">
        <v>19</v>
      </c>
    </row>
    <row r="417" spans="1:20" x14ac:dyDescent="0.25">
      <c r="A417" s="2">
        <v>5</v>
      </c>
      <c r="B417" s="15" t="s">
        <v>39</v>
      </c>
      <c r="C417" s="15" t="s">
        <v>35</v>
      </c>
      <c r="D417" s="15" t="s">
        <v>28</v>
      </c>
      <c r="E417" t="s">
        <v>22</v>
      </c>
      <c r="F417" s="14">
        <v>12369</v>
      </c>
      <c r="G417" s="14">
        <v>6782</v>
      </c>
      <c r="H417" s="14">
        <v>5587</v>
      </c>
      <c r="I417" s="14">
        <v>4018</v>
      </c>
      <c r="J417" s="14">
        <v>3546</v>
      </c>
      <c r="K417" s="14">
        <v>472</v>
      </c>
      <c r="L417" s="14">
        <v>86</v>
      </c>
      <c r="M417" s="14">
        <v>55</v>
      </c>
      <c r="N417" s="14">
        <v>31</v>
      </c>
      <c r="O417" s="14">
        <v>545</v>
      </c>
      <c r="P417" s="14">
        <v>326</v>
      </c>
      <c r="Q417" s="14">
        <v>219</v>
      </c>
      <c r="R417" s="14">
        <v>7720</v>
      </c>
      <c r="S417" s="14">
        <v>2855</v>
      </c>
      <c r="T417" s="14">
        <v>4865</v>
      </c>
    </row>
    <row r="418" spans="1:20" x14ac:dyDescent="0.25">
      <c r="A418" s="2">
        <v>5</v>
      </c>
      <c r="B418" s="15" t="s">
        <v>39</v>
      </c>
      <c r="C418" s="15" t="s">
        <v>35</v>
      </c>
      <c r="D418" s="15" t="s">
        <v>28</v>
      </c>
      <c r="E418" t="s">
        <v>23</v>
      </c>
      <c r="F418" s="14">
        <v>2609</v>
      </c>
      <c r="G418" s="14">
        <v>1303</v>
      </c>
      <c r="H418" s="14">
        <v>1306</v>
      </c>
      <c r="I418" s="14">
        <v>51</v>
      </c>
      <c r="J418" s="14">
        <v>29</v>
      </c>
      <c r="K418" s="14">
        <v>22</v>
      </c>
      <c r="L418" s="14">
        <v>5</v>
      </c>
      <c r="M418" s="14">
        <v>2</v>
      </c>
      <c r="N418" s="14">
        <v>3</v>
      </c>
      <c r="O418" s="14">
        <v>74</v>
      </c>
      <c r="P418" s="14">
        <v>44</v>
      </c>
      <c r="Q418" s="14">
        <v>30</v>
      </c>
      <c r="R418" s="14">
        <v>2479</v>
      </c>
      <c r="S418" s="14">
        <v>1228</v>
      </c>
      <c r="T418" s="14">
        <v>1251</v>
      </c>
    </row>
    <row r="419" spans="1:20" x14ac:dyDescent="0.25">
      <c r="A419" s="2">
        <v>5</v>
      </c>
      <c r="B419" s="15" t="s">
        <v>39</v>
      </c>
      <c r="C419" s="15" t="s">
        <v>35</v>
      </c>
      <c r="D419" s="15" t="s">
        <v>28</v>
      </c>
      <c r="E419" t="s">
        <v>24</v>
      </c>
      <c r="F419" s="14">
        <v>8035</v>
      </c>
      <c r="G419" s="14">
        <v>4629</v>
      </c>
      <c r="H419" s="14">
        <v>3406</v>
      </c>
      <c r="I419" s="14">
        <v>3656</v>
      </c>
      <c r="J419" s="14">
        <v>3245</v>
      </c>
      <c r="K419" s="14">
        <v>411</v>
      </c>
      <c r="L419" s="14">
        <v>72</v>
      </c>
      <c r="M419" s="14">
        <v>48</v>
      </c>
      <c r="N419" s="14">
        <v>24</v>
      </c>
      <c r="O419" s="14">
        <v>421</v>
      </c>
      <c r="P419" s="14">
        <v>249</v>
      </c>
      <c r="Q419" s="14">
        <v>172</v>
      </c>
      <c r="R419" s="14">
        <v>3886</v>
      </c>
      <c r="S419" s="14">
        <v>1087</v>
      </c>
      <c r="T419" s="14">
        <v>2799</v>
      </c>
    </row>
    <row r="420" spans="1:20" x14ac:dyDescent="0.25">
      <c r="A420" s="2">
        <v>5</v>
      </c>
      <c r="B420" s="15" t="s">
        <v>39</v>
      </c>
      <c r="C420" s="15" t="s">
        <v>35</v>
      </c>
      <c r="D420" s="15" t="s">
        <v>28</v>
      </c>
      <c r="E420" t="s">
        <v>25</v>
      </c>
      <c r="F420" s="14">
        <v>1676</v>
      </c>
      <c r="G420" s="14">
        <v>814</v>
      </c>
      <c r="H420" s="14">
        <v>862</v>
      </c>
      <c r="I420" s="14">
        <v>283</v>
      </c>
      <c r="J420" s="14">
        <v>245</v>
      </c>
      <c r="K420" s="14">
        <v>38</v>
      </c>
      <c r="L420" s="14">
        <v>9</v>
      </c>
      <c r="M420" s="14">
        <v>5</v>
      </c>
      <c r="N420" s="14">
        <v>4</v>
      </c>
      <c r="O420" s="14">
        <v>49</v>
      </c>
      <c r="P420" s="14">
        <v>33</v>
      </c>
      <c r="Q420" s="14">
        <v>16</v>
      </c>
      <c r="R420" s="14">
        <v>1335</v>
      </c>
      <c r="S420" s="14">
        <v>531</v>
      </c>
      <c r="T420" s="14">
        <v>804</v>
      </c>
    </row>
    <row r="421" spans="1:20" x14ac:dyDescent="0.25">
      <c r="A421" s="2">
        <v>5</v>
      </c>
      <c r="B421" s="15" t="s">
        <v>39</v>
      </c>
      <c r="C421" s="15" t="s">
        <v>35</v>
      </c>
      <c r="D421" s="15" t="s">
        <v>28</v>
      </c>
      <c r="E421" t="s">
        <v>26</v>
      </c>
      <c r="F421" s="14">
        <v>49</v>
      </c>
      <c r="G421" s="14">
        <v>36</v>
      </c>
      <c r="H421" s="14">
        <v>13</v>
      </c>
      <c r="I421" s="14">
        <v>28</v>
      </c>
      <c r="J421" s="14">
        <v>27</v>
      </c>
      <c r="K421" s="14">
        <v>1</v>
      </c>
      <c r="L421" s="14">
        <v>0</v>
      </c>
      <c r="M421" s="14">
        <v>0</v>
      </c>
      <c r="N421" s="14">
        <v>0</v>
      </c>
      <c r="O421" s="14">
        <v>1</v>
      </c>
      <c r="P421" s="14">
        <v>0</v>
      </c>
      <c r="Q421" s="14">
        <v>1</v>
      </c>
      <c r="R421" s="14">
        <v>20</v>
      </c>
      <c r="S421" s="14">
        <v>9</v>
      </c>
      <c r="T421" s="14">
        <v>11</v>
      </c>
    </row>
    <row r="422" spans="1:20" x14ac:dyDescent="0.25">
      <c r="A422" s="2">
        <v>5</v>
      </c>
      <c r="B422" s="15" t="s">
        <v>39</v>
      </c>
      <c r="C422" s="15" t="s">
        <v>35</v>
      </c>
      <c r="D422" s="15" t="s">
        <v>29</v>
      </c>
      <c r="E422" t="s">
        <v>22</v>
      </c>
      <c r="F422" s="14">
        <v>3540</v>
      </c>
      <c r="G422" s="14">
        <v>2042</v>
      </c>
      <c r="H422" s="14">
        <v>1498</v>
      </c>
      <c r="I422" s="14">
        <v>984</v>
      </c>
      <c r="J422" s="14">
        <v>858</v>
      </c>
      <c r="K422" s="14">
        <v>126</v>
      </c>
      <c r="L422" s="14">
        <v>26</v>
      </c>
      <c r="M422" s="14">
        <v>18</v>
      </c>
      <c r="N422" s="14">
        <v>8</v>
      </c>
      <c r="O422" s="14">
        <v>147</v>
      </c>
      <c r="P422" s="14">
        <v>109</v>
      </c>
      <c r="Q422" s="14">
        <v>38</v>
      </c>
      <c r="R422" s="14">
        <v>2383</v>
      </c>
      <c r="S422" s="14">
        <v>1057</v>
      </c>
      <c r="T422" s="14">
        <v>1326</v>
      </c>
    </row>
    <row r="423" spans="1:20" x14ac:dyDescent="0.25">
      <c r="A423" s="2">
        <v>5</v>
      </c>
      <c r="B423" s="15" t="s">
        <v>39</v>
      </c>
      <c r="C423" s="15" t="s">
        <v>35</v>
      </c>
      <c r="D423" s="15" t="s">
        <v>29</v>
      </c>
      <c r="E423" t="s">
        <v>23</v>
      </c>
      <c r="F423" s="14">
        <v>813</v>
      </c>
      <c r="G423" s="14">
        <v>483</v>
      </c>
      <c r="H423" s="14">
        <v>330</v>
      </c>
      <c r="I423" s="14">
        <v>10</v>
      </c>
      <c r="J423" s="14">
        <v>8</v>
      </c>
      <c r="K423" s="14">
        <v>2</v>
      </c>
      <c r="L423" s="14">
        <v>0</v>
      </c>
      <c r="M423" s="14">
        <v>0</v>
      </c>
      <c r="N423" s="14">
        <v>0</v>
      </c>
      <c r="O423" s="14">
        <v>18</v>
      </c>
      <c r="P423" s="14">
        <v>13</v>
      </c>
      <c r="Q423" s="14">
        <v>5</v>
      </c>
      <c r="R423" s="14">
        <v>785</v>
      </c>
      <c r="S423" s="14">
        <v>462</v>
      </c>
      <c r="T423" s="14">
        <v>323</v>
      </c>
    </row>
    <row r="424" spans="1:20" x14ac:dyDescent="0.25">
      <c r="A424" s="2">
        <v>5</v>
      </c>
      <c r="B424" s="15" t="s">
        <v>39</v>
      </c>
      <c r="C424" s="15" t="s">
        <v>35</v>
      </c>
      <c r="D424" s="15" t="s">
        <v>29</v>
      </c>
      <c r="E424" t="s">
        <v>24</v>
      </c>
      <c r="F424" s="14">
        <v>2357</v>
      </c>
      <c r="G424" s="14">
        <v>1351</v>
      </c>
      <c r="H424" s="14">
        <v>1006</v>
      </c>
      <c r="I424" s="14">
        <v>898</v>
      </c>
      <c r="J424" s="14">
        <v>784</v>
      </c>
      <c r="K424" s="14">
        <v>114</v>
      </c>
      <c r="L424" s="14">
        <v>22</v>
      </c>
      <c r="M424" s="14">
        <v>15</v>
      </c>
      <c r="N424" s="14">
        <v>7</v>
      </c>
      <c r="O424" s="14">
        <v>116</v>
      </c>
      <c r="P424" s="14">
        <v>87</v>
      </c>
      <c r="Q424" s="14">
        <v>29</v>
      </c>
      <c r="R424" s="14">
        <v>1321</v>
      </c>
      <c r="S424" s="14">
        <v>465</v>
      </c>
      <c r="T424" s="14">
        <v>856</v>
      </c>
    </row>
    <row r="425" spans="1:20" x14ac:dyDescent="0.25">
      <c r="A425" s="2">
        <v>5</v>
      </c>
      <c r="B425" s="15" t="s">
        <v>39</v>
      </c>
      <c r="C425" s="15" t="s">
        <v>35</v>
      </c>
      <c r="D425" s="15" t="s">
        <v>29</v>
      </c>
      <c r="E425" t="s">
        <v>25</v>
      </c>
      <c r="F425" s="14">
        <v>362</v>
      </c>
      <c r="G425" s="14">
        <v>202</v>
      </c>
      <c r="H425" s="14">
        <v>160</v>
      </c>
      <c r="I425" s="14">
        <v>75</v>
      </c>
      <c r="J425" s="14">
        <v>65</v>
      </c>
      <c r="K425" s="14">
        <v>10</v>
      </c>
      <c r="L425" s="14">
        <v>4</v>
      </c>
      <c r="M425" s="14">
        <v>3</v>
      </c>
      <c r="N425" s="14">
        <v>1</v>
      </c>
      <c r="O425" s="14">
        <v>13</v>
      </c>
      <c r="P425" s="14">
        <v>9</v>
      </c>
      <c r="Q425" s="14">
        <v>4</v>
      </c>
      <c r="R425" s="14">
        <v>270</v>
      </c>
      <c r="S425" s="14">
        <v>125</v>
      </c>
      <c r="T425" s="14">
        <v>145</v>
      </c>
    </row>
    <row r="426" spans="1:20" x14ac:dyDescent="0.25">
      <c r="A426" s="2">
        <v>5</v>
      </c>
      <c r="B426" s="15" t="s">
        <v>39</v>
      </c>
      <c r="C426" s="15" t="s">
        <v>35</v>
      </c>
      <c r="D426" s="15" t="s">
        <v>29</v>
      </c>
      <c r="E426" t="s">
        <v>26</v>
      </c>
      <c r="F426" s="14">
        <v>8</v>
      </c>
      <c r="G426" s="14">
        <v>6</v>
      </c>
      <c r="H426" s="14">
        <v>2</v>
      </c>
      <c r="I426" s="14">
        <v>1</v>
      </c>
      <c r="J426" s="14">
        <v>1</v>
      </c>
      <c r="K426" s="14">
        <v>0</v>
      </c>
      <c r="L426" s="14">
        <v>0</v>
      </c>
      <c r="M426" s="14">
        <v>0</v>
      </c>
      <c r="N426" s="14">
        <v>0</v>
      </c>
      <c r="O426" s="14">
        <v>0</v>
      </c>
      <c r="P426" s="14">
        <v>0</v>
      </c>
      <c r="Q426" s="14">
        <v>0</v>
      </c>
      <c r="R426" s="14">
        <v>7</v>
      </c>
      <c r="S426" s="14">
        <v>5</v>
      </c>
      <c r="T426" s="14">
        <v>2</v>
      </c>
    </row>
    <row r="427" spans="1:20" x14ac:dyDescent="0.25">
      <c r="A427" s="2">
        <v>5</v>
      </c>
      <c r="B427" s="15" t="s">
        <v>39</v>
      </c>
      <c r="C427" s="15" t="s">
        <v>35</v>
      </c>
      <c r="D427" s="15" t="s">
        <v>30</v>
      </c>
      <c r="E427" t="s">
        <v>22</v>
      </c>
      <c r="F427" s="14">
        <v>9049</v>
      </c>
      <c r="G427" s="14">
        <v>5773</v>
      </c>
      <c r="H427" s="14">
        <v>3276</v>
      </c>
      <c r="I427" s="14">
        <v>2578</v>
      </c>
      <c r="J427" s="14">
        <v>2249</v>
      </c>
      <c r="K427" s="14">
        <v>329</v>
      </c>
      <c r="L427" s="14">
        <v>72</v>
      </c>
      <c r="M427" s="14">
        <v>52</v>
      </c>
      <c r="N427" s="14">
        <v>20</v>
      </c>
      <c r="O427" s="14">
        <v>360</v>
      </c>
      <c r="P427" s="14">
        <v>305</v>
      </c>
      <c r="Q427" s="14">
        <v>55</v>
      </c>
      <c r="R427" s="14">
        <v>6039</v>
      </c>
      <c r="S427" s="14">
        <v>3167</v>
      </c>
      <c r="T427" s="14">
        <v>2872</v>
      </c>
    </row>
    <row r="428" spans="1:20" x14ac:dyDescent="0.25">
      <c r="A428" s="2">
        <v>5</v>
      </c>
      <c r="B428" s="15" t="s">
        <v>39</v>
      </c>
      <c r="C428" s="15" t="s">
        <v>35</v>
      </c>
      <c r="D428" s="15" t="s">
        <v>30</v>
      </c>
      <c r="E428" t="s">
        <v>23</v>
      </c>
      <c r="F428" s="14">
        <v>1019</v>
      </c>
      <c r="G428" s="14">
        <v>633</v>
      </c>
      <c r="H428" s="14">
        <v>386</v>
      </c>
      <c r="I428" s="14">
        <v>10</v>
      </c>
      <c r="J428" s="14">
        <v>8</v>
      </c>
      <c r="K428" s="14">
        <v>2</v>
      </c>
      <c r="L428" s="14">
        <v>2</v>
      </c>
      <c r="M428" s="14">
        <v>2</v>
      </c>
      <c r="N428" s="14">
        <v>0</v>
      </c>
      <c r="O428" s="14">
        <v>11</v>
      </c>
      <c r="P428" s="14">
        <v>8</v>
      </c>
      <c r="Q428" s="14">
        <v>3</v>
      </c>
      <c r="R428" s="14">
        <v>996</v>
      </c>
      <c r="S428" s="14">
        <v>615</v>
      </c>
      <c r="T428" s="14">
        <v>381</v>
      </c>
    </row>
    <row r="429" spans="1:20" x14ac:dyDescent="0.25">
      <c r="A429" s="2">
        <v>5</v>
      </c>
      <c r="B429" s="15" t="s">
        <v>39</v>
      </c>
      <c r="C429" s="15" t="s">
        <v>35</v>
      </c>
      <c r="D429" s="15" t="s">
        <v>30</v>
      </c>
      <c r="E429" t="s">
        <v>24</v>
      </c>
      <c r="F429" s="14">
        <v>6158</v>
      </c>
      <c r="G429" s="14">
        <v>4029</v>
      </c>
      <c r="H429" s="14">
        <v>2129</v>
      </c>
      <c r="I429" s="14">
        <v>2320</v>
      </c>
      <c r="J429" s="14">
        <v>2019</v>
      </c>
      <c r="K429" s="14">
        <v>301</v>
      </c>
      <c r="L429" s="14">
        <v>54</v>
      </c>
      <c r="M429" s="14">
        <v>39</v>
      </c>
      <c r="N429" s="14">
        <v>15</v>
      </c>
      <c r="O429" s="14">
        <v>304</v>
      </c>
      <c r="P429" s="14">
        <v>261</v>
      </c>
      <c r="Q429" s="14">
        <v>43</v>
      </c>
      <c r="R429" s="14">
        <v>3480</v>
      </c>
      <c r="S429" s="14">
        <v>1710</v>
      </c>
      <c r="T429" s="14">
        <v>1770</v>
      </c>
    </row>
    <row r="430" spans="1:20" x14ac:dyDescent="0.25">
      <c r="A430" s="2">
        <v>5</v>
      </c>
      <c r="B430" s="15" t="s">
        <v>39</v>
      </c>
      <c r="C430" s="15" t="s">
        <v>35</v>
      </c>
      <c r="D430" s="15" t="s">
        <v>30</v>
      </c>
      <c r="E430" t="s">
        <v>25</v>
      </c>
      <c r="F430" s="14">
        <v>1860</v>
      </c>
      <c r="G430" s="14">
        <v>1102</v>
      </c>
      <c r="H430" s="14">
        <v>758</v>
      </c>
      <c r="I430" s="14">
        <v>244</v>
      </c>
      <c r="J430" s="14">
        <v>218</v>
      </c>
      <c r="K430" s="14">
        <v>26</v>
      </c>
      <c r="L430" s="14">
        <v>16</v>
      </c>
      <c r="M430" s="14">
        <v>11</v>
      </c>
      <c r="N430" s="14">
        <v>5</v>
      </c>
      <c r="O430" s="14">
        <v>44</v>
      </c>
      <c r="P430" s="14">
        <v>35</v>
      </c>
      <c r="Q430" s="14">
        <v>9</v>
      </c>
      <c r="R430" s="14">
        <v>1556</v>
      </c>
      <c r="S430" s="14">
        <v>838</v>
      </c>
      <c r="T430" s="14">
        <v>718</v>
      </c>
    </row>
    <row r="431" spans="1:20" x14ac:dyDescent="0.25">
      <c r="A431" s="2">
        <v>5</v>
      </c>
      <c r="B431" s="15" t="s">
        <v>39</v>
      </c>
      <c r="C431" s="15" t="s">
        <v>35</v>
      </c>
      <c r="D431" s="15" t="s">
        <v>30</v>
      </c>
      <c r="E431" t="s">
        <v>26</v>
      </c>
      <c r="F431" s="14">
        <v>12</v>
      </c>
      <c r="G431" s="14">
        <v>9</v>
      </c>
      <c r="H431" s="14">
        <v>3</v>
      </c>
      <c r="I431" s="14">
        <v>4</v>
      </c>
      <c r="J431" s="14">
        <v>4</v>
      </c>
      <c r="K431" s="14">
        <v>0</v>
      </c>
      <c r="L431" s="14">
        <v>0</v>
      </c>
      <c r="M431" s="14">
        <v>0</v>
      </c>
      <c r="N431" s="14">
        <v>0</v>
      </c>
      <c r="O431" s="14">
        <v>1</v>
      </c>
      <c r="P431" s="14">
        <v>1</v>
      </c>
      <c r="Q431" s="14">
        <v>0</v>
      </c>
      <c r="R431" s="14">
        <v>7</v>
      </c>
      <c r="S431" s="14">
        <v>4</v>
      </c>
      <c r="T431" s="14">
        <v>3</v>
      </c>
    </row>
    <row r="432" spans="1:20" x14ac:dyDescent="0.25">
      <c r="A432" s="2">
        <v>5</v>
      </c>
      <c r="B432" s="15" t="s">
        <v>39</v>
      </c>
      <c r="C432" s="15" t="s">
        <v>35</v>
      </c>
      <c r="D432" s="15" t="s">
        <v>31</v>
      </c>
      <c r="E432" t="s">
        <v>22</v>
      </c>
      <c r="F432" s="14">
        <v>3082</v>
      </c>
      <c r="G432" s="14">
        <v>1862</v>
      </c>
      <c r="H432" s="14">
        <v>1220</v>
      </c>
      <c r="I432" s="14">
        <v>302</v>
      </c>
      <c r="J432" s="14">
        <v>250</v>
      </c>
      <c r="K432" s="14">
        <v>52</v>
      </c>
      <c r="L432" s="14">
        <v>20</v>
      </c>
      <c r="M432" s="14">
        <v>18</v>
      </c>
      <c r="N432" s="14">
        <v>2</v>
      </c>
      <c r="O432" s="14">
        <v>79</v>
      </c>
      <c r="P432" s="14">
        <v>63</v>
      </c>
      <c r="Q432" s="14">
        <v>16</v>
      </c>
      <c r="R432" s="14">
        <v>2681</v>
      </c>
      <c r="S432" s="14">
        <v>1531</v>
      </c>
      <c r="T432" s="14">
        <v>1150</v>
      </c>
    </row>
    <row r="433" spans="1:20" x14ac:dyDescent="0.25">
      <c r="A433" s="2">
        <v>5</v>
      </c>
      <c r="B433" s="15" t="s">
        <v>39</v>
      </c>
      <c r="C433" s="15" t="s">
        <v>35</v>
      </c>
      <c r="D433" s="15" t="s">
        <v>31</v>
      </c>
      <c r="E433" t="s">
        <v>23</v>
      </c>
      <c r="F433" s="14">
        <v>654</v>
      </c>
      <c r="G433" s="14">
        <v>380</v>
      </c>
      <c r="H433" s="14">
        <v>274</v>
      </c>
      <c r="I433" s="14">
        <v>5</v>
      </c>
      <c r="J433" s="14">
        <v>1</v>
      </c>
      <c r="K433" s="14">
        <v>4</v>
      </c>
      <c r="L433" s="14">
        <v>0</v>
      </c>
      <c r="M433" s="14">
        <v>0</v>
      </c>
      <c r="N433" s="14">
        <v>0</v>
      </c>
      <c r="O433" s="14">
        <v>4</v>
      </c>
      <c r="P433" s="14">
        <v>2</v>
      </c>
      <c r="Q433" s="14">
        <v>2</v>
      </c>
      <c r="R433" s="14">
        <v>645</v>
      </c>
      <c r="S433" s="14">
        <v>377</v>
      </c>
      <c r="T433" s="14">
        <v>268</v>
      </c>
    </row>
    <row r="434" spans="1:20" x14ac:dyDescent="0.25">
      <c r="A434" s="2">
        <v>5</v>
      </c>
      <c r="B434" s="15" t="s">
        <v>39</v>
      </c>
      <c r="C434" s="15" t="s">
        <v>35</v>
      </c>
      <c r="D434" s="15" t="s">
        <v>31</v>
      </c>
      <c r="E434" t="s">
        <v>24</v>
      </c>
      <c r="F434" s="14">
        <v>2239</v>
      </c>
      <c r="G434" s="14">
        <v>1377</v>
      </c>
      <c r="H434" s="14">
        <v>862</v>
      </c>
      <c r="I434" s="14">
        <v>271</v>
      </c>
      <c r="J434" s="14">
        <v>229</v>
      </c>
      <c r="K434" s="14">
        <v>42</v>
      </c>
      <c r="L434" s="14">
        <v>19</v>
      </c>
      <c r="M434" s="14">
        <v>17</v>
      </c>
      <c r="N434" s="14">
        <v>2</v>
      </c>
      <c r="O434" s="14">
        <v>69</v>
      </c>
      <c r="P434" s="14">
        <v>58</v>
      </c>
      <c r="Q434" s="14">
        <v>11</v>
      </c>
      <c r="R434" s="14">
        <v>1880</v>
      </c>
      <c r="S434" s="14">
        <v>1073</v>
      </c>
      <c r="T434" s="14">
        <v>807</v>
      </c>
    </row>
    <row r="435" spans="1:20" x14ac:dyDescent="0.25">
      <c r="A435" s="2">
        <v>5</v>
      </c>
      <c r="B435" s="15" t="s">
        <v>39</v>
      </c>
      <c r="C435" s="15" t="s">
        <v>35</v>
      </c>
      <c r="D435" s="15" t="s">
        <v>31</v>
      </c>
      <c r="E435" t="s">
        <v>25</v>
      </c>
      <c r="F435" s="14">
        <v>177</v>
      </c>
      <c r="G435" s="14">
        <v>97</v>
      </c>
      <c r="H435" s="14">
        <v>80</v>
      </c>
      <c r="I435" s="14">
        <v>23</v>
      </c>
      <c r="J435" s="14">
        <v>17</v>
      </c>
      <c r="K435" s="14">
        <v>6</v>
      </c>
      <c r="L435" s="14">
        <v>1</v>
      </c>
      <c r="M435" s="14">
        <v>1</v>
      </c>
      <c r="N435" s="14">
        <v>0</v>
      </c>
      <c r="O435" s="14">
        <v>6</v>
      </c>
      <c r="P435" s="14">
        <v>3</v>
      </c>
      <c r="Q435" s="14">
        <v>3</v>
      </c>
      <c r="R435" s="14">
        <v>147</v>
      </c>
      <c r="S435" s="14">
        <v>76</v>
      </c>
      <c r="T435" s="14">
        <v>71</v>
      </c>
    </row>
    <row r="436" spans="1:20" x14ac:dyDescent="0.25">
      <c r="A436" s="2">
        <v>5</v>
      </c>
      <c r="B436" s="15" t="s">
        <v>39</v>
      </c>
      <c r="C436" s="15" t="s">
        <v>35</v>
      </c>
      <c r="D436" s="15" t="s">
        <v>31</v>
      </c>
      <c r="E436" t="s">
        <v>26</v>
      </c>
      <c r="F436" s="14">
        <v>12</v>
      </c>
      <c r="G436" s="14">
        <v>8</v>
      </c>
      <c r="H436" s="14">
        <v>4</v>
      </c>
      <c r="I436" s="14">
        <v>3</v>
      </c>
      <c r="J436" s="14">
        <v>3</v>
      </c>
      <c r="K436" s="14">
        <v>0</v>
      </c>
      <c r="L436" s="14">
        <v>0</v>
      </c>
      <c r="M436" s="14">
        <v>0</v>
      </c>
      <c r="N436" s="14">
        <v>0</v>
      </c>
      <c r="O436" s="14">
        <v>0</v>
      </c>
      <c r="P436" s="14">
        <v>0</v>
      </c>
      <c r="Q436" s="14">
        <v>0</v>
      </c>
      <c r="R436" s="14">
        <v>9</v>
      </c>
      <c r="S436" s="14">
        <v>5</v>
      </c>
      <c r="T436" s="14">
        <v>4</v>
      </c>
    </row>
    <row r="437" spans="1:20" x14ac:dyDescent="0.25">
      <c r="A437" s="2">
        <v>5</v>
      </c>
      <c r="B437" s="15" t="s">
        <v>39</v>
      </c>
      <c r="C437" s="15" t="s">
        <v>35</v>
      </c>
      <c r="D437" s="15" t="s">
        <v>32</v>
      </c>
      <c r="E437" t="s">
        <v>22</v>
      </c>
      <c r="F437" s="14">
        <v>1680</v>
      </c>
      <c r="G437" s="14">
        <v>953</v>
      </c>
      <c r="H437" s="14">
        <v>727</v>
      </c>
      <c r="I437" s="14">
        <v>127</v>
      </c>
      <c r="J437" s="14">
        <v>117</v>
      </c>
      <c r="K437" s="14">
        <v>10</v>
      </c>
      <c r="L437" s="14">
        <v>10</v>
      </c>
      <c r="M437" s="14">
        <v>9</v>
      </c>
      <c r="N437" s="14">
        <v>1</v>
      </c>
      <c r="O437" s="14">
        <v>36</v>
      </c>
      <c r="P437" s="14">
        <v>29</v>
      </c>
      <c r="Q437" s="14">
        <v>7</v>
      </c>
      <c r="R437" s="14">
        <v>1507</v>
      </c>
      <c r="S437" s="14">
        <v>798</v>
      </c>
      <c r="T437" s="14">
        <v>709</v>
      </c>
    </row>
    <row r="438" spans="1:20" x14ac:dyDescent="0.25">
      <c r="A438" s="2">
        <v>5</v>
      </c>
      <c r="B438" s="15" t="s">
        <v>39</v>
      </c>
      <c r="C438" s="15" t="s">
        <v>35</v>
      </c>
      <c r="D438" s="15" t="s">
        <v>32</v>
      </c>
      <c r="E438" t="s">
        <v>23</v>
      </c>
      <c r="F438" s="14">
        <v>249</v>
      </c>
      <c r="G438" s="14">
        <v>144</v>
      </c>
      <c r="H438" s="14">
        <v>105</v>
      </c>
      <c r="I438" s="14">
        <v>3</v>
      </c>
      <c r="J438" s="14">
        <v>3</v>
      </c>
      <c r="K438" s="14">
        <v>0</v>
      </c>
      <c r="L438" s="14">
        <v>0</v>
      </c>
      <c r="M438" s="14">
        <v>0</v>
      </c>
      <c r="N438" s="14">
        <v>0</v>
      </c>
      <c r="O438" s="14">
        <v>1</v>
      </c>
      <c r="P438" s="14">
        <v>0</v>
      </c>
      <c r="Q438" s="14">
        <v>1</v>
      </c>
      <c r="R438" s="14">
        <v>245</v>
      </c>
      <c r="S438" s="14">
        <v>141</v>
      </c>
      <c r="T438" s="14">
        <v>104</v>
      </c>
    </row>
    <row r="439" spans="1:20" x14ac:dyDescent="0.25">
      <c r="A439" s="2">
        <v>5</v>
      </c>
      <c r="B439" s="15" t="s">
        <v>39</v>
      </c>
      <c r="C439" s="15" t="s">
        <v>35</v>
      </c>
      <c r="D439" s="15" t="s">
        <v>32</v>
      </c>
      <c r="E439" t="s">
        <v>24</v>
      </c>
      <c r="F439" s="14">
        <v>1245</v>
      </c>
      <c r="G439" s="14">
        <v>717</v>
      </c>
      <c r="H439" s="14">
        <v>528</v>
      </c>
      <c r="I439" s="14">
        <v>110</v>
      </c>
      <c r="J439" s="14">
        <v>101</v>
      </c>
      <c r="K439" s="14">
        <v>9</v>
      </c>
      <c r="L439" s="14">
        <v>10</v>
      </c>
      <c r="M439" s="14">
        <v>9</v>
      </c>
      <c r="N439" s="14">
        <v>1</v>
      </c>
      <c r="O439" s="14">
        <v>34</v>
      </c>
      <c r="P439" s="14">
        <v>29</v>
      </c>
      <c r="Q439" s="14">
        <v>5</v>
      </c>
      <c r="R439" s="14">
        <v>1091</v>
      </c>
      <c r="S439" s="14">
        <v>578</v>
      </c>
      <c r="T439" s="14">
        <v>513</v>
      </c>
    </row>
    <row r="440" spans="1:20" x14ac:dyDescent="0.25">
      <c r="A440" s="2">
        <v>5</v>
      </c>
      <c r="B440" s="15" t="s">
        <v>39</v>
      </c>
      <c r="C440" s="15" t="s">
        <v>35</v>
      </c>
      <c r="D440" s="15" t="s">
        <v>32</v>
      </c>
      <c r="E440" t="s">
        <v>25</v>
      </c>
      <c r="F440" s="14">
        <v>185</v>
      </c>
      <c r="G440" s="14">
        <v>91</v>
      </c>
      <c r="H440" s="14">
        <v>94</v>
      </c>
      <c r="I440" s="14">
        <v>14</v>
      </c>
      <c r="J440" s="14">
        <v>13</v>
      </c>
      <c r="K440" s="14">
        <v>1</v>
      </c>
      <c r="L440" s="14">
        <v>0</v>
      </c>
      <c r="M440" s="14">
        <v>0</v>
      </c>
      <c r="N440" s="14">
        <v>0</v>
      </c>
      <c r="O440" s="14">
        <v>1</v>
      </c>
      <c r="P440" s="14">
        <v>0</v>
      </c>
      <c r="Q440" s="14">
        <v>1</v>
      </c>
      <c r="R440" s="14">
        <v>170</v>
      </c>
      <c r="S440" s="14">
        <v>78</v>
      </c>
      <c r="T440" s="14">
        <v>92</v>
      </c>
    </row>
    <row r="441" spans="1:20" x14ac:dyDescent="0.25">
      <c r="A441" s="2">
        <v>5</v>
      </c>
      <c r="B441" s="15" t="s">
        <v>39</v>
      </c>
      <c r="C441" s="15" t="s">
        <v>35</v>
      </c>
      <c r="D441" s="15" t="s">
        <v>32</v>
      </c>
      <c r="E441" t="s">
        <v>26</v>
      </c>
      <c r="F441" s="14">
        <v>1</v>
      </c>
      <c r="G441" s="14">
        <v>1</v>
      </c>
      <c r="H441" s="14">
        <v>0</v>
      </c>
      <c r="I441" s="14">
        <v>0</v>
      </c>
      <c r="J441" s="14">
        <v>0</v>
      </c>
      <c r="K441" s="14">
        <v>0</v>
      </c>
      <c r="L441" s="14">
        <v>0</v>
      </c>
      <c r="M441" s="14">
        <v>0</v>
      </c>
      <c r="N441" s="14">
        <v>0</v>
      </c>
      <c r="O441" s="14">
        <v>0</v>
      </c>
      <c r="P441" s="14">
        <v>0</v>
      </c>
      <c r="Q441" s="14">
        <v>0</v>
      </c>
      <c r="R441" s="14">
        <v>1</v>
      </c>
      <c r="S441" s="14">
        <v>1</v>
      </c>
      <c r="T441" s="14">
        <v>0</v>
      </c>
    </row>
    <row r="442" spans="1:20" x14ac:dyDescent="0.25">
      <c r="A442" s="2">
        <v>5</v>
      </c>
      <c r="B442" s="15" t="s">
        <v>39</v>
      </c>
      <c r="C442" s="15" t="s">
        <v>35</v>
      </c>
      <c r="D442" s="15" t="s">
        <v>33</v>
      </c>
      <c r="E442" t="s">
        <v>22</v>
      </c>
      <c r="F442" s="14">
        <v>9181</v>
      </c>
      <c r="G442" s="14">
        <v>5300</v>
      </c>
      <c r="H442" s="14">
        <v>3881</v>
      </c>
      <c r="I442" s="14">
        <v>2523</v>
      </c>
      <c r="J442" s="14">
        <v>2159</v>
      </c>
      <c r="K442" s="14">
        <v>364</v>
      </c>
      <c r="L442" s="14">
        <v>64</v>
      </c>
      <c r="M442" s="14">
        <v>45</v>
      </c>
      <c r="N442" s="14">
        <v>19</v>
      </c>
      <c r="O442" s="14">
        <v>496</v>
      </c>
      <c r="P442" s="14">
        <v>322</v>
      </c>
      <c r="Q442" s="14">
        <v>174</v>
      </c>
      <c r="R442" s="14">
        <v>6098</v>
      </c>
      <c r="S442" s="14">
        <v>2774</v>
      </c>
      <c r="T442" s="14">
        <v>3324</v>
      </c>
    </row>
    <row r="443" spans="1:20" x14ac:dyDescent="0.25">
      <c r="A443" s="2">
        <v>5</v>
      </c>
      <c r="B443" s="15" t="s">
        <v>39</v>
      </c>
      <c r="C443" s="15" t="s">
        <v>35</v>
      </c>
      <c r="D443" s="15" t="s">
        <v>33</v>
      </c>
      <c r="E443" t="s">
        <v>23</v>
      </c>
      <c r="F443" s="14">
        <v>2274</v>
      </c>
      <c r="G443" s="14">
        <v>1287</v>
      </c>
      <c r="H443" s="14">
        <v>987</v>
      </c>
      <c r="I443" s="14">
        <v>34</v>
      </c>
      <c r="J443" s="14">
        <v>19</v>
      </c>
      <c r="K443" s="14">
        <v>15</v>
      </c>
      <c r="L443" s="14">
        <v>1</v>
      </c>
      <c r="M443" s="14">
        <v>0</v>
      </c>
      <c r="N443" s="14">
        <v>1</v>
      </c>
      <c r="O443" s="14">
        <v>48</v>
      </c>
      <c r="P443" s="14">
        <v>26</v>
      </c>
      <c r="Q443" s="14">
        <v>22</v>
      </c>
      <c r="R443" s="14">
        <v>2191</v>
      </c>
      <c r="S443" s="14">
        <v>1242</v>
      </c>
      <c r="T443" s="14">
        <v>949</v>
      </c>
    </row>
    <row r="444" spans="1:20" x14ac:dyDescent="0.25">
      <c r="A444" s="2">
        <v>5</v>
      </c>
      <c r="B444" s="15" t="s">
        <v>39</v>
      </c>
      <c r="C444" s="15" t="s">
        <v>35</v>
      </c>
      <c r="D444" s="15" t="s">
        <v>33</v>
      </c>
      <c r="E444" t="s">
        <v>24</v>
      </c>
      <c r="F444" s="14">
        <v>5877</v>
      </c>
      <c r="G444" s="14">
        <v>3422</v>
      </c>
      <c r="H444" s="14">
        <v>2455</v>
      </c>
      <c r="I444" s="14">
        <v>2243</v>
      </c>
      <c r="J444" s="14">
        <v>1927</v>
      </c>
      <c r="K444" s="14">
        <v>316</v>
      </c>
      <c r="L444" s="14">
        <v>54</v>
      </c>
      <c r="M444" s="14">
        <v>39</v>
      </c>
      <c r="N444" s="14">
        <v>15</v>
      </c>
      <c r="O444" s="14">
        <v>401</v>
      </c>
      <c r="P444" s="14">
        <v>265</v>
      </c>
      <c r="Q444" s="14">
        <v>136</v>
      </c>
      <c r="R444" s="14">
        <v>3179</v>
      </c>
      <c r="S444" s="14">
        <v>1191</v>
      </c>
      <c r="T444" s="14">
        <v>1988</v>
      </c>
    </row>
    <row r="445" spans="1:20" x14ac:dyDescent="0.25">
      <c r="A445" s="2">
        <v>5</v>
      </c>
      <c r="B445" s="15" t="s">
        <v>39</v>
      </c>
      <c r="C445" s="15" t="s">
        <v>35</v>
      </c>
      <c r="D445" s="15" t="s">
        <v>33</v>
      </c>
      <c r="E445" t="s">
        <v>25</v>
      </c>
      <c r="F445" s="14">
        <v>990</v>
      </c>
      <c r="G445" s="14">
        <v>564</v>
      </c>
      <c r="H445" s="14">
        <v>426</v>
      </c>
      <c r="I445" s="14">
        <v>235</v>
      </c>
      <c r="J445" s="14">
        <v>204</v>
      </c>
      <c r="K445" s="14">
        <v>31</v>
      </c>
      <c r="L445" s="14">
        <v>9</v>
      </c>
      <c r="M445" s="14">
        <v>6</v>
      </c>
      <c r="N445" s="14">
        <v>3</v>
      </c>
      <c r="O445" s="14">
        <v>44</v>
      </c>
      <c r="P445" s="14">
        <v>28</v>
      </c>
      <c r="Q445" s="14">
        <v>16</v>
      </c>
      <c r="R445" s="14">
        <v>702</v>
      </c>
      <c r="S445" s="14">
        <v>326</v>
      </c>
      <c r="T445" s="14">
        <v>376</v>
      </c>
    </row>
    <row r="446" spans="1:20" x14ac:dyDescent="0.25">
      <c r="A446" s="2">
        <v>5</v>
      </c>
      <c r="B446" s="15" t="s">
        <v>39</v>
      </c>
      <c r="C446" s="15" t="s">
        <v>35</v>
      </c>
      <c r="D446" s="15" t="s">
        <v>33</v>
      </c>
      <c r="E446" t="s">
        <v>26</v>
      </c>
      <c r="F446" s="14">
        <v>40</v>
      </c>
      <c r="G446" s="14">
        <v>27</v>
      </c>
      <c r="H446" s="14">
        <v>13</v>
      </c>
      <c r="I446" s="14">
        <v>11</v>
      </c>
      <c r="J446" s="14">
        <v>9</v>
      </c>
      <c r="K446" s="14">
        <v>2</v>
      </c>
      <c r="L446" s="14">
        <v>0</v>
      </c>
      <c r="M446" s="14">
        <v>0</v>
      </c>
      <c r="N446" s="14">
        <v>0</v>
      </c>
      <c r="O446" s="14">
        <v>3</v>
      </c>
      <c r="P446" s="14">
        <v>3</v>
      </c>
      <c r="Q446" s="14">
        <v>0</v>
      </c>
      <c r="R446" s="14">
        <v>26</v>
      </c>
      <c r="S446" s="14">
        <v>15</v>
      </c>
      <c r="T446" s="14">
        <v>11</v>
      </c>
    </row>
    <row r="447" spans="1:20" x14ac:dyDescent="0.25">
      <c r="A447" s="2">
        <v>5</v>
      </c>
      <c r="B447" s="15" t="s">
        <v>39</v>
      </c>
      <c r="C447" s="15" t="s">
        <v>35</v>
      </c>
      <c r="D447" s="15" t="s">
        <v>34</v>
      </c>
      <c r="E447" t="s">
        <v>22</v>
      </c>
      <c r="F447" s="14">
        <v>4650</v>
      </c>
      <c r="G447" s="14">
        <v>2686</v>
      </c>
      <c r="H447" s="14">
        <v>1964</v>
      </c>
      <c r="I447" s="14">
        <v>610</v>
      </c>
      <c r="J447" s="14">
        <v>514</v>
      </c>
      <c r="K447" s="14">
        <v>96</v>
      </c>
      <c r="L447" s="14">
        <v>24</v>
      </c>
      <c r="M447" s="14">
        <v>15</v>
      </c>
      <c r="N447" s="14">
        <v>9</v>
      </c>
      <c r="O447" s="14">
        <v>160</v>
      </c>
      <c r="P447" s="14">
        <v>110</v>
      </c>
      <c r="Q447" s="14">
        <v>50</v>
      </c>
      <c r="R447" s="14">
        <v>3856</v>
      </c>
      <c r="S447" s="14">
        <v>2047</v>
      </c>
      <c r="T447" s="14">
        <v>1809</v>
      </c>
    </row>
    <row r="448" spans="1:20" x14ac:dyDescent="0.25">
      <c r="A448" s="2">
        <v>5</v>
      </c>
      <c r="B448" s="15" t="s">
        <v>39</v>
      </c>
      <c r="C448" s="15" t="s">
        <v>35</v>
      </c>
      <c r="D448" s="15" t="s">
        <v>34</v>
      </c>
      <c r="E448" t="s">
        <v>23</v>
      </c>
      <c r="F448" s="14">
        <v>1083</v>
      </c>
      <c r="G448" s="14">
        <v>647</v>
      </c>
      <c r="H448" s="14">
        <v>436</v>
      </c>
      <c r="I448" s="14">
        <v>3</v>
      </c>
      <c r="J448" s="14">
        <v>2</v>
      </c>
      <c r="K448" s="14">
        <v>1</v>
      </c>
      <c r="L448" s="14">
        <v>1</v>
      </c>
      <c r="M448" s="14">
        <v>0</v>
      </c>
      <c r="N448" s="14">
        <v>1</v>
      </c>
      <c r="O448" s="14">
        <v>13</v>
      </c>
      <c r="P448" s="14">
        <v>6</v>
      </c>
      <c r="Q448" s="14">
        <v>7</v>
      </c>
      <c r="R448" s="14">
        <v>1066</v>
      </c>
      <c r="S448" s="14">
        <v>639</v>
      </c>
      <c r="T448" s="14">
        <v>427</v>
      </c>
    </row>
    <row r="449" spans="1:20" x14ac:dyDescent="0.25">
      <c r="A449" s="2">
        <v>5</v>
      </c>
      <c r="B449" s="15" t="s">
        <v>39</v>
      </c>
      <c r="C449" s="15" t="s">
        <v>35</v>
      </c>
      <c r="D449" s="15" t="s">
        <v>34</v>
      </c>
      <c r="E449" t="s">
        <v>24</v>
      </c>
      <c r="F449" s="14">
        <v>2714</v>
      </c>
      <c r="G449" s="14">
        <v>1588</v>
      </c>
      <c r="H449" s="14">
        <v>1126</v>
      </c>
      <c r="I449" s="14">
        <v>516</v>
      </c>
      <c r="J449" s="14">
        <v>433</v>
      </c>
      <c r="K449" s="14">
        <v>83</v>
      </c>
      <c r="L449" s="14">
        <v>16</v>
      </c>
      <c r="M449" s="14">
        <v>13</v>
      </c>
      <c r="N449" s="14">
        <v>3</v>
      </c>
      <c r="O449" s="14">
        <v>128</v>
      </c>
      <c r="P449" s="14">
        <v>93</v>
      </c>
      <c r="Q449" s="14">
        <v>35</v>
      </c>
      <c r="R449" s="14">
        <v>2054</v>
      </c>
      <c r="S449" s="14">
        <v>1049</v>
      </c>
      <c r="T449" s="14">
        <v>1005</v>
      </c>
    </row>
    <row r="450" spans="1:20" x14ac:dyDescent="0.25">
      <c r="A450" s="2">
        <v>5</v>
      </c>
      <c r="B450" s="15" t="s">
        <v>39</v>
      </c>
      <c r="C450" s="15" t="s">
        <v>35</v>
      </c>
      <c r="D450" s="15" t="s">
        <v>34</v>
      </c>
      <c r="E450" t="s">
        <v>25</v>
      </c>
      <c r="F450" s="14">
        <v>848</v>
      </c>
      <c r="G450" s="14">
        <v>450</v>
      </c>
      <c r="H450" s="14">
        <v>398</v>
      </c>
      <c r="I450" s="14">
        <v>91</v>
      </c>
      <c r="J450" s="14">
        <v>79</v>
      </c>
      <c r="K450" s="14">
        <v>12</v>
      </c>
      <c r="L450" s="14">
        <v>7</v>
      </c>
      <c r="M450" s="14">
        <v>2</v>
      </c>
      <c r="N450" s="14">
        <v>5</v>
      </c>
      <c r="O450" s="14">
        <v>18</v>
      </c>
      <c r="P450" s="14">
        <v>11</v>
      </c>
      <c r="Q450" s="14">
        <v>7</v>
      </c>
      <c r="R450" s="14">
        <v>732</v>
      </c>
      <c r="S450" s="14">
        <v>358</v>
      </c>
      <c r="T450" s="14">
        <v>374</v>
      </c>
    </row>
    <row r="451" spans="1:20" x14ac:dyDescent="0.25">
      <c r="A451" s="2">
        <v>5</v>
      </c>
      <c r="B451" s="15" t="s">
        <v>39</v>
      </c>
      <c r="C451" s="15" t="s">
        <v>35</v>
      </c>
      <c r="D451" s="15" t="s">
        <v>34</v>
      </c>
      <c r="E451" t="s">
        <v>26</v>
      </c>
      <c r="F451" s="14">
        <v>5</v>
      </c>
      <c r="G451" s="14">
        <v>1</v>
      </c>
      <c r="H451" s="14">
        <v>4</v>
      </c>
      <c r="I451" s="14">
        <v>0</v>
      </c>
      <c r="J451" s="14">
        <v>0</v>
      </c>
      <c r="K451" s="14">
        <v>0</v>
      </c>
      <c r="L451" s="14">
        <v>0</v>
      </c>
      <c r="M451" s="14">
        <v>0</v>
      </c>
      <c r="N451" s="14">
        <v>0</v>
      </c>
      <c r="O451" s="14">
        <v>1</v>
      </c>
      <c r="P451" s="14">
        <v>0</v>
      </c>
      <c r="Q451" s="14">
        <v>1</v>
      </c>
      <c r="R451" s="14">
        <v>4</v>
      </c>
      <c r="S451" s="14">
        <v>1</v>
      </c>
      <c r="T451" s="14">
        <v>3</v>
      </c>
    </row>
    <row r="452" spans="1:20" x14ac:dyDescent="0.25">
      <c r="A452" s="2">
        <v>6</v>
      </c>
      <c r="B452" s="15" t="s">
        <v>40</v>
      </c>
      <c r="C452" s="15" t="s">
        <v>21</v>
      </c>
      <c r="D452" s="15" t="s">
        <v>22</v>
      </c>
      <c r="E452" t="s">
        <v>22</v>
      </c>
      <c r="F452" s="14">
        <v>357663</v>
      </c>
      <c r="G452" s="14">
        <v>208784</v>
      </c>
      <c r="H452" s="14">
        <v>148879</v>
      </c>
      <c r="I452" s="14">
        <v>81960</v>
      </c>
      <c r="J452" s="14">
        <v>70080</v>
      </c>
      <c r="K452" s="14">
        <v>11880</v>
      </c>
      <c r="L452" s="14">
        <v>7185</v>
      </c>
      <c r="M452" s="14">
        <v>4115</v>
      </c>
      <c r="N452" s="14">
        <v>3070</v>
      </c>
      <c r="O452" s="14">
        <v>23964</v>
      </c>
      <c r="P452" s="14">
        <v>14274</v>
      </c>
      <c r="Q452" s="14">
        <v>9690</v>
      </c>
      <c r="R452" s="14">
        <v>244554</v>
      </c>
      <c r="S452" s="14">
        <v>120315</v>
      </c>
      <c r="T452" s="14">
        <v>124239</v>
      </c>
    </row>
    <row r="453" spans="1:20" x14ac:dyDescent="0.25">
      <c r="A453" s="2">
        <v>6</v>
      </c>
      <c r="B453" s="15" t="s">
        <v>40</v>
      </c>
      <c r="C453" s="15" t="s">
        <v>21</v>
      </c>
      <c r="D453" s="15" t="s">
        <v>22</v>
      </c>
      <c r="E453" t="s">
        <v>23</v>
      </c>
      <c r="F453" s="14">
        <v>65461</v>
      </c>
      <c r="G453" s="14">
        <v>37996</v>
      </c>
      <c r="H453" s="14">
        <v>27465</v>
      </c>
      <c r="I453" s="14">
        <v>636</v>
      </c>
      <c r="J453" s="14">
        <v>426</v>
      </c>
      <c r="K453" s="14">
        <v>210</v>
      </c>
      <c r="L453" s="14">
        <v>272</v>
      </c>
      <c r="M453" s="14">
        <v>144</v>
      </c>
      <c r="N453" s="14">
        <v>128</v>
      </c>
      <c r="O453" s="14">
        <v>541</v>
      </c>
      <c r="P453" s="14">
        <v>298</v>
      </c>
      <c r="Q453" s="14">
        <v>243</v>
      </c>
      <c r="R453" s="14">
        <v>64012</v>
      </c>
      <c r="S453" s="14">
        <v>37128</v>
      </c>
      <c r="T453" s="14">
        <v>26884</v>
      </c>
    </row>
    <row r="454" spans="1:20" x14ac:dyDescent="0.25">
      <c r="A454" s="2">
        <v>6</v>
      </c>
      <c r="B454" s="15" t="s">
        <v>40</v>
      </c>
      <c r="C454" s="15" t="s">
        <v>21</v>
      </c>
      <c r="D454" s="15" t="s">
        <v>22</v>
      </c>
      <c r="E454" t="s">
        <v>24</v>
      </c>
      <c r="F454" s="14">
        <v>202810</v>
      </c>
      <c r="G454" s="14">
        <v>125610</v>
      </c>
      <c r="H454" s="14">
        <v>77200</v>
      </c>
      <c r="I454" s="14">
        <v>69093</v>
      </c>
      <c r="J454" s="14">
        <v>59128</v>
      </c>
      <c r="K454" s="14">
        <v>9965</v>
      </c>
      <c r="L454" s="14">
        <v>5389</v>
      </c>
      <c r="M454" s="14">
        <v>3138</v>
      </c>
      <c r="N454" s="14">
        <v>2251</v>
      </c>
      <c r="O454" s="14">
        <v>20009</v>
      </c>
      <c r="P454" s="14">
        <v>11910</v>
      </c>
      <c r="Q454" s="14">
        <v>8099</v>
      </c>
      <c r="R454" s="14">
        <v>108319</v>
      </c>
      <c r="S454" s="14">
        <v>51434</v>
      </c>
      <c r="T454" s="14">
        <v>56885</v>
      </c>
    </row>
    <row r="455" spans="1:20" x14ac:dyDescent="0.25">
      <c r="A455" s="2">
        <v>6</v>
      </c>
      <c r="B455" s="15" t="s">
        <v>40</v>
      </c>
      <c r="C455" s="15" t="s">
        <v>21</v>
      </c>
      <c r="D455" s="15" t="s">
        <v>22</v>
      </c>
      <c r="E455" t="s">
        <v>25</v>
      </c>
      <c r="F455" s="14">
        <v>88803</v>
      </c>
      <c r="G455" s="14">
        <v>44839</v>
      </c>
      <c r="H455" s="14">
        <v>43964</v>
      </c>
      <c r="I455" s="14">
        <v>12125</v>
      </c>
      <c r="J455" s="14">
        <v>10444</v>
      </c>
      <c r="K455" s="14">
        <v>1681</v>
      </c>
      <c r="L455" s="14">
        <v>1519</v>
      </c>
      <c r="M455" s="14">
        <v>829</v>
      </c>
      <c r="N455" s="14">
        <v>690</v>
      </c>
      <c r="O455" s="14">
        <v>3387</v>
      </c>
      <c r="P455" s="14">
        <v>2050</v>
      </c>
      <c r="Q455" s="14">
        <v>1337</v>
      </c>
      <c r="R455" s="14">
        <v>71772</v>
      </c>
      <c r="S455" s="14">
        <v>31516</v>
      </c>
      <c r="T455" s="14">
        <v>40256</v>
      </c>
    </row>
    <row r="456" spans="1:20" x14ac:dyDescent="0.25">
      <c r="A456" s="2">
        <v>6</v>
      </c>
      <c r="B456" s="15" t="s">
        <v>40</v>
      </c>
      <c r="C456" s="15" t="s">
        <v>21</v>
      </c>
      <c r="D456" s="15" t="s">
        <v>22</v>
      </c>
      <c r="E456" t="s">
        <v>26</v>
      </c>
      <c r="F456" s="14">
        <v>589</v>
      </c>
      <c r="G456" s="14">
        <v>339</v>
      </c>
      <c r="H456" s="14">
        <v>250</v>
      </c>
      <c r="I456" s="14">
        <v>106</v>
      </c>
      <c r="J456" s="14">
        <v>82</v>
      </c>
      <c r="K456" s="14">
        <v>24</v>
      </c>
      <c r="L456" s="14">
        <v>5</v>
      </c>
      <c r="M456" s="14">
        <v>4</v>
      </c>
      <c r="N456" s="14">
        <v>1</v>
      </c>
      <c r="O456" s="14">
        <v>27</v>
      </c>
      <c r="P456" s="14">
        <v>16</v>
      </c>
      <c r="Q456" s="14">
        <v>11</v>
      </c>
      <c r="R456" s="14">
        <v>451</v>
      </c>
      <c r="S456" s="14">
        <v>237</v>
      </c>
      <c r="T456" s="14">
        <v>214</v>
      </c>
    </row>
    <row r="457" spans="1:20" x14ac:dyDescent="0.25">
      <c r="A457" s="2">
        <v>6</v>
      </c>
      <c r="B457" s="15" t="s">
        <v>40</v>
      </c>
      <c r="C457" s="15" t="s">
        <v>21</v>
      </c>
      <c r="D457" s="15" t="s">
        <v>27</v>
      </c>
      <c r="E457" t="s">
        <v>22</v>
      </c>
      <c r="F457" s="14">
        <v>55737</v>
      </c>
      <c r="G457" s="14">
        <v>29219</v>
      </c>
      <c r="H457" s="14">
        <v>26518</v>
      </c>
      <c r="I457" s="14">
        <v>11938</v>
      </c>
      <c r="J457" s="14">
        <v>10152</v>
      </c>
      <c r="K457" s="14">
        <v>1786</v>
      </c>
      <c r="L457" s="14">
        <v>1207</v>
      </c>
      <c r="M457" s="14">
        <v>613</v>
      </c>
      <c r="N457" s="14">
        <v>594</v>
      </c>
      <c r="O457" s="14">
        <v>3732</v>
      </c>
      <c r="P457" s="14">
        <v>2127</v>
      </c>
      <c r="Q457" s="14">
        <v>1605</v>
      </c>
      <c r="R457" s="14">
        <v>38860</v>
      </c>
      <c r="S457" s="14">
        <v>16327</v>
      </c>
      <c r="T457" s="14">
        <v>22533</v>
      </c>
    </row>
    <row r="458" spans="1:20" x14ac:dyDescent="0.25">
      <c r="A458" s="2">
        <v>6</v>
      </c>
      <c r="B458" s="15" t="s">
        <v>40</v>
      </c>
      <c r="C458" s="15" t="s">
        <v>21</v>
      </c>
      <c r="D458" s="15" t="s">
        <v>27</v>
      </c>
      <c r="E458" t="s">
        <v>23</v>
      </c>
      <c r="F458" s="14">
        <v>7675</v>
      </c>
      <c r="G458" s="14">
        <v>4287</v>
      </c>
      <c r="H458" s="14">
        <v>3388</v>
      </c>
      <c r="I458" s="14">
        <v>70</v>
      </c>
      <c r="J458" s="14">
        <v>46</v>
      </c>
      <c r="K458" s="14">
        <v>24</v>
      </c>
      <c r="L458" s="14">
        <v>52</v>
      </c>
      <c r="M458" s="14">
        <v>26</v>
      </c>
      <c r="N458" s="14">
        <v>26</v>
      </c>
      <c r="O458" s="14">
        <v>54</v>
      </c>
      <c r="P458" s="14">
        <v>29</v>
      </c>
      <c r="Q458" s="14">
        <v>25</v>
      </c>
      <c r="R458" s="14">
        <v>7499</v>
      </c>
      <c r="S458" s="14">
        <v>4186</v>
      </c>
      <c r="T458" s="14">
        <v>3313</v>
      </c>
    </row>
    <row r="459" spans="1:20" x14ac:dyDescent="0.25">
      <c r="A459" s="2">
        <v>6</v>
      </c>
      <c r="B459" s="15" t="s">
        <v>40</v>
      </c>
      <c r="C459" s="15" t="s">
        <v>21</v>
      </c>
      <c r="D459" s="15" t="s">
        <v>27</v>
      </c>
      <c r="E459" t="s">
        <v>24</v>
      </c>
      <c r="F459" s="14">
        <v>22952</v>
      </c>
      <c r="G459" s="14">
        <v>13022</v>
      </c>
      <c r="H459" s="14">
        <v>9930</v>
      </c>
      <c r="I459" s="14">
        <v>8468</v>
      </c>
      <c r="J459" s="14">
        <v>7168</v>
      </c>
      <c r="K459" s="14">
        <v>1300</v>
      </c>
      <c r="L459" s="14">
        <v>671</v>
      </c>
      <c r="M459" s="14">
        <v>336</v>
      </c>
      <c r="N459" s="14">
        <v>335</v>
      </c>
      <c r="O459" s="14">
        <v>2670</v>
      </c>
      <c r="P459" s="14">
        <v>1471</v>
      </c>
      <c r="Q459" s="14">
        <v>1199</v>
      </c>
      <c r="R459" s="14">
        <v>11143</v>
      </c>
      <c r="S459" s="14">
        <v>4047</v>
      </c>
      <c r="T459" s="14">
        <v>7096</v>
      </c>
    </row>
    <row r="460" spans="1:20" x14ac:dyDescent="0.25">
      <c r="A460" s="2">
        <v>6</v>
      </c>
      <c r="B460" s="15" t="s">
        <v>40</v>
      </c>
      <c r="C460" s="15" t="s">
        <v>21</v>
      </c>
      <c r="D460" s="15" t="s">
        <v>27</v>
      </c>
      <c r="E460" t="s">
        <v>25</v>
      </c>
      <c r="F460" s="14">
        <v>25036</v>
      </c>
      <c r="G460" s="14">
        <v>11875</v>
      </c>
      <c r="H460" s="14">
        <v>13161</v>
      </c>
      <c r="I460" s="14">
        <v>3383</v>
      </c>
      <c r="J460" s="14">
        <v>2927</v>
      </c>
      <c r="K460" s="14">
        <v>456</v>
      </c>
      <c r="L460" s="14">
        <v>483</v>
      </c>
      <c r="M460" s="14">
        <v>250</v>
      </c>
      <c r="N460" s="14">
        <v>233</v>
      </c>
      <c r="O460" s="14">
        <v>1007</v>
      </c>
      <c r="P460" s="14">
        <v>627</v>
      </c>
      <c r="Q460" s="14">
        <v>380</v>
      </c>
      <c r="R460" s="14">
        <v>20163</v>
      </c>
      <c r="S460" s="14">
        <v>8071</v>
      </c>
      <c r="T460" s="14">
        <v>12092</v>
      </c>
    </row>
    <row r="461" spans="1:20" x14ac:dyDescent="0.25">
      <c r="A461" s="2">
        <v>6</v>
      </c>
      <c r="B461" s="15" t="s">
        <v>40</v>
      </c>
      <c r="C461" s="15" t="s">
        <v>21</v>
      </c>
      <c r="D461" s="15" t="s">
        <v>27</v>
      </c>
      <c r="E461" t="s">
        <v>26</v>
      </c>
      <c r="F461" s="14">
        <v>74</v>
      </c>
      <c r="G461" s="14">
        <v>35</v>
      </c>
      <c r="H461" s="14">
        <v>39</v>
      </c>
      <c r="I461" s="14">
        <v>17</v>
      </c>
      <c r="J461" s="14">
        <v>11</v>
      </c>
      <c r="K461" s="14">
        <v>6</v>
      </c>
      <c r="L461" s="14">
        <v>1</v>
      </c>
      <c r="M461" s="14">
        <v>1</v>
      </c>
      <c r="N461" s="14">
        <v>0</v>
      </c>
      <c r="O461" s="14">
        <v>1</v>
      </c>
      <c r="P461" s="14">
        <v>0</v>
      </c>
      <c r="Q461" s="14">
        <v>1</v>
      </c>
      <c r="R461" s="14">
        <v>55</v>
      </c>
      <c r="S461" s="14">
        <v>23</v>
      </c>
      <c r="T461" s="14">
        <v>32</v>
      </c>
    </row>
    <row r="462" spans="1:20" x14ac:dyDescent="0.25">
      <c r="A462" s="2">
        <v>6</v>
      </c>
      <c r="B462" s="15" t="s">
        <v>40</v>
      </c>
      <c r="C462" s="15" t="s">
        <v>21</v>
      </c>
      <c r="D462" s="15" t="s">
        <v>28</v>
      </c>
      <c r="E462" t="s">
        <v>22</v>
      </c>
      <c r="F462" s="14">
        <v>66421</v>
      </c>
      <c r="G462" s="14">
        <v>35029</v>
      </c>
      <c r="H462" s="14">
        <v>31392</v>
      </c>
      <c r="I462" s="14">
        <v>16606</v>
      </c>
      <c r="J462" s="14">
        <v>13519</v>
      </c>
      <c r="K462" s="14">
        <v>3087</v>
      </c>
      <c r="L462" s="14">
        <v>1258</v>
      </c>
      <c r="M462" s="14">
        <v>598</v>
      </c>
      <c r="N462" s="14">
        <v>660</v>
      </c>
      <c r="O462" s="14">
        <v>5127</v>
      </c>
      <c r="P462" s="14">
        <v>2540</v>
      </c>
      <c r="Q462" s="14">
        <v>2587</v>
      </c>
      <c r="R462" s="14">
        <v>43430</v>
      </c>
      <c r="S462" s="14">
        <v>18372</v>
      </c>
      <c r="T462" s="14">
        <v>25058</v>
      </c>
    </row>
    <row r="463" spans="1:20" x14ac:dyDescent="0.25">
      <c r="A463" s="2">
        <v>6</v>
      </c>
      <c r="B463" s="15" t="s">
        <v>40</v>
      </c>
      <c r="C463" s="15" t="s">
        <v>21</v>
      </c>
      <c r="D463" s="15" t="s">
        <v>28</v>
      </c>
      <c r="E463" t="s">
        <v>23</v>
      </c>
      <c r="F463" s="14">
        <v>14669</v>
      </c>
      <c r="G463" s="14">
        <v>7883</v>
      </c>
      <c r="H463" s="14">
        <v>6786</v>
      </c>
      <c r="I463" s="14">
        <v>202</v>
      </c>
      <c r="J463" s="14">
        <v>118</v>
      </c>
      <c r="K463" s="14">
        <v>84</v>
      </c>
      <c r="L463" s="14">
        <v>74</v>
      </c>
      <c r="M463" s="14">
        <v>33</v>
      </c>
      <c r="N463" s="14">
        <v>41</v>
      </c>
      <c r="O463" s="14">
        <v>219</v>
      </c>
      <c r="P463" s="14">
        <v>117</v>
      </c>
      <c r="Q463" s="14">
        <v>102</v>
      </c>
      <c r="R463" s="14">
        <v>14174</v>
      </c>
      <c r="S463" s="14">
        <v>7615</v>
      </c>
      <c r="T463" s="14">
        <v>6559</v>
      </c>
    </row>
    <row r="464" spans="1:20" x14ac:dyDescent="0.25">
      <c r="A464" s="2">
        <v>6</v>
      </c>
      <c r="B464" s="15" t="s">
        <v>40</v>
      </c>
      <c r="C464" s="15" t="s">
        <v>21</v>
      </c>
      <c r="D464" s="15" t="s">
        <v>28</v>
      </c>
      <c r="E464" t="s">
        <v>24</v>
      </c>
      <c r="F464" s="14">
        <v>34589</v>
      </c>
      <c r="G464" s="14">
        <v>18794</v>
      </c>
      <c r="H464" s="14">
        <v>15795</v>
      </c>
      <c r="I464" s="14">
        <v>13696</v>
      </c>
      <c r="J464" s="14">
        <v>11111</v>
      </c>
      <c r="K464" s="14">
        <v>2585</v>
      </c>
      <c r="L464" s="14">
        <v>874</v>
      </c>
      <c r="M464" s="14">
        <v>408</v>
      </c>
      <c r="N464" s="14">
        <v>466</v>
      </c>
      <c r="O464" s="14">
        <v>4161</v>
      </c>
      <c r="P464" s="14">
        <v>2009</v>
      </c>
      <c r="Q464" s="14">
        <v>2152</v>
      </c>
      <c r="R464" s="14">
        <v>15858</v>
      </c>
      <c r="S464" s="14">
        <v>5266</v>
      </c>
      <c r="T464" s="14">
        <v>10592</v>
      </c>
    </row>
    <row r="465" spans="1:20" x14ac:dyDescent="0.25">
      <c r="A465" s="2">
        <v>6</v>
      </c>
      <c r="B465" s="15" t="s">
        <v>40</v>
      </c>
      <c r="C465" s="15" t="s">
        <v>21</v>
      </c>
      <c r="D465" s="15" t="s">
        <v>28</v>
      </c>
      <c r="E465" t="s">
        <v>25</v>
      </c>
      <c r="F465" s="14">
        <v>17052</v>
      </c>
      <c r="G465" s="14">
        <v>8299</v>
      </c>
      <c r="H465" s="14">
        <v>8753</v>
      </c>
      <c r="I465" s="14">
        <v>2691</v>
      </c>
      <c r="J465" s="14">
        <v>2281</v>
      </c>
      <c r="K465" s="14">
        <v>410</v>
      </c>
      <c r="L465" s="14">
        <v>309</v>
      </c>
      <c r="M465" s="14">
        <v>156</v>
      </c>
      <c r="N465" s="14">
        <v>153</v>
      </c>
      <c r="O465" s="14">
        <v>739</v>
      </c>
      <c r="P465" s="14">
        <v>411</v>
      </c>
      <c r="Q465" s="14">
        <v>328</v>
      </c>
      <c r="R465" s="14">
        <v>13313</v>
      </c>
      <c r="S465" s="14">
        <v>5451</v>
      </c>
      <c r="T465" s="14">
        <v>7862</v>
      </c>
    </row>
    <row r="466" spans="1:20" x14ac:dyDescent="0.25">
      <c r="A466" s="2">
        <v>6</v>
      </c>
      <c r="B466" s="15" t="s">
        <v>40</v>
      </c>
      <c r="C466" s="15" t="s">
        <v>21</v>
      </c>
      <c r="D466" s="15" t="s">
        <v>28</v>
      </c>
      <c r="E466" t="s">
        <v>26</v>
      </c>
      <c r="F466" s="14">
        <v>111</v>
      </c>
      <c r="G466" s="14">
        <v>53</v>
      </c>
      <c r="H466" s="14">
        <v>58</v>
      </c>
      <c r="I466" s="14">
        <v>17</v>
      </c>
      <c r="J466" s="14">
        <v>9</v>
      </c>
      <c r="K466" s="14">
        <v>8</v>
      </c>
      <c r="L466" s="14">
        <v>1</v>
      </c>
      <c r="M466" s="14">
        <v>1</v>
      </c>
      <c r="N466" s="14">
        <v>0</v>
      </c>
      <c r="O466" s="14">
        <v>8</v>
      </c>
      <c r="P466" s="14">
        <v>3</v>
      </c>
      <c r="Q466" s="14">
        <v>5</v>
      </c>
      <c r="R466" s="14">
        <v>85</v>
      </c>
      <c r="S466" s="14">
        <v>40</v>
      </c>
      <c r="T466" s="14">
        <v>45</v>
      </c>
    </row>
    <row r="467" spans="1:20" x14ac:dyDescent="0.25">
      <c r="A467" s="2">
        <v>6</v>
      </c>
      <c r="B467" s="15" t="s">
        <v>40</v>
      </c>
      <c r="C467" s="15" t="s">
        <v>21</v>
      </c>
      <c r="D467" s="15" t="s">
        <v>29</v>
      </c>
      <c r="E467" t="s">
        <v>22</v>
      </c>
      <c r="F467" s="14">
        <v>14578</v>
      </c>
      <c r="G467" s="14">
        <v>9035</v>
      </c>
      <c r="H467" s="14">
        <v>5543</v>
      </c>
      <c r="I467" s="14">
        <v>3429</v>
      </c>
      <c r="J467" s="14">
        <v>2963</v>
      </c>
      <c r="K467" s="14">
        <v>466</v>
      </c>
      <c r="L467" s="14">
        <v>260</v>
      </c>
      <c r="M467" s="14">
        <v>138</v>
      </c>
      <c r="N467" s="14">
        <v>122</v>
      </c>
      <c r="O467" s="14">
        <v>934</v>
      </c>
      <c r="P467" s="14">
        <v>536</v>
      </c>
      <c r="Q467" s="14">
        <v>398</v>
      </c>
      <c r="R467" s="14">
        <v>9955</v>
      </c>
      <c r="S467" s="14">
        <v>5398</v>
      </c>
      <c r="T467" s="14">
        <v>4557</v>
      </c>
    </row>
    <row r="468" spans="1:20" x14ac:dyDescent="0.25">
      <c r="A468" s="2">
        <v>6</v>
      </c>
      <c r="B468" s="15" t="s">
        <v>40</v>
      </c>
      <c r="C468" s="15" t="s">
        <v>21</v>
      </c>
      <c r="D468" s="15" t="s">
        <v>29</v>
      </c>
      <c r="E468" t="s">
        <v>23</v>
      </c>
      <c r="F468" s="14">
        <v>4372</v>
      </c>
      <c r="G468" s="14">
        <v>2769</v>
      </c>
      <c r="H468" s="14">
        <v>1603</v>
      </c>
      <c r="I468" s="14">
        <v>30</v>
      </c>
      <c r="J468" s="14">
        <v>20</v>
      </c>
      <c r="K468" s="14">
        <v>10</v>
      </c>
      <c r="L468" s="14">
        <v>16</v>
      </c>
      <c r="M468" s="14">
        <v>9</v>
      </c>
      <c r="N468" s="14">
        <v>7</v>
      </c>
      <c r="O468" s="14">
        <v>34</v>
      </c>
      <c r="P468" s="14">
        <v>21</v>
      </c>
      <c r="Q468" s="14">
        <v>13</v>
      </c>
      <c r="R468" s="14">
        <v>4292</v>
      </c>
      <c r="S468" s="14">
        <v>2719</v>
      </c>
      <c r="T468" s="14">
        <v>1573</v>
      </c>
    </row>
    <row r="469" spans="1:20" x14ac:dyDescent="0.25">
      <c r="A469" s="2">
        <v>6</v>
      </c>
      <c r="B469" s="15" t="s">
        <v>40</v>
      </c>
      <c r="C469" s="15" t="s">
        <v>21</v>
      </c>
      <c r="D469" s="15" t="s">
        <v>29</v>
      </c>
      <c r="E469" t="s">
        <v>24</v>
      </c>
      <c r="F469" s="14">
        <v>8612</v>
      </c>
      <c r="G469" s="14">
        <v>5340</v>
      </c>
      <c r="H469" s="14">
        <v>3272</v>
      </c>
      <c r="I469" s="14">
        <v>3049</v>
      </c>
      <c r="J469" s="14">
        <v>2641</v>
      </c>
      <c r="K469" s="14">
        <v>408</v>
      </c>
      <c r="L469" s="14">
        <v>218</v>
      </c>
      <c r="M469" s="14">
        <v>112</v>
      </c>
      <c r="N469" s="14">
        <v>106</v>
      </c>
      <c r="O469" s="14">
        <v>835</v>
      </c>
      <c r="P469" s="14">
        <v>477</v>
      </c>
      <c r="Q469" s="14">
        <v>358</v>
      </c>
      <c r="R469" s="14">
        <v>4510</v>
      </c>
      <c r="S469" s="14">
        <v>2110</v>
      </c>
      <c r="T469" s="14">
        <v>2400</v>
      </c>
    </row>
    <row r="470" spans="1:20" x14ac:dyDescent="0.25">
      <c r="A470" s="2">
        <v>6</v>
      </c>
      <c r="B470" s="15" t="s">
        <v>40</v>
      </c>
      <c r="C470" s="15" t="s">
        <v>21</v>
      </c>
      <c r="D470" s="15" t="s">
        <v>29</v>
      </c>
      <c r="E470" t="s">
        <v>25</v>
      </c>
      <c r="F470" s="14">
        <v>1582</v>
      </c>
      <c r="G470" s="14">
        <v>920</v>
      </c>
      <c r="H470" s="14">
        <v>662</v>
      </c>
      <c r="I470" s="14">
        <v>350</v>
      </c>
      <c r="J470" s="14">
        <v>302</v>
      </c>
      <c r="K470" s="14">
        <v>48</v>
      </c>
      <c r="L470" s="14">
        <v>26</v>
      </c>
      <c r="M470" s="14">
        <v>17</v>
      </c>
      <c r="N470" s="14">
        <v>9</v>
      </c>
      <c r="O470" s="14">
        <v>65</v>
      </c>
      <c r="P470" s="14">
        <v>38</v>
      </c>
      <c r="Q470" s="14">
        <v>27</v>
      </c>
      <c r="R470" s="14">
        <v>1141</v>
      </c>
      <c r="S470" s="14">
        <v>563</v>
      </c>
      <c r="T470" s="14">
        <v>578</v>
      </c>
    </row>
    <row r="471" spans="1:20" x14ac:dyDescent="0.25">
      <c r="A471" s="2">
        <v>6</v>
      </c>
      <c r="B471" s="15" t="s">
        <v>40</v>
      </c>
      <c r="C471" s="15" t="s">
        <v>21</v>
      </c>
      <c r="D471" s="15" t="s">
        <v>29</v>
      </c>
      <c r="E471" t="s">
        <v>26</v>
      </c>
      <c r="F471" s="14">
        <v>12</v>
      </c>
      <c r="G471" s="14">
        <v>6</v>
      </c>
      <c r="H471" s="14">
        <v>6</v>
      </c>
      <c r="I471" s="14">
        <v>0</v>
      </c>
      <c r="J471" s="14">
        <v>0</v>
      </c>
      <c r="K471" s="14">
        <v>0</v>
      </c>
      <c r="L471" s="14">
        <v>0</v>
      </c>
      <c r="M471" s="14">
        <v>0</v>
      </c>
      <c r="N471" s="14">
        <v>0</v>
      </c>
      <c r="O471" s="14">
        <v>0</v>
      </c>
      <c r="P471" s="14">
        <v>0</v>
      </c>
      <c r="Q471" s="14">
        <v>0</v>
      </c>
      <c r="R471" s="14">
        <v>12</v>
      </c>
      <c r="S471" s="14">
        <v>6</v>
      </c>
      <c r="T471" s="14">
        <v>6</v>
      </c>
    </row>
    <row r="472" spans="1:20" x14ac:dyDescent="0.25">
      <c r="A472" s="2">
        <v>6</v>
      </c>
      <c r="B472" s="15" t="s">
        <v>40</v>
      </c>
      <c r="C472" s="15" t="s">
        <v>21</v>
      </c>
      <c r="D472" s="15" t="s">
        <v>30</v>
      </c>
      <c r="E472" t="s">
        <v>22</v>
      </c>
      <c r="F472" s="14">
        <v>82283</v>
      </c>
      <c r="G472" s="14">
        <v>52540</v>
      </c>
      <c r="H472" s="14">
        <v>29743</v>
      </c>
      <c r="I472" s="14">
        <v>21515</v>
      </c>
      <c r="J472" s="14">
        <v>19132</v>
      </c>
      <c r="K472" s="14">
        <v>2383</v>
      </c>
      <c r="L472" s="14">
        <v>1766</v>
      </c>
      <c r="M472" s="14">
        <v>1163</v>
      </c>
      <c r="N472" s="14">
        <v>603</v>
      </c>
      <c r="O472" s="14">
        <v>5446</v>
      </c>
      <c r="P472" s="14">
        <v>3686</v>
      </c>
      <c r="Q472" s="14">
        <v>1760</v>
      </c>
      <c r="R472" s="14">
        <v>53556</v>
      </c>
      <c r="S472" s="14">
        <v>28559</v>
      </c>
      <c r="T472" s="14">
        <v>24997</v>
      </c>
    </row>
    <row r="473" spans="1:20" x14ac:dyDescent="0.25">
      <c r="A473" s="2">
        <v>6</v>
      </c>
      <c r="B473" s="15" t="s">
        <v>40</v>
      </c>
      <c r="C473" s="15" t="s">
        <v>21</v>
      </c>
      <c r="D473" s="15" t="s">
        <v>30</v>
      </c>
      <c r="E473" t="s">
        <v>23</v>
      </c>
      <c r="F473" s="14">
        <v>7938</v>
      </c>
      <c r="G473" s="14">
        <v>5030</v>
      </c>
      <c r="H473" s="14">
        <v>2908</v>
      </c>
      <c r="I473" s="14">
        <v>81</v>
      </c>
      <c r="J473" s="14">
        <v>60</v>
      </c>
      <c r="K473" s="14">
        <v>21</v>
      </c>
      <c r="L473" s="14">
        <v>31</v>
      </c>
      <c r="M473" s="14">
        <v>19</v>
      </c>
      <c r="N473" s="14">
        <v>12</v>
      </c>
      <c r="O473" s="14">
        <v>48</v>
      </c>
      <c r="P473" s="14">
        <v>31</v>
      </c>
      <c r="Q473" s="14">
        <v>17</v>
      </c>
      <c r="R473" s="14">
        <v>7778</v>
      </c>
      <c r="S473" s="14">
        <v>4920</v>
      </c>
      <c r="T473" s="14">
        <v>2858</v>
      </c>
    </row>
    <row r="474" spans="1:20" x14ac:dyDescent="0.25">
      <c r="A474" s="2">
        <v>6</v>
      </c>
      <c r="B474" s="15" t="s">
        <v>40</v>
      </c>
      <c r="C474" s="15" t="s">
        <v>21</v>
      </c>
      <c r="D474" s="15" t="s">
        <v>30</v>
      </c>
      <c r="E474" t="s">
        <v>24</v>
      </c>
      <c r="F474" s="14">
        <v>54846</v>
      </c>
      <c r="G474" s="14">
        <v>36983</v>
      </c>
      <c r="H474" s="14">
        <v>17863</v>
      </c>
      <c r="I474" s="14">
        <v>19189</v>
      </c>
      <c r="J474" s="14">
        <v>17083</v>
      </c>
      <c r="K474" s="14">
        <v>2106</v>
      </c>
      <c r="L474" s="14">
        <v>1463</v>
      </c>
      <c r="M474" s="14">
        <v>986</v>
      </c>
      <c r="N474" s="14">
        <v>477</v>
      </c>
      <c r="O474" s="14">
        <v>4781</v>
      </c>
      <c r="P474" s="14">
        <v>3274</v>
      </c>
      <c r="Q474" s="14">
        <v>1507</v>
      </c>
      <c r="R474" s="14">
        <v>29413</v>
      </c>
      <c r="S474" s="14">
        <v>15640</v>
      </c>
      <c r="T474" s="14">
        <v>13773</v>
      </c>
    </row>
    <row r="475" spans="1:20" x14ac:dyDescent="0.25">
      <c r="A475" s="2">
        <v>6</v>
      </c>
      <c r="B475" s="15" t="s">
        <v>40</v>
      </c>
      <c r="C475" s="15" t="s">
        <v>21</v>
      </c>
      <c r="D475" s="15" t="s">
        <v>30</v>
      </c>
      <c r="E475" t="s">
        <v>25</v>
      </c>
      <c r="F475" s="14">
        <v>19414</v>
      </c>
      <c r="G475" s="14">
        <v>10475</v>
      </c>
      <c r="H475" s="14">
        <v>8939</v>
      </c>
      <c r="I475" s="14">
        <v>2220</v>
      </c>
      <c r="J475" s="14">
        <v>1966</v>
      </c>
      <c r="K475" s="14">
        <v>254</v>
      </c>
      <c r="L475" s="14">
        <v>272</v>
      </c>
      <c r="M475" s="14">
        <v>158</v>
      </c>
      <c r="N475" s="14">
        <v>114</v>
      </c>
      <c r="O475" s="14">
        <v>611</v>
      </c>
      <c r="P475" s="14">
        <v>376</v>
      </c>
      <c r="Q475" s="14">
        <v>235</v>
      </c>
      <c r="R475" s="14">
        <v>16311</v>
      </c>
      <c r="S475" s="14">
        <v>7975</v>
      </c>
      <c r="T475" s="14">
        <v>8336</v>
      </c>
    </row>
    <row r="476" spans="1:20" x14ac:dyDescent="0.25">
      <c r="A476" s="2">
        <v>6</v>
      </c>
      <c r="B476" s="15" t="s">
        <v>40</v>
      </c>
      <c r="C476" s="15" t="s">
        <v>21</v>
      </c>
      <c r="D476" s="15" t="s">
        <v>30</v>
      </c>
      <c r="E476" t="s">
        <v>26</v>
      </c>
      <c r="F476" s="14">
        <v>85</v>
      </c>
      <c r="G476" s="14">
        <v>52</v>
      </c>
      <c r="H476" s="14">
        <v>33</v>
      </c>
      <c r="I476" s="14">
        <v>25</v>
      </c>
      <c r="J476" s="14">
        <v>23</v>
      </c>
      <c r="K476" s="14">
        <v>2</v>
      </c>
      <c r="L476" s="14">
        <v>0</v>
      </c>
      <c r="M476" s="14">
        <v>0</v>
      </c>
      <c r="N476" s="14">
        <v>0</v>
      </c>
      <c r="O476" s="14">
        <v>6</v>
      </c>
      <c r="P476" s="14">
        <v>5</v>
      </c>
      <c r="Q476" s="14">
        <v>1</v>
      </c>
      <c r="R476" s="14">
        <v>54</v>
      </c>
      <c r="S476" s="14">
        <v>24</v>
      </c>
      <c r="T476" s="14">
        <v>30</v>
      </c>
    </row>
    <row r="477" spans="1:20" x14ac:dyDescent="0.25">
      <c r="A477" s="2">
        <v>6</v>
      </c>
      <c r="B477" s="15" t="s">
        <v>40</v>
      </c>
      <c r="C477" s="15" t="s">
        <v>21</v>
      </c>
      <c r="D477" s="15" t="s">
        <v>31</v>
      </c>
      <c r="E477" t="s">
        <v>22</v>
      </c>
      <c r="F477" s="14">
        <v>20160</v>
      </c>
      <c r="G477" s="14">
        <v>13044</v>
      </c>
      <c r="H477" s="14">
        <v>7116</v>
      </c>
      <c r="I477" s="14">
        <v>2611</v>
      </c>
      <c r="J477" s="14">
        <v>2271</v>
      </c>
      <c r="K477" s="14">
        <v>340</v>
      </c>
      <c r="L477" s="14">
        <v>389</v>
      </c>
      <c r="M477" s="14">
        <v>241</v>
      </c>
      <c r="N477" s="14">
        <v>148</v>
      </c>
      <c r="O477" s="14">
        <v>937</v>
      </c>
      <c r="P477" s="14">
        <v>600</v>
      </c>
      <c r="Q477" s="14">
        <v>337</v>
      </c>
      <c r="R477" s="14">
        <v>16223</v>
      </c>
      <c r="S477" s="14">
        <v>9932</v>
      </c>
      <c r="T477" s="14">
        <v>6291</v>
      </c>
    </row>
    <row r="478" spans="1:20" x14ac:dyDescent="0.25">
      <c r="A478" s="2">
        <v>6</v>
      </c>
      <c r="B478" s="15" t="s">
        <v>40</v>
      </c>
      <c r="C478" s="15" t="s">
        <v>21</v>
      </c>
      <c r="D478" s="15" t="s">
        <v>31</v>
      </c>
      <c r="E478" t="s">
        <v>23</v>
      </c>
      <c r="F478" s="14">
        <v>5184</v>
      </c>
      <c r="G478" s="14">
        <v>3164</v>
      </c>
      <c r="H478" s="14">
        <v>2020</v>
      </c>
      <c r="I478" s="14">
        <v>44</v>
      </c>
      <c r="J478" s="14">
        <v>36</v>
      </c>
      <c r="K478" s="14">
        <v>8</v>
      </c>
      <c r="L478" s="14">
        <v>16</v>
      </c>
      <c r="M478" s="14">
        <v>5</v>
      </c>
      <c r="N478" s="14">
        <v>11</v>
      </c>
      <c r="O478" s="14">
        <v>27</v>
      </c>
      <c r="P478" s="14">
        <v>15</v>
      </c>
      <c r="Q478" s="14">
        <v>12</v>
      </c>
      <c r="R478" s="14">
        <v>5097</v>
      </c>
      <c r="S478" s="14">
        <v>3108</v>
      </c>
      <c r="T478" s="14">
        <v>1989</v>
      </c>
    </row>
    <row r="479" spans="1:20" x14ac:dyDescent="0.25">
      <c r="A479" s="2">
        <v>6</v>
      </c>
      <c r="B479" s="15" t="s">
        <v>40</v>
      </c>
      <c r="C479" s="15" t="s">
        <v>21</v>
      </c>
      <c r="D479" s="15" t="s">
        <v>31</v>
      </c>
      <c r="E479" t="s">
        <v>24</v>
      </c>
      <c r="F479" s="14">
        <v>13576</v>
      </c>
      <c r="G479" s="14">
        <v>9096</v>
      </c>
      <c r="H479" s="14">
        <v>4480</v>
      </c>
      <c r="I479" s="14">
        <v>2360</v>
      </c>
      <c r="J479" s="14">
        <v>2068</v>
      </c>
      <c r="K479" s="14">
        <v>292</v>
      </c>
      <c r="L479" s="14">
        <v>346</v>
      </c>
      <c r="M479" s="14">
        <v>217</v>
      </c>
      <c r="N479" s="14">
        <v>129</v>
      </c>
      <c r="O479" s="14">
        <v>847</v>
      </c>
      <c r="P479" s="14">
        <v>549</v>
      </c>
      <c r="Q479" s="14">
        <v>298</v>
      </c>
      <c r="R479" s="14">
        <v>10023</v>
      </c>
      <c r="S479" s="14">
        <v>6262</v>
      </c>
      <c r="T479" s="14">
        <v>3761</v>
      </c>
    </row>
    <row r="480" spans="1:20" x14ac:dyDescent="0.25">
      <c r="A480" s="2">
        <v>6</v>
      </c>
      <c r="B480" s="15" t="s">
        <v>40</v>
      </c>
      <c r="C480" s="15" t="s">
        <v>21</v>
      </c>
      <c r="D480" s="15" t="s">
        <v>31</v>
      </c>
      <c r="E480" t="s">
        <v>25</v>
      </c>
      <c r="F480" s="14">
        <v>1380</v>
      </c>
      <c r="G480" s="14">
        <v>767</v>
      </c>
      <c r="H480" s="14">
        <v>613</v>
      </c>
      <c r="I480" s="14">
        <v>202</v>
      </c>
      <c r="J480" s="14">
        <v>164</v>
      </c>
      <c r="K480" s="14">
        <v>38</v>
      </c>
      <c r="L480" s="14">
        <v>27</v>
      </c>
      <c r="M480" s="14">
        <v>19</v>
      </c>
      <c r="N480" s="14">
        <v>8</v>
      </c>
      <c r="O480" s="14">
        <v>62</v>
      </c>
      <c r="P480" s="14">
        <v>35</v>
      </c>
      <c r="Q480" s="14">
        <v>27</v>
      </c>
      <c r="R480" s="14">
        <v>1089</v>
      </c>
      <c r="S480" s="14">
        <v>549</v>
      </c>
      <c r="T480" s="14">
        <v>540</v>
      </c>
    </row>
    <row r="481" spans="1:20" x14ac:dyDescent="0.25">
      <c r="A481" s="2">
        <v>6</v>
      </c>
      <c r="B481" s="15" t="s">
        <v>40</v>
      </c>
      <c r="C481" s="15" t="s">
        <v>21</v>
      </c>
      <c r="D481" s="15" t="s">
        <v>31</v>
      </c>
      <c r="E481" t="s">
        <v>26</v>
      </c>
      <c r="F481" s="14">
        <v>20</v>
      </c>
      <c r="G481" s="14">
        <v>17</v>
      </c>
      <c r="H481" s="14">
        <v>3</v>
      </c>
      <c r="I481" s="14">
        <v>5</v>
      </c>
      <c r="J481" s="14">
        <v>3</v>
      </c>
      <c r="K481" s="14">
        <v>2</v>
      </c>
      <c r="L481" s="14">
        <v>0</v>
      </c>
      <c r="M481" s="14">
        <v>0</v>
      </c>
      <c r="N481" s="14">
        <v>0</v>
      </c>
      <c r="O481" s="14">
        <v>1</v>
      </c>
      <c r="P481" s="14">
        <v>1</v>
      </c>
      <c r="Q481" s="14">
        <v>0</v>
      </c>
      <c r="R481" s="14">
        <v>14</v>
      </c>
      <c r="S481" s="14">
        <v>13</v>
      </c>
      <c r="T481" s="14">
        <v>1</v>
      </c>
    </row>
    <row r="482" spans="1:20" x14ac:dyDescent="0.25">
      <c r="A482" s="2">
        <v>6</v>
      </c>
      <c r="B482" s="15" t="s">
        <v>40</v>
      </c>
      <c r="C482" s="15" t="s">
        <v>21</v>
      </c>
      <c r="D482" s="15" t="s">
        <v>32</v>
      </c>
      <c r="E482" t="s">
        <v>22</v>
      </c>
      <c r="F482" s="14">
        <v>10657</v>
      </c>
      <c r="G482" s="14">
        <v>6820</v>
      </c>
      <c r="H482" s="14">
        <v>3837</v>
      </c>
      <c r="I482" s="14">
        <v>1393</v>
      </c>
      <c r="J482" s="14">
        <v>1207</v>
      </c>
      <c r="K482" s="14">
        <v>186</v>
      </c>
      <c r="L482" s="14">
        <v>212</v>
      </c>
      <c r="M482" s="14">
        <v>154</v>
      </c>
      <c r="N482" s="14">
        <v>58</v>
      </c>
      <c r="O482" s="14">
        <v>476</v>
      </c>
      <c r="P482" s="14">
        <v>325</v>
      </c>
      <c r="Q482" s="14">
        <v>151</v>
      </c>
      <c r="R482" s="14">
        <v>8576</v>
      </c>
      <c r="S482" s="14">
        <v>5134</v>
      </c>
      <c r="T482" s="14">
        <v>3442</v>
      </c>
    </row>
    <row r="483" spans="1:20" x14ac:dyDescent="0.25">
      <c r="A483" s="2">
        <v>6</v>
      </c>
      <c r="B483" s="15" t="s">
        <v>40</v>
      </c>
      <c r="C483" s="15" t="s">
        <v>21</v>
      </c>
      <c r="D483" s="15" t="s">
        <v>32</v>
      </c>
      <c r="E483" t="s">
        <v>23</v>
      </c>
      <c r="F483" s="14">
        <v>1512</v>
      </c>
      <c r="G483" s="14">
        <v>917</v>
      </c>
      <c r="H483" s="14">
        <v>595</v>
      </c>
      <c r="I483" s="14">
        <v>15</v>
      </c>
      <c r="J483" s="14">
        <v>11</v>
      </c>
      <c r="K483" s="14">
        <v>4</v>
      </c>
      <c r="L483" s="14">
        <v>4</v>
      </c>
      <c r="M483" s="14">
        <v>4</v>
      </c>
      <c r="N483" s="14">
        <v>0</v>
      </c>
      <c r="O483" s="14">
        <v>11</v>
      </c>
      <c r="P483" s="14">
        <v>6</v>
      </c>
      <c r="Q483" s="14">
        <v>5</v>
      </c>
      <c r="R483" s="14">
        <v>1482</v>
      </c>
      <c r="S483" s="14">
        <v>896</v>
      </c>
      <c r="T483" s="14">
        <v>586</v>
      </c>
    </row>
    <row r="484" spans="1:20" x14ac:dyDescent="0.25">
      <c r="A484" s="2">
        <v>6</v>
      </c>
      <c r="B484" s="15" t="s">
        <v>40</v>
      </c>
      <c r="C484" s="15" t="s">
        <v>21</v>
      </c>
      <c r="D484" s="15" t="s">
        <v>32</v>
      </c>
      <c r="E484" t="s">
        <v>24</v>
      </c>
      <c r="F484" s="14">
        <v>7800</v>
      </c>
      <c r="G484" s="14">
        <v>5181</v>
      </c>
      <c r="H484" s="14">
        <v>2619</v>
      </c>
      <c r="I484" s="14">
        <v>1242</v>
      </c>
      <c r="J484" s="14">
        <v>1075</v>
      </c>
      <c r="K484" s="14">
        <v>167</v>
      </c>
      <c r="L484" s="14">
        <v>190</v>
      </c>
      <c r="M484" s="14">
        <v>141</v>
      </c>
      <c r="N484" s="14">
        <v>49</v>
      </c>
      <c r="O484" s="14">
        <v>436</v>
      </c>
      <c r="P484" s="14">
        <v>300</v>
      </c>
      <c r="Q484" s="14">
        <v>136</v>
      </c>
      <c r="R484" s="14">
        <v>5932</v>
      </c>
      <c r="S484" s="14">
        <v>3665</v>
      </c>
      <c r="T484" s="14">
        <v>2267</v>
      </c>
    </row>
    <row r="485" spans="1:20" x14ac:dyDescent="0.25">
      <c r="A485" s="2">
        <v>6</v>
      </c>
      <c r="B485" s="15" t="s">
        <v>40</v>
      </c>
      <c r="C485" s="15" t="s">
        <v>21</v>
      </c>
      <c r="D485" s="15" t="s">
        <v>32</v>
      </c>
      <c r="E485" t="s">
        <v>25</v>
      </c>
      <c r="F485" s="14">
        <v>1336</v>
      </c>
      <c r="G485" s="14">
        <v>718</v>
      </c>
      <c r="H485" s="14">
        <v>618</v>
      </c>
      <c r="I485" s="14">
        <v>136</v>
      </c>
      <c r="J485" s="14">
        <v>121</v>
      </c>
      <c r="K485" s="14">
        <v>15</v>
      </c>
      <c r="L485" s="14">
        <v>18</v>
      </c>
      <c r="M485" s="14">
        <v>9</v>
      </c>
      <c r="N485" s="14">
        <v>9</v>
      </c>
      <c r="O485" s="14">
        <v>28</v>
      </c>
      <c r="P485" s="14">
        <v>18</v>
      </c>
      <c r="Q485" s="14">
        <v>10</v>
      </c>
      <c r="R485" s="14">
        <v>1154</v>
      </c>
      <c r="S485" s="14">
        <v>570</v>
      </c>
      <c r="T485" s="14">
        <v>584</v>
      </c>
    </row>
    <row r="486" spans="1:20" x14ac:dyDescent="0.25">
      <c r="A486" s="2">
        <v>6</v>
      </c>
      <c r="B486" s="15" t="s">
        <v>40</v>
      </c>
      <c r="C486" s="15" t="s">
        <v>21</v>
      </c>
      <c r="D486" s="15" t="s">
        <v>32</v>
      </c>
      <c r="E486" t="s">
        <v>26</v>
      </c>
      <c r="F486" s="14">
        <v>9</v>
      </c>
      <c r="G486" s="14">
        <v>4</v>
      </c>
      <c r="H486" s="14">
        <v>5</v>
      </c>
      <c r="I486" s="14">
        <v>0</v>
      </c>
      <c r="J486" s="14">
        <v>0</v>
      </c>
      <c r="K486" s="14">
        <v>0</v>
      </c>
      <c r="L486" s="14">
        <v>0</v>
      </c>
      <c r="M486" s="14">
        <v>0</v>
      </c>
      <c r="N486" s="14">
        <v>0</v>
      </c>
      <c r="O486" s="14">
        <v>1</v>
      </c>
      <c r="P486" s="14">
        <v>1</v>
      </c>
      <c r="Q486" s="14">
        <v>0</v>
      </c>
      <c r="R486" s="14">
        <v>8</v>
      </c>
      <c r="S486" s="14">
        <v>3</v>
      </c>
      <c r="T486" s="14">
        <v>5</v>
      </c>
    </row>
    <row r="487" spans="1:20" x14ac:dyDescent="0.25">
      <c r="A487" s="2">
        <v>6</v>
      </c>
      <c r="B487" s="15" t="s">
        <v>40</v>
      </c>
      <c r="C487" s="15" t="s">
        <v>21</v>
      </c>
      <c r="D487" s="15" t="s">
        <v>33</v>
      </c>
      <c r="E487" t="s">
        <v>22</v>
      </c>
      <c r="F487" s="14">
        <v>74374</v>
      </c>
      <c r="G487" s="14">
        <v>43340</v>
      </c>
      <c r="H487" s="14">
        <v>31034</v>
      </c>
      <c r="I487" s="14">
        <v>21574</v>
      </c>
      <c r="J487" s="14">
        <v>18362</v>
      </c>
      <c r="K487" s="14">
        <v>3212</v>
      </c>
      <c r="L487" s="14">
        <v>1717</v>
      </c>
      <c r="M487" s="14">
        <v>965</v>
      </c>
      <c r="N487" s="14">
        <v>752</v>
      </c>
      <c r="O487" s="14">
        <v>6323</v>
      </c>
      <c r="P487" s="14">
        <v>3807</v>
      </c>
      <c r="Q487" s="14">
        <v>2516</v>
      </c>
      <c r="R487" s="14">
        <v>44760</v>
      </c>
      <c r="S487" s="14">
        <v>20206</v>
      </c>
      <c r="T487" s="14">
        <v>24554</v>
      </c>
    </row>
    <row r="488" spans="1:20" x14ac:dyDescent="0.25">
      <c r="A488" s="2">
        <v>6</v>
      </c>
      <c r="B488" s="15" t="s">
        <v>40</v>
      </c>
      <c r="C488" s="15" t="s">
        <v>21</v>
      </c>
      <c r="D488" s="15" t="s">
        <v>33</v>
      </c>
      <c r="E488" t="s">
        <v>23</v>
      </c>
      <c r="F488" s="14">
        <v>17155</v>
      </c>
      <c r="G488" s="14">
        <v>9450</v>
      </c>
      <c r="H488" s="14">
        <v>7705</v>
      </c>
      <c r="I488" s="14">
        <v>158</v>
      </c>
      <c r="J488" s="14">
        <v>110</v>
      </c>
      <c r="K488" s="14">
        <v>48</v>
      </c>
      <c r="L488" s="14">
        <v>62</v>
      </c>
      <c r="M488" s="14">
        <v>34</v>
      </c>
      <c r="N488" s="14">
        <v>28</v>
      </c>
      <c r="O488" s="14">
        <v>123</v>
      </c>
      <c r="P488" s="14">
        <v>67</v>
      </c>
      <c r="Q488" s="14">
        <v>56</v>
      </c>
      <c r="R488" s="14">
        <v>16812</v>
      </c>
      <c r="S488" s="14">
        <v>9239</v>
      </c>
      <c r="T488" s="14">
        <v>7573</v>
      </c>
    </row>
    <row r="489" spans="1:20" x14ac:dyDescent="0.25">
      <c r="A489" s="2">
        <v>6</v>
      </c>
      <c r="B489" s="15" t="s">
        <v>40</v>
      </c>
      <c r="C489" s="15" t="s">
        <v>21</v>
      </c>
      <c r="D489" s="15" t="s">
        <v>33</v>
      </c>
      <c r="E489" t="s">
        <v>24</v>
      </c>
      <c r="F489" s="14">
        <v>46384</v>
      </c>
      <c r="G489" s="14">
        <v>27917</v>
      </c>
      <c r="H489" s="14">
        <v>18467</v>
      </c>
      <c r="I489" s="14">
        <v>18990</v>
      </c>
      <c r="J489" s="14">
        <v>16160</v>
      </c>
      <c r="K489" s="14">
        <v>2830</v>
      </c>
      <c r="L489" s="14">
        <v>1391</v>
      </c>
      <c r="M489" s="14">
        <v>795</v>
      </c>
      <c r="N489" s="14">
        <v>596</v>
      </c>
      <c r="O489" s="14">
        <v>5553</v>
      </c>
      <c r="P489" s="14">
        <v>3340</v>
      </c>
      <c r="Q489" s="14">
        <v>2213</v>
      </c>
      <c r="R489" s="14">
        <v>20450</v>
      </c>
      <c r="S489" s="14">
        <v>7622</v>
      </c>
      <c r="T489" s="14">
        <v>12828</v>
      </c>
    </row>
    <row r="490" spans="1:20" x14ac:dyDescent="0.25">
      <c r="A490" s="2">
        <v>6</v>
      </c>
      <c r="B490" s="15" t="s">
        <v>40</v>
      </c>
      <c r="C490" s="15" t="s">
        <v>21</v>
      </c>
      <c r="D490" s="15" t="s">
        <v>33</v>
      </c>
      <c r="E490" t="s">
        <v>25</v>
      </c>
      <c r="F490" s="14">
        <v>10589</v>
      </c>
      <c r="G490" s="14">
        <v>5823</v>
      </c>
      <c r="H490" s="14">
        <v>4766</v>
      </c>
      <c r="I490" s="14">
        <v>2385</v>
      </c>
      <c r="J490" s="14">
        <v>2057</v>
      </c>
      <c r="K490" s="14">
        <v>328</v>
      </c>
      <c r="L490" s="14">
        <v>262</v>
      </c>
      <c r="M490" s="14">
        <v>135</v>
      </c>
      <c r="N490" s="14">
        <v>127</v>
      </c>
      <c r="O490" s="14">
        <v>637</v>
      </c>
      <c r="P490" s="14">
        <v>394</v>
      </c>
      <c r="Q490" s="14">
        <v>243</v>
      </c>
      <c r="R490" s="14">
        <v>7305</v>
      </c>
      <c r="S490" s="14">
        <v>3237</v>
      </c>
      <c r="T490" s="14">
        <v>4068</v>
      </c>
    </row>
    <row r="491" spans="1:20" x14ac:dyDescent="0.25">
      <c r="A491" s="2">
        <v>6</v>
      </c>
      <c r="B491" s="15" t="s">
        <v>40</v>
      </c>
      <c r="C491" s="15" t="s">
        <v>21</v>
      </c>
      <c r="D491" s="15" t="s">
        <v>33</v>
      </c>
      <c r="E491" t="s">
        <v>26</v>
      </c>
      <c r="F491" s="14">
        <v>246</v>
      </c>
      <c r="G491" s="14">
        <v>150</v>
      </c>
      <c r="H491" s="14">
        <v>96</v>
      </c>
      <c r="I491" s="14">
        <v>41</v>
      </c>
      <c r="J491" s="14">
        <v>35</v>
      </c>
      <c r="K491" s="14">
        <v>6</v>
      </c>
      <c r="L491" s="14">
        <v>2</v>
      </c>
      <c r="M491" s="14">
        <v>1</v>
      </c>
      <c r="N491" s="14">
        <v>1</v>
      </c>
      <c r="O491" s="14">
        <v>10</v>
      </c>
      <c r="P491" s="14">
        <v>6</v>
      </c>
      <c r="Q491" s="14">
        <v>4</v>
      </c>
      <c r="R491" s="14">
        <v>193</v>
      </c>
      <c r="S491" s="14">
        <v>108</v>
      </c>
      <c r="T491" s="14">
        <v>85</v>
      </c>
    </row>
    <row r="492" spans="1:20" x14ac:dyDescent="0.25">
      <c r="A492" s="2">
        <v>6</v>
      </c>
      <c r="B492" s="15" t="s">
        <v>40</v>
      </c>
      <c r="C492" s="15" t="s">
        <v>21</v>
      </c>
      <c r="D492" s="15" t="s">
        <v>34</v>
      </c>
      <c r="E492" t="s">
        <v>22</v>
      </c>
      <c r="F492" s="14">
        <v>33453</v>
      </c>
      <c r="G492" s="14">
        <v>19757</v>
      </c>
      <c r="H492" s="14">
        <v>13696</v>
      </c>
      <c r="I492" s="14">
        <v>2894</v>
      </c>
      <c r="J492" s="14">
        <v>2474</v>
      </c>
      <c r="K492" s="14">
        <v>420</v>
      </c>
      <c r="L492" s="14">
        <v>376</v>
      </c>
      <c r="M492" s="14">
        <v>243</v>
      </c>
      <c r="N492" s="14">
        <v>133</v>
      </c>
      <c r="O492" s="14">
        <v>989</v>
      </c>
      <c r="P492" s="14">
        <v>653</v>
      </c>
      <c r="Q492" s="14">
        <v>336</v>
      </c>
      <c r="R492" s="14">
        <v>29194</v>
      </c>
      <c r="S492" s="14">
        <v>16387</v>
      </c>
      <c r="T492" s="14">
        <v>12807</v>
      </c>
    </row>
    <row r="493" spans="1:20" x14ac:dyDescent="0.25">
      <c r="A493" s="2">
        <v>6</v>
      </c>
      <c r="B493" s="15" t="s">
        <v>40</v>
      </c>
      <c r="C493" s="15" t="s">
        <v>21</v>
      </c>
      <c r="D493" s="15" t="s">
        <v>34</v>
      </c>
      <c r="E493" t="s">
        <v>23</v>
      </c>
      <c r="F493" s="14">
        <v>6956</v>
      </c>
      <c r="G493" s="14">
        <v>4496</v>
      </c>
      <c r="H493" s="14">
        <v>2460</v>
      </c>
      <c r="I493" s="14">
        <v>36</v>
      </c>
      <c r="J493" s="14">
        <v>25</v>
      </c>
      <c r="K493" s="14">
        <v>11</v>
      </c>
      <c r="L493" s="14">
        <v>17</v>
      </c>
      <c r="M493" s="14">
        <v>14</v>
      </c>
      <c r="N493" s="14">
        <v>3</v>
      </c>
      <c r="O493" s="14">
        <v>25</v>
      </c>
      <c r="P493" s="14">
        <v>12</v>
      </c>
      <c r="Q493" s="14">
        <v>13</v>
      </c>
      <c r="R493" s="14">
        <v>6878</v>
      </c>
      <c r="S493" s="14">
        <v>4445</v>
      </c>
      <c r="T493" s="14">
        <v>2433</v>
      </c>
    </row>
    <row r="494" spans="1:20" x14ac:dyDescent="0.25">
      <c r="A494" s="2">
        <v>6</v>
      </c>
      <c r="B494" s="15" t="s">
        <v>40</v>
      </c>
      <c r="C494" s="15" t="s">
        <v>21</v>
      </c>
      <c r="D494" s="15" t="s">
        <v>34</v>
      </c>
      <c r="E494" t="s">
        <v>24</v>
      </c>
      <c r="F494" s="14">
        <v>14051</v>
      </c>
      <c r="G494" s="14">
        <v>9277</v>
      </c>
      <c r="H494" s="14">
        <v>4774</v>
      </c>
      <c r="I494" s="14">
        <v>2099</v>
      </c>
      <c r="J494" s="14">
        <v>1822</v>
      </c>
      <c r="K494" s="14">
        <v>277</v>
      </c>
      <c r="L494" s="14">
        <v>236</v>
      </c>
      <c r="M494" s="14">
        <v>143</v>
      </c>
      <c r="N494" s="14">
        <v>93</v>
      </c>
      <c r="O494" s="14">
        <v>726</v>
      </c>
      <c r="P494" s="14">
        <v>490</v>
      </c>
      <c r="Q494" s="14">
        <v>236</v>
      </c>
      <c r="R494" s="14">
        <v>10990</v>
      </c>
      <c r="S494" s="14">
        <v>6822</v>
      </c>
      <c r="T494" s="14">
        <v>4168</v>
      </c>
    </row>
    <row r="495" spans="1:20" x14ac:dyDescent="0.25">
      <c r="A495" s="2">
        <v>6</v>
      </c>
      <c r="B495" s="15" t="s">
        <v>40</v>
      </c>
      <c r="C495" s="15" t="s">
        <v>21</v>
      </c>
      <c r="D495" s="15" t="s">
        <v>34</v>
      </c>
      <c r="E495" t="s">
        <v>25</v>
      </c>
      <c r="F495" s="14">
        <v>12414</v>
      </c>
      <c r="G495" s="14">
        <v>5962</v>
      </c>
      <c r="H495" s="14">
        <v>6452</v>
      </c>
      <c r="I495" s="14">
        <v>758</v>
      </c>
      <c r="J495" s="14">
        <v>626</v>
      </c>
      <c r="K495" s="14">
        <v>132</v>
      </c>
      <c r="L495" s="14">
        <v>122</v>
      </c>
      <c r="M495" s="14">
        <v>85</v>
      </c>
      <c r="N495" s="14">
        <v>37</v>
      </c>
      <c r="O495" s="14">
        <v>238</v>
      </c>
      <c r="P495" s="14">
        <v>151</v>
      </c>
      <c r="Q495" s="14">
        <v>87</v>
      </c>
      <c r="R495" s="14">
        <v>11296</v>
      </c>
      <c r="S495" s="14">
        <v>5100</v>
      </c>
      <c r="T495" s="14">
        <v>6196</v>
      </c>
    </row>
    <row r="496" spans="1:20" x14ac:dyDescent="0.25">
      <c r="A496" s="2">
        <v>6</v>
      </c>
      <c r="B496" s="15" t="s">
        <v>40</v>
      </c>
      <c r="C496" s="15" t="s">
        <v>21</v>
      </c>
      <c r="D496" s="15" t="s">
        <v>34</v>
      </c>
      <c r="E496" t="s">
        <v>26</v>
      </c>
      <c r="F496" s="14">
        <v>32</v>
      </c>
      <c r="G496" s="14">
        <v>22</v>
      </c>
      <c r="H496" s="14">
        <v>10</v>
      </c>
      <c r="I496" s="14">
        <v>1</v>
      </c>
      <c r="J496" s="14">
        <v>1</v>
      </c>
      <c r="K496" s="14">
        <v>0</v>
      </c>
      <c r="L496" s="14">
        <v>1</v>
      </c>
      <c r="M496" s="14">
        <v>1</v>
      </c>
      <c r="N496" s="14">
        <v>0</v>
      </c>
      <c r="O496" s="14">
        <v>0</v>
      </c>
      <c r="P496" s="14">
        <v>0</v>
      </c>
      <c r="Q496" s="14">
        <v>0</v>
      </c>
      <c r="R496" s="14">
        <v>30</v>
      </c>
      <c r="S496" s="14">
        <v>20</v>
      </c>
      <c r="T496" s="14">
        <v>10</v>
      </c>
    </row>
    <row r="497" spans="1:20" x14ac:dyDescent="0.25">
      <c r="A497" s="2">
        <v>6</v>
      </c>
      <c r="B497" s="15" t="s">
        <v>40</v>
      </c>
      <c r="C497" s="15" t="s">
        <v>35</v>
      </c>
      <c r="D497" s="15" t="s">
        <v>22</v>
      </c>
      <c r="E497" t="s">
        <v>22</v>
      </c>
      <c r="F497" s="14">
        <v>188711</v>
      </c>
      <c r="G497" s="14">
        <v>106749</v>
      </c>
      <c r="H497" s="14">
        <v>81962</v>
      </c>
      <c r="I497" s="14">
        <v>47053</v>
      </c>
      <c r="J497" s="14">
        <v>40212</v>
      </c>
      <c r="K497" s="14">
        <v>6841</v>
      </c>
      <c r="L497" s="14">
        <v>1597</v>
      </c>
      <c r="M497" s="14">
        <v>1207</v>
      </c>
      <c r="N497" s="14">
        <v>390</v>
      </c>
      <c r="O497" s="14">
        <v>8841</v>
      </c>
      <c r="P497" s="14">
        <v>5937</v>
      </c>
      <c r="Q497" s="14">
        <v>2904</v>
      </c>
      <c r="R497" s="14">
        <v>131220</v>
      </c>
      <c r="S497" s="14">
        <v>59393</v>
      </c>
      <c r="T497" s="14">
        <v>71827</v>
      </c>
    </row>
    <row r="498" spans="1:20" x14ac:dyDescent="0.25">
      <c r="A498" s="2">
        <v>6</v>
      </c>
      <c r="B498" s="15" t="s">
        <v>40</v>
      </c>
      <c r="C498" s="15" t="s">
        <v>35</v>
      </c>
      <c r="D498" s="15" t="s">
        <v>22</v>
      </c>
      <c r="E498" t="s">
        <v>23</v>
      </c>
      <c r="F498" s="14">
        <v>36054</v>
      </c>
      <c r="G498" s="14">
        <v>20601</v>
      </c>
      <c r="H498" s="14">
        <v>15453</v>
      </c>
      <c r="I498" s="14">
        <v>580</v>
      </c>
      <c r="J498" s="14">
        <v>380</v>
      </c>
      <c r="K498" s="14">
        <v>200</v>
      </c>
      <c r="L498" s="14">
        <v>36</v>
      </c>
      <c r="M498" s="14">
        <v>27</v>
      </c>
      <c r="N498" s="14">
        <v>9</v>
      </c>
      <c r="O498" s="14">
        <v>694</v>
      </c>
      <c r="P498" s="14">
        <v>381</v>
      </c>
      <c r="Q498" s="14">
        <v>313</v>
      </c>
      <c r="R498" s="14">
        <v>34744</v>
      </c>
      <c r="S498" s="14">
        <v>19813</v>
      </c>
      <c r="T498" s="14">
        <v>14931</v>
      </c>
    </row>
    <row r="499" spans="1:20" x14ac:dyDescent="0.25">
      <c r="A499" s="2">
        <v>6</v>
      </c>
      <c r="B499" s="15" t="s">
        <v>40</v>
      </c>
      <c r="C499" s="15" t="s">
        <v>35</v>
      </c>
      <c r="D499" s="15" t="s">
        <v>22</v>
      </c>
      <c r="E499" t="s">
        <v>24</v>
      </c>
      <c r="F499" s="14">
        <v>116905</v>
      </c>
      <c r="G499" s="14">
        <v>68043</v>
      </c>
      <c r="H499" s="14">
        <v>48862</v>
      </c>
      <c r="I499" s="14">
        <v>40711</v>
      </c>
      <c r="J499" s="14">
        <v>34869</v>
      </c>
      <c r="K499" s="14">
        <v>5842</v>
      </c>
      <c r="L499" s="14">
        <v>1315</v>
      </c>
      <c r="M499" s="14">
        <v>991</v>
      </c>
      <c r="N499" s="14">
        <v>324</v>
      </c>
      <c r="O499" s="14">
        <v>7093</v>
      </c>
      <c r="P499" s="14">
        <v>4851</v>
      </c>
      <c r="Q499" s="14">
        <v>2242</v>
      </c>
      <c r="R499" s="14">
        <v>67786</v>
      </c>
      <c r="S499" s="14">
        <v>27332</v>
      </c>
      <c r="T499" s="14">
        <v>40454</v>
      </c>
    </row>
    <row r="500" spans="1:20" x14ac:dyDescent="0.25">
      <c r="A500" s="2">
        <v>6</v>
      </c>
      <c r="B500" s="15" t="s">
        <v>40</v>
      </c>
      <c r="C500" s="15" t="s">
        <v>35</v>
      </c>
      <c r="D500" s="15" t="s">
        <v>22</v>
      </c>
      <c r="E500" t="s">
        <v>25</v>
      </c>
      <c r="F500" s="14">
        <v>35382</v>
      </c>
      <c r="G500" s="14">
        <v>17896</v>
      </c>
      <c r="H500" s="14">
        <v>17486</v>
      </c>
      <c r="I500" s="14">
        <v>5675</v>
      </c>
      <c r="J500" s="14">
        <v>4896</v>
      </c>
      <c r="K500" s="14">
        <v>779</v>
      </c>
      <c r="L500" s="14">
        <v>244</v>
      </c>
      <c r="M500" s="14">
        <v>188</v>
      </c>
      <c r="N500" s="14">
        <v>56</v>
      </c>
      <c r="O500" s="14">
        <v>1028</v>
      </c>
      <c r="P500" s="14">
        <v>685</v>
      </c>
      <c r="Q500" s="14">
        <v>343</v>
      </c>
      <c r="R500" s="14">
        <v>28435</v>
      </c>
      <c r="S500" s="14">
        <v>12127</v>
      </c>
      <c r="T500" s="14">
        <v>16308</v>
      </c>
    </row>
    <row r="501" spans="1:20" x14ac:dyDescent="0.25">
      <c r="A501" s="2">
        <v>6</v>
      </c>
      <c r="B501" s="15" t="s">
        <v>40</v>
      </c>
      <c r="C501" s="15" t="s">
        <v>35</v>
      </c>
      <c r="D501" s="15" t="s">
        <v>22</v>
      </c>
      <c r="E501" t="s">
        <v>26</v>
      </c>
      <c r="F501" s="14">
        <v>370</v>
      </c>
      <c r="G501" s="14">
        <v>209</v>
      </c>
      <c r="H501" s="14">
        <v>161</v>
      </c>
      <c r="I501" s="14">
        <v>87</v>
      </c>
      <c r="J501" s="14">
        <v>67</v>
      </c>
      <c r="K501" s="14">
        <v>20</v>
      </c>
      <c r="L501" s="14">
        <v>2</v>
      </c>
      <c r="M501" s="14">
        <v>1</v>
      </c>
      <c r="N501" s="14">
        <v>1</v>
      </c>
      <c r="O501" s="14">
        <v>26</v>
      </c>
      <c r="P501" s="14">
        <v>20</v>
      </c>
      <c r="Q501" s="14">
        <v>6</v>
      </c>
      <c r="R501" s="14">
        <v>255</v>
      </c>
      <c r="S501" s="14">
        <v>121</v>
      </c>
      <c r="T501" s="14">
        <v>134</v>
      </c>
    </row>
    <row r="502" spans="1:20" x14ac:dyDescent="0.25">
      <c r="A502" s="2">
        <v>6</v>
      </c>
      <c r="B502" s="15" t="s">
        <v>40</v>
      </c>
      <c r="C502" s="15" t="s">
        <v>35</v>
      </c>
      <c r="D502" s="15" t="s">
        <v>27</v>
      </c>
      <c r="E502" t="s">
        <v>22</v>
      </c>
      <c r="F502" s="14">
        <v>26965</v>
      </c>
      <c r="G502" s="14">
        <v>14405</v>
      </c>
      <c r="H502" s="14">
        <v>12560</v>
      </c>
      <c r="I502" s="14">
        <v>7299</v>
      </c>
      <c r="J502" s="14">
        <v>6223</v>
      </c>
      <c r="K502" s="14">
        <v>1076</v>
      </c>
      <c r="L502" s="14">
        <v>286</v>
      </c>
      <c r="M502" s="14">
        <v>213</v>
      </c>
      <c r="N502" s="14">
        <v>73</v>
      </c>
      <c r="O502" s="14">
        <v>1168</v>
      </c>
      <c r="P502" s="14">
        <v>810</v>
      </c>
      <c r="Q502" s="14">
        <v>358</v>
      </c>
      <c r="R502" s="14">
        <v>18212</v>
      </c>
      <c r="S502" s="14">
        <v>7159</v>
      </c>
      <c r="T502" s="14">
        <v>11053</v>
      </c>
    </row>
    <row r="503" spans="1:20" x14ac:dyDescent="0.25">
      <c r="A503" s="2">
        <v>6</v>
      </c>
      <c r="B503" s="15" t="s">
        <v>40</v>
      </c>
      <c r="C503" s="15" t="s">
        <v>35</v>
      </c>
      <c r="D503" s="15" t="s">
        <v>27</v>
      </c>
      <c r="E503" t="s">
        <v>23</v>
      </c>
      <c r="F503" s="14">
        <v>4502</v>
      </c>
      <c r="G503" s="14">
        <v>2473</v>
      </c>
      <c r="H503" s="14">
        <v>2029</v>
      </c>
      <c r="I503" s="14">
        <v>69</v>
      </c>
      <c r="J503" s="14">
        <v>44</v>
      </c>
      <c r="K503" s="14">
        <v>25</v>
      </c>
      <c r="L503" s="14">
        <v>6</v>
      </c>
      <c r="M503" s="14">
        <v>5</v>
      </c>
      <c r="N503" s="14">
        <v>1</v>
      </c>
      <c r="O503" s="14">
        <v>80</v>
      </c>
      <c r="P503" s="14">
        <v>47</v>
      </c>
      <c r="Q503" s="14">
        <v>33</v>
      </c>
      <c r="R503" s="14">
        <v>4347</v>
      </c>
      <c r="S503" s="14">
        <v>2377</v>
      </c>
      <c r="T503" s="14">
        <v>1970</v>
      </c>
    </row>
    <row r="504" spans="1:20" x14ac:dyDescent="0.25">
      <c r="A504" s="2">
        <v>6</v>
      </c>
      <c r="B504" s="15" t="s">
        <v>40</v>
      </c>
      <c r="C504" s="15" t="s">
        <v>35</v>
      </c>
      <c r="D504" s="15" t="s">
        <v>27</v>
      </c>
      <c r="E504" t="s">
        <v>24</v>
      </c>
      <c r="F504" s="14">
        <v>14862</v>
      </c>
      <c r="G504" s="14">
        <v>8205</v>
      </c>
      <c r="H504" s="14">
        <v>6657</v>
      </c>
      <c r="I504" s="14">
        <v>5881</v>
      </c>
      <c r="J504" s="14">
        <v>5020</v>
      </c>
      <c r="K504" s="14">
        <v>861</v>
      </c>
      <c r="L504" s="14">
        <v>209</v>
      </c>
      <c r="M504" s="14">
        <v>150</v>
      </c>
      <c r="N504" s="14">
        <v>59</v>
      </c>
      <c r="O504" s="14">
        <v>878</v>
      </c>
      <c r="P504" s="14">
        <v>617</v>
      </c>
      <c r="Q504" s="14">
        <v>261</v>
      </c>
      <c r="R504" s="14">
        <v>7894</v>
      </c>
      <c r="S504" s="14">
        <v>2418</v>
      </c>
      <c r="T504" s="14">
        <v>5476</v>
      </c>
    </row>
    <row r="505" spans="1:20" x14ac:dyDescent="0.25">
      <c r="A505" s="2">
        <v>6</v>
      </c>
      <c r="B505" s="15" t="s">
        <v>40</v>
      </c>
      <c r="C505" s="15" t="s">
        <v>35</v>
      </c>
      <c r="D505" s="15" t="s">
        <v>27</v>
      </c>
      <c r="E505" t="s">
        <v>25</v>
      </c>
      <c r="F505" s="14">
        <v>7563</v>
      </c>
      <c r="G505" s="14">
        <v>3701</v>
      </c>
      <c r="H505" s="14">
        <v>3862</v>
      </c>
      <c r="I505" s="14">
        <v>1338</v>
      </c>
      <c r="J505" s="14">
        <v>1148</v>
      </c>
      <c r="K505" s="14">
        <v>190</v>
      </c>
      <c r="L505" s="14">
        <v>71</v>
      </c>
      <c r="M505" s="14">
        <v>58</v>
      </c>
      <c r="N505" s="14">
        <v>13</v>
      </c>
      <c r="O505" s="14">
        <v>208</v>
      </c>
      <c r="P505" s="14">
        <v>144</v>
      </c>
      <c r="Q505" s="14">
        <v>64</v>
      </c>
      <c r="R505" s="14">
        <v>5946</v>
      </c>
      <c r="S505" s="14">
        <v>2351</v>
      </c>
      <c r="T505" s="14">
        <v>3595</v>
      </c>
    </row>
    <row r="506" spans="1:20" x14ac:dyDescent="0.25">
      <c r="A506" s="2">
        <v>6</v>
      </c>
      <c r="B506" s="15" t="s">
        <v>40</v>
      </c>
      <c r="C506" s="15" t="s">
        <v>35</v>
      </c>
      <c r="D506" s="15" t="s">
        <v>27</v>
      </c>
      <c r="E506" t="s">
        <v>26</v>
      </c>
      <c r="F506" s="14">
        <v>38</v>
      </c>
      <c r="G506" s="14">
        <v>26</v>
      </c>
      <c r="H506" s="14">
        <v>12</v>
      </c>
      <c r="I506" s="14">
        <v>11</v>
      </c>
      <c r="J506" s="14">
        <v>11</v>
      </c>
      <c r="K506" s="14">
        <v>0</v>
      </c>
      <c r="L506" s="14">
        <v>0</v>
      </c>
      <c r="M506" s="14">
        <v>0</v>
      </c>
      <c r="N506" s="14">
        <v>0</v>
      </c>
      <c r="O506" s="14">
        <v>2</v>
      </c>
      <c r="P506" s="14">
        <v>2</v>
      </c>
      <c r="Q506" s="14">
        <v>0</v>
      </c>
      <c r="R506" s="14">
        <v>25</v>
      </c>
      <c r="S506" s="14">
        <v>13</v>
      </c>
      <c r="T506" s="14">
        <v>12</v>
      </c>
    </row>
    <row r="507" spans="1:20" x14ac:dyDescent="0.25">
      <c r="A507" s="2">
        <v>6</v>
      </c>
      <c r="B507" s="15" t="s">
        <v>40</v>
      </c>
      <c r="C507" s="15" t="s">
        <v>35</v>
      </c>
      <c r="D507" s="15" t="s">
        <v>28</v>
      </c>
      <c r="E507" t="s">
        <v>22</v>
      </c>
      <c r="F507" s="14">
        <v>49106</v>
      </c>
      <c r="G507" s="14">
        <v>25887</v>
      </c>
      <c r="H507" s="14">
        <v>23219</v>
      </c>
      <c r="I507" s="14">
        <v>12864</v>
      </c>
      <c r="J507" s="14">
        <v>10703</v>
      </c>
      <c r="K507" s="14">
        <v>2161</v>
      </c>
      <c r="L507" s="14">
        <v>339</v>
      </c>
      <c r="M507" s="14">
        <v>241</v>
      </c>
      <c r="N507" s="14">
        <v>98</v>
      </c>
      <c r="O507" s="14">
        <v>2984</v>
      </c>
      <c r="P507" s="14">
        <v>1796</v>
      </c>
      <c r="Q507" s="14">
        <v>1188</v>
      </c>
      <c r="R507" s="14">
        <v>32919</v>
      </c>
      <c r="S507" s="14">
        <v>13147</v>
      </c>
      <c r="T507" s="14">
        <v>19772</v>
      </c>
    </row>
    <row r="508" spans="1:20" x14ac:dyDescent="0.25">
      <c r="A508" s="2">
        <v>6</v>
      </c>
      <c r="B508" s="15" t="s">
        <v>40</v>
      </c>
      <c r="C508" s="15" t="s">
        <v>35</v>
      </c>
      <c r="D508" s="15" t="s">
        <v>28</v>
      </c>
      <c r="E508" t="s">
        <v>23</v>
      </c>
      <c r="F508" s="14">
        <v>11527</v>
      </c>
      <c r="G508" s="14">
        <v>6282</v>
      </c>
      <c r="H508" s="14">
        <v>5245</v>
      </c>
      <c r="I508" s="14">
        <v>218</v>
      </c>
      <c r="J508" s="14">
        <v>134</v>
      </c>
      <c r="K508" s="14">
        <v>84</v>
      </c>
      <c r="L508" s="14">
        <v>9</v>
      </c>
      <c r="M508" s="14">
        <v>7</v>
      </c>
      <c r="N508" s="14">
        <v>2</v>
      </c>
      <c r="O508" s="14">
        <v>370</v>
      </c>
      <c r="P508" s="14">
        <v>190</v>
      </c>
      <c r="Q508" s="14">
        <v>180</v>
      </c>
      <c r="R508" s="14">
        <v>10930</v>
      </c>
      <c r="S508" s="14">
        <v>5951</v>
      </c>
      <c r="T508" s="14">
        <v>4979</v>
      </c>
    </row>
    <row r="509" spans="1:20" x14ac:dyDescent="0.25">
      <c r="A509" s="2">
        <v>6</v>
      </c>
      <c r="B509" s="15" t="s">
        <v>40</v>
      </c>
      <c r="C509" s="15" t="s">
        <v>35</v>
      </c>
      <c r="D509" s="15" t="s">
        <v>28</v>
      </c>
      <c r="E509" t="s">
        <v>24</v>
      </c>
      <c r="F509" s="14">
        <v>29746</v>
      </c>
      <c r="G509" s="14">
        <v>15702</v>
      </c>
      <c r="H509" s="14">
        <v>14044</v>
      </c>
      <c r="I509" s="14">
        <v>11192</v>
      </c>
      <c r="J509" s="14">
        <v>9325</v>
      </c>
      <c r="K509" s="14">
        <v>1867</v>
      </c>
      <c r="L509" s="14">
        <v>279</v>
      </c>
      <c r="M509" s="14">
        <v>197</v>
      </c>
      <c r="N509" s="14">
        <v>82</v>
      </c>
      <c r="O509" s="14">
        <v>2315</v>
      </c>
      <c r="P509" s="14">
        <v>1430</v>
      </c>
      <c r="Q509" s="14">
        <v>885</v>
      </c>
      <c r="R509" s="14">
        <v>15960</v>
      </c>
      <c r="S509" s="14">
        <v>4750</v>
      </c>
      <c r="T509" s="14">
        <v>11210</v>
      </c>
    </row>
    <row r="510" spans="1:20" x14ac:dyDescent="0.25">
      <c r="A510" s="2">
        <v>6</v>
      </c>
      <c r="B510" s="15" t="s">
        <v>40</v>
      </c>
      <c r="C510" s="15" t="s">
        <v>35</v>
      </c>
      <c r="D510" s="15" t="s">
        <v>28</v>
      </c>
      <c r="E510" t="s">
        <v>25</v>
      </c>
      <c r="F510" s="14">
        <v>7718</v>
      </c>
      <c r="G510" s="14">
        <v>3843</v>
      </c>
      <c r="H510" s="14">
        <v>3875</v>
      </c>
      <c r="I510" s="14">
        <v>1431</v>
      </c>
      <c r="J510" s="14">
        <v>1226</v>
      </c>
      <c r="K510" s="14">
        <v>205</v>
      </c>
      <c r="L510" s="14">
        <v>50</v>
      </c>
      <c r="M510" s="14">
        <v>36</v>
      </c>
      <c r="N510" s="14">
        <v>14</v>
      </c>
      <c r="O510" s="14">
        <v>293</v>
      </c>
      <c r="P510" s="14">
        <v>170</v>
      </c>
      <c r="Q510" s="14">
        <v>123</v>
      </c>
      <c r="R510" s="14">
        <v>5944</v>
      </c>
      <c r="S510" s="14">
        <v>2411</v>
      </c>
      <c r="T510" s="14">
        <v>3533</v>
      </c>
    </row>
    <row r="511" spans="1:20" x14ac:dyDescent="0.25">
      <c r="A511" s="2">
        <v>6</v>
      </c>
      <c r="B511" s="15" t="s">
        <v>40</v>
      </c>
      <c r="C511" s="15" t="s">
        <v>35</v>
      </c>
      <c r="D511" s="15" t="s">
        <v>28</v>
      </c>
      <c r="E511" t="s">
        <v>26</v>
      </c>
      <c r="F511" s="14">
        <v>115</v>
      </c>
      <c r="G511" s="14">
        <v>60</v>
      </c>
      <c r="H511" s="14">
        <v>55</v>
      </c>
      <c r="I511" s="14">
        <v>23</v>
      </c>
      <c r="J511" s="14">
        <v>18</v>
      </c>
      <c r="K511" s="14">
        <v>5</v>
      </c>
      <c r="L511" s="14">
        <v>1</v>
      </c>
      <c r="M511" s="14">
        <v>1</v>
      </c>
      <c r="N511" s="14">
        <v>0</v>
      </c>
      <c r="O511" s="14">
        <v>6</v>
      </c>
      <c r="P511" s="14">
        <v>6</v>
      </c>
      <c r="Q511" s="14">
        <v>0</v>
      </c>
      <c r="R511" s="14">
        <v>85</v>
      </c>
      <c r="S511" s="14">
        <v>35</v>
      </c>
      <c r="T511" s="14">
        <v>50</v>
      </c>
    </row>
    <row r="512" spans="1:20" x14ac:dyDescent="0.25">
      <c r="A512" s="2">
        <v>6</v>
      </c>
      <c r="B512" s="15" t="s">
        <v>40</v>
      </c>
      <c r="C512" s="15" t="s">
        <v>35</v>
      </c>
      <c r="D512" s="15" t="s">
        <v>29</v>
      </c>
      <c r="E512" t="s">
        <v>22</v>
      </c>
      <c r="F512" s="14">
        <v>7209</v>
      </c>
      <c r="G512" s="14">
        <v>4286</v>
      </c>
      <c r="H512" s="14">
        <v>2923</v>
      </c>
      <c r="I512" s="14">
        <v>1807</v>
      </c>
      <c r="J512" s="14">
        <v>1580</v>
      </c>
      <c r="K512" s="14">
        <v>227</v>
      </c>
      <c r="L512" s="14">
        <v>58</v>
      </c>
      <c r="M512" s="14">
        <v>50</v>
      </c>
      <c r="N512" s="14">
        <v>8</v>
      </c>
      <c r="O512" s="14">
        <v>239</v>
      </c>
      <c r="P512" s="14">
        <v>169</v>
      </c>
      <c r="Q512" s="14">
        <v>70</v>
      </c>
      <c r="R512" s="14">
        <v>5105</v>
      </c>
      <c r="S512" s="14">
        <v>2487</v>
      </c>
      <c r="T512" s="14">
        <v>2618</v>
      </c>
    </row>
    <row r="513" spans="1:20" x14ac:dyDescent="0.25">
      <c r="A513" s="2">
        <v>6</v>
      </c>
      <c r="B513" s="15" t="s">
        <v>40</v>
      </c>
      <c r="C513" s="15" t="s">
        <v>35</v>
      </c>
      <c r="D513" s="15" t="s">
        <v>29</v>
      </c>
      <c r="E513" t="s">
        <v>23</v>
      </c>
      <c r="F513" s="14">
        <v>1745</v>
      </c>
      <c r="G513" s="14">
        <v>1051</v>
      </c>
      <c r="H513" s="14">
        <v>694</v>
      </c>
      <c r="I513" s="14">
        <v>22</v>
      </c>
      <c r="J513" s="14">
        <v>17</v>
      </c>
      <c r="K513" s="14">
        <v>5</v>
      </c>
      <c r="L513" s="14">
        <v>2</v>
      </c>
      <c r="M513" s="14">
        <v>2</v>
      </c>
      <c r="N513" s="14">
        <v>0</v>
      </c>
      <c r="O513" s="14">
        <v>26</v>
      </c>
      <c r="P513" s="14">
        <v>13</v>
      </c>
      <c r="Q513" s="14">
        <v>13</v>
      </c>
      <c r="R513" s="14">
        <v>1695</v>
      </c>
      <c r="S513" s="14">
        <v>1019</v>
      </c>
      <c r="T513" s="14">
        <v>676</v>
      </c>
    </row>
    <row r="514" spans="1:20" x14ac:dyDescent="0.25">
      <c r="A514" s="2">
        <v>6</v>
      </c>
      <c r="B514" s="15" t="s">
        <v>40</v>
      </c>
      <c r="C514" s="15" t="s">
        <v>35</v>
      </c>
      <c r="D514" s="15" t="s">
        <v>29</v>
      </c>
      <c r="E514" t="s">
        <v>24</v>
      </c>
      <c r="F514" s="14">
        <v>4634</v>
      </c>
      <c r="G514" s="14">
        <v>2772</v>
      </c>
      <c r="H514" s="14">
        <v>1862</v>
      </c>
      <c r="I514" s="14">
        <v>1643</v>
      </c>
      <c r="J514" s="14">
        <v>1439</v>
      </c>
      <c r="K514" s="14">
        <v>204</v>
      </c>
      <c r="L514" s="14">
        <v>51</v>
      </c>
      <c r="M514" s="14">
        <v>44</v>
      </c>
      <c r="N514" s="14">
        <v>7</v>
      </c>
      <c r="O514" s="14">
        <v>186</v>
      </c>
      <c r="P514" s="14">
        <v>134</v>
      </c>
      <c r="Q514" s="14">
        <v>52</v>
      </c>
      <c r="R514" s="14">
        <v>2754</v>
      </c>
      <c r="S514" s="14">
        <v>1155</v>
      </c>
      <c r="T514" s="14">
        <v>1599</v>
      </c>
    </row>
    <row r="515" spans="1:20" x14ac:dyDescent="0.25">
      <c r="A515" s="2">
        <v>6</v>
      </c>
      <c r="B515" s="15" t="s">
        <v>40</v>
      </c>
      <c r="C515" s="15" t="s">
        <v>35</v>
      </c>
      <c r="D515" s="15" t="s">
        <v>29</v>
      </c>
      <c r="E515" t="s">
        <v>25</v>
      </c>
      <c r="F515" s="14">
        <v>821</v>
      </c>
      <c r="G515" s="14">
        <v>458</v>
      </c>
      <c r="H515" s="14">
        <v>363</v>
      </c>
      <c r="I515" s="14">
        <v>141</v>
      </c>
      <c r="J515" s="14">
        <v>123</v>
      </c>
      <c r="K515" s="14">
        <v>18</v>
      </c>
      <c r="L515" s="14">
        <v>5</v>
      </c>
      <c r="M515" s="14">
        <v>4</v>
      </c>
      <c r="N515" s="14">
        <v>1</v>
      </c>
      <c r="O515" s="14">
        <v>26</v>
      </c>
      <c r="P515" s="14">
        <v>21</v>
      </c>
      <c r="Q515" s="14">
        <v>5</v>
      </c>
      <c r="R515" s="14">
        <v>649</v>
      </c>
      <c r="S515" s="14">
        <v>310</v>
      </c>
      <c r="T515" s="14">
        <v>339</v>
      </c>
    </row>
    <row r="516" spans="1:20" x14ac:dyDescent="0.25">
      <c r="A516" s="2">
        <v>6</v>
      </c>
      <c r="B516" s="15" t="s">
        <v>40</v>
      </c>
      <c r="C516" s="15" t="s">
        <v>35</v>
      </c>
      <c r="D516" s="15" t="s">
        <v>29</v>
      </c>
      <c r="E516" t="s">
        <v>26</v>
      </c>
      <c r="F516" s="14">
        <v>9</v>
      </c>
      <c r="G516" s="14">
        <v>5</v>
      </c>
      <c r="H516" s="14">
        <v>4</v>
      </c>
      <c r="I516" s="14">
        <v>1</v>
      </c>
      <c r="J516" s="14">
        <v>1</v>
      </c>
      <c r="K516" s="14">
        <v>0</v>
      </c>
      <c r="L516" s="14">
        <v>0</v>
      </c>
      <c r="M516" s="14">
        <v>0</v>
      </c>
      <c r="N516" s="14">
        <v>0</v>
      </c>
      <c r="O516" s="14">
        <v>1</v>
      </c>
      <c r="P516" s="14">
        <v>1</v>
      </c>
      <c r="Q516" s="14">
        <v>0</v>
      </c>
      <c r="R516" s="14">
        <v>7</v>
      </c>
      <c r="S516" s="14">
        <v>3</v>
      </c>
      <c r="T516" s="14">
        <v>4</v>
      </c>
    </row>
    <row r="517" spans="1:20" x14ac:dyDescent="0.25">
      <c r="A517" s="2">
        <v>6</v>
      </c>
      <c r="B517" s="15" t="s">
        <v>40</v>
      </c>
      <c r="C517" s="15" t="s">
        <v>35</v>
      </c>
      <c r="D517" s="15" t="s">
        <v>30</v>
      </c>
      <c r="E517" t="s">
        <v>22</v>
      </c>
      <c r="F517" s="14">
        <v>33743</v>
      </c>
      <c r="G517" s="14">
        <v>20221</v>
      </c>
      <c r="H517" s="14">
        <v>13522</v>
      </c>
      <c r="I517" s="14">
        <v>9204</v>
      </c>
      <c r="J517" s="14">
        <v>8122</v>
      </c>
      <c r="K517" s="14">
        <v>1082</v>
      </c>
      <c r="L517" s="14">
        <v>298</v>
      </c>
      <c r="M517" s="14">
        <v>238</v>
      </c>
      <c r="N517" s="14">
        <v>60</v>
      </c>
      <c r="O517" s="14">
        <v>1305</v>
      </c>
      <c r="P517" s="14">
        <v>1008</v>
      </c>
      <c r="Q517" s="14">
        <v>297</v>
      </c>
      <c r="R517" s="14">
        <v>22936</v>
      </c>
      <c r="S517" s="14">
        <v>10853</v>
      </c>
      <c r="T517" s="14">
        <v>12083</v>
      </c>
    </row>
    <row r="518" spans="1:20" x14ac:dyDescent="0.25">
      <c r="A518" s="2">
        <v>6</v>
      </c>
      <c r="B518" s="15" t="s">
        <v>40</v>
      </c>
      <c r="C518" s="15" t="s">
        <v>35</v>
      </c>
      <c r="D518" s="15" t="s">
        <v>30</v>
      </c>
      <c r="E518" t="s">
        <v>23</v>
      </c>
      <c r="F518" s="14">
        <v>2785</v>
      </c>
      <c r="G518" s="14">
        <v>1787</v>
      </c>
      <c r="H518" s="14">
        <v>998</v>
      </c>
      <c r="I518" s="14">
        <v>39</v>
      </c>
      <c r="J518" s="14">
        <v>30</v>
      </c>
      <c r="K518" s="14">
        <v>9</v>
      </c>
      <c r="L518" s="14">
        <v>2</v>
      </c>
      <c r="M518" s="14">
        <v>2</v>
      </c>
      <c r="N518" s="14">
        <v>0</v>
      </c>
      <c r="O518" s="14">
        <v>16</v>
      </c>
      <c r="P518" s="14">
        <v>12</v>
      </c>
      <c r="Q518" s="14">
        <v>4</v>
      </c>
      <c r="R518" s="14">
        <v>2728</v>
      </c>
      <c r="S518" s="14">
        <v>1743</v>
      </c>
      <c r="T518" s="14">
        <v>985</v>
      </c>
    </row>
    <row r="519" spans="1:20" x14ac:dyDescent="0.25">
      <c r="A519" s="2">
        <v>6</v>
      </c>
      <c r="B519" s="15" t="s">
        <v>40</v>
      </c>
      <c r="C519" s="15" t="s">
        <v>35</v>
      </c>
      <c r="D519" s="15" t="s">
        <v>30</v>
      </c>
      <c r="E519" t="s">
        <v>24</v>
      </c>
      <c r="F519" s="14">
        <v>21969</v>
      </c>
      <c r="G519" s="14">
        <v>13898</v>
      </c>
      <c r="H519" s="14">
        <v>8071</v>
      </c>
      <c r="I519" s="14">
        <v>8082</v>
      </c>
      <c r="J519" s="14">
        <v>7135</v>
      </c>
      <c r="K519" s="14">
        <v>947</v>
      </c>
      <c r="L519" s="14">
        <v>251</v>
      </c>
      <c r="M519" s="14">
        <v>202</v>
      </c>
      <c r="N519" s="14">
        <v>49</v>
      </c>
      <c r="O519" s="14">
        <v>1102</v>
      </c>
      <c r="P519" s="14">
        <v>857</v>
      </c>
      <c r="Q519" s="14">
        <v>245</v>
      </c>
      <c r="R519" s="14">
        <v>12534</v>
      </c>
      <c r="S519" s="14">
        <v>5704</v>
      </c>
      <c r="T519" s="14">
        <v>6830</v>
      </c>
    </row>
    <row r="520" spans="1:20" x14ac:dyDescent="0.25">
      <c r="A520" s="2">
        <v>6</v>
      </c>
      <c r="B520" s="15" t="s">
        <v>40</v>
      </c>
      <c r="C520" s="15" t="s">
        <v>35</v>
      </c>
      <c r="D520" s="15" t="s">
        <v>30</v>
      </c>
      <c r="E520" t="s">
        <v>25</v>
      </c>
      <c r="F520" s="14">
        <v>8960</v>
      </c>
      <c r="G520" s="14">
        <v>4515</v>
      </c>
      <c r="H520" s="14">
        <v>4445</v>
      </c>
      <c r="I520" s="14">
        <v>1071</v>
      </c>
      <c r="J520" s="14">
        <v>947</v>
      </c>
      <c r="K520" s="14">
        <v>124</v>
      </c>
      <c r="L520" s="14">
        <v>44</v>
      </c>
      <c r="M520" s="14">
        <v>34</v>
      </c>
      <c r="N520" s="14">
        <v>10</v>
      </c>
      <c r="O520" s="14">
        <v>186</v>
      </c>
      <c r="P520" s="14">
        <v>138</v>
      </c>
      <c r="Q520" s="14">
        <v>48</v>
      </c>
      <c r="R520" s="14">
        <v>7659</v>
      </c>
      <c r="S520" s="14">
        <v>3396</v>
      </c>
      <c r="T520" s="14">
        <v>4263</v>
      </c>
    </row>
    <row r="521" spans="1:20" x14ac:dyDescent="0.25">
      <c r="A521" s="2">
        <v>6</v>
      </c>
      <c r="B521" s="15" t="s">
        <v>40</v>
      </c>
      <c r="C521" s="15" t="s">
        <v>35</v>
      </c>
      <c r="D521" s="15" t="s">
        <v>30</v>
      </c>
      <c r="E521" t="s">
        <v>26</v>
      </c>
      <c r="F521" s="14">
        <v>29</v>
      </c>
      <c r="G521" s="14">
        <v>21</v>
      </c>
      <c r="H521" s="14">
        <v>8</v>
      </c>
      <c r="I521" s="14">
        <v>12</v>
      </c>
      <c r="J521" s="14">
        <v>10</v>
      </c>
      <c r="K521" s="14">
        <v>2</v>
      </c>
      <c r="L521" s="14">
        <v>1</v>
      </c>
      <c r="M521" s="14">
        <v>0</v>
      </c>
      <c r="N521" s="14">
        <v>1</v>
      </c>
      <c r="O521" s="14">
        <v>1</v>
      </c>
      <c r="P521" s="14">
        <v>1</v>
      </c>
      <c r="Q521" s="14">
        <v>0</v>
      </c>
      <c r="R521" s="14">
        <v>15</v>
      </c>
      <c r="S521" s="14">
        <v>10</v>
      </c>
      <c r="T521" s="14">
        <v>5</v>
      </c>
    </row>
    <row r="522" spans="1:20" x14ac:dyDescent="0.25">
      <c r="A522" s="2">
        <v>6</v>
      </c>
      <c r="B522" s="15" t="s">
        <v>40</v>
      </c>
      <c r="C522" s="15" t="s">
        <v>35</v>
      </c>
      <c r="D522" s="15" t="s">
        <v>31</v>
      </c>
      <c r="E522" t="s">
        <v>22</v>
      </c>
      <c r="F522" s="14">
        <v>9910</v>
      </c>
      <c r="G522" s="14">
        <v>6224</v>
      </c>
      <c r="H522" s="14">
        <v>3686</v>
      </c>
      <c r="I522" s="14">
        <v>1261</v>
      </c>
      <c r="J522" s="14">
        <v>1086</v>
      </c>
      <c r="K522" s="14">
        <v>175</v>
      </c>
      <c r="L522" s="14">
        <v>61</v>
      </c>
      <c r="M522" s="14">
        <v>50</v>
      </c>
      <c r="N522" s="14">
        <v>11</v>
      </c>
      <c r="O522" s="14">
        <v>265</v>
      </c>
      <c r="P522" s="14">
        <v>200</v>
      </c>
      <c r="Q522" s="14">
        <v>65</v>
      </c>
      <c r="R522" s="14">
        <v>8323</v>
      </c>
      <c r="S522" s="14">
        <v>4888</v>
      </c>
      <c r="T522" s="14">
        <v>3435</v>
      </c>
    </row>
    <row r="523" spans="1:20" x14ac:dyDescent="0.25">
      <c r="A523" s="2">
        <v>6</v>
      </c>
      <c r="B523" s="15" t="s">
        <v>40</v>
      </c>
      <c r="C523" s="15" t="s">
        <v>35</v>
      </c>
      <c r="D523" s="15" t="s">
        <v>31</v>
      </c>
      <c r="E523" t="s">
        <v>23</v>
      </c>
      <c r="F523" s="14">
        <v>2178</v>
      </c>
      <c r="G523" s="14">
        <v>1310</v>
      </c>
      <c r="H523" s="14">
        <v>868</v>
      </c>
      <c r="I523" s="14">
        <v>22</v>
      </c>
      <c r="J523" s="14">
        <v>16</v>
      </c>
      <c r="K523" s="14">
        <v>6</v>
      </c>
      <c r="L523" s="14">
        <v>3</v>
      </c>
      <c r="M523" s="14">
        <v>2</v>
      </c>
      <c r="N523" s="14">
        <v>1</v>
      </c>
      <c r="O523" s="14">
        <v>18</v>
      </c>
      <c r="P523" s="14">
        <v>10</v>
      </c>
      <c r="Q523" s="14">
        <v>8</v>
      </c>
      <c r="R523" s="14">
        <v>2135</v>
      </c>
      <c r="S523" s="14">
        <v>1282</v>
      </c>
      <c r="T523" s="14">
        <v>853</v>
      </c>
    </row>
    <row r="524" spans="1:20" x14ac:dyDescent="0.25">
      <c r="A524" s="2">
        <v>6</v>
      </c>
      <c r="B524" s="15" t="s">
        <v>40</v>
      </c>
      <c r="C524" s="15" t="s">
        <v>35</v>
      </c>
      <c r="D524" s="15" t="s">
        <v>31</v>
      </c>
      <c r="E524" t="s">
        <v>24</v>
      </c>
      <c r="F524" s="14">
        <v>7077</v>
      </c>
      <c r="G524" s="14">
        <v>4534</v>
      </c>
      <c r="H524" s="14">
        <v>2543</v>
      </c>
      <c r="I524" s="14">
        <v>1144</v>
      </c>
      <c r="J524" s="14">
        <v>985</v>
      </c>
      <c r="K524" s="14">
        <v>159</v>
      </c>
      <c r="L524" s="14">
        <v>52</v>
      </c>
      <c r="M524" s="14">
        <v>43</v>
      </c>
      <c r="N524" s="14">
        <v>9</v>
      </c>
      <c r="O524" s="14">
        <v>232</v>
      </c>
      <c r="P524" s="14">
        <v>178</v>
      </c>
      <c r="Q524" s="14">
        <v>54</v>
      </c>
      <c r="R524" s="14">
        <v>5649</v>
      </c>
      <c r="S524" s="14">
        <v>3328</v>
      </c>
      <c r="T524" s="14">
        <v>2321</v>
      </c>
    </row>
    <row r="525" spans="1:20" x14ac:dyDescent="0.25">
      <c r="A525" s="2">
        <v>6</v>
      </c>
      <c r="B525" s="15" t="s">
        <v>40</v>
      </c>
      <c r="C525" s="15" t="s">
        <v>35</v>
      </c>
      <c r="D525" s="15" t="s">
        <v>31</v>
      </c>
      <c r="E525" t="s">
        <v>25</v>
      </c>
      <c r="F525" s="14">
        <v>643</v>
      </c>
      <c r="G525" s="14">
        <v>374</v>
      </c>
      <c r="H525" s="14">
        <v>269</v>
      </c>
      <c r="I525" s="14">
        <v>94</v>
      </c>
      <c r="J525" s="14">
        <v>84</v>
      </c>
      <c r="K525" s="14">
        <v>10</v>
      </c>
      <c r="L525" s="14">
        <v>6</v>
      </c>
      <c r="M525" s="14">
        <v>5</v>
      </c>
      <c r="N525" s="14">
        <v>1</v>
      </c>
      <c r="O525" s="14">
        <v>15</v>
      </c>
      <c r="P525" s="14">
        <v>12</v>
      </c>
      <c r="Q525" s="14">
        <v>3</v>
      </c>
      <c r="R525" s="14">
        <v>528</v>
      </c>
      <c r="S525" s="14">
        <v>273</v>
      </c>
      <c r="T525" s="14">
        <v>255</v>
      </c>
    </row>
    <row r="526" spans="1:20" x14ac:dyDescent="0.25">
      <c r="A526" s="2">
        <v>6</v>
      </c>
      <c r="B526" s="15" t="s">
        <v>40</v>
      </c>
      <c r="C526" s="15" t="s">
        <v>35</v>
      </c>
      <c r="D526" s="15" t="s">
        <v>31</v>
      </c>
      <c r="E526" t="s">
        <v>26</v>
      </c>
      <c r="F526" s="14">
        <v>12</v>
      </c>
      <c r="G526" s="14">
        <v>6</v>
      </c>
      <c r="H526" s="14">
        <v>6</v>
      </c>
      <c r="I526" s="14">
        <v>1</v>
      </c>
      <c r="J526" s="14">
        <v>1</v>
      </c>
      <c r="K526" s="14">
        <v>0</v>
      </c>
      <c r="L526" s="14">
        <v>0</v>
      </c>
      <c r="M526" s="14">
        <v>0</v>
      </c>
      <c r="N526" s="14">
        <v>0</v>
      </c>
      <c r="O526" s="14">
        <v>0</v>
      </c>
      <c r="P526" s="14">
        <v>0</v>
      </c>
      <c r="Q526" s="14">
        <v>0</v>
      </c>
      <c r="R526" s="14">
        <v>11</v>
      </c>
      <c r="S526" s="14">
        <v>5</v>
      </c>
      <c r="T526" s="14">
        <v>6</v>
      </c>
    </row>
    <row r="527" spans="1:20" x14ac:dyDescent="0.25">
      <c r="A527" s="2">
        <v>6</v>
      </c>
      <c r="B527" s="15" t="s">
        <v>40</v>
      </c>
      <c r="C527" s="15" t="s">
        <v>35</v>
      </c>
      <c r="D527" s="15" t="s">
        <v>32</v>
      </c>
      <c r="E527" t="s">
        <v>22</v>
      </c>
      <c r="F527" s="14">
        <v>5534</v>
      </c>
      <c r="G527" s="14">
        <v>3478</v>
      </c>
      <c r="H527" s="14">
        <v>2056</v>
      </c>
      <c r="I527" s="14">
        <v>557</v>
      </c>
      <c r="J527" s="14">
        <v>501</v>
      </c>
      <c r="K527" s="14">
        <v>56</v>
      </c>
      <c r="L527" s="14">
        <v>40</v>
      </c>
      <c r="M527" s="14">
        <v>34</v>
      </c>
      <c r="N527" s="14">
        <v>6</v>
      </c>
      <c r="O527" s="14">
        <v>121</v>
      </c>
      <c r="P527" s="14">
        <v>97</v>
      </c>
      <c r="Q527" s="14">
        <v>24</v>
      </c>
      <c r="R527" s="14">
        <v>4816</v>
      </c>
      <c r="S527" s="14">
        <v>2846</v>
      </c>
      <c r="T527" s="14">
        <v>1970</v>
      </c>
    </row>
    <row r="528" spans="1:20" x14ac:dyDescent="0.25">
      <c r="A528" s="2">
        <v>6</v>
      </c>
      <c r="B528" s="15" t="s">
        <v>40</v>
      </c>
      <c r="C528" s="15" t="s">
        <v>35</v>
      </c>
      <c r="D528" s="15" t="s">
        <v>32</v>
      </c>
      <c r="E528" t="s">
        <v>23</v>
      </c>
      <c r="F528" s="14">
        <v>735</v>
      </c>
      <c r="G528" s="14">
        <v>441</v>
      </c>
      <c r="H528" s="14">
        <v>294</v>
      </c>
      <c r="I528" s="14">
        <v>6</v>
      </c>
      <c r="J528" s="14">
        <v>5</v>
      </c>
      <c r="K528" s="14">
        <v>1</v>
      </c>
      <c r="L528" s="14">
        <v>0</v>
      </c>
      <c r="M528" s="14">
        <v>0</v>
      </c>
      <c r="N528" s="14">
        <v>0</v>
      </c>
      <c r="O528" s="14">
        <v>3</v>
      </c>
      <c r="P528" s="14">
        <v>2</v>
      </c>
      <c r="Q528" s="14">
        <v>1</v>
      </c>
      <c r="R528" s="14">
        <v>726</v>
      </c>
      <c r="S528" s="14">
        <v>434</v>
      </c>
      <c r="T528" s="14">
        <v>292</v>
      </c>
    </row>
    <row r="529" spans="1:20" x14ac:dyDescent="0.25">
      <c r="A529" s="2">
        <v>6</v>
      </c>
      <c r="B529" s="15" t="s">
        <v>40</v>
      </c>
      <c r="C529" s="15" t="s">
        <v>35</v>
      </c>
      <c r="D529" s="15" t="s">
        <v>32</v>
      </c>
      <c r="E529" t="s">
        <v>24</v>
      </c>
      <c r="F529" s="14">
        <v>4156</v>
      </c>
      <c r="G529" s="14">
        <v>2693</v>
      </c>
      <c r="H529" s="14">
        <v>1463</v>
      </c>
      <c r="I529" s="14">
        <v>491</v>
      </c>
      <c r="J529" s="14">
        <v>442</v>
      </c>
      <c r="K529" s="14">
        <v>49</v>
      </c>
      <c r="L529" s="14">
        <v>38</v>
      </c>
      <c r="M529" s="14">
        <v>32</v>
      </c>
      <c r="N529" s="14">
        <v>6</v>
      </c>
      <c r="O529" s="14">
        <v>107</v>
      </c>
      <c r="P529" s="14">
        <v>86</v>
      </c>
      <c r="Q529" s="14">
        <v>21</v>
      </c>
      <c r="R529" s="14">
        <v>3520</v>
      </c>
      <c r="S529" s="14">
        <v>2133</v>
      </c>
      <c r="T529" s="14">
        <v>1387</v>
      </c>
    </row>
    <row r="530" spans="1:20" x14ac:dyDescent="0.25">
      <c r="A530" s="2">
        <v>6</v>
      </c>
      <c r="B530" s="15" t="s">
        <v>40</v>
      </c>
      <c r="C530" s="15" t="s">
        <v>35</v>
      </c>
      <c r="D530" s="15" t="s">
        <v>32</v>
      </c>
      <c r="E530" t="s">
        <v>25</v>
      </c>
      <c r="F530" s="14">
        <v>637</v>
      </c>
      <c r="G530" s="14">
        <v>342</v>
      </c>
      <c r="H530" s="14">
        <v>295</v>
      </c>
      <c r="I530" s="14">
        <v>60</v>
      </c>
      <c r="J530" s="14">
        <v>54</v>
      </c>
      <c r="K530" s="14">
        <v>6</v>
      </c>
      <c r="L530" s="14">
        <v>2</v>
      </c>
      <c r="M530" s="14">
        <v>2</v>
      </c>
      <c r="N530" s="14">
        <v>0</v>
      </c>
      <c r="O530" s="14">
        <v>11</v>
      </c>
      <c r="P530" s="14">
        <v>9</v>
      </c>
      <c r="Q530" s="14">
        <v>2</v>
      </c>
      <c r="R530" s="14">
        <v>564</v>
      </c>
      <c r="S530" s="14">
        <v>277</v>
      </c>
      <c r="T530" s="14">
        <v>287</v>
      </c>
    </row>
    <row r="531" spans="1:20" x14ac:dyDescent="0.25">
      <c r="A531" s="2">
        <v>6</v>
      </c>
      <c r="B531" s="15" t="s">
        <v>40</v>
      </c>
      <c r="C531" s="15" t="s">
        <v>35</v>
      </c>
      <c r="D531" s="15" t="s">
        <v>32</v>
      </c>
      <c r="E531" t="s">
        <v>26</v>
      </c>
      <c r="F531" s="14">
        <v>6</v>
      </c>
      <c r="G531" s="14">
        <v>2</v>
      </c>
      <c r="H531" s="14">
        <v>4</v>
      </c>
      <c r="I531" s="14">
        <v>0</v>
      </c>
      <c r="J531" s="14">
        <v>0</v>
      </c>
      <c r="K531" s="14">
        <v>0</v>
      </c>
      <c r="L531" s="14">
        <v>0</v>
      </c>
      <c r="M531" s="14">
        <v>0</v>
      </c>
      <c r="N531" s="14">
        <v>0</v>
      </c>
      <c r="O531" s="14">
        <v>0</v>
      </c>
      <c r="P531" s="14">
        <v>0</v>
      </c>
      <c r="Q531" s="14">
        <v>0</v>
      </c>
      <c r="R531" s="14">
        <v>6</v>
      </c>
      <c r="S531" s="14">
        <v>2</v>
      </c>
      <c r="T531" s="14">
        <v>4</v>
      </c>
    </row>
    <row r="532" spans="1:20" x14ac:dyDescent="0.25">
      <c r="A532" s="2">
        <v>6</v>
      </c>
      <c r="B532" s="15" t="s">
        <v>40</v>
      </c>
      <c r="C532" s="15" t="s">
        <v>35</v>
      </c>
      <c r="D532" s="15" t="s">
        <v>33</v>
      </c>
      <c r="E532" t="s">
        <v>22</v>
      </c>
      <c r="F532" s="14">
        <v>42447</v>
      </c>
      <c r="G532" s="14">
        <v>24188</v>
      </c>
      <c r="H532" s="14">
        <v>18259</v>
      </c>
      <c r="I532" s="14">
        <v>12408</v>
      </c>
      <c r="J532" s="14">
        <v>10589</v>
      </c>
      <c r="K532" s="14">
        <v>1819</v>
      </c>
      <c r="L532" s="14">
        <v>421</v>
      </c>
      <c r="M532" s="14">
        <v>303</v>
      </c>
      <c r="N532" s="14">
        <v>118</v>
      </c>
      <c r="O532" s="14">
        <v>2419</v>
      </c>
      <c r="P532" s="14">
        <v>1608</v>
      </c>
      <c r="Q532" s="14">
        <v>811</v>
      </c>
      <c r="R532" s="14">
        <v>27199</v>
      </c>
      <c r="S532" s="14">
        <v>11688</v>
      </c>
      <c r="T532" s="14">
        <v>15511</v>
      </c>
    </row>
    <row r="533" spans="1:20" x14ac:dyDescent="0.25">
      <c r="A533" s="2">
        <v>6</v>
      </c>
      <c r="B533" s="15" t="s">
        <v>40</v>
      </c>
      <c r="C533" s="15" t="s">
        <v>35</v>
      </c>
      <c r="D533" s="15" t="s">
        <v>33</v>
      </c>
      <c r="E533" t="s">
        <v>23</v>
      </c>
      <c r="F533" s="14">
        <v>9698</v>
      </c>
      <c r="G533" s="14">
        <v>5454</v>
      </c>
      <c r="H533" s="14">
        <v>4244</v>
      </c>
      <c r="I533" s="14">
        <v>175</v>
      </c>
      <c r="J533" s="14">
        <v>116</v>
      </c>
      <c r="K533" s="14">
        <v>59</v>
      </c>
      <c r="L533" s="14">
        <v>14</v>
      </c>
      <c r="M533" s="14">
        <v>9</v>
      </c>
      <c r="N533" s="14">
        <v>5</v>
      </c>
      <c r="O533" s="14">
        <v>151</v>
      </c>
      <c r="P533" s="14">
        <v>85</v>
      </c>
      <c r="Q533" s="14">
        <v>66</v>
      </c>
      <c r="R533" s="14">
        <v>9358</v>
      </c>
      <c r="S533" s="14">
        <v>5244</v>
      </c>
      <c r="T533" s="14">
        <v>4114</v>
      </c>
    </row>
    <row r="534" spans="1:20" x14ac:dyDescent="0.25">
      <c r="A534" s="2">
        <v>6</v>
      </c>
      <c r="B534" s="15" t="s">
        <v>40</v>
      </c>
      <c r="C534" s="15" t="s">
        <v>35</v>
      </c>
      <c r="D534" s="15" t="s">
        <v>33</v>
      </c>
      <c r="E534" t="s">
        <v>24</v>
      </c>
      <c r="F534" s="14">
        <v>27469</v>
      </c>
      <c r="G534" s="14">
        <v>15854</v>
      </c>
      <c r="H534" s="14">
        <v>11615</v>
      </c>
      <c r="I534" s="14">
        <v>10991</v>
      </c>
      <c r="J534" s="14">
        <v>9411</v>
      </c>
      <c r="K534" s="14">
        <v>1580</v>
      </c>
      <c r="L534" s="14">
        <v>370</v>
      </c>
      <c r="M534" s="14">
        <v>268</v>
      </c>
      <c r="N534" s="14">
        <v>102</v>
      </c>
      <c r="O534" s="14">
        <v>2033</v>
      </c>
      <c r="P534" s="14">
        <v>1371</v>
      </c>
      <c r="Q534" s="14">
        <v>662</v>
      </c>
      <c r="R534" s="14">
        <v>14075</v>
      </c>
      <c r="S534" s="14">
        <v>4804</v>
      </c>
      <c r="T534" s="14">
        <v>9271</v>
      </c>
    </row>
    <row r="535" spans="1:20" x14ac:dyDescent="0.25">
      <c r="A535" s="2">
        <v>6</v>
      </c>
      <c r="B535" s="15" t="s">
        <v>40</v>
      </c>
      <c r="C535" s="15" t="s">
        <v>35</v>
      </c>
      <c r="D535" s="15" t="s">
        <v>33</v>
      </c>
      <c r="E535" t="s">
        <v>25</v>
      </c>
      <c r="F535" s="14">
        <v>5160</v>
      </c>
      <c r="G535" s="14">
        <v>2813</v>
      </c>
      <c r="H535" s="14">
        <v>2347</v>
      </c>
      <c r="I535" s="14">
        <v>1212</v>
      </c>
      <c r="J535" s="14">
        <v>1040</v>
      </c>
      <c r="K535" s="14">
        <v>172</v>
      </c>
      <c r="L535" s="14">
        <v>37</v>
      </c>
      <c r="M535" s="14">
        <v>26</v>
      </c>
      <c r="N535" s="14">
        <v>11</v>
      </c>
      <c r="O535" s="14">
        <v>228</v>
      </c>
      <c r="P535" s="14">
        <v>147</v>
      </c>
      <c r="Q535" s="14">
        <v>81</v>
      </c>
      <c r="R535" s="14">
        <v>3683</v>
      </c>
      <c r="S535" s="14">
        <v>1600</v>
      </c>
      <c r="T535" s="14">
        <v>2083</v>
      </c>
    </row>
    <row r="536" spans="1:20" x14ac:dyDescent="0.25">
      <c r="A536" s="2">
        <v>6</v>
      </c>
      <c r="B536" s="15" t="s">
        <v>40</v>
      </c>
      <c r="C536" s="15" t="s">
        <v>35</v>
      </c>
      <c r="D536" s="15" t="s">
        <v>33</v>
      </c>
      <c r="E536" t="s">
        <v>26</v>
      </c>
      <c r="F536" s="14">
        <v>120</v>
      </c>
      <c r="G536" s="14">
        <v>67</v>
      </c>
      <c r="H536" s="14">
        <v>53</v>
      </c>
      <c r="I536" s="14">
        <v>30</v>
      </c>
      <c r="J536" s="14">
        <v>22</v>
      </c>
      <c r="K536" s="14">
        <v>8</v>
      </c>
      <c r="L536" s="14">
        <v>0</v>
      </c>
      <c r="M536" s="14">
        <v>0</v>
      </c>
      <c r="N536" s="14">
        <v>0</v>
      </c>
      <c r="O536" s="14">
        <v>7</v>
      </c>
      <c r="P536" s="14">
        <v>5</v>
      </c>
      <c r="Q536" s="14">
        <v>2</v>
      </c>
      <c r="R536" s="14">
        <v>83</v>
      </c>
      <c r="S536" s="14">
        <v>40</v>
      </c>
      <c r="T536" s="14">
        <v>43</v>
      </c>
    </row>
    <row r="537" spans="1:20" x14ac:dyDescent="0.25">
      <c r="A537" s="2">
        <v>6</v>
      </c>
      <c r="B537" s="15" t="s">
        <v>40</v>
      </c>
      <c r="C537" s="15" t="s">
        <v>35</v>
      </c>
      <c r="D537" s="15" t="s">
        <v>34</v>
      </c>
      <c r="E537" t="s">
        <v>22</v>
      </c>
      <c r="F537" s="14">
        <v>13797</v>
      </c>
      <c r="G537" s="14">
        <v>8060</v>
      </c>
      <c r="H537" s="14">
        <v>5737</v>
      </c>
      <c r="I537" s="14">
        <v>1653</v>
      </c>
      <c r="J537" s="14">
        <v>1408</v>
      </c>
      <c r="K537" s="14">
        <v>245</v>
      </c>
      <c r="L537" s="14">
        <v>94</v>
      </c>
      <c r="M537" s="14">
        <v>78</v>
      </c>
      <c r="N537" s="14">
        <v>16</v>
      </c>
      <c r="O537" s="14">
        <v>340</v>
      </c>
      <c r="P537" s="14">
        <v>249</v>
      </c>
      <c r="Q537" s="14">
        <v>91</v>
      </c>
      <c r="R537" s="14">
        <v>11710</v>
      </c>
      <c r="S537" s="14">
        <v>6325</v>
      </c>
      <c r="T537" s="14">
        <v>5385</v>
      </c>
    </row>
    <row r="538" spans="1:20" x14ac:dyDescent="0.25">
      <c r="A538" s="2">
        <v>6</v>
      </c>
      <c r="B538" s="15" t="s">
        <v>40</v>
      </c>
      <c r="C538" s="15" t="s">
        <v>35</v>
      </c>
      <c r="D538" s="15" t="s">
        <v>34</v>
      </c>
      <c r="E538" t="s">
        <v>23</v>
      </c>
      <c r="F538" s="14">
        <v>2884</v>
      </c>
      <c r="G538" s="14">
        <v>1803</v>
      </c>
      <c r="H538" s="14">
        <v>1081</v>
      </c>
      <c r="I538" s="14">
        <v>29</v>
      </c>
      <c r="J538" s="14">
        <v>18</v>
      </c>
      <c r="K538" s="14">
        <v>11</v>
      </c>
      <c r="L538" s="14">
        <v>0</v>
      </c>
      <c r="M538" s="14">
        <v>0</v>
      </c>
      <c r="N538" s="14">
        <v>0</v>
      </c>
      <c r="O538" s="14">
        <v>30</v>
      </c>
      <c r="P538" s="14">
        <v>22</v>
      </c>
      <c r="Q538" s="14">
        <v>8</v>
      </c>
      <c r="R538" s="14">
        <v>2825</v>
      </c>
      <c r="S538" s="14">
        <v>1763</v>
      </c>
      <c r="T538" s="14">
        <v>1062</v>
      </c>
    </row>
    <row r="539" spans="1:20" x14ac:dyDescent="0.25">
      <c r="A539" s="2">
        <v>6</v>
      </c>
      <c r="B539" s="15" t="s">
        <v>40</v>
      </c>
      <c r="C539" s="15" t="s">
        <v>35</v>
      </c>
      <c r="D539" s="15" t="s">
        <v>34</v>
      </c>
      <c r="E539" t="s">
        <v>24</v>
      </c>
      <c r="F539" s="14">
        <v>6992</v>
      </c>
      <c r="G539" s="14">
        <v>4385</v>
      </c>
      <c r="H539" s="14">
        <v>2607</v>
      </c>
      <c r="I539" s="14">
        <v>1287</v>
      </c>
      <c r="J539" s="14">
        <v>1112</v>
      </c>
      <c r="K539" s="14">
        <v>175</v>
      </c>
      <c r="L539" s="14">
        <v>65</v>
      </c>
      <c r="M539" s="14">
        <v>55</v>
      </c>
      <c r="N539" s="14">
        <v>10</v>
      </c>
      <c r="O539" s="14">
        <v>240</v>
      </c>
      <c r="P539" s="14">
        <v>178</v>
      </c>
      <c r="Q539" s="14">
        <v>62</v>
      </c>
      <c r="R539" s="14">
        <v>5400</v>
      </c>
      <c r="S539" s="14">
        <v>3040</v>
      </c>
      <c r="T539" s="14">
        <v>2360</v>
      </c>
    </row>
    <row r="540" spans="1:20" x14ac:dyDescent="0.25">
      <c r="A540" s="2">
        <v>6</v>
      </c>
      <c r="B540" s="15" t="s">
        <v>40</v>
      </c>
      <c r="C540" s="15" t="s">
        <v>35</v>
      </c>
      <c r="D540" s="15" t="s">
        <v>34</v>
      </c>
      <c r="E540" t="s">
        <v>25</v>
      </c>
      <c r="F540" s="14">
        <v>3880</v>
      </c>
      <c r="G540" s="14">
        <v>1850</v>
      </c>
      <c r="H540" s="14">
        <v>2030</v>
      </c>
      <c r="I540" s="14">
        <v>328</v>
      </c>
      <c r="J540" s="14">
        <v>274</v>
      </c>
      <c r="K540" s="14">
        <v>54</v>
      </c>
      <c r="L540" s="14">
        <v>29</v>
      </c>
      <c r="M540" s="14">
        <v>23</v>
      </c>
      <c r="N540" s="14">
        <v>6</v>
      </c>
      <c r="O540" s="14">
        <v>61</v>
      </c>
      <c r="P540" s="14">
        <v>44</v>
      </c>
      <c r="Q540" s="14">
        <v>17</v>
      </c>
      <c r="R540" s="14">
        <v>3462</v>
      </c>
      <c r="S540" s="14">
        <v>1509</v>
      </c>
      <c r="T540" s="14">
        <v>1953</v>
      </c>
    </row>
    <row r="541" spans="1:20" x14ac:dyDescent="0.25">
      <c r="A541" s="2">
        <v>6</v>
      </c>
      <c r="B541" s="15" t="s">
        <v>40</v>
      </c>
      <c r="C541" s="15" t="s">
        <v>35</v>
      </c>
      <c r="D541" s="15" t="s">
        <v>34</v>
      </c>
      <c r="E541" t="s">
        <v>26</v>
      </c>
      <c r="F541" s="14">
        <v>41</v>
      </c>
      <c r="G541" s="14">
        <v>22</v>
      </c>
      <c r="H541" s="14">
        <v>19</v>
      </c>
      <c r="I541" s="14">
        <v>9</v>
      </c>
      <c r="J541" s="14">
        <v>4</v>
      </c>
      <c r="K541" s="14">
        <v>5</v>
      </c>
      <c r="L541" s="14">
        <v>0</v>
      </c>
      <c r="M541" s="14">
        <v>0</v>
      </c>
      <c r="N541" s="14">
        <v>0</v>
      </c>
      <c r="O541" s="14">
        <v>9</v>
      </c>
      <c r="P541" s="14">
        <v>5</v>
      </c>
      <c r="Q541" s="14">
        <v>4</v>
      </c>
      <c r="R541" s="14">
        <v>23</v>
      </c>
      <c r="S541" s="14">
        <v>13</v>
      </c>
      <c r="T541" s="14">
        <v>10</v>
      </c>
    </row>
    <row r="542" spans="1:20" x14ac:dyDescent="0.25">
      <c r="A542" s="2">
        <v>7</v>
      </c>
      <c r="B542" s="15" t="s">
        <v>41</v>
      </c>
      <c r="C542" s="15" t="s">
        <v>21</v>
      </c>
      <c r="D542" s="15" t="s">
        <v>22</v>
      </c>
      <c r="E542" t="s">
        <v>22</v>
      </c>
      <c r="F542" s="14">
        <v>6116</v>
      </c>
      <c r="G542" s="14">
        <v>3668</v>
      </c>
      <c r="H542" s="14">
        <v>2448</v>
      </c>
      <c r="I542" s="14">
        <v>1423</v>
      </c>
      <c r="J542" s="14">
        <v>1258</v>
      </c>
      <c r="K542" s="14">
        <v>165</v>
      </c>
      <c r="L542" s="14">
        <v>46</v>
      </c>
      <c r="M542" s="14">
        <v>40</v>
      </c>
      <c r="N542" s="14">
        <v>6</v>
      </c>
      <c r="O542" s="14">
        <v>176</v>
      </c>
      <c r="P542" s="14">
        <v>126</v>
      </c>
      <c r="Q542" s="14">
        <v>50</v>
      </c>
      <c r="R542" s="14">
        <v>4471</v>
      </c>
      <c r="S542" s="14">
        <v>2244</v>
      </c>
      <c r="T542" s="14">
        <v>2227</v>
      </c>
    </row>
    <row r="543" spans="1:20" x14ac:dyDescent="0.25">
      <c r="A543" s="2">
        <v>7</v>
      </c>
      <c r="B543" s="15" t="s">
        <v>41</v>
      </c>
      <c r="C543" s="15" t="s">
        <v>21</v>
      </c>
      <c r="D543" s="15" t="s">
        <v>22</v>
      </c>
      <c r="E543" t="s">
        <v>23</v>
      </c>
      <c r="F543" s="14">
        <v>1162</v>
      </c>
      <c r="G543" s="14">
        <v>703</v>
      </c>
      <c r="H543" s="14">
        <v>459</v>
      </c>
      <c r="I543" s="14">
        <v>8</v>
      </c>
      <c r="J543" s="14">
        <v>8</v>
      </c>
      <c r="K543" s="14">
        <v>0</v>
      </c>
      <c r="L543" s="14">
        <v>0</v>
      </c>
      <c r="M543" s="14">
        <v>0</v>
      </c>
      <c r="N543" s="14">
        <v>0</v>
      </c>
      <c r="O543" s="14">
        <v>4</v>
      </c>
      <c r="P543" s="14">
        <v>2</v>
      </c>
      <c r="Q543" s="14">
        <v>2</v>
      </c>
      <c r="R543" s="14">
        <v>1150</v>
      </c>
      <c r="S543" s="14">
        <v>693</v>
      </c>
      <c r="T543" s="14">
        <v>457</v>
      </c>
    </row>
    <row r="544" spans="1:20" x14ac:dyDescent="0.25">
      <c r="A544" s="2">
        <v>7</v>
      </c>
      <c r="B544" s="15" t="s">
        <v>41</v>
      </c>
      <c r="C544" s="15" t="s">
        <v>21</v>
      </c>
      <c r="D544" s="15" t="s">
        <v>22</v>
      </c>
      <c r="E544" t="s">
        <v>24</v>
      </c>
      <c r="F544" s="14">
        <v>3499</v>
      </c>
      <c r="G544" s="14">
        <v>2237</v>
      </c>
      <c r="H544" s="14">
        <v>1262</v>
      </c>
      <c r="I544" s="14">
        <v>1248</v>
      </c>
      <c r="J544" s="14">
        <v>1107</v>
      </c>
      <c r="K544" s="14">
        <v>141</v>
      </c>
      <c r="L544" s="14">
        <v>37</v>
      </c>
      <c r="M544" s="14">
        <v>32</v>
      </c>
      <c r="N544" s="14">
        <v>5</v>
      </c>
      <c r="O544" s="14">
        <v>147</v>
      </c>
      <c r="P544" s="14">
        <v>109</v>
      </c>
      <c r="Q544" s="14">
        <v>38</v>
      </c>
      <c r="R544" s="14">
        <v>2067</v>
      </c>
      <c r="S544" s="14">
        <v>989</v>
      </c>
      <c r="T544" s="14">
        <v>1078</v>
      </c>
    </row>
    <row r="545" spans="1:20" x14ac:dyDescent="0.25">
      <c r="A545" s="2">
        <v>7</v>
      </c>
      <c r="B545" s="15" t="s">
        <v>41</v>
      </c>
      <c r="C545" s="15" t="s">
        <v>21</v>
      </c>
      <c r="D545" s="15" t="s">
        <v>22</v>
      </c>
      <c r="E545" t="s">
        <v>25</v>
      </c>
      <c r="F545" s="14">
        <v>1444</v>
      </c>
      <c r="G545" s="14">
        <v>724</v>
      </c>
      <c r="H545" s="14">
        <v>720</v>
      </c>
      <c r="I545" s="14">
        <v>167</v>
      </c>
      <c r="J545" s="14">
        <v>143</v>
      </c>
      <c r="K545" s="14">
        <v>24</v>
      </c>
      <c r="L545" s="14">
        <v>9</v>
      </c>
      <c r="M545" s="14">
        <v>8</v>
      </c>
      <c r="N545" s="14">
        <v>1</v>
      </c>
      <c r="O545" s="14">
        <v>25</v>
      </c>
      <c r="P545" s="14">
        <v>15</v>
      </c>
      <c r="Q545" s="14">
        <v>10</v>
      </c>
      <c r="R545" s="14">
        <v>1243</v>
      </c>
      <c r="S545" s="14">
        <v>558</v>
      </c>
      <c r="T545" s="14">
        <v>685</v>
      </c>
    </row>
    <row r="546" spans="1:20" x14ac:dyDescent="0.25">
      <c r="A546" s="2">
        <v>7</v>
      </c>
      <c r="B546" s="15" t="s">
        <v>41</v>
      </c>
      <c r="C546" s="15" t="s">
        <v>21</v>
      </c>
      <c r="D546" s="15" t="s">
        <v>22</v>
      </c>
      <c r="E546" t="s">
        <v>26</v>
      </c>
      <c r="F546" s="14">
        <v>11</v>
      </c>
      <c r="G546" s="14">
        <v>4</v>
      </c>
      <c r="H546" s="14">
        <v>7</v>
      </c>
      <c r="I546" s="14">
        <v>0</v>
      </c>
      <c r="J546" s="14">
        <v>0</v>
      </c>
      <c r="K546" s="14">
        <v>0</v>
      </c>
      <c r="L546" s="14">
        <v>0</v>
      </c>
      <c r="M546" s="14">
        <v>0</v>
      </c>
      <c r="N546" s="14">
        <v>0</v>
      </c>
      <c r="O546" s="14">
        <v>0</v>
      </c>
      <c r="P546" s="14">
        <v>0</v>
      </c>
      <c r="Q546" s="14">
        <v>0</v>
      </c>
      <c r="R546" s="14">
        <v>11</v>
      </c>
      <c r="S546" s="14">
        <v>4</v>
      </c>
      <c r="T546" s="14">
        <v>7</v>
      </c>
    </row>
    <row r="547" spans="1:20" x14ac:dyDescent="0.25">
      <c r="A547" s="2">
        <v>7</v>
      </c>
      <c r="B547" s="15" t="s">
        <v>41</v>
      </c>
      <c r="C547" s="15" t="s">
        <v>21</v>
      </c>
      <c r="D547" s="15" t="s">
        <v>27</v>
      </c>
      <c r="E547" t="s">
        <v>22</v>
      </c>
      <c r="F547" s="14">
        <v>792</v>
      </c>
      <c r="G547" s="14">
        <v>430</v>
      </c>
      <c r="H547" s="14">
        <v>362</v>
      </c>
      <c r="I547" s="14">
        <v>213</v>
      </c>
      <c r="J547" s="14">
        <v>185</v>
      </c>
      <c r="K547" s="14">
        <v>28</v>
      </c>
      <c r="L547" s="14">
        <v>0</v>
      </c>
      <c r="M547" s="14">
        <v>0</v>
      </c>
      <c r="N547" s="14">
        <v>0</v>
      </c>
      <c r="O547" s="14">
        <v>21</v>
      </c>
      <c r="P547" s="14">
        <v>17</v>
      </c>
      <c r="Q547" s="14">
        <v>4</v>
      </c>
      <c r="R547" s="14">
        <v>558</v>
      </c>
      <c r="S547" s="14">
        <v>228</v>
      </c>
      <c r="T547" s="14">
        <v>330</v>
      </c>
    </row>
    <row r="548" spans="1:20" x14ac:dyDescent="0.25">
      <c r="A548" s="2">
        <v>7</v>
      </c>
      <c r="B548" s="15" t="s">
        <v>41</v>
      </c>
      <c r="C548" s="15" t="s">
        <v>21</v>
      </c>
      <c r="D548" s="15" t="s">
        <v>27</v>
      </c>
      <c r="E548" t="s">
        <v>23</v>
      </c>
      <c r="F548" s="14">
        <v>125</v>
      </c>
      <c r="G548" s="14">
        <v>71</v>
      </c>
      <c r="H548" s="14">
        <v>54</v>
      </c>
      <c r="I548" s="14">
        <v>1</v>
      </c>
      <c r="J548" s="14">
        <v>1</v>
      </c>
      <c r="K548" s="14">
        <v>0</v>
      </c>
      <c r="L548" s="14">
        <v>0</v>
      </c>
      <c r="M548" s="14">
        <v>0</v>
      </c>
      <c r="N548" s="14">
        <v>0</v>
      </c>
      <c r="O548" s="14">
        <v>1</v>
      </c>
      <c r="P548" s="14">
        <v>1</v>
      </c>
      <c r="Q548" s="14">
        <v>0</v>
      </c>
      <c r="R548" s="14">
        <v>123</v>
      </c>
      <c r="S548" s="14">
        <v>69</v>
      </c>
      <c r="T548" s="14">
        <v>54</v>
      </c>
    </row>
    <row r="549" spans="1:20" x14ac:dyDescent="0.25">
      <c r="A549" s="2">
        <v>7</v>
      </c>
      <c r="B549" s="15" t="s">
        <v>41</v>
      </c>
      <c r="C549" s="15" t="s">
        <v>21</v>
      </c>
      <c r="D549" s="15" t="s">
        <v>27</v>
      </c>
      <c r="E549" t="s">
        <v>24</v>
      </c>
      <c r="F549" s="14">
        <v>368</v>
      </c>
      <c r="G549" s="14">
        <v>217</v>
      </c>
      <c r="H549" s="14">
        <v>151</v>
      </c>
      <c r="I549" s="14">
        <v>163</v>
      </c>
      <c r="J549" s="14">
        <v>142</v>
      </c>
      <c r="K549" s="14">
        <v>21</v>
      </c>
      <c r="L549" s="14">
        <v>0</v>
      </c>
      <c r="M549" s="14">
        <v>0</v>
      </c>
      <c r="N549" s="14">
        <v>0</v>
      </c>
      <c r="O549" s="14">
        <v>14</v>
      </c>
      <c r="P549" s="14">
        <v>10</v>
      </c>
      <c r="Q549" s="14">
        <v>4</v>
      </c>
      <c r="R549" s="14">
        <v>191</v>
      </c>
      <c r="S549" s="14">
        <v>65</v>
      </c>
      <c r="T549" s="14">
        <v>126</v>
      </c>
    </row>
    <row r="550" spans="1:20" x14ac:dyDescent="0.25">
      <c r="A550" s="2">
        <v>7</v>
      </c>
      <c r="B550" s="15" t="s">
        <v>41</v>
      </c>
      <c r="C550" s="15" t="s">
        <v>21</v>
      </c>
      <c r="D550" s="15" t="s">
        <v>27</v>
      </c>
      <c r="E550" t="s">
        <v>25</v>
      </c>
      <c r="F550" s="14">
        <v>298</v>
      </c>
      <c r="G550" s="14">
        <v>141</v>
      </c>
      <c r="H550" s="14">
        <v>157</v>
      </c>
      <c r="I550" s="14">
        <v>49</v>
      </c>
      <c r="J550" s="14">
        <v>42</v>
      </c>
      <c r="K550" s="14">
        <v>7</v>
      </c>
      <c r="L550" s="14">
        <v>0</v>
      </c>
      <c r="M550" s="14">
        <v>0</v>
      </c>
      <c r="N550" s="14">
        <v>0</v>
      </c>
      <c r="O550" s="14">
        <v>6</v>
      </c>
      <c r="P550" s="14">
        <v>6</v>
      </c>
      <c r="Q550" s="14">
        <v>0</v>
      </c>
      <c r="R550" s="14">
        <v>243</v>
      </c>
      <c r="S550" s="14">
        <v>93</v>
      </c>
      <c r="T550" s="14">
        <v>150</v>
      </c>
    </row>
    <row r="551" spans="1:20" x14ac:dyDescent="0.25">
      <c r="A551" s="2">
        <v>7</v>
      </c>
      <c r="B551" s="15" t="s">
        <v>41</v>
      </c>
      <c r="C551" s="15" t="s">
        <v>21</v>
      </c>
      <c r="D551" s="15" t="s">
        <v>27</v>
      </c>
      <c r="E551" t="s">
        <v>26</v>
      </c>
      <c r="F551" s="14">
        <v>1</v>
      </c>
      <c r="G551" s="14">
        <v>1</v>
      </c>
      <c r="H551" s="14">
        <v>0</v>
      </c>
      <c r="I551" s="14">
        <v>0</v>
      </c>
      <c r="J551" s="14">
        <v>0</v>
      </c>
      <c r="K551" s="14">
        <v>0</v>
      </c>
      <c r="L551" s="14">
        <v>0</v>
      </c>
      <c r="M551" s="14">
        <v>0</v>
      </c>
      <c r="N551" s="14">
        <v>0</v>
      </c>
      <c r="O551" s="14">
        <v>0</v>
      </c>
      <c r="P551" s="14">
        <v>0</v>
      </c>
      <c r="Q551" s="14">
        <v>0</v>
      </c>
      <c r="R551" s="14">
        <v>1</v>
      </c>
      <c r="S551" s="14">
        <v>1</v>
      </c>
      <c r="T551" s="14">
        <v>0</v>
      </c>
    </row>
    <row r="552" spans="1:20" x14ac:dyDescent="0.25">
      <c r="A552" s="2">
        <v>7</v>
      </c>
      <c r="B552" s="15" t="s">
        <v>41</v>
      </c>
      <c r="C552" s="15" t="s">
        <v>21</v>
      </c>
      <c r="D552" s="15" t="s">
        <v>28</v>
      </c>
      <c r="E552" t="s">
        <v>22</v>
      </c>
      <c r="F552" s="14">
        <v>825</v>
      </c>
      <c r="G552" s="14">
        <v>432</v>
      </c>
      <c r="H552" s="14">
        <v>393</v>
      </c>
      <c r="I552" s="14">
        <v>183</v>
      </c>
      <c r="J552" s="14">
        <v>166</v>
      </c>
      <c r="K552" s="14">
        <v>17</v>
      </c>
      <c r="L552" s="14">
        <v>4</v>
      </c>
      <c r="M552" s="14">
        <v>4</v>
      </c>
      <c r="N552" s="14">
        <v>0</v>
      </c>
      <c r="O552" s="14">
        <v>29</v>
      </c>
      <c r="P552" s="14">
        <v>11</v>
      </c>
      <c r="Q552" s="14">
        <v>18</v>
      </c>
      <c r="R552" s="14">
        <v>609</v>
      </c>
      <c r="S552" s="14">
        <v>251</v>
      </c>
      <c r="T552" s="14">
        <v>358</v>
      </c>
    </row>
    <row r="553" spans="1:20" x14ac:dyDescent="0.25">
      <c r="A553" s="2">
        <v>7</v>
      </c>
      <c r="B553" s="15" t="s">
        <v>41</v>
      </c>
      <c r="C553" s="15" t="s">
        <v>21</v>
      </c>
      <c r="D553" s="15" t="s">
        <v>28</v>
      </c>
      <c r="E553" t="s">
        <v>23</v>
      </c>
      <c r="F553" s="14">
        <v>169</v>
      </c>
      <c r="G553" s="14">
        <v>98</v>
      </c>
      <c r="H553" s="14">
        <v>71</v>
      </c>
      <c r="I553" s="14">
        <v>0</v>
      </c>
      <c r="J553" s="14">
        <v>0</v>
      </c>
      <c r="K553" s="14">
        <v>0</v>
      </c>
      <c r="L553" s="14">
        <v>0</v>
      </c>
      <c r="M553" s="14">
        <v>0</v>
      </c>
      <c r="N553" s="14">
        <v>0</v>
      </c>
      <c r="O553" s="14">
        <v>1</v>
      </c>
      <c r="P553" s="14">
        <v>0</v>
      </c>
      <c r="Q553" s="14">
        <v>1</v>
      </c>
      <c r="R553" s="14">
        <v>168</v>
      </c>
      <c r="S553" s="14">
        <v>98</v>
      </c>
      <c r="T553" s="14">
        <v>70</v>
      </c>
    </row>
    <row r="554" spans="1:20" x14ac:dyDescent="0.25">
      <c r="A554" s="2">
        <v>7</v>
      </c>
      <c r="B554" s="15" t="s">
        <v>41</v>
      </c>
      <c r="C554" s="15" t="s">
        <v>21</v>
      </c>
      <c r="D554" s="15" t="s">
        <v>28</v>
      </c>
      <c r="E554" t="s">
        <v>24</v>
      </c>
      <c r="F554" s="14">
        <v>416</v>
      </c>
      <c r="G554" s="14">
        <v>222</v>
      </c>
      <c r="H554" s="14">
        <v>194</v>
      </c>
      <c r="I554" s="14">
        <v>156</v>
      </c>
      <c r="J554" s="14">
        <v>142</v>
      </c>
      <c r="K554" s="14">
        <v>14</v>
      </c>
      <c r="L554" s="14">
        <v>4</v>
      </c>
      <c r="M554" s="14">
        <v>4</v>
      </c>
      <c r="N554" s="14">
        <v>0</v>
      </c>
      <c r="O554" s="14">
        <v>23</v>
      </c>
      <c r="P554" s="14">
        <v>11</v>
      </c>
      <c r="Q554" s="14">
        <v>12</v>
      </c>
      <c r="R554" s="14">
        <v>233</v>
      </c>
      <c r="S554" s="14">
        <v>65</v>
      </c>
      <c r="T554" s="14">
        <v>168</v>
      </c>
    </row>
    <row r="555" spans="1:20" x14ac:dyDescent="0.25">
      <c r="A555" s="2">
        <v>7</v>
      </c>
      <c r="B555" s="15" t="s">
        <v>41</v>
      </c>
      <c r="C555" s="15" t="s">
        <v>21</v>
      </c>
      <c r="D555" s="15" t="s">
        <v>28</v>
      </c>
      <c r="E555" t="s">
        <v>25</v>
      </c>
      <c r="F555" s="14">
        <v>240</v>
      </c>
      <c r="G555" s="14">
        <v>112</v>
      </c>
      <c r="H555" s="14">
        <v>128</v>
      </c>
      <c r="I555" s="14">
        <v>27</v>
      </c>
      <c r="J555" s="14">
        <v>24</v>
      </c>
      <c r="K555" s="14">
        <v>3</v>
      </c>
      <c r="L555" s="14">
        <v>0</v>
      </c>
      <c r="M555" s="14">
        <v>0</v>
      </c>
      <c r="N555" s="14">
        <v>0</v>
      </c>
      <c r="O555" s="14">
        <v>5</v>
      </c>
      <c r="P555" s="14">
        <v>0</v>
      </c>
      <c r="Q555" s="14">
        <v>5</v>
      </c>
      <c r="R555" s="14">
        <v>208</v>
      </c>
      <c r="S555" s="14">
        <v>88</v>
      </c>
      <c r="T555" s="14">
        <v>120</v>
      </c>
    </row>
    <row r="556" spans="1:20" x14ac:dyDescent="0.25">
      <c r="A556" s="2">
        <v>7</v>
      </c>
      <c r="B556" s="15" t="s">
        <v>41</v>
      </c>
      <c r="C556" s="15" t="s">
        <v>21</v>
      </c>
      <c r="D556" s="15" t="s">
        <v>28</v>
      </c>
      <c r="E556" t="s">
        <v>26</v>
      </c>
      <c r="F556" s="14">
        <v>0</v>
      </c>
      <c r="G556" s="14">
        <v>0</v>
      </c>
      <c r="H556" s="14">
        <v>0</v>
      </c>
      <c r="I556" s="14">
        <v>0</v>
      </c>
      <c r="J556" s="14">
        <v>0</v>
      </c>
      <c r="K556" s="14">
        <v>0</v>
      </c>
      <c r="L556" s="14">
        <v>0</v>
      </c>
      <c r="M556" s="14">
        <v>0</v>
      </c>
      <c r="N556" s="14">
        <v>0</v>
      </c>
      <c r="O556" s="14">
        <v>0</v>
      </c>
      <c r="P556" s="14">
        <v>0</v>
      </c>
      <c r="Q556" s="14">
        <v>0</v>
      </c>
      <c r="R556" s="14">
        <v>0</v>
      </c>
      <c r="S556" s="14">
        <v>0</v>
      </c>
      <c r="T556" s="14">
        <v>0</v>
      </c>
    </row>
    <row r="557" spans="1:20" x14ac:dyDescent="0.25">
      <c r="A557" s="2">
        <v>7</v>
      </c>
      <c r="B557" s="15" t="s">
        <v>41</v>
      </c>
      <c r="C557" s="15" t="s">
        <v>21</v>
      </c>
      <c r="D557" s="15" t="s">
        <v>29</v>
      </c>
      <c r="E557" t="s">
        <v>22</v>
      </c>
      <c r="F557" s="14">
        <v>339</v>
      </c>
      <c r="G557" s="14">
        <v>208</v>
      </c>
      <c r="H557" s="14">
        <v>131</v>
      </c>
      <c r="I557" s="14">
        <v>87</v>
      </c>
      <c r="J557" s="14">
        <v>72</v>
      </c>
      <c r="K557" s="14">
        <v>15</v>
      </c>
      <c r="L557" s="14">
        <v>5</v>
      </c>
      <c r="M557" s="14">
        <v>4</v>
      </c>
      <c r="N557" s="14">
        <v>1</v>
      </c>
      <c r="O557" s="14">
        <v>7</v>
      </c>
      <c r="P557" s="14">
        <v>7</v>
      </c>
      <c r="Q557" s="14">
        <v>0</v>
      </c>
      <c r="R557" s="14">
        <v>240</v>
      </c>
      <c r="S557" s="14">
        <v>125</v>
      </c>
      <c r="T557" s="14">
        <v>115</v>
      </c>
    </row>
    <row r="558" spans="1:20" x14ac:dyDescent="0.25">
      <c r="A558" s="2">
        <v>7</v>
      </c>
      <c r="B558" s="15" t="s">
        <v>41</v>
      </c>
      <c r="C558" s="15" t="s">
        <v>21</v>
      </c>
      <c r="D558" s="15" t="s">
        <v>29</v>
      </c>
      <c r="E558" t="s">
        <v>23</v>
      </c>
      <c r="F558" s="14">
        <v>115</v>
      </c>
      <c r="G558" s="14">
        <v>71</v>
      </c>
      <c r="H558" s="14">
        <v>44</v>
      </c>
      <c r="I558" s="14">
        <v>1</v>
      </c>
      <c r="J558" s="14">
        <v>1</v>
      </c>
      <c r="K558" s="14">
        <v>0</v>
      </c>
      <c r="L558" s="14">
        <v>0</v>
      </c>
      <c r="M558" s="14">
        <v>0</v>
      </c>
      <c r="N558" s="14">
        <v>0</v>
      </c>
      <c r="O558" s="14">
        <v>0</v>
      </c>
      <c r="P558" s="14">
        <v>0</v>
      </c>
      <c r="Q558" s="14">
        <v>0</v>
      </c>
      <c r="R558" s="14">
        <v>114</v>
      </c>
      <c r="S558" s="14">
        <v>70</v>
      </c>
      <c r="T558" s="14">
        <v>44</v>
      </c>
    </row>
    <row r="559" spans="1:20" x14ac:dyDescent="0.25">
      <c r="A559" s="2">
        <v>7</v>
      </c>
      <c r="B559" s="15" t="s">
        <v>41</v>
      </c>
      <c r="C559" s="15" t="s">
        <v>21</v>
      </c>
      <c r="D559" s="15" t="s">
        <v>29</v>
      </c>
      <c r="E559" t="s">
        <v>24</v>
      </c>
      <c r="F559" s="14">
        <v>198</v>
      </c>
      <c r="G559" s="14">
        <v>121</v>
      </c>
      <c r="H559" s="14">
        <v>77</v>
      </c>
      <c r="I559" s="14">
        <v>83</v>
      </c>
      <c r="J559" s="14">
        <v>69</v>
      </c>
      <c r="K559" s="14">
        <v>14</v>
      </c>
      <c r="L559" s="14">
        <v>4</v>
      </c>
      <c r="M559" s="14">
        <v>3</v>
      </c>
      <c r="N559" s="14">
        <v>1</v>
      </c>
      <c r="O559" s="14">
        <v>6</v>
      </c>
      <c r="P559" s="14">
        <v>6</v>
      </c>
      <c r="Q559" s="14">
        <v>0</v>
      </c>
      <c r="R559" s="14">
        <v>105</v>
      </c>
      <c r="S559" s="14">
        <v>43</v>
      </c>
      <c r="T559" s="14">
        <v>62</v>
      </c>
    </row>
    <row r="560" spans="1:20" x14ac:dyDescent="0.25">
      <c r="A560" s="2">
        <v>7</v>
      </c>
      <c r="B560" s="15" t="s">
        <v>41</v>
      </c>
      <c r="C560" s="15" t="s">
        <v>21</v>
      </c>
      <c r="D560" s="15" t="s">
        <v>29</v>
      </c>
      <c r="E560" t="s">
        <v>25</v>
      </c>
      <c r="F560" s="14">
        <v>26</v>
      </c>
      <c r="G560" s="14">
        <v>16</v>
      </c>
      <c r="H560" s="14">
        <v>10</v>
      </c>
      <c r="I560" s="14">
        <v>3</v>
      </c>
      <c r="J560" s="14">
        <v>2</v>
      </c>
      <c r="K560" s="14">
        <v>1</v>
      </c>
      <c r="L560" s="14">
        <v>1</v>
      </c>
      <c r="M560" s="14">
        <v>1</v>
      </c>
      <c r="N560" s="14">
        <v>0</v>
      </c>
      <c r="O560" s="14">
        <v>1</v>
      </c>
      <c r="P560" s="14">
        <v>1</v>
      </c>
      <c r="Q560" s="14">
        <v>0</v>
      </c>
      <c r="R560" s="14">
        <v>21</v>
      </c>
      <c r="S560" s="14">
        <v>12</v>
      </c>
      <c r="T560" s="14">
        <v>9</v>
      </c>
    </row>
    <row r="561" spans="1:20" x14ac:dyDescent="0.25">
      <c r="A561" s="2">
        <v>7</v>
      </c>
      <c r="B561" s="15" t="s">
        <v>41</v>
      </c>
      <c r="C561" s="15" t="s">
        <v>21</v>
      </c>
      <c r="D561" s="15" t="s">
        <v>29</v>
      </c>
      <c r="E561" t="s">
        <v>26</v>
      </c>
      <c r="F561" s="14">
        <v>0</v>
      </c>
      <c r="G561" s="14">
        <v>0</v>
      </c>
      <c r="H561" s="14">
        <v>0</v>
      </c>
      <c r="I561" s="14">
        <v>0</v>
      </c>
      <c r="J561" s="14">
        <v>0</v>
      </c>
      <c r="K561" s="14">
        <v>0</v>
      </c>
      <c r="L561" s="14">
        <v>0</v>
      </c>
      <c r="M561" s="14">
        <v>0</v>
      </c>
      <c r="N561" s="14">
        <v>0</v>
      </c>
      <c r="O561" s="14">
        <v>0</v>
      </c>
      <c r="P561" s="14">
        <v>0</v>
      </c>
      <c r="Q561" s="14">
        <v>0</v>
      </c>
      <c r="R561" s="14">
        <v>0</v>
      </c>
      <c r="S561" s="14">
        <v>0</v>
      </c>
      <c r="T561" s="14">
        <v>0</v>
      </c>
    </row>
    <row r="562" spans="1:20" x14ac:dyDescent="0.25">
      <c r="A562" s="2">
        <v>7</v>
      </c>
      <c r="B562" s="15" t="s">
        <v>41</v>
      </c>
      <c r="C562" s="15" t="s">
        <v>21</v>
      </c>
      <c r="D562" s="15" t="s">
        <v>30</v>
      </c>
      <c r="E562" t="s">
        <v>22</v>
      </c>
      <c r="F562" s="14">
        <v>1885</v>
      </c>
      <c r="G562" s="14">
        <v>1198</v>
      </c>
      <c r="H562" s="14">
        <v>687</v>
      </c>
      <c r="I562" s="14">
        <v>532</v>
      </c>
      <c r="J562" s="14">
        <v>473</v>
      </c>
      <c r="K562" s="14">
        <v>59</v>
      </c>
      <c r="L562" s="14">
        <v>19</v>
      </c>
      <c r="M562" s="14">
        <v>17</v>
      </c>
      <c r="N562" s="14">
        <v>2</v>
      </c>
      <c r="O562" s="14">
        <v>69</v>
      </c>
      <c r="P562" s="14">
        <v>56</v>
      </c>
      <c r="Q562" s="14">
        <v>13</v>
      </c>
      <c r="R562" s="14">
        <v>1265</v>
      </c>
      <c r="S562" s="14">
        <v>652</v>
      </c>
      <c r="T562" s="14">
        <v>613</v>
      </c>
    </row>
    <row r="563" spans="1:20" x14ac:dyDescent="0.25">
      <c r="A563" s="2">
        <v>7</v>
      </c>
      <c r="B563" s="15" t="s">
        <v>41</v>
      </c>
      <c r="C563" s="15" t="s">
        <v>21</v>
      </c>
      <c r="D563" s="15" t="s">
        <v>30</v>
      </c>
      <c r="E563" t="s">
        <v>23</v>
      </c>
      <c r="F563" s="14">
        <v>175</v>
      </c>
      <c r="G563" s="14">
        <v>116</v>
      </c>
      <c r="H563" s="14">
        <v>59</v>
      </c>
      <c r="I563" s="14">
        <v>1</v>
      </c>
      <c r="J563" s="14">
        <v>1</v>
      </c>
      <c r="K563" s="14">
        <v>0</v>
      </c>
      <c r="L563" s="14">
        <v>0</v>
      </c>
      <c r="M563" s="14">
        <v>0</v>
      </c>
      <c r="N563" s="14">
        <v>0</v>
      </c>
      <c r="O563" s="14">
        <v>0</v>
      </c>
      <c r="P563" s="14">
        <v>0</v>
      </c>
      <c r="Q563" s="14">
        <v>0</v>
      </c>
      <c r="R563" s="14">
        <v>174</v>
      </c>
      <c r="S563" s="14">
        <v>115</v>
      </c>
      <c r="T563" s="14">
        <v>59</v>
      </c>
    </row>
    <row r="564" spans="1:20" x14ac:dyDescent="0.25">
      <c r="A564" s="2">
        <v>7</v>
      </c>
      <c r="B564" s="15" t="s">
        <v>41</v>
      </c>
      <c r="C564" s="15" t="s">
        <v>21</v>
      </c>
      <c r="D564" s="15" t="s">
        <v>30</v>
      </c>
      <c r="E564" t="s">
        <v>24</v>
      </c>
      <c r="F564" s="14">
        <v>1217</v>
      </c>
      <c r="G564" s="14">
        <v>819</v>
      </c>
      <c r="H564" s="14">
        <v>398</v>
      </c>
      <c r="I564" s="14">
        <v>479</v>
      </c>
      <c r="J564" s="14">
        <v>428</v>
      </c>
      <c r="K564" s="14">
        <v>51</v>
      </c>
      <c r="L564" s="14">
        <v>15</v>
      </c>
      <c r="M564" s="14">
        <v>14</v>
      </c>
      <c r="N564" s="14">
        <v>1</v>
      </c>
      <c r="O564" s="14">
        <v>60</v>
      </c>
      <c r="P564" s="14">
        <v>50</v>
      </c>
      <c r="Q564" s="14">
        <v>10</v>
      </c>
      <c r="R564" s="14">
        <v>663</v>
      </c>
      <c r="S564" s="14">
        <v>327</v>
      </c>
      <c r="T564" s="14">
        <v>336</v>
      </c>
    </row>
    <row r="565" spans="1:20" x14ac:dyDescent="0.25">
      <c r="A565" s="2">
        <v>7</v>
      </c>
      <c r="B565" s="15" t="s">
        <v>41</v>
      </c>
      <c r="C565" s="15" t="s">
        <v>21</v>
      </c>
      <c r="D565" s="15" t="s">
        <v>30</v>
      </c>
      <c r="E565" t="s">
        <v>25</v>
      </c>
      <c r="F565" s="14">
        <v>491</v>
      </c>
      <c r="G565" s="14">
        <v>262</v>
      </c>
      <c r="H565" s="14">
        <v>229</v>
      </c>
      <c r="I565" s="14">
        <v>52</v>
      </c>
      <c r="J565" s="14">
        <v>44</v>
      </c>
      <c r="K565" s="14">
        <v>8</v>
      </c>
      <c r="L565" s="14">
        <v>4</v>
      </c>
      <c r="M565" s="14">
        <v>3</v>
      </c>
      <c r="N565" s="14">
        <v>1</v>
      </c>
      <c r="O565" s="14">
        <v>9</v>
      </c>
      <c r="P565" s="14">
        <v>6</v>
      </c>
      <c r="Q565" s="14">
        <v>3</v>
      </c>
      <c r="R565" s="14">
        <v>426</v>
      </c>
      <c r="S565" s="14">
        <v>209</v>
      </c>
      <c r="T565" s="14">
        <v>217</v>
      </c>
    </row>
    <row r="566" spans="1:20" x14ac:dyDescent="0.25">
      <c r="A566" s="2">
        <v>7</v>
      </c>
      <c r="B566" s="15" t="s">
        <v>41</v>
      </c>
      <c r="C566" s="15" t="s">
        <v>21</v>
      </c>
      <c r="D566" s="15" t="s">
        <v>30</v>
      </c>
      <c r="E566" t="s">
        <v>26</v>
      </c>
      <c r="F566" s="14">
        <v>2</v>
      </c>
      <c r="G566" s="14">
        <v>1</v>
      </c>
      <c r="H566" s="14">
        <v>1</v>
      </c>
      <c r="I566" s="14">
        <v>0</v>
      </c>
      <c r="J566" s="14">
        <v>0</v>
      </c>
      <c r="K566" s="14">
        <v>0</v>
      </c>
      <c r="L566" s="14">
        <v>0</v>
      </c>
      <c r="M566" s="14">
        <v>0</v>
      </c>
      <c r="N566" s="14">
        <v>0</v>
      </c>
      <c r="O566" s="14">
        <v>0</v>
      </c>
      <c r="P566" s="14">
        <v>0</v>
      </c>
      <c r="Q566" s="14">
        <v>0</v>
      </c>
      <c r="R566" s="14">
        <v>2</v>
      </c>
      <c r="S566" s="14">
        <v>1</v>
      </c>
      <c r="T566" s="14">
        <v>1</v>
      </c>
    </row>
    <row r="567" spans="1:20" x14ac:dyDescent="0.25">
      <c r="A567" s="2">
        <v>7</v>
      </c>
      <c r="B567" s="15" t="s">
        <v>41</v>
      </c>
      <c r="C567" s="15" t="s">
        <v>21</v>
      </c>
      <c r="D567" s="15" t="s">
        <v>31</v>
      </c>
      <c r="E567" t="s">
        <v>22</v>
      </c>
      <c r="F567" s="14">
        <v>350</v>
      </c>
      <c r="G567" s="14">
        <v>245</v>
      </c>
      <c r="H567" s="14">
        <v>105</v>
      </c>
      <c r="I567" s="14">
        <v>29</v>
      </c>
      <c r="J567" s="14">
        <v>26</v>
      </c>
      <c r="K567" s="14">
        <v>3</v>
      </c>
      <c r="L567" s="14">
        <v>2</v>
      </c>
      <c r="M567" s="14">
        <v>2</v>
      </c>
      <c r="N567" s="14">
        <v>0</v>
      </c>
      <c r="O567" s="14">
        <v>6</v>
      </c>
      <c r="P567" s="14">
        <v>5</v>
      </c>
      <c r="Q567" s="14">
        <v>1</v>
      </c>
      <c r="R567" s="14">
        <v>313</v>
      </c>
      <c r="S567" s="14">
        <v>212</v>
      </c>
      <c r="T567" s="14">
        <v>101</v>
      </c>
    </row>
    <row r="568" spans="1:20" x14ac:dyDescent="0.25">
      <c r="A568" s="2">
        <v>7</v>
      </c>
      <c r="B568" s="15" t="s">
        <v>41</v>
      </c>
      <c r="C568" s="15" t="s">
        <v>21</v>
      </c>
      <c r="D568" s="15" t="s">
        <v>31</v>
      </c>
      <c r="E568" t="s">
        <v>23</v>
      </c>
      <c r="F568" s="14">
        <v>89</v>
      </c>
      <c r="G568" s="14">
        <v>54</v>
      </c>
      <c r="H568" s="14">
        <v>35</v>
      </c>
      <c r="I568" s="14">
        <v>0</v>
      </c>
      <c r="J568" s="14">
        <v>0</v>
      </c>
      <c r="K568" s="14">
        <v>0</v>
      </c>
      <c r="L568" s="14">
        <v>0</v>
      </c>
      <c r="M568" s="14">
        <v>0</v>
      </c>
      <c r="N568" s="14">
        <v>0</v>
      </c>
      <c r="O568" s="14">
        <v>1</v>
      </c>
      <c r="P568" s="14">
        <v>0</v>
      </c>
      <c r="Q568" s="14">
        <v>1</v>
      </c>
      <c r="R568" s="14">
        <v>88</v>
      </c>
      <c r="S568" s="14">
        <v>54</v>
      </c>
      <c r="T568" s="14">
        <v>34</v>
      </c>
    </row>
    <row r="569" spans="1:20" x14ac:dyDescent="0.25">
      <c r="A569" s="2">
        <v>7</v>
      </c>
      <c r="B569" s="15" t="s">
        <v>41</v>
      </c>
      <c r="C569" s="15" t="s">
        <v>21</v>
      </c>
      <c r="D569" s="15" t="s">
        <v>31</v>
      </c>
      <c r="E569" t="s">
        <v>24</v>
      </c>
      <c r="F569" s="14">
        <v>246</v>
      </c>
      <c r="G569" s="14">
        <v>182</v>
      </c>
      <c r="H569" s="14">
        <v>64</v>
      </c>
      <c r="I569" s="14">
        <v>28</v>
      </c>
      <c r="J569" s="14">
        <v>25</v>
      </c>
      <c r="K569" s="14">
        <v>3</v>
      </c>
      <c r="L569" s="14">
        <v>2</v>
      </c>
      <c r="M569" s="14">
        <v>2</v>
      </c>
      <c r="N569" s="14">
        <v>0</v>
      </c>
      <c r="O569" s="14">
        <v>5</v>
      </c>
      <c r="P569" s="14">
        <v>5</v>
      </c>
      <c r="Q569" s="14">
        <v>0</v>
      </c>
      <c r="R569" s="14">
        <v>211</v>
      </c>
      <c r="S569" s="14">
        <v>150</v>
      </c>
      <c r="T569" s="14">
        <v>61</v>
      </c>
    </row>
    <row r="570" spans="1:20" x14ac:dyDescent="0.25">
      <c r="A570" s="2">
        <v>7</v>
      </c>
      <c r="B570" s="15" t="s">
        <v>41</v>
      </c>
      <c r="C570" s="15" t="s">
        <v>21</v>
      </c>
      <c r="D570" s="15" t="s">
        <v>31</v>
      </c>
      <c r="E570" t="s">
        <v>25</v>
      </c>
      <c r="F570" s="14">
        <v>15</v>
      </c>
      <c r="G570" s="14">
        <v>9</v>
      </c>
      <c r="H570" s="14">
        <v>6</v>
      </c>
      <c r="I570" s="14">
        <v>1</v>
      </c>
      <c r="J570" s="14">
        <v>1</v>
      </c>
      <c r="K570" s="14">
        <v>0</v>
      </c>
      <c r="L570" s="14">
        <v>0</v>
      </c>
      <c r="M570" s="14">
        <v>0</v>
      </c>
      <c r="N570" s="14">
        <v>0</v>
      </c>
      <c r="O570" s="14">
        <v>0</v>
      </c>
      <c r="P570" s="14">
        <v>0</v>
      </c>
      <c r="Q570" s="14">
        <v>0</v>
      </c>
      <c r="R570" s="14">
        <v>14</v>
      </c>
      <c r="S570" s="14">
        <v>8</v>
      </c>
      <c r="T570" s="14">
        <v>6</v>
      </c>
    </row>
    <row r="571" spans="1:20" x14ac:dyDescent="0.25">
      <c r="A571" s="2">
        <v>7</v>
      </c>
      <c r="B571" s="15" t="s">
        <v>41</v>
      </c>
      <c r="C571" s="15" t="s">
        <v>21</v>
      </c>
      <c r="D571" s="15" t="s">
        <v>31</v>
      </c>
      <c r="E571" t="s">
        <v>26</v>
      </c>
      <c r="F571" s="14">
        <v>0</v>
      </c>
      <c r="G571" s="14">
        <v>0</v>
      </c>
      <c r="H571" s="14">
        <v>0</v>
      </c>
      <c r="I571" s="14">
        <v>0</v>
      </c>
      <c r="J571" s="14">
        <v>0</v>
      </c>
      <c r="K571" s="14">
        <v>0</v>
      </c>
      <c r="L571" s="14">
        <v>0</v>
      </c>
      <c r="M571" s="14">
        <v>0</v>
      </c>
      <c r="N571" s="14">
        <v>0</v>
      </c>
      <c r="O571" s="14">
        <v>0</v>
      </c>
      <c r="P571" s="14">
        <v>0</v>
      </c>
      <c r="Q571" s="14">
        <v>0</v>
      </c>
      <c r="R571" s="14">
        <v>0</v>
      </c>
      <c r="S571" s="14">
        <v>0</v>
      </c>
      <c r="T571" s="14">
        <v>0</v>
      </c>
    </row>
    <row r="572" spans="1:20" x14ac:dyDescent="0.25">
      <c r="A572" s="2">
        <v>7</v>
      </c>
      <c r="B572" s="15" t="s">
        <v>41</v>
      </c>
      <c r="C572" s="15" t="s">
        <v>21</v>
      </c>
      <c r="D572" s="15" t="s">
        <v>32</v>
      </c>
      <c r="E572" t="s">
        <v>22</v>
      </c>
      <c r="F572" s="14">
        <v>247</v>
      </c>
      <c r="G572" s="14">
        <v>172</v>
      </c>
      <c r="H572" s="14">
        <v>75</v>
      </c>
      <c r="I572" s="14">
        <v>28</v>
      </c>
      <c r="J572" s="14">
        <v>27</v>
      </c>
      <c r="K572" s="14">
        <v>1</v>
      </c>
      <c r="L572" s="14">
        <v>4</v>
      </c>
      <c r="M572" s="14">
        <v>4</v>
      </c>
      <c r="N572" s="14">
        <v>0</v>
      </c>
      <c r="O572" s="14">
        <v>4</v>
      </c>
      <c r="P572" s="14">
        <v>4</v>
      </c>
      <c r="Q572" s="14">
        <v>0</v>
      </c>
      <c r="R572" s="14">
        <v>211</v>
      </c>
      <c r="S572" s="14">
        <v>137</v>
      </c>
      <c r="T572" s="14">
        <v>74</v>
      </c>
    </row>
    <row r="573" spans="1:20" x14ac:dyDescent="0.25">
      <c r="A573" s="2">
        <v>7</v>
      </c>
      <c r="B573" s="15" t="s">
        <v>41</v>
      </c>
      <c r="C573" s="15" t="s">
        <v>21</v>
      </c>
      <c r="D573" s="15" t="s">
        <v>32</v>
      </c>
      <c r="E573" t="s">
        <v>23</v>
      </c>
      <c r="F573" s="14">
        <v>37</v>
      </c>
      <c r="G573" s="14">
        <v>28</v>
      </c>
      <c r="H573" s="14">
        <v>9</v>
      </c>
      <c r="I573" s="14">
        <v>1</v>
      </c>
      <c r="J573" s="14">
        <v>1</v>
      </c>
      <c r="K573" s="14">
        <v>0</v>
      </c>
      <c r="L573" s="14">
        <v>0</v>
      </c>
      <c r="M573" s="14">
        <v>0</v>
      </c>
      <c r="N573" s="14">
        <v>0</v>
      </c>
      <c r="O573" s="14">
        <v>0</v>
      </c>
      <c r="P573" s="14">
        <v>0</v>
      </c>
      <c r="Q573" s="14">
        <v>0</v>
      </c>
      <c r="R573" s="14">
        <v>36</v>
      </c>
      <c r="S573" s="14">
        <v>27</v>
      </c>
      <c r="T573" s="14">
        <v>9</v>
      </c>
    </row>
    <row r="574" spans="1:20" x14ac:dyDescent="0.25">
      <c r="A574" s="2">
        <v>7</v>
      </c>
      <c r="B574" s="15" t="s">
        <v>41</v>
      </c>
      <c r="C574" s="15" t="s">
        <v>21</v>
      </c>
      <c r="D574" s="15" t="s">
        <v>32</v>
      </c>
      <c r="E574" t="s">
        <v>24</v>
      </c>
      <c r="F574" s="14">
        <v>182</v>
      </c>
      <c r="G574" s="14">
        <v>127</v>
      </c>
      <c r="H574" s="14">
        <v>55</v>
      </c>
      <c r="I574" s="14">
        <v>27</v>
      </c>
      <c r="J574" s="14">
        <v>26</v>
      </c>
      <c r="K574" s="14">
        <v>1</v>
      </c>
      <c r="L574" s="14">
        <v>4</v>
      </c>
      <c r="M574" s="14">
        <v>4</v>
      </c>
      <c r="N574" s="14">
        <v>0</v>
      </c>
      <c r="O574" s="14">
        <v>3</v>
      </c>
      <c r="P574" s="14">
        <v>3</v>
      </c>
      <c r="Q574" s="14">
        <v>0</v>
      </c>
      <c r="R574" s="14">
        <v>148</v>
      </c>
      <c r="S574" s="14">
        <v>94</v>
      </c>
      <c r="T574" s="14">
        <v>54</v>
      </c>
    </row>
    <row r="575" spans="1:20" x14ac:dyDescent="0.25">
      <c r="A575" s="2">
        <v>7</v>
      </c>
      <c r="B575" s="15" t="s">
        <v>41</v>
      </c>
      <c r="C575" s="15" t="s">
        <v>21</v>
      </c>
      <c r="D575" s="15" t="s">
        <v>32</v>
      </c>
      <c r="E575" t="s">
        <v>25</v>
      </c>
      <c r="F575" s="14">
        <v>28</v>
      </c>
      <c r="G575" s="14">
        <v>17</v>
      </c>
      <c r="H575" s="14">
        <v>11</v>
      </c>
      <c r="I575" s="14">
        <v>0</v>
      </c>
      <c r="J575" s="14">
        <v>0</v>
      </c>
      <c r="K575" s="14">
        <v>0</v>
      </c>
      <c r="L575" s="14">
        <v>0</v>
      </c>
      <c r="M575" s="14">
        <v>0</v>
      </c>
      <c r="N575" s="14">
        <v>0</v>
      </c>
      <c r="O575" s="14">
        <v>1</v>
      </c>
      <c r="P575" s="14">
        <v>1</v>
      </c>
      <c r="Q575" s="14">
        <v>0</v>
      </c>
      <c r="R575" s="14">
        <v>27</v>
      </c>
      <c r="S575" s="14">
        <v>16</v>
      </c>
      <c r="T575" s="14">
        <v>11</v>
      </c>
    </row>
    <row r="576" spans="1:20" x14ac:dyDescent="0.25">
      <c r="A576" s="2">
        <v>7</v>
      </c>
      <c r="B576" s="15" t="s">
        <v>41</v>
      </c>
      <c r="C576" s="15" t="s">
        <v>21</v>
      </c>
      <c r="D576" s="15" t="s">
        <v>32</v>
      </c>
      <c r="E576" t="s">
        <v>26</v>
      </c>
      <c r="F576" s="14">
        <v>0</v>
      </c>
      <c r="G576" s="14">
        <v>0</v>
      </c>
      <c r="H576" s="14">
        <v>0</v>
      </c>
      <c r="I576" s="14">
        <v>0</v>
      </c>
      <c r="J576" s="14">
        <v>0</v>
      </c>
      <c r="K576" s="14">
        <v>0</v>
      </c>
      <c r="L576" s="14">
        <v>0</v>
      </c>
      <c r="M576" s="14">
        <v>0</v>
      </c>
      <c r="N576" s="14">
        <v>0</v>
      </c>
      <c r="O576" s="14">
        <v>0</v>
      </c>
      <c r="P576" s="14">
        <v>0</v>
      </c>
      <c r="Q576" s="14">
        <v>0</v>
      </c>
      <c r="R576" s="14">
        <v>0</v>
      </c>
      <c r="S576" s="14">
        <v>0</v>
      </c>
      <c r="T576" s="14">
        <v>0</v>
      </c>
    </row>
    <row r="577" spans="1:20" x14ac:dyDescent="0.25">
      <c r="A577" s="2">
        <v>7</v>
      </c>
      <c r="B577" s="15" t="s">
        <v>41</v>
      </c>
      <c r="C577" s="15" t="s">
        <v>21</v>
      </c>
      <c r="D577" s="15" t="s">
        <v>33</v>
      </c>
      <c r="E577" t="s">
        <v>22</v>
      </c>
      <c r="F577" s="14">
        <v>1005</v>
      </c>
      <c r="G577" s="14">
        <v>586</v>
      </c>
      <c r="H577" s="14">
        <v>419</v>
      </c>
      <c r="I577" s="14">
        <v>289</v>
      </c>
      <c r="J577" s="14">
        <v>257</v>
      </c>
      <c r="K577" s="14">
        <v>32</v>
      </c>
      <c r="L577" s="14">
        <v>10</v>
      </c>
      <c r="M577" s="14">
        <v>7</v>
      </c>
      <c r="N577" s="14">
        <v>3</v>
      </c>
      <c r="O577" s="14">
        <v>32</v>
      </c>
      <c r="P577" s="14">
        <v>21</v>
      </c>
      <c r="Q577" s="14">
        <v>11</v>
      </c>
      <c r="R577" s="14">
        <v>674</v>
      </c>
      <c r="S577" s="14">
        <v>301</v>
      </c>
      <c r="T577" s="14">
        <v>373</v>
      </c>
    </row>
    <row r="578" spans="1:20" x14ac:dyDescent="0.25">
      <c r="A578" s="2">
        <v>7</v>
      </c>
      <c r="B578" s="15" t="s">
        <v>41</v>
      </c>
      <c r="C578" s="15" t="s">
        <v>21</v>
      </c>
      <c r="D578" s="15" t="s">
        <v>33</v>
      </c>
      <c r="E578" t="s">
        <v>23</v>
      </c>
      <c r="F578" s="14">
        <v>275</v>
      </c>
      <c r="G578" s="14">
        <v>149</v>
      </c>
      <c r="H578" s="14">
        <v>126</v>
      </c>
      <c r="I578" s="14">
        <v>2</v>
      </c>
      <c r="J578" s="14">
        <v>2</v>
      </c>
      <c r="K578" s="14">
        <v>0</v>
      </c>
      <c r="L578" s="14">
        <v>0</v>
      </c>
      <c r="M578" s="14">
        <v>0</v>
      </c>
      <c r="N578" s="14">
        <v>0</v>
      </c>
      <c r="O578" s="14">
        <v>1</v>
      </c>
      <c r="P578" s="14">
        <v>1</v>
      </c>
      <c r="Q578" s="14">
        <v>0</v>
      </c>
      <c r="R578" s="14">
        <v>272</v>
      </c>
      <c r="S578" s="14">
        <v>146</v>
      </c>
      <c r="T578" s="14">
        <v>126</v>
      </c>
    </row>
    <row r="579" spans="1:20" x14ac:dyDescent="0.25">
      <c r="A579" s="2">
        <v>7</v>
      </c>
      <c r="B579" s="15" t="s">
        <v>41</v>
      </c>
      <c r="C579" s="15" t="s">
        <v>21</v>
      </c>
      <c r="D579" s="15" t="s">
        <v>33</v>
      </c>
      <c r="E579" t="s">
        <v>24</v>
      </c>
      <c r="F579" s="14">
        <v>597</v>
      </c>
      <c r="G579" s="14">
        <v>370</v>
      </c>
      <c r="H579" s="14">
        <v>227</v>
      </c>
      <c r="I579" s="14">
        <v>264</v>
      </c>
      <c r="J579" s="14">
        <v>235</v>
      </c>
      <c r="K579" s="14">
        <v>29</v>
      </c>
      <c r="L579" s="14">
        <v>7</v>
      </c>
      <c r="M579" s="14">
        <v>4</v>
      </c>
      <c r="N579" s="14">
        <v>3</v>
      </c>
      <c r="O579" s="14">
        <v>30</v>
      </c>
      <c r="P579" s="14">
        <v>19</v>
      </c>
      <c r="Q579" s="14">
        <v>11</v>
      </c>
      <c r="R579" s="14">
        <v>296</v>
      </c>
      <c r="S579" s="14">
        <v>112</v>
      </c>
      <c r="T579" s="14">
        <v>184</v>
      </c>
    </row>
    <row r="580" spans="1:20" x14ac:dyDescent="0.25">
      <c r="A580" s="2">
        <v>7</v>
      </c>
      <c r="B580" s="15" t="s">
        <v>41</v>
      </c>
      <c r="C580" s="15" t="s">
        <v>21</v>
      </c>
      <c r="D580" s="15" t="s">
        <v>33</v>
      </c>
      <c r="E580" t="s">
        <v>25</v>
      </c>
      <c r="F580" s="14">
        <v>125</v>
      </c>
      <c r="G580" s="14">
        <v>65</v>
      </c>
      <c r="H580" s="14">
        <v>60</v>
      </c>
      <c r="I580" s="14">
        <v>23</v>
      </c>
      <c r="J580" s="14">
        <v>20</v>
      </c>
      <c r="K580" s="14">
        <v>3</v>
      </c>
      <c r="L580" s="14">
        <v>3</v>
      </c>
      <c r="M580" s="14">
        <v>3</v>
      </c>
      <c r="N580" s="14">
        <v>0</v>
      </c>
      <c r="O580" s="14">
        <v>1</v>
      </c>
      <c r="P580" s="14">
        <v>1</v>
      </c>
      <c r="Q580" s="14">
        <v>0</v>
      </c>
      <c r="R580" s="14">
        <v>98</v>
      </c>
      <c r="S580" s="14">
        <v>41</v>
      </c>
      <c r="T580" s="14">
        <v>57</v>
      </c>
    </row>
    <row r="581" spans="1:20" x14ac:dyDescent="0.25">
      <c r="A581" s="2">
        <v>7</v>
      </c>
      <c r="B581" s="15" t="s">
        <v>41</v>
      </c>
      <c r="C581" s="15" t="s">
        <v>21</v>
      </c>
      <c r="D581" s="15" t="s">
        <v>33</v>
      </c>
      <c r="E581" t="s">
        <v>26</v>
      </c>
      <c r="F581" s="14">
        <v>8</v>
      </c>
      <c r="G581" s="14">
        <v>2</v>
      </c>
      <c r="H581" s="14">
        <v>6</v>
      </c>
      <c r="I581" s="14">
        <v>0</v>
      </c>
      <c r="J581" s="14">
        <v>0</v>
      </c>
      <c r="K581" s="14">
        <v>0</v>
      </c>
      <c r="L581" s="14">
        <v>0</v>
      </c>
      <c r="M581" s="14">
        <v>0</v>
      </c>
      <c r="N581" s="14">
        <v>0</v>
      </c>
      <c r="O581" s="14">
        <v>0</v>
      </c>
      <c r="P581" s="14">
        <v>0</v>
      </c>
      <c r="Q581" s="14">
        <v>0</v>
      </c>
      <c r="R581" s="14">
        <v>8</v>
      </c>
      <c r="S581" s="14">
        <v>2</v>
      </c>
      <c r="T581" s="14">
        <v>6</v>
      </c>
    </row>
    <row r="582" spans="1:20" x14ac:dyDescent="0.25">
      <c r="A582" s="2">
        <v>7</v>
      </c>
      <c r="B582" s="15" t="s">
        <v>41</v>
      </c>
      <c r="C582" s="15" t="s">
        <v>21</v>
      </c>
      <c r="D582" s="15" t="s">
        <v>34</v>
      </c>
      <c r="E582" t="s">
        <v>22</v>
      </c>
      <c r="F582" s="14">
        <v>673</v>
      </c>
      <c r="G582" s="14">
        <v>397</v>
      </c>
      <c r="H582" s="14">
        <v>276</v>
      </c>
      <c r="I582" s="14">
        <v>62</v>
      </c>
      <c r="J582" s="14">
        <v>52</v>
      </c>
      <c r="K582" s="14">
        <v>10</v>
      </c>
      <c r="L582" s="14">
        <v>2</v>
      </c>
      <c r="M582" s="14">
        <v>2</v>
      </c>
      <c r="N582" s="14">
        <v>0</v>
      </c>
      <c r="O582" s="14">
        <v>8</v>
      </c>
      <c r="P582" s="14">
        <v>5</v>
      </c>
      <c r="Q582" s="14">
        <v>3</v>
      </c>
      <c r="R582" s="14">
        <v>601</v>
      </c>
      <c r="S582" s="14">
        <v>338</v>
      </c>
      <c r="T582" s="14">
        <v>263</v>
      </c>
    </row>
    <row r="583" spans="1:20" x14ac:dyDescent="0.25">
      <c r="A583" s="2">
        <v>7</v>
      </c>
      <c r="B583" s="15" t="s">
        <v>41</v>
      </c>
      <c r="C583" s="15" t="s">
        <v>21</v>
      </c>
      <c r="D583" s="15" t="s">
        <v>34</v>
      </c>
      <c r="E583" t="s">
        <v>23</v>
      </c>
      <c r="F583" s="14">
        <v>177</v>
      </c>
      <c r="G583" s="14">
        <v>116</v>
      </c>
      <c r="H583" s="14">
        <v>61</v>
      </c>
      <c r="I583" s="14">
        <v>2</v>
      </c>
      <c r="J583" s="14">
        <v>2</v>
      </c>
      <c r="K583" s="14">
        <v>0</v>
      </c>
      <c r="L583" s="14">
        <v>0</v>
      </c>
      <c r="M583" s="14">
        <v>0</v>
      </c>
      <c r="N583" s="14">
        <v>0</v>
      </c>
      <c r="O583" s="14">
        <v>0</v>
      </c>
      <c r="P583" s="14">
        <v>0</v>
      </c>
      <c r="Q583" s="14">
        <v>0</v>
      </c>
      <c r="R583" s="14">
        <v>175</v>
      </c>
      <c r="S583" s="14">
        <v>114</v>
      </c>
      <c r="T583" s="14">
        <v>61</v>
      </c>
    </row>
    <row r="584" spans="1:20" x14ac:dyDescent="0.25">
      <c r="A584" s="2">
        <v>7</v>
      </c>
      <c r="B584" s="15" t="s">
        <v>41</v>
      </c>
      <c r="C584" s="15" t="s">
        <v>21</v>
      </c>
      <c r="D584" s="15" t="s">
        <v>34</v>
      </c>
      <c r="E584" t="s">
        <v>24</v>
      </c>
      <c r="F584" s="14">
        <v>275</v>
      </c>
      <c r="G584" s="14">
        <v>179</v>
      </c>
      <c r="H584" s="14">
        <v>96</v>
      </c>
      <c r="I584" s="14">
        <v>48</v>
      </c>
      <c r="J584" s="14">
        <v>40</v>
      </c>
      <c r="K584" s="14">
        <v>8</v>
      </c>
      <c r="L584" s="14">
        <v>1</v>
      </c>
      <c r="M584" s="14">
        <v>1</v>
      </c>
      <c r="N584" s="14">
        <v>0</v>
      </c>
      <c r="O584" s="14">
        <v>6</v>
      </c>
      <c r="P584" s="14">
        <v>5</v>
      </c>
      <c r="Q584" s="14">
        <v>1</v>
      </c>
      <c r="R584" s="14">
        <v>220</v>
      </c>
      <c r="S584" s="14">
        <v>133</v>
      </c>
      <c r="T584" s="14">
        <v>87</v>
      </c>
    </row>
    <row r="585" spans="1:20" x14ac:dyDescent="0.25">
      <c r="A585" s="2">
        <v>7</v>
      </c>
      <c r="B585" s="15" t="s">
        <v>41</v>
      </c>
      <c r="C585" s="15" t="s">
        <v>21</v>
      </c>
      <c r="D585" s="15" t="s">
        <v>34</v>
      </c>
      <c r="E585" t="s">
        <v>25</v>
      </c>
      <c r="F585" s="14">
        <v>221</v>
      </c>
      <c r="G585" s="14">
        <v>102</v>
      </c>
      <c r="H585" s="14">
        <v>119</v>
      </c>
      <c r="I585" s="14">
        <v>12</v>
      </c>
      <c r="J585" s="14">
        <v>10</v>
      </c>
      <c r="K585" s="14">
        <v>2</v>
      </c>
      <c r="L585" s="14">
        <v>1</v>
      </c>
      <c r="M585" s="14">
        <v>1</v>
      </c>
      <c r="N585" s="14">
        <v>0</v>
      </c>
      <c r="O585" s="14">
        <v>2</v>
      </c>
      <c r="P585" s="14">
        <v>0</v>
      </c>
      <c r="Q585" s="14">
        <v>2</v>
      </c>
      <c r="R585" s="14">
        <v>206</v>
      </c>
      <c r="S585" s="14">
        <v>91</v>
      </c>
      <c r="T585" s="14">
        <v>115</v>
      </c>
    </row>
    <row r="586" spans="1:20" x14ac:dyDescent="0.25">
      <c r="A586" s="2">
        <v>7</v>
      </c>
      <c r="B586" s="15" t="s">
        <v>41</v>
      </c>
      <c r="C586" s="15" t="s">
        <v>21</v>
      </c>
      <c r="D586" s="15" t="s">
        <v>34</v>
      </c>
      <c r="E586" t="s">
        <v>26</v>
      </c>
      <c r="F586" s="14">
        <v>0</v>
      </c>
      <c r="G586" s="14">
        <v>0</v>
      </c>
      <c r="H586" s="14">
        <v>0</v>
      </c>
      <c r="I586" s="14">
        <v>0</v>
      </c>
      <c r="J586" s="14">
        <v>0</v>
      </c>
      <c r="K586" s="14">
        <v>0</v>
      </c>
      <c r="L586" s="14">
        <v>0</v>
      </c>
      <c r="M586" s="14">
        <v>0</v>
      </c>
      <c r="N586" s="14">
        <v>0</v>
      </c>
      <c r="O586" s="14">
        <v>0</v>
      </c>
      <c r="P586" s="14">
        <v>0</v>
      </c>
      <c r="Q586" s="14">
        <v>0</v>
      </c>
      <c r="R586" s="14">
        <v>0</v>
      </c>
      <c r="S586" s="14">
        <v>0</v>
      </c>
      <c r="T586" s="14">
        <v>0</v>
      </c>
    </row>
    <row r="587" spans="1:20" x14ac:dyDescent="0.25">
      <c r="A587" s="2">
        <v>7</v>
      </c>
      <c r="B587" s="15" t="s">
        <v>41</v>
      </c>
      <c r="C587" s="15" t="s">
        <v>35</v>
      </c>
      <c r="D587" s="15" t="s">
        <v>22</v>
      </c>
      <c r="E587" t="s">
        <v>22</v>
      </c>
      <c r="F587" s="14">
        <v>228766</v>
      </c>
      <c r="G587" s="14">
        <v>134711</v>
      </c>
      <c r="H587" s="14">
        <v>94055</v>
      </c>
      <c r="I587" s="14">
        <v>58728</v>
      </c>
      <c r="J587" s="14">
        <v>51637</v>
      </c>
      <c r="K587" s="14">
        <v>7091</v>
      </c>
      <c r="L587" s="14">
        <v>1061</v>
      </c>
      <c r="M587" s="14">
        <v>835</v>
      </c>
      <c r="N587" s="14">
        <v>226</v>
      </c>
      <c r="O587" s="14">
        <v>4139</v>
      </c>
      <c r="P587" s="14">
        <v>3122</v>
      </c>
      <c r="Q587" s="14">
        <v>1017</v>
      </c>
      <c r="R587" s="14">
        <v>164838</v>
      </c>
      <c r="S587" s="14">
        <v>79117</v>
      </c>
      <c r="T587" s="14">
        <v>85721</v>
      </c>
    </row>
    <row r="588" spans="1:20" x14ac:dyDescent="0.25">
      <c r="A588" s="2">
        <v>7</v>
      </c>
      <c r="B588" s="15" t="s">
        <v>41</v>
      </c>
      <c r="C588" s="15" t="s">
        <v>35</v>
      </c>
      <c r="D588" s="15" t="s">
        <v>22</v>
      </c>
      <c r="E588" t="s">
        <v>23</v>
      </c>
      <c r="F588" s="14">
        <v>39380</v>
      </c>
      <c r="G588" s="14">
        <v>22668</v>
      </c>
      <c r="H588" s="14">
        <v>16712</v>
      </c>
      <c r="I588" s="14">
        <v>302</v>
      </c>
      <c r="J588" s="14">
        <v>222</v>
      </c>
      <c r="K588" s="14">
        <v>80</v>
      </c>
      <c r="L588" s="14">
        <v>13</v>
      </c>
      <c r="M588" s="14">
        <v>9</v>
      </c>
      <c r="N588" s="14">
        <v>4</v>
      </c>
      <c r="O588" s="14">
        <v>137</v>
      </c>
      <c r="P588" s="14">
        <v>89</v>
      </c>
      <c r="Q588" s="14">
        <v>48</v>
      </c>
      <c r="R588" s="14">
        <v>38928</v>
      </c>
      <c r="S588" s="14">
        <v>22348</v>
      </c>
      <c r="T588" s="14">
        <v>16580</v>
      </c>
    </row>
    <row r="589" spans="1:20" x14ac:dyDescent="0.25">
      <c r="A589" s="2">
        <v>7</v>
      </c>
      <c r="B589" s="15" t="s">
        <v>41</v>
      </c>
      <c r="C589" s="15" t="s">
        <v>35</v>
      </c>
      <c r="D589" s="15" t="s">
        <v>22</v>
      </c>
      <c r="E589" t="s">
        <v>24</v>
      </c>
      <c r="F589" s="14">
        <v>140331</v>
      </c>
      <c r="G589" s="14">
        <v>87497</v>
      </c>
      <c r="H589" s="14">
        <v>52834</v>
      </c>
      <c r="I589" s="14">
        <v>52533</v>
      </c>
      <c r="J589" s="14">
        <v>46322</v>
      </c>
      <c r="K589" s="14">
        <v>6211</v>
      </c>
      <c r="L589" s="14">
        <v>868</v>
      </c>
      <c r="M589" s="14">
        <v>695</v>
      </c>
      <c r="N589" s="14">
        <v>173</v>
      </c>
      <c r="O589" s="14">
        <v>3447</v>
      </c>
      <c r="P589" s="14">
        <v>2639</v>
      </c>
      <c r="Q589" s="14">
        <v>808</v>
      </c>
      <c r="R589" s="14">
        <v>83483</v>
      </c>
      <c r="S589" s="14">
        <v>37841</v>
      </c>
      <c r="T589" s="14">
        <v>45642</v>
      </c>
    </row>
    <row r="590" spans="1:20" x14ac:dyDescent="0.25">
      <c r="A590" s="2">
        <v>7</v>
      </c>
      <c r="B590" s="15" t="s">
        <v>41</v>
      </c>
      <c r="C590" s="15" t="s">
        <v>35</v>
      </c>
      <c r="D590" s="15" t="s">
        <v>22</v>
      </c>
      <c r="E590" t="s">
        <v>25</v>
      </c>
      <c r="F590" s="14">
        <v>48641</v>
      </c>
      <c r="G590" s="14">
        <v>24280</v>
      </c>
      <c r="H590" s="14">
        <v>24361</v>
      </c>
      <c r="I590" s="14">
        <v>5757</v>
      </c>
      <c r="J590" s="14">
        <v>4969</v>
      </c>
      <c r="K590" s="14">
        <v>788</v>
      </c>
      <c r="L590" s="14">
        <v>180</v>
      </c>
      <c r="M590" s="14">
        <v>131</v>
      </c>
      <c r="N590" s="14">
        <v>49</v>
      </c>
      <c r="O590" s="14">
        <v>543</v>
      </c>
      <c r="P590" s="14">
        <v>385</v>
      </c>
      <c r="Q590" s="14">
        <v>158</v>
      </c>
      <c r="R590" s="14">
        <v>42161</v>
      </c>
      <c r="S590" s="14">
        <v>18795</v>
      </c>
      <c r="T590" s="14">
        <v>23366</v>
      </c>
    </row>
    <row r="591" spans="1:20" x14ac:dyDescent="0.25">
      <c r="A591" s="2">
        <v>7</v>
      </c>
      <c r="B591" s="15" t="s">
        <v>41</v>
      </c>
      <c r="C591" s="15" t="s">
        <v>35</v>
      </c>
      <c r="D591" s="15" t="s">
        <v>22</v>
      </c>
      <c r="E591" t="s">
        <v>26</v>
      </c>
      <c r="F591" s="14">
        <v>414</v>
      </c>
      <c r="G591" s="14">
        <v>266</v>
      </c>
      <c r="H591" s="14">
        <v>148</v>
      </c>
      <c r="I591" s="14">
        <v>136</v>
      </c>
      <c r="J591" s="14">
        <v>124</v>
      </c>
      <c r="K591" s="14">
        <v>12</v>
      </c>
      <c r="L591" s="14">
        <v>0</v>
      </c>
      <c r="M591" s="14">
        <v>0</v>
      </c>
      <c r="N591" s="14">
        <v>0</v>
      </c>
      <c r="O591" s="14">
        <v>12</v>
      </c>
      <c r="P591" s="14">
        <v>9</v>
      </c>
      <c r="Q591" s="14">
        <v>3</v>
      </c>
      <c r="R591" s="14">
        <v>266</v>
      </c>
      <c r="S591" s="14">
        <v>133</v>
      </c>
      <c r="T591" s="14">
        <v>133</v>
      </c>
    </row>
    <row r="592" spans="1:20" x14ac:dyDescent="0.25">
      <c r="A592" s="2">
        <v>7</v>
      </c>
      <c r="B592" s="15" t="s">
        <v>41</v>
      </c>
      <c r="C592" s="15" t="s">
        <v>35</v>
      </c>
      <c r="D592" s="15" t="s">
        <v>27</v>
      </c>
      <c r="E592" t="s">
        <v>22</v>
      </c>
      <c r="F592" s="14">
        <v>29332</v>
      </c>
      <c r="G592" s="14">
        <v>16434</v>
      </c>
      <c r="H592" s="14">
        <v>12898</v>
      </c>
      <c r="I592" s="14">
        <v>8355</v>
      </c>
      <c r="J592" s="14">
        <v>7222</v>
      </c>
      <c r="K592" s="14">
        <v>1133</v>
      </c>
      <c r="L592" s="14">
        <v>108</v>
      </c>
      <c r="M592" s="14">
        <v>79</v>
      </c>
      <c r="N592" s="14">
        <v>29</v>
      </c>
      <c r="O592" s="14">
        <v>531</v>
      </c>
      <c r="P592" s="14">
        <v>378</v>
      </c>
      <c r="Q592" s="14">
        <v>153</v>
      </c>
      <c r="R592" s="14">
        <v>20338</v>
      </c>
      <c r="S592" s="14">
        <v>8755</v>
      </c>
      <c r="T592" s="14">
        <v>11583</v>
      </c>
    </row>
    <row r="593" spans="1:20" x14ac:dyDescent="0.25">
      <c r="A593" s="2">
        <v>7</v>
      </c>
      <c r="B593" s="15" t="s">
        <v>41</v>
      </c>
      <c r="C593" s="15" t="s">
        <v>35</v>
      </c>
      <c r="D593" s="15" t="s">
        <v>27</v>
      </c>
      <c r="E593" t="s">
        <v>23</v>
      </c>
      <c r="F593" s="14">
        <v>4633</v>
      </c>
      <c r="G593" s="14">
        <v>2631</v>
      </c>
      <c r="H593" s="14">
        <v>2002</v>
      </c>
      <c r="I593" s="14">
        <v>33</v>
      </c>
      <c r="J593" s="14">
        <v>24</v>
      </c>
      <c r="K593" s="14">
        <v>9</v>
      </c>
      <c r="L593" s="14">
        <v>1</v>
      </c>
      <c r="M593" s="14">
        <v>1</v>
      </c>
      <c r="N593" s="14">
        <v>0</v>
      </c>
      <c r="O593" s="14">
        <v>24</v>
      </c>
      <c r="P593" s="14">
        <v>14</v>
      </c>
      <c r="Q593" s="14">
        <v>10</v>
      </c>
      <c r="R593" s="14">
        <v>4575</v>
      </c>
      <c r="S593" s="14">
        <v>2592</v>
      </c>
      <c r="T593" s="14">
        <v>1983</v>
      </c>
    </row>
    <row r="594" spans="1:20" x14ac:dyDescent="0.25">
      <c r="A594" s="2">
        <v>7</v>
      </c>
      <c r="B594" s="15" t="s">
        <v>41</v>
      </c>
      <c r="C594" s="15" t="s">
        <v>35</v>
      </c>
      <c r="D594" s="15" t="s">
        <v>27</v>
      </c>
      <c r="E594" t="s">
        <v>24</v>
      </c>
      <c r="F594" s="14">
        <v>16542</v>
      </c>
      <c r="G594" s="14">
        <v>9838</v>
      </c>
      <c r="H594" s="14">
        <v>6704</v>
      </c>
      <c r="I594" s="14">
        <v>7171</v>
      </c>
      <c r="J594" s="14">
        <v>6197</v>
      </c>
      <c r="K594" s="14">
        <v>974</v>
      </c>
      <c r="L594" s="14">
        <v>78</v>
      </c>
      <c r="M594" s="14">
        <v>57</v>
      </c>
      <c r="N594" s="14">
        <v>21</v>
      </c>
      <c r="O594" s="14">
        <v>420</v>
      </c>
      <c r="P594" s="14">
        <v>305</v>
      </c>
      <c r="Q594" s="14">
        <v>115</v>
      </c>
      <c r="R594" s="14">
        <v>8873</v>
      </c>
      <c r="S594" s="14">
        <v>3279</v>
      </c>
      <c r="T594" s="14">
        <v>5594</v>
      </c>
    </row>
    <row r="595" spans="1:20" x14ac:dyDescent="0.25">
      <c r="A595" s="2">
        <v>7</v>
      </c>
      <c r="B595" s="15" t="s">
        <v>41</v>
      </c>
      <c r="C595" s="15" t="s">
        <v>35</v>
      </c>
      <c r="D595" s="15" t="s">
        <v>27</v>
      </c>
      <c r="E595" t="s">
        <v>25</v>
      </c>
      <c r="F595" s="14">
        <v>8102</v>
      </c>
      <c r="G595" s="14">
        <v>3934</v>
      </c>
      <c r="H595" s="14">
        <v>4168</v>
      </c>
      <c r="I595" s="14">
        <v>1131</v>
      </c>
      <c r="J595" s="14">
        <v>984</v>
      </c>
      <c r="K595" s="14">
        <v>147</v>
      </c>
      <c r="L595" s="14">
        <v>29</v>
      </c>
      <c r="M595" s="14">
        <v>21</v>
      </c>
      <c r="N595" s="14">
        <v>8</v>
      </c>
      <c r="O595" s="14">
        <v>83</v>
      </c>
      <c r="P595" s="14">
        <v>58</v>
      </c>
      <c r="Q595" s="14">
        <v>25</v>
      </c>
      <c r="R595" s="14">
        <v>6859</v>
      </c>
      <c r="S595" s="14">
        <v>2871</v>
      </c>
      <c r="T595" s="14">
        <v>3988</v>
      </c>
    </row>
    <row r="596" spans="1:20" x14ac:dyDescent="0.25">
      <c r="A596" s="2">
        <v>7</v>
      </c>
      <c r="B596" s="15" t="s">
        <v>41</v>
      </c>
      <c r="C596" s="15" t="s">
        <v>35</v>
      </c>
      <c r="D596" s="15" t="s">
        <v>27</v>
      </c>
      <c r="E596" t="s">
        <v>26</v>
      </c>
      <c r="F596" s="14">
        <v>55</v>
      </c>
      <c r="G596" s="14">
        <v>31</v>
      </c>
      <c r="H596" s="14">
        <v>24</v>
      </c>
      <c r="I596" s="14">
        <v>20</v>
      </c>
      <c r="J596" s="14">
        <v>17</v>
      </c>
      <c r="K596" s="14">
        <v>3</v>
      </c>
      <c r="L596" s="14">
        <v>0</v>
      </c>
      <c r="M596" s="14">
        <v>0</v>
      </c>
      <c r="N596" s="14">
        <v>0</v>
      </c>
      <c r="O596" s="14">
        <v>4</v>
      </c>
      <c r="P596" s="14">
        <v>1</v>
      </c>
      <c r="Q596" s="14">
        <v>3</v>
      </c>
      <c r="R596" s="14">
        <v>31</v>
      </c>
      <c r="S596" s="14">
        <v>13</v>
      </c>
      <c r="T596" s="14">
        <v>18</v>
      </c>
    </row>
    <row r="597" spans="1:20" x14ac:dyDescent="0.25">
      <c r="A597" s="2">
        <v>7</v>
      </c>
      <c r="B597" s="15" t="s">
        <v>41</v>
      </c>
      <c r="C597" s="15" t="s">
        <v>35</v>
      </c>
      <c r="D597" s="15" t="s">
        <v>28</v>
      </c>
      <c r="E597" t="s">
        <v>22</v>
      </c>
      <c r="F597" s="14">
        <v>33674</v>
      </c>
      <c r="G597" s="14">
        <v>18845</v>
      </c>
      <c r="H597" s="14">
        <v>14829</v>
      </c>
      <c r="I597" s="14">
        <v>10588</v>
      </c>
      <c r="J597" s="14">
        <v>9345</v>
      </c>
      <c r="K597" s="14">
        <v>1243</v>
      </c>
      <c r="L597" s="14">
        <v>129</v>
      </c>
      <c r="M597" s="14">
        <v>92</v>
      </c>
      <c r="N597" s="14">
        <v>37</v>
      </c>
      <c r="O597" s="14">
        <v>762</v>
      </c>
      <c r="P597" s="14">
        <v>505</v>
      </c>
      <c r="Q597" s="14">
        <v>257</v>
      </c>
      <c r="R597" s="14">
        <v>22195</v>
      </c>
      <c r="S597" s="14">
        <v>8903</v>
      </c>
      <c r="T597" s="14">
        <v>13292</v>
      </c>
    </row>
    <row r="598" spans="1:20" x14ac:dyDescent="0.25">
      <c r="A598" s="2">
        <v>7</v>
      </c>
      <c r="B598" s="15" t="s">
        <v>41</v>
      </c>
      <c r="C598" s="15" t="s">
        <v>35</v>
      </c>
      <c r="D598" s="15" t="s">
        <v>28</v>
      </c>
      <c r="E598" t="s">
        <v>23</v>
      </c>
      <c r="F598" s="14">
        <v>6104</v>
      </c>
      <c r="G598" s="14">
        <v>3244</v>
      </c>
      <c r="H598" s="14">
        <v>2860</v>
      </c>
      <c r="I598" s="14">
        <v>64</v>
      </c>
      <c r="J598" s="14">
        <v>46</v>
      </c>
      <c r="K598" s="14">
        <v>18</v>
      </c>
      <c r="L598" s="14">
        <v>2</v>
      </c>
      <c r="M598" s="14">
        <v>2</v>
      </c>
      <c r="N598" s="14">
        <v>0</v>
      </c>
      <c r="O598" s="14">
        <v>33</v>
      </c>
      <c r="P598" s="14">
        <v>16</v>
      </c>
      <c r="Q598" s="14">
        <v>17</v>
      </c>
      <c r="R598" s="14">
        <v>6005</v>
      </c>
      <c r="S598" s="14">
        <v>3180</v>
      </c>
      <c r="T598" s="14">
        <v>2825</v>
      </c>
    </row>
    <row r="599" spans="1:20" x14ac:dyDescent="0.25">
      <c r="A599" s="2">
        <v>7</v>
      </c>
      <c r="B599" s="15" t="s">
        <v>41</v>
      </c>
      <c r="C599" s="15" t="s">
        <v>35</v>
      </c>
      <c r="D599" s="15" t="s">
        <v>28</v>
      </c>
      <c r="E599" t="s">
        <v>24</v>
      </c>
      <c r="F599" s="14">
        <v>19964</v>
      </c>
      <c r="G599" s="14">
        <v>11717</v>
      </c>
      <c r="H599" s="14">
        <v>8247</v>
      </c>
      <c r="I599" s="14">
        <v>9458</v>
      </c>
      <c r="J599" s="14">
        <v>8371</v>
      </c>
      <c r="K599" s="14">
        <v>1087</v>
      </c>
      <c r="L599" s="14">
        <v>97</v>
      </c>
      <c r="M599" s="14">
        <v>69</v>
      </c>
      <c r="N599" s="14">
        <v>28</v>
      </c>
      <c r="O599" s="14">
        <v>637</v>
      </c>
      <c r="P599" s="14">
        <v>426</v>
      </c>
      <c r="Q599" s="14">
        <v>211</v>
      </c>
      <c r="R599" s="14">
        <v>9772</v>
      </c>
      <c r="S599" s="14">
        <v>2851</v>
      </c>
      <c r="T599" s="14">
        <v>6921</v>
      </c>
    </row>
    <row r="600" spans="1:20" x14ac:dyDescent="0.25">
      <c r="A600" s="2">
        <v>7</v>
      </c>
      <c r="B600" s="15" t="s">
        <v>41</v>
      </c>
      <c r="C600" s="15" t="s">
        <v>35</v>
      </c>
      <c r="D600" s="15" t="s">
        <v>28</v>
      </c>
      <c r="E600" t="s">
        <v>25</v>
      </c>
      <c r="F600" s="14">
        <v>7486</v>
      </c>
      <c r="G600" s="14">
        <v>3795</v>
      </c>
      <c r="H600" s="14">
        <v>3691</v>
      </c>
      <c r="I600" s="14">
        <v>1006</v>
      </c>
      <c r="J600" s="14">
        <v>872</v>
      </c>
      <c r="K600" s="14">
        <v>134</v>
      </c>
      <c r="L600" s="14">
        <v>30</v>
      </c>
      <c r="M600" s="14">
        <v>21</v>
      </c>
      <c r="N600" s="14">
        <v>9</v>
      </c>
      <c r="O600" s="14">
        <v>88</v>
      </c>
      <c r="P600" s="14">
        <v>59</v>
      </c>
      <c r="Q600" s="14">
        <v>29</v>
      </c>
      <c r="R600" s="14">
        <v>6362</v>
      </c>
      <c r="S600" s="14">
        <v>2843</v>
      </c>
      <c r="T600" s="14">
        <v>3519</v>
      </c>
    </row>
    <row r="601" spans="1:20" x14ac:dyDescent="0.25">
      <c r="A601" s="2">
        <v>7</v>
      </c>
      <c r="B601" s="15" t="s">
        <v>41</v>
      </c>
      <c r="C601" s="15" t="s">
        <v>35</v>
      </c>
      <c r="D601" s="15" t="s">
        <v>28</v>
      </c>
      <c r="E601" t="s">
        <v>26</v>
      </c>
      <c r="F601" s="14">
        <v>120</v>
      </c>
      <c r="G601" s="14">
        <v>89</v>
      </c>
      <c r="H601" s="14">
        <v>31</v>
      </c>
      <c r="I601" s="14">
        <v>60</v>
      </c>
      <c r="J601" s="14">
        <v>56</v>
      </c>
      <c r="K601" s="14">
        <v>4</v>
      </c>
      <c r="L601" s="14">
        <v>0</v>
      </c>
      <c r="M601" s="14">
        <v>0</v>
      </c>
      <c r="N601" s="14">
        <v>0</v>
      </c>
      <c r="O601" s="14">
        <v>4</v>
      </c>
      <c r="P601" s="14">
        <v>4</v>
      </c>
      <c r="Q601" s="14">
        <v>0</v>
      </c>
      <c r="R601" s="14">
        <v>56</v>
      </c>
      <c r="S601" s="14">
        <v>29</v>
      </c>
      <c r="T601" s="14">
        <v>27</v>
      </c>
    </row>
    <row r="602" spans="1:20" x14ac:dyDescent="0.25">
      <c r="A602" s="2">
        <v>7</v>
      </c>
      <c r="B602" s="15" t="s">
        <v>41</v>
      </c>
      <c r="C602" s="15" t="s">
        <v>35</v>
      </c>
      <c r="D602" s="15" t="s">
        <v>29</v>
      </c>
      <c r="E602" t="s">
        <v>22</v>
      </c>
      <c r="F602" s="14">
        <v>14755</v>
      </c>
      <c r="G602" s="14">
        <v>8738</v>
      </c>
      <c r="H602" s="14">
        <v>6017</v>
      </c>
      <c r="I602" s="14">
        <v>4335</v>
      </c>
      <c r="J602" s="14">
        <v>3771</v>
      </c>
      <c r="K602" s="14">
        <v>564</v>
      </c>
      <c r="L602" s="14">
        <v>65</v>
      </c>
      <c r="M602" s="14">
        <v>47</v>
      </c>
      <c r="N602" s="14">
        <v>18</v>
      </c>
      <c r="O602" s="14">
        <v>289</v>
      </c>
      <c r="P602" s="14">
        <v>214</v>
      </c>
      <c r="Q602" s="14">
        <v>75</v>
      </c>
      <c r="R602" s="14">
        <v>10066</v>
      </c>
      <c r="S602" s="14">
        <v>4706</v>
      </c>
      <c r="T602" s="14">
        <v>5360</v>
      </c>
    </row>
    <row r="603" spans="1:20" x14ac:dyDescent="0.25">
      <c r="A603" s="2">
        <v>7</v>
      </c>
      <c r="B603" s="15" t="s">
        <v>41</v>
      </c>
      <c r="C603" s="15" t="s">
        <v>35</v>
      </c>
      <c r="D603" s="15" t="s">
        <v>29</v>
      </c>
      <c r="E603" t="s">
        <v>23</v>
      </c>
      <c r="F603" s="14">
        <v>3726</v>
      </c>
      <c r="G603" s="14">
        <v>2185</v>
      </c>
      <c r="H603" s="14">
        <v>1541</v>
      </c>
      <c r="I603" s="14">
        <v>39</v>
      </c>
      <c r="J603" s="14">
        <v>31</v>
      </c>
      <c r="K603" s="14">
        <v>8</v>
      </c>
      <c r="L603" s="14">
        <v>1</v>
      </c>
      <c r="M603" s="14">
        <v>1</v>
      </c>
      <c r="N603" s="14">
        <v>0</v>
      </c>
      <c r="O603" s="14">
        <v>11</v>
      </c>
      <c r="P603" s="14">
        <v>9</v>
      </c>
      <c r="Q603" s="14">
        <v>2</v>
      </c>
      <c r="R603" s="14">
        <v>3675</v>
      </c>
      <c r="S603" s="14">
        <v>2144</v>
      </c>
      <c r="T603" s="14">
        <v>1531</v>
      </c>
    </row>
    <row r="604" spans="1:20" x14ac:dyDescent="0.25">
      <c r="A604" s="2">
        <v>7</v>
      </c>
      <c r="B604" s="15" t="s">
        <v>41</v>
      </c>
      <c r="C604" s="15" t="s">
        <v>35</v>
      </c>
      <c r="D604" s="15" t="s">
        <v>29</v>
      </c>
      <c r="E604" t="s">
        <v>24</v>
      </c>
      <c r="F604" s="14">
        <v>9671</v>
      </c>
      <c r="G604" s="14">
        <v>5772</v>
      </c>
      <c r="H604" s="14">
        <v>3899</v>
      </c>
      <c r="I604" s="14">
        <v>4041</v>
      </c>
      <c r="J604" s="14">
        <v>3516</v>
      </c>
      <c r="K604" s="14">
        <v>525</v>
      </c>
      <c r="L604" s="14">
        <v>59</v>
      </c>
      <c r="M604" s="14">
        <v>45</v>
      </c>
      <c r="N604" s="14">
        <v>14</v>
      </c>
      <c r="O604" s="14">
        <v>254</v>
      </c>
      <c r="P604" s="14">
        <v>183</v>
      </c>
      <c r="Q604" s="14">
        <v>71</v>
      </c>
      <c r="R604" s="14">
        <v>5317</v>
      </c>
      <c r="S604" s="14">
        <v>2028</v>
      </c>
      <c r="T604" s="14">
        <v>3289</v>
      </c>
    </row>
    <row r="605" spans="1:20" x14ac:dyDescent="0.25">
      <c r="A605" s="2">
        <v>7</v>
      </c>
      <c r="B605" s="15" t="s">
        <v>41</v>
      </c>
      <c r="C605" s="15" t="s">
        <v>35</v>
      </c>
      <c r="D605" s="15" t="s">
        <v>29</v>
      </c>
      <c r="E605" t="s">
        <v>25</v>
      </c>
      <c r="F605" s="14">
        <v>1330</v>
      </c>
      <c r="G605" s="14">
        <v>762</v>
      </c>
      <c r="H605" s="14">
        <v>568</v>
      </c>
      <c r="I605" s="14">
        <v>246</v>
      </c>
      <c r="J605" s="14">
        <v>215</v>
      </c>
      <c r="K605" s="14">
        <v>31</v>
      </c>
      <c r="L605" s="14">
        <v>5</v>
      </c>
      <c r="M605" s="14">
        <v>1</v>
      </c>
      <c r="N605" s="14">
        <v>4</v>
      </c>
      <c r="O605" s="14">
        <v>21</v>
      </c>
      <c r="P605" s="14">
        <v>19</v>
      </c>
      <c r="Q605" s="14">
        <v>2</v>
      </c>
      <c r="R605" s="14">
        <v>1058</v>
      </c>
      <c r="S605" s="14">
        <v>527</v>
      </c>
      <c r="T605" s="14">
        <v>531</v>
      </c>
    </row>
    <row r="606" spans="1:20" x14ac:dyDescent="0.25">
      <c r="A606" s="2">
        <v>7</v>
      </c>
      <c r="B606" s="15" t="s">
        <v>41</v>
      </c>
      <c r="C606" s="15" t="s">
        <v>35</v>
      </c>
      <c r="D606" s="15" t="s">
        <v>29</v>
      </c>
      <c r="E606" t="s">
        <v>26</v>
      </c>
      <c r="F606" s="14">
        <v>28</v>
      </c>
      <c r="G606" s="14">
        <v>19</v>
      </c>
      <c r="H606" s="14">
        <v>9</v>
      </c>
      <c r="I606" s="14">
        <v>9</v>
      </c>
      <c r="J606" s="14">
        <v>9</v>
      </c>
      <c r="K606" s="14">
        <v>0</v>
      </c>
      <c r="L606" s="14">
        <v>0</v>
      </c>
      <c r="M606" s="14">
        <v>0</v>
      </c>
      <c r="N606" s="14">
        <v>0</v>
      </c>
      <c r="O606" s="14">
        <v>3</v>
      </c>
      <c r="P606" s="14">
        <v>3</v>
      </c>
      <c r="Q606" s="14">
        <v>0</v>
      </c>
      <c r="R606" s="14">
        <v>16</v>
      </c>
      <c r="S606" s="14">
        <v>7</v>
      </c>
      <c r="T606" s="14">
        <v>9</v>
      </c>
    </row>
    <row r="607" spans="1:20" x14ac:dyDescent="0.25">
      <c r="A607" s="2">
        <v>7</v>
      </c>
      <c r="B607" s="15" t="s">
        <v>41</v>
      </c>
      <c r="C607" s="15" t="s">
        <v>35</v>
      </c>
      <c r="D607" s="15" t="s">
        <v>30</v>
      </c>
      <c r="E607" t="s">
        <v>22</v>
      </c>
      <c r="F607" s="14">
        <v>65498</v>
      </c>
      <c r="G607" s="14">
        <v>39529</v>
      </c>
      <c r="H607" s="14">
        <v>25969</v>
      </c>
      <c r="I607" s="14">
        <v>19300</v>
      </c>
      <c r="J607" s="14">
        <v>17163</v>
      </c>
      <c r="K607" s="14">
        <v>2137</v>
      </c>
      <c r="L607" s="14">
        <v>404</v>
      </c>
      <c r="M607" s="14">
        <v>328</v>
      </c>
      <c r="N607" s="14">
        <v>76</v>
      </c>
      <c r="O607" s="14">
        <v>1294</v>
      </c>
      <c r="P607" s="14">
        <v>1044</v>
      </c>
      <c r="Q607" s="14">
        <v>250</v>
      </c>
      <c r="R607" s="14">
        <v>44500</v>
      </c>
      <c r="S607" s="14">
        <v>20994</v>
      </c>
      <c r="T607" s="14">
        <v>23506</v>
      </c>
    </row>
    <row r="608" spans="1:20" x14ac:dyDescent="0.25">
      <c r="A608" s="2">
        <v>7</v>
      </c>
      <c r="B608" s="15" t="s">
        <v>41</v>
      </c>
      <c r="C608" s="15" t="s">
        <v>35</v>
      </c>
      <c r="D608" s="15" t="s">
        <v>30</v>
      </c>
      <c r="E608" t="s">
        <v>23</v>
      </c>
      <c r="F608" s="14">
        <v>5508</v>
      </c>
      <c r="G608" s="14">
        <v>3265</v>
      </c>
      <c r="H608" s="14">
        <v>2243</v>
      </c>
      <c r="I608" s="14">
        <v>48</v>
      </c>
      <c r="J608" s="14">
        <v>36</v>
      </c>
      <c r="K608" s="14">
        <v>12</v>
      </c>
      <c r="L608" s="14">
        <v>2</v>
      </c>
      <c r="M608" s="14">
        <v>1</v>
      </c>
      <c r="N608" s="14">
        <v>1</v>
      </c>
      <c r="O608" s="14">
        <v>14</v>
      </c>
      <c r="P608" s="14">
        <v>11</v>
      </c>
      <c r="Q608" s="14">
        <v>3</v>
      </c>
      <c r="R608" s="14">
        <v>5444</v>
      </c>
      <c r="S608" s="14">
        <v>3217</v>
      </c>
      <c r="T608" s="14">
        <v>2227</v>
      </c>
    </row>
    <row r="609" spans="1:20" x14ac:dyDescent="0.25">
      <c r="A609" s="2">
        <v>7</v>
      </c>
      <c r="B609" s="15" t="s">
        <v>41</v>
      </c>
      <c r="C609" s="15" t="s">
        <v>35</v>
      </c>
      <c r="D609" s="15" t="s">
        <v>30</v>
      </c>
      <c r="E609" t="s">
        <v>24</v>
      </c>
      <c r="F609" s="14">
        <v>40975</v>
      </c>
      <c r="G609" s="14">
        <v>26904</v>
      </c>
      <c r="H609" s="14">
        <v>14071</v>
      </c>
      <c r="I609" s="14">
        <v>17196</v>
      </c>
      <c r="J609" s="14">
        <v>15352</v>
      </c>
      <c r="K609" s="14">
        <v>1844</v>
      </c>
      <c r="L609" s="14">
        <v>339</v>
      </c>
      <c r="M609" s="14">
        <v>278</v>
      </c>
      <c r="N609" s="14">
        <v>61</v>
      </c>
      <c r="O609" s="14">
        <v>1085</v>
      </c>
      <c r="P609" s="14">
        <v>891</v>
      </c>
      <c r="Q609" s="14">
        <v>194</v>
      </c>
      <c r="R609" s="14">
        <v>22355</v>
      </c>
      <c r="S609" s="14">
        <v>10383</v>
      </c>
      <c r="T609" s="14">
        <v>11972</v>
      </c>
    </row>
    <row r="610" spans="1:20" x14ac:dyDescent="0.25">
      <c r="A610" s="2">
        <v>7</v>
      </c>
      <c r="B610" s="15" t="s">
        <v>41</v>
      </c>
      <c r="C610" s="15" t="s">
        <v>35</v>
      </c>
      <c r="D610" s="15" t="s">
        <v>30</v>
      </c>
      <c r="E610" t="s">
        <v>25</v>
      </c>
      <c r="F610" s="14">
        <v>18966</v>
      </c>
      <c r="G610" s="14">
        <v>9330</v>
      </c>
      <c r="H610" s="14">
        <v>9636</v>
      </c>
      <c r="I610" s="14">
        <v>2038</v>
      </c>
      <c r="J610" s="14">
        <v>1759</v>
      </c>
      <c r="K610" s="14">
        <v>279</v>
      </c>
      <c r="L610" s="14">
        <v>63</v>
      </c>
      <c r="M610" s="14">
        <v>49</v>
      </c>
      <c r="N610" s="14">
        <v>14</v>
      </c>
      <c r="O610" s="14">
        <v>195</v>
      </c>
      <c r="P610" s="14">
        <v>142</v>
      </c>
      <c r="Q610" s="14">
        <v>53</v>
      </c>
      <c r="R610" s="14">
        <v>16670</v>
      </c>
      <c r="S610" s="14">
        <v>7380</v>
      </c>
      <c r="T610" s="14">
        <v>9290</v>
      </c>
    </row>
    <row r="611" spans="1:20" x14ac:dyDescent="0.25">
      <c r="A611" s="2">
        <v>7</v>
      </c>
      <c r="B611" s="15" t="s">
        <v>41</v>
      </c>
      <c r="C611" s="15" t="s">
        <v>35</v>
      </c>
      <c r="D611" s="15" t="s">
        <v>30</v>
      </c>
      <c r="E611" t="s">
        <v>26</v>
      </c>
      <c r="F611" s="14">
        <v>49</v>
      </c>
      <c r="G611" s="14">
        <v>30</v>
      </c>
      <c r="H611" s="14">
        <v>19</v>
      </c>
      <c r="I611" s="14">
        <v>18</v>
      </c>
      <c r="J611" s="14">
        <v>16</v>
      </c>
      <c r="K611" s="14">
        <v>2</v>
      </c>
      <c r="L611" s="14">
        <v>0</v>
      </c>
      <c r="M611" s="14">
        <v>0</v>
      </c>
      <c r="N611" s="14">
        <v>0</v>
      </c>
      <c r="O611" s="14">
        <v>0</v>
      </c>
      <c r="P611" s="14">
        <v>0</v>
      </c>
      <c r="Q611" s="14">
        <v>0</v>
      </c>
      <c r="R611" s="14">
        <v>31</v>
      </c>
      <c r="S611" s="14">
        <v>14</v>
      </c>
      <c r="T611" s="14">
        <v>17</v>
      </c>
    </row>
    <row r="612" spans="1:20" x14ac:dyDescent="0.25">
      <c r="A612" s="2">
        <v>7</v>
      </c>
      <c r="B612" s="15" t="s">
        <v>41</v>
      </c>
      <c r="C612" s="15" t="s">
        <v>35</v>
      </c>
      <c r="D612" s="15" t="s">
        <v>31</v>
      </c>
      <c r="E612" t="s">
        <v>22</v>
      </c>
      <c r="F612" s="14">
        <v>15988</v>
      </c>
      <c r="G612" s="14">
        <v>10140</v>
      </c>
      <c r="H612" s="14">
        <v>5848</v>
      </c>
      <c r="I612" s="14">
        <v>1496</v>
      </c>
      <c r="J612" s="14">
        <v>1328</v>
      </c>
      <c r="K612" s="14">
        <v>168</v>
      </c>
      <c r="L612" s="14">
        <v>48</v>
      </c>
      <c r="M612" s="14">
        <v>42</v>
      </c>
      <c r="N612" s="14">
        <v>6</v>
      </c>
      <c r="O612" s="14">
        <v>150</v>
      </c>
      <c r="P612" s="14">
        <v>121</v>
      </c>
      <c r="Q612" s="14">
        <v>29</v>
      </c>
      <c r="R612" s="14">
        <v>14294</v>
      </c>
      <c r="S612" s="14">
        <v>8649</v>
      </c>
      <c r="T612" s="14">
        <v>5645</v>
      </c>
    </row>
    <row r="613" spans="1:20" x14ac:dyDescent="0.25">
      <c r="A613" s="2">
        <v>7</v>
      </c>
      <c r="B613" s="15" t="s">
        <v>41</v>
      </c>
      <c r="C613" s="15" t="s">
        <v>35</v>
      </c>
      <c r="D613" s="15" t="s">
        <v>31</v>
      </c>
      <c r="E613" t="s">
        <v>23</v>
      </c>
      <c r="F613" s="14">
        <v>3982</v>
      </c>
      <c r="G613" s="14">
        <v>2448</v>
      </c>
      <c r="H613" s="14">
        <v>1534</v>
      </c>
      <c r="I613" s="14">
        <v>19</v>
      </c>
      <c r="J613" s="14">
        <v>15</v>
      </c>
      <c r="K613" s="14">
        <v>4</v>
      </c>
      <c r="L613" s="14">
        <v>2</v>
      </c>
      <c r="M613" s="14">
        <v>1</v>
      </c>
      <c r="N613" s="14">
        <v>1</v>
      </c>
      <c r="O613" s="14">
        <v>6</v>
      </c>
      <c r="P613" s="14">
        <v>4</v>
      </c>
      <c r="Q613" s="14">
        <v>2</v>
      </c>
      <c r="R613" s="14">
        <v>3955</v>
      </c>
      <c r="S613" s="14">
        <v>2428</v>
      </c>
      <c r="T613" s="14">
        <v>1527</v>
      </c>
    </row>
    <row r="614" spans="1:20" x14ac:dyDescent="0.25">
      <c r="A614" s="2">
        <v>7</v>
      </c>
      <c r="B614" s="15" t="s">
        <v>41</v>
      </c>
      <c r="C614" s="15" t="s">
        <v>35</v>
      </c>
      <c r="D614" s="15" t="s">
        <v>31</v>
      </c>
      <c r="E614" t="s">
        <v>24</v>
      </c>
      <c r="F614" s="14">
        <v>11243</v>
      </c>
      <c r="G614" s="14">
        <v>7261</v>
      </c>
      <c r="H614" s="14">
        <v>3982</v>
      </c>
      <c r="I614" s="14">
        <v>1400</v>
      </c>
      <c r="J614" s="14">
        <v>1248</v>
      </c>
      <c r="K614" s="14">
        <v>152</v>
      </c>
      <c r="L614" s="14">
        <v>43</v>
      </c>
      <c r="M614" s="14">
        <v>38</v>
      </c>
      <c r="N614" s="14">
        <v>5</v>
      </c>
      <c r="O614" s="14">
        <v>133</v>
      </c>
      <c r="P614" s="14">
        <v>110</v>
      </c>
      <c r="Q614" s="14">
        <v>23</v>
      </c>
      <c r="R614" s="14">
        <v>9667</v>
      </c>
      <c r="S614" s="14">
        <v>5865</v>
      </c>
      <c r="T614" s="14">
        <v>3802</v>
      </c>
    </row>
    <row r="615" spans="1:20" x14ac:dyDescent="0.25">
      <c r="A615" s="2">
        <v>7</v>
      </c>
      <c r="B615" s="15" t="s">
        <v>41</v>
      </c>
      <c r="C615" s="15" t="s">
        <v>35</v>
      </c>
      <c r="D615" s="15" t="s">
        <v>31</v>
      </c>
      <c r="E615" t="s">
        <v>25</v>
      </c>
      <c r="F615" s="14">
        <v>745</v>
      </c>
      <c r="G615" s="14">
        <v>419</v>
      </c>
      <c r="H615" s="14">
        <v>326</v>
      </c>
      <c r="I615" s="14">
        <v>75</v>
      </c>
      <c r="J615" s="14">
        <v>63</v>
      </c>
      <c r="K615" s="14">
        <v>12</v>
      </c>
      <c r="L615" s="14">
        <v>3</v>
      </c>
      <c r="M615" s="14">
        <v>3</v>
      </c>
      <c r="N615" s="14">
        <v>0</v>
      </c>
      <c r="O615" s="14">
        <v>11</v>
      </c>
      <c r="P615" s="14">
        <v>7</v>
      </c>
      <c r="Q615" s="14">
        <v>4</v>
      </c>
      <c r="R615" s="14">
        <v>656</v>
      </c>
      <c r="S615" s="14">
        <v>346</v>
      </c>
      <c r="T615" s="14">
        <v>310</v>
      </c>
    </row>
    <row r="616" spans="1:20" x14ac:dyDescent="0.25">
      <c r="A616" s="2">
        <v>7</v>
      </c>
      <c r="B616" s="15" t="s">
        <v>41</v>
      </c>
      <c r="C616" s="15" t="s">
        <v>35</v>
      </c>
      <c r="D616" s="15" t="s">
        <v>31</v>
      </c>
      <c r="E616" t="s">
        <v>26</v>
      </c>
      <c r="F616" s="14">
        <v>18</v>
      </c>
      <c r="G616" s="14">
        <v>12</v>
      </c>
      <c r="H616" s="14">
        <v>6</v>
      </c>
      <c r="I616" s="14">
        <v>2</v>
      </c>
      <c r="J616" s="14">
        <v>2</v>
      </c>
      <c r="K616" s="14">
        <v>0</v>
      </c>
      <c r="L616" s="14">
        <v>0</v>
      </c>
      <c r="M616" s="14">
        <v>0</v>
      </c>
      <c r="N616" s="14">
        <v>0</v>
      </c>
      <c r="O616" s="14">
        <v>0</v>
      </c>
      <c r="P616" s="14">
        <v>0</v>
      </c>
      <c r="Q616" s="14">
        <v>0</v>
      </c>
      <c r="R616" s="14">
        <v>16</v>
      </c>
      <c r="S616" s="14">
        <v>10</v>
      </c>
      <c r="T616" s="14">
        <v>6</v>
      </c>
    </row>
    <row r="617" spans="1:20" x14ac:dyDescent="0.25">
      <c r="A617" s="2">
        <v>7</v>
      </c>
      <c r="B617" s="15" t="s">
        <v>41</v>
      </c>
      <c r="C617" s="15" t="s">
        <v>35</v>
      </c>
      <c r="D617" s="15" t="s">
        <v>32</v>
      </c>
      <c r="E617" t="s">
        <v>22</v>
      </c>
      <c r="F617" s="14">
        <v>9799</v>
      </c>
      <c r="G617" s="14">
        <v>6120</v>
      </c>
      <c r="H617" s="14">
        <v>3679</v>
      </c>
      <c r="I617" s="14">
        <v>974</v>
      </c>
      <c r="J617" s="14">
        <v>870</v>
      </c>
      <c r="K617" s="14">
        <v>104</v>
      </c>
      <c r="L617" s="14">
        <v>58</v>
      </c>
      <c r="M617" s="14">
        <v>47</v>
      </c>
      <c r="N617" s="14">
        <v>11</v>
      </c>
      <c r="O617" s="14">
        <v>137</v>
      </c>
      <c r="P617" s="14">
        <v>115</v>
      </c>
      <c r="Q617" s="14">
        <v>22</v>
      </c>
      <c r="R617" s="14">
        <v>8630</v>
      </c>
      <c r="S617" s="14">
        <v>5088</v>
      </c>
      <c r="T617" s="14">
        <v>3542</v>
      </c>
    </row>
    <row r="618" spans="1:20" x14ac:dyDescent="0.25">
      <c r="A618" s="2">
        <v>7</v>
      </c>
      <c r="B618" s="15" t="s">
        <v>41</v>
      </c>
      <c r="C618" s="15" t="s">
        <v>35</v>
      </c>
      <c r="D618" s="15" t="s">
        <v>32</v>
      </c>
      <c r="E618" t="s">
        <v>23</v>
      </c>
      <c r="F618" s="14">
        <v>1479</v>
      </c>
      <c r="G618" s="14">
        <v>920</v>
      </c>
      <c r="H618" s="14">
        <v>559</v>
      </c>
      <c r="I618" s="14">
        <v>9</v>
      </c>
      <c r="J618" s="14">
        <v>7</v>
      </c>
      <c r="K618" s="14">
        <v>2</v>
      </c>
      <c r="L618" s="14">
        <v>0</v>
      </c>
      <c r="M618" s="14">
        <v>0</v>
      </c>
      <c r="N618" s="14">
        <v>0</v>
      </c>
      <c r="O618" s="14">
        <v>2</v>
      </c>
      <c r="P618" s="14">
        <v>1</v>
      </c>
      <c r="Q618" s="14">
        <v>1</v>
      </c>
      <c r="R618" s="14">
        <v>1468</v>
      </c>
      <c r="S618" s="14">
        <v>912</v>
      </c>
      <c r="T618" s="14">
        <v>556</v>
      </c>
    </row>
    <row r="619" spans="1:20" x14ac:dyDescent="0.25">
      <c r="A619" s="2">
        <v>7</v>
      </c>
      <c r="B619" s="15" t="s">
        <v>41</v>
      </c>
      <c r="C619" s="15" t="s">
        <v>35</v>
      </c>
      <c r="D619" s="15" t="s">
        <v>32</v>
      </c>
      <c r="E619" t="s">
        <v>24</v>
      </c>
      <c r="F619" s="14">
        <v>7271</v>
      </c>
      <c r="G619" s="14">
        <v>4624</v>
      </c>
      <c r="H619" s="14">
        <v>2647</v>
      </c>
      <c r="I619" s="14">
        <v>903</v>
      </c>
      <c r="J619" s="14">
        <v>810</v>
      </c>
      <c r="K619" s="14">
        <v>93</v>
      </c>
      <c r="L619" s="14">
        <v>56</v>
      </c>
      <c r="M619" s="14">
        <v>45</v>
      </c>
      <c r="N619" s="14">
        <v>11</v>
      </c>
      <c r="O619" s="14">
        <v>126</v>
      </c>
      <c r="P619" s="14">
        <v>108</v>
      </c>
      <c r="Q619" s="14">
        <v>18</v>
      </c>
      <c r="R619" s="14">
        <v>6186</v>
      </c>
      <c r="S619" s="14">
        <v>3661</v>
      </c>
      <c r="T619" s="14">
        <v>2525</v>
      </c>
    </row>
    <row r="620" spans="1:20" x14ac:dyDescent="0.25">
      <c r="A620" s="2">
        <v>7</v>
      </c>
      <c r="B620" s="15" t="s">
        <v>41</v>
      </c>
      <c r="C620" s="15" t="s">
        <v>35</v>
      </c>
      <c r="D620" s="15" t="s">
        <v>32</v>
      </c>
      <c r="E620" t="s">
        <v>25</v>
      </c>
      <c r="F620" s="14">
        <v>1045</v>
      </c>
      <c r="G620" s="14">
        <v>573</v>
      </c>
      <c r="H620" s="14">
        <v>472</v>
      </c>
      <c r="I620" s="14">
        <v>62</v>
      </c>
      <c r="J620" s="14">
        <v>53</v>
      </c>
      <c r="K620" s="14">
        <v>9</v>
      </c>
      <c r="L620" s="14">
        <v>2</v>
      </c>
      <c r="M620" s="14">
        <v>2</v>
      </c>
      <c r="N620" s="14">
        <v>0</v>
      </c>
      <c r="O620" s="14">
        <v>9</v>
      </c>
      <c r="P620" s="14">
        <v>6</v>
      </c>
      <c r="Q620" s="14">
        <v>3</v>
      </c>
      <c r="R620" s="14">
        <v>972</v>
      </c>
      <c r="S620" s="14">
        <v>512</v>
      </c>
      <c r="T620" s="14">
        <v>460</v>
      </c>
    </row>
    <row r="621" spans="1:20" x14ac:dyDescent="0.25">
      <c r="A621" s="2">
        <v>7</v>
      </c>
      <c r="B621" s="15" t="s">
        <v>41</v>
      </c>
      <c r="C621" s="15" t="s">
        <v>35</v>
      </c>
      <c r="D621" s="15" t="s">
        <v>32</v>
      </c>
      <c r="E621" t="s">
        <v>26</v>
      </c>
      <c r="F621" s="14">
        <v>4</v>
      </c>
      <c r="G621" s="14">
        <v>3</v>
      </c>
      <c r="H621" s="14">
        <v>1</v>
      </c>
      <c r="I621" s="14">
        <v>0</v>
      </c>
      <c r="J621" s="14">
        <v>0</v>
      </c>
      <c r="K621" s="14">
        <v>0</v>
      </c>
      <c r="L621" s="14">
        <v>0</v>
      </c>
      <c r="M621" s="14">
        <v>0</v>
      </c>
      <c r="N621" s="14">
        <v>0</v>
      </c>
      <c r="O621" s="14">
        <v>0</v>
      </c>
      <c r="P621" s="14">
        <v>0</v>
      </c>
      <c r="Q621" s="14">
        <v>0</v>
      </c>
      <c r="R621" s="14">
        <v>4</v>
      </c>
      <c r="S621" s="14">
        <v>3</v>
      </c>
      <c r="T621" s="14">
        <v>1</v>
      </c>
    </row>
    <row r="622" spans="1:20" x14ac:dyDescent="0.25">
      <c r="A622" s="2">
        <v>7</v>
      </c>
      <c r="B622" s="15" t="s">
        <v>41</v>
      </c>
      <c r="C622" s="15" t="s">
        <v>35</v>
      </c>
      <c r="D622" s="15" t="s">
        <v>33</v>
      </c>
      <c r="E622" t="s">
        <v>22</v>
      </c>
      <c r="F622" s="14">
        <v>36008</v>
      </c>
      <c r="G622" s="14">
        <v>21197</v>
      </c>
      <c r="H622" s="14">
        <v>14811</v>
      </c>
      <c r="I622" s="14">
        <v>11176</v>
      </c>
      <c r="J622" s="14">
        <v>9734</v>
      </c>
      <c r="K622" s="14">
        <v>1442</v>
      </c>
      <c r="L622" s="14">
        <v>179</v>
      </c>
      <c r="M622" s="14">
        <v>153</v>
      </c>
      <c r="N622" s="14">
        <v>26</v>
      </c>
      <c r="O622" s="14">
        <v>767</v>
      </c>
      <c r="P622" s="14">
        <v>581</v>
      </c>
      <c r="Q622" s="14">
        <v>186</v>
      </c>
      <c r="R622" s="14">
        <v>23886</v>
      </c>
      <c r="S622" s="14">
        <v>10729</v>
      </c>
      <c r="T622" s="14">
        <v>13157</v>
      </c>
    </row>
    <row r="623" spans="1:20" x14ac:dyDescent="0.25">
      <c r="A623" s="2">
        <v>7</v>
      </c>
      <c r="B623" s="15" t="s">
        <v>41</v>
      </c>
      <c r="C623" s="15" t="s">
        <v>35</v>
      </c>
      <c r="D623" s="15" t="s">
        <v>33</v>
      </c>
      <c r="E623" t="s">
        <v>23</v>
      </c>
      <c r="F623" s="14">
        <v>8403</v>
      </c>
      <c r="G623" s="14">
        <v>4637</v>
      </c>
      <c r="H623" s="14">
        <v>3766</v>
      </c>
      <c r="I623" s="14">
        <v>71</v>
      </c>
      <c r="J623" s="14">
        <v>50</v>
      </c>
      <c r="K623" s="14">
        <v>21</v>
      </c>
      <c r="L623" s="14">
        <v>3</v>
      </c>
      <c r="M623" s="14">
        <v>3</v>
      </c>
      <c r="N623" s="14">
        <v>0</v>
      </c>
      <c r="O623" s="14">
        <v>35</v>
      </c>
      <c r="P623" s="14">
        <v>25</v>
      </c>
      <c r="Q623" s="14">
        <v>10</v>
      </c>
      <c r="R623" s="14">
        <v>8294</v>
      </c>
      <c r="S623" s="14">
        <v>4559</v>
      </c>
      <c r="T623" s="14">
        <v>3735</v>
      </c>
    </row>
    <row r="624" spans="1:20" x14ac:dyDescent="0.25">
      <c r="A624" s="2">
        <v>7</v>
      </c>
      <c r="B624" s="15" t="s">
        <v>41</v>
      </c>
      <c r="C624" s="15" t="s">
        <v>35</v>
      </c>
      <c r="D624" s="15" t="s">
        <v>33</v>
      </c>
      <c r="E624" t="s">
        <v>24</v>
      </c>
      <c r="F624" s="14">
        <v>23276</v>
      </c>
      <c r="G624" s="14">
        <v>14110</v>
      </c>
      <c r="H624" s="14">
        <v>9166</v>
      </c>
      <c r="I624" s="14">
        <v>10343</v>
      </c>
      <c r="J624" s="14">
        <v>9026</v>
      </c>
      <c r="K624" s="14">
        <v>1317</v>
      </c>
      <c r="L624" s="14">
        <v>148</v>
      </c>
      <c r="M624" s="14">
        <v>126</v>
      </c>
      <c r="N624" s="14">
        <v>22</v>
      </c>
      <c r="O624" s="14">
        <v>651</v>
      </c>
      <c r="P624" s="14">
        <v>498</v>
      </c>
      <c r="Q624" s="14">
        <v>153</v>
      </c>
      <c r="R624" s="14">
        <v>12134</v>
      </c>
      <c r="S624" s="14">
        <v>4460</v>
      </c>
      <c r="T624" s="14">
        <v>7674</v>
      </c>
    </row>
    <row r="625" spans="1:20" x14ac:dyDescent="0.25">
      <c r="A625" s="2">
        <v>7</v>
      </c>
      <c r="B625" s="15" t="s">
        <v>41</v>
      </c>
      <c r="C625" s="15" t="s">
        <v>35</v>
      </c>
      <c r="D625" s="15" t="s">
        <v>33</v>
      </c>
      <c r="E625" t="s">
        <v>25</v>
      </c>
      <c r="F625" s="14">
        <v>4217</v>
      </c>
      <c r="G625" s="14">
        <v>2383</v>
      </c>
      <c r="H625" s="14">
        <v>1834</v>
      </c>
      <c r="I625" s="14">
        <v>735</v>
      </c>
      <c r="J625" s="14">
        <v>634</v>
      </c>
      <c r="K625" s="14">
        <v>101</v>
      </c>
      <c r="L625" s="14">
        <v>28</v>
      </c>
      <c r="M625" s="14">
        <v>24</v>
      </c>
      <c r="N625" s="14">
        <v>4</v>
      </c>
      <c r="O625" s="14">
        <v>80</v>
      </c>
      <c r="P625" s="14">
        <v>57</v>
      </c>
      <c r="Q625" s="14">
        <v>23</v>
      </c>
      <c r="R625" s="14">
        <v>3374</v>
      </c>
      <c r="S625" s="14">
        <v>1668</v>
      </c>
      <c r="T625" s="14">
        <v>1706</v>
      </c>
    </row>
    <row r="626" spans="1:20" x14ac:dyDescent="0.25">
      <c r="A626" s="2">
        <v>7</v>
      </c>
      <c r="B626" s="15" t="s">
        <v>41</v>
      </c>
      <c r="C626" s="15" t="s">
        <v>35</v>
      </c>
      <c r="D626" s="15" t="s">
        <v>33</v>
      </c>
      <c r="E626" t="s">
        <v>26</v>
      </c>
      <c r="F626" s="14">
        <v>112</v>
      </c>
      <c r="G626" s="14">
        <v>67</v>
      </c>
      <c r="H626" s="14">
        <v>45</v>
      </c>
      <c r="I626" s="14">
        <v>27</v>
      </c>
      <c r="J626" s="14">
        <v>24</v>
      </c>
      <c r="K626" s="14">
        <v>3</v>
      </c>
      <c r="L626" s="14">
        <v>0</v>
      </c>
      <c r="M626" s="14">
        <v>0</v>
      </c>
      <c r="N626" s="14">
        <v>0</v>
      </c>
      <c r="O626" s="14">
        <v>1</v>
      </c>
      <c r="P626" s="14">
        <v>1</v>
      </c>
      <c r="Q626" s="14">
        <v>0</v>
      </c>
      <c r="R626" s="14">
        <v>84</v>
      </c>
      <c r="S626" s="14">
        <v>42</v>
      </c>
      <c r="T626" s="14">
        <v>42</v>
      </c>
    </row>
    <row r="627" spans="1:20" x14ac:dyDescent="0.25">
      <c r="A627" s="2">
        <v>7</v>
      </c>
      <c r="B627" s="15" t="s">
        <v>41</v>
      </c>
      <c r="C627" s="15" t="s">
        <v>35</v>
      </c>
      <c r="D627" s="15" t="s">
        <v>34</v>
      </c>
      <c r="E627" t="s">
        <v>22</v>
      </c>
      <c r="F627" s="14">
        <v>23712</v>
      </c>
      <c r="G627" s="14">
        <v>13708</v>
      </c>
      <c r="H627" s="14">
        <v>10004</v>
      </c>
      <c r="I627" s="14">
        <v>2504</v>
      </c>
      <c r="J627" s="14">
        <v>2204</v>
      </c>
      <c r="K627" s="14">
        <v>300</v>
      </c>
      <c r="L627" s="14">
        <v>70</v>
      </c>
      <c r="M627" s="14">
        <v>47</v>
      </c>
      <c r="N627" s="14">
        <v>23</v>
      </c>
      <c r="O627" s="14">
        <v>209</v>
      </c>
      <c r="P627" s="14">
        <v>164</v>
      </c>
      <c r="Q627" s="14">
        <v>45</v>
      </c>
      <c r="R627" s="14">
        <v>20929</v>
      </c>
      <c r="S627" s="14">
        <v>11293</v>
      </c>
      <c r="T627" s="14">
        <v>9636</v>
      </c>
    </row>
    <row r="628" spans="1:20" x14ac:dyDescent="0.25">
      <c r="A628" s="2">
        <v>7</v>
      </c>
      <c r="B628" s="15" t="s">
        <v>41</v>
      </c>
      <c r="C628" s="15" t="s">
        <v>35</v>
      </c>
      <c r="D628" s="15" t="s">
        <v>34</v>
      </c>
      <c r="E628" t="s">
        <v>23</v>
      </c>
      <c r="F628" s="14">
        <v>5545</v>
      </c>
      <c r="G628" s="14">
        <v>3338</v>
      </c>
      <c r="H628" s="14">
        <v>2207</v>
      </c>
      <c r="I628" s="14">
        <v>19</v>
      </c>
      <c r="J628" s="14">
        <v>13</v>
      </c>
      <c r="K628" s="14">
        <v>6</v>
      </c>
      <c r="L628" s="14">
        <v>2</v>
      </c>
      <c r="M628" s="14">
        <v>0</v>
      </c>
      <c r="N628" s="14">
        <v>2</v>
      </c>
      <c r="O628" s="14">
        <v>12</v>
      </c>
      <c r="P628" s="14">
        <v>9</v>
      </c>
      <c r="Q628" s="14">
        <v>3</v>
      </c>
      <c r="R628" s="14">
        <v>5512</v>
      </c>
      <c r="S628" s="14">
        <v>3316</v>
      </c>
      <c r="T628" s="14">
        <v>2196</v>
      </c>
    </row>
    <row r="629" spans="1:20" x14ac:dyDescent="0.25">
      <c r="A629" s="2">
        <v>7</v>
      </c>
      <c r="B629" s="15" t="s">
        <v>41</v>
      </c>
      <c r="C629" s="15" t="s">
        <v>35</v>
      </c>
      <c r="D629" s="15" t="s">
        <v>34</v>
      </c>
      <c r="E629" t="s">
        <v>24</v>
      </c>
      <c r="F629" s="14">
        <v>11389</v>
      </c>
      <c r="G629" s="14">
        <v>7271</v>
      </c>
      <c r="H629" s="14">
        <v>4118</v>
      </c>
      <c r="I629" s="14">
        <v>2021</v>
      </c>
      <c r="J629" s="14">
        <v>1802</v>
      </c>
      <c r="K629" s="14">
        <v>219</v>
      </c>
      <c r="L629" s="14">
        <v>48</v>
      </c>
      <c r="M629" s="14">
        <v>37</v>
      </c>
      <c r="N629" s="14">
        <v>11</v>
      </c>
      <c r="O629" s="14">
        <v>141</v>
      </c>
      <c r="P629" s="14">
        <v>118</v>
      </c>
      <c r="Q629" s="14">
        <v>23</v>
      </c>
      <c r="R629" s="14">
        <v>9179</v>
      </c>
      <c r="S629" s="14">
        <v>5314</v>
      </c>
      <c r="T629" s="14">
        <v>3865</v>
      </c>
    </row>
    <row r="630" spans="1:20" x14ac:dyDescent="0.25">
      <c r="A630" s="2">
        <v>7</v>
      </c>
      <c r="B630" s="15" t="s">
        <v>41</v>
      </c>
      <c r="C630" s="15" t="s">
        <v>35</v>
      </c>
      <c r="D630" s="15" t="s">
        <v>34</v>
      </c>
      <c r="E630" t="s">
        <v>25</v>
      </c>
      <c r="F630" s="14">
        <v>6750</v>
      </c>
      <c r="G630" s="14">
        <v>3084</v>
      </c>
      <c r="H630" s="14">
        <v>3666</v>
      </c>
      <c r="I630" s="14">
        <v>464</v>
      </c>
      <c r="J630" s="14">
        <v>389</v>
      </c>
      <c r="K630" s="14">
        <v>75</v>
      </c>
      <c r="L630" s="14">
        <v>20</v>
      </c>
      <c r="M630" s="14">
        <v>10</v>
      </c>
      <c r="N630" s="14">
        <v>10</v>
      </c>
      <c r="O630" s="14">
        <v>56</v>
      </c>
      <c r="P630" s="14">
        <v>37</v>
      </c>
      <c r="Q630" s="14">
        <v>19</v>
      </c>
      <c r="R630" s="14">
        <v>6210</v>
      </c>
      <c r="S630" s="14">
        <v>2648</v>
      </c>
      <c r="T630" s="14">
        <v>3562</v>
      </c>
    </row>
    <row r="631" spans="1:20" x14ac:dyDescent="0.25">
      <c r="A631" s="2">
        <v>7</v>
      </c>
      <c r="B631" s="15" t="s">
        <v>41</v>
      </c>
      <c r="C631" s="15" t="s">
        <v>35</v>
      </c>
      <c r="D631" s="15" t="s">
        <v>34</v>
      </c>
      <c r="E631" t="s">
        <v>26</v>
      </c>
      <c r="F631" s="14">
        <v>28</v>
      </c>
      <c r="G631" s="14">
        <v>15</v>
      </c>
      <c r="H631" s="14">
        <v>13</v>
      </c>
      <c r="I631" s="14">
        <v>0</v>
      </c>
      <c r="J631" s="14">
        <v>0</v>
      </c>
      <c r="K631" s="14">
        <v>0</v>
      </c>
      <c r="L631" s="14">
        <v>0</v>
      </c>
      <c r="M631" s="14">
        <v>0</v>
      </c>
      <c r="N631" s="14">
        <v>0</v>
      </c>
      <c r="O631" s="14">
        <v>0</v>
      </c>
      <c r="P631" s="14">
        <v>0</v>
      </c>
      <c r="Q631" s="14">
        <v>0</v>
      </c>
      <c r="R631" s="14">
        <v>28</v>
      </c>
      <c r="S631" s="14">
        <v>15</v>
      </c>
      <c r="T631" s="14">
        <v>13</v>
      </c>
    </row>
    <row r="632" spans="1:20" x14ac:dyDescent="0.25">
      <c r="A632" s="2">
        <v>8</v>
      </c>
      <c r="B632" s="15" t="s">
        <v>42</v>
      </c>
      <c r="C632" s="15" t="s">
        <v>21</v>
      </c>
      <c r="D632" s="15" t="s">
        <v>22</v>
      </c>
      <c r="E632" t="s">
        <v>22</v>
      </c>
      <c r="F632" s="14">
        <v>1219186</v>
      </c>
      <c r="G632" s="14">
        <v>655135</v>
      </c>
      <c r="H632" s="14">
        <v>564051</v>
      </c>
      <c r="I632" s="14">
        <v>272627</v>
      </c>
      <c r="J632" s="14">
        <v>205724</v>
      </c>
      <c r="K632" s="14">
        <v>66903</v>
      </c>
      <c r="L632" s="14">
        <v>46688</v>
      </c>
      <c r="M632" s="14">
        <v>22480</v>
      </c>
      <c r="N632" s="14">
        <v>24208</v>
      </c>
      <c r="O632" s="14">
        <v>120168</v>
      </c>
      <c r="P632" s="14">
        <v>57544</v>
      </c>
      <c r="Q632" s="14">
        <v>62624</v>
      </c>
      <c r="R632" s="14">
        <v>779703</v>
      </c>
      <c r="S632" s="14">
        <v>369387</v>
      </c>
      <c r="T632" s="14">
        <v>410316</v>
      </c>
    </row>
    <row r="633" spans="1:20" x14ac:dyDescent="0.25">
      <c r="A633" s="2">
        <v>8</v>
      </c>
      <c r="B633" s="15" t="s">
        <v>42</v>
      </c>
      <c r="C633" s="15" t="s">
        <v>21</v>
      </c>
      <c r="D633" s="15" t="s">
        <v>22</v>
      </c>
      <c r="E633" t="s">
        <v>23</v>
      </c>
      <c r="F633" s="14">
        <v>190339</v>
      </c>
      <c r="G633" s="14">
        <v>110424</v>
      </c>
      <c r="H633" s="14">
        <v>79915</v>
      </c>
      <c r="I633" s="14">
        <v>2363</v>
      </c>
      <c r="J633" s="14">
        <v>1332</v>
      </c>
      <c r="K633" s="14">
        <v>1031</v>
      </c>
      <c r="L633" s="14">
        <v>2702</v>
      </c>
      <c r="M633" s="14">
        <v>1453</v>
      </c>
      <c r="N633" s="14">
        <v>1249</v>
      </c>
      <c r="O633" s="14">
        <v>2869</v>
      </c>
      <c r="P633" s="14">
        <v>1355</v>
      </c>
      <c r="Q633" s="14">
        <v>1514</v>
      </c>
      <c r="R633" s="14">
        <v>182405</v>
      </c>
      <c r="S633" s="14">
        <v>106284</v>
      </c>
      <c r="T633" s="14">
        <v>76121</v>
      </c>
    </row>
    <row r="634" spans="1:20" x14ac:dyDescent="0.25">
      <c r="A634" s="2">
        <v>8</v>
      </c>
      <c r="B634" s="15" t="s">
        <v>42</v>
      </c>
      <c r="C634" s="15" t="s">
        <v>21</v>
      </c>
      <c r="D634" s="15" t="s">
        <v>22</v>
      </c>
      <c r="E634" t="s">
        <v>24</v>
      </c>
      <c r="F634" s="14">
        <v>542874</v>
      </c>
      <c r="G634" s="14">
        <v>333506</v>
      </c>
      <c r="H634" s="14">
        <v>209368</v>
      </c>
      <c r="I634" s="14">
        <v>210522</v>
      </c>
      <c r="J634" s="14">
        <v>159910</v>
      </c>
      <c r="K634" s="14">
        <v>50612</v>
      </c>
      <c r="L634" s="14">
        <v>25350</v>
      </c>
      <c r="M634" s="14">
        <v>12423</v>
      </c>
      <c r="N634" s="14">
        <v>12927</v>
      </c>
      <c r="O634" s="14">
        <v>85889</v>
      </c>
      <c r="P634" s="14">
        <v>41169</v>
      </c>
      <c r="Q634" s="14">
        <v>44720</v>
      </c>
      <c r="R634" s="14">
        <v>221113</v>
      </c>
      <c r="S634" s="14">
        <v>120004</v>
      </c>
      <c r="T634" s="14">
        <v>101109</v>
      </c>
    </row>
    <row r="635" spans="1:20" x14ac:dyDescent="0.25">
      <c r="A635" s="2">
        <v>8</v>
      </c>
      <c r="B635" s="15" t="s">
        <v>42</v>
      </c>
      <c r="C635" s="15" t="s">
        <v>21</v>
      </c>
      <c r="D635" s="15" t="s">
        <v>22</v>
      </c>
      <c r="E635" t="s">
        <v>25</v>
      </c>
      <c r="F635" s="14">
        <v>480636</v>
      </c>
      <c r="G635" s="14">
        <v>208521</v>
      </c>
      <c r="H635" s="14">
        <v>272115</v>
      </c>
      <c r="I635" s="14">
        <v>58795</v>
      </c>
      <c r="J635" s="14">
        <v>43790</v>
      </c>
      <c r="K635" s="14">
        <v>15005</v>
      </c>
      <c r="L635" s="14">
        <v>18490</v>
      </c>
      <c r="M635" s="14">
        <v>8548</v>
      </c>
      <c r="N635" s="14">
        <v>9942</v>
      </c>
      <c r="O635" s="14">
        <v>30929</v>
      </c>
      <c r="P635" s="14">
        <v>14765</v>
      </c>
      <c r="Q635" s="14">
        <v>16164</v>
      </c>
      <c r="R635" s="14">
        <v>372422</v>
      </c>
      <c r="S635" s="14">
        <v>141418</v>
      </c>
      <c r="T635" s="14">
        <v>231004</v>
      </c>
    </row>
    <row r="636" spans="1:20" x14ac:dyDescent="0.25">
      <c r="A636" s="2">
        <v>8</v>
      </c>
      <c r="B636" s="15" t="s">
        <v>42</v>
      </c>
      <c r="C636" s="15" t="s">
        <v>21</v>
      </c>
      <c r="D636" s="15" t="s">
        <v>22</v>
      </c>
      <c r="E636" t="s">
        <v>26</v>
      </c>
      <c r="F636" s="14">
        <v>5337</v>
      </c>
      <c r="G636" s="14">
        <v>2684</v>
      </c>
      <c r="H636" s="14">
        <v>2653</v>
      </c>
      <c r="I636" s="14">
        <v>947</v>
      </c>
      <c r="J636" s="14">
        <v>692</v>
      </c>
      <c r="K636" s="14">
        <v>255</v>
      </c>
      <c r="L636" s="14">
        <v>146</v>
      </c>
      <c r="M636" s="14">
        <v>56</v>
      </c>
      <c r="N636" s="14">
        <v>90</v>
      </c>
      <c r="O636" s="14">
        <v>481</v>
      </c>
      <c r="P636" s="14">
        <v>255</v>
      </c>
      <c r="Q636" s="14">
        <v>226</v>
      </c>
      <c r="R636" s="14">
        <v>3763</v>
      </c>
      <c r="S636" s="14">
        <v>1681</v>
      </c>
      <c r="T636" s="14">
        <v>2082</v>
      </c>
    </row>
    <row r="637" spans="1:20" x14ac:dyDescent="0.25">
      <c r="A637" s="2">
        <v>8</v>
      </c>
      <c r="B637" s="15" t="s">
        <v>42</v>
      </c>
      <c r="C637" s="15" t="s">
        <v>21</v>
      </c>
      <c r="D637" s="15" t="s">
        <v>27</v>
      </c>
      <c r="E637" t="s">
        <v>22</v>
      </c>
      <c r="F637" s="14">
        <v>238859</v>
      </c>
      <c r="G637" s="14">
        <v>116476</v>
      </c>
      <c r="H637" s="14">
        <v>122383</v>
      </c>
      <c r="I637" s="14">
        <v>56239</v>
      </c>
      <c r="J637" s="14">
        <v>41153</v>
      </c>
      <c r="K637" s="14">
        <v>15086</v>
      </c>
      <c r="L637" s="14">
        <v>9662</v>
      </c>
      <c r="M637" s="14">
        <v>3986</v>
      </c>
      <c r="N637" s="14">
        <v>5676</v>
      </c>
      <c r="O637" s="14">
        <v>25486</v>
      </c>
      <c r="P637" s="14">
        <v>10774</v>
      </c>
      <c r="Q637" s="14">
        <v>14712</v>
      </c>
      <c r="R637" s="14">
        <v>147472</v>
      </c>
      <c r="S637" s="14">
        <v>60563</v>
      </c>
      <c r="T637" s="14">
        <v>86909</v>
      </c>
    </row>
    <row r="638" spans="1:20" x14ac:dyDescent="0.25">
      <c r="A638" s="2">
        <v>8</v>
      </c>
      <c r="B638" s="15" t="s">
        <v>42</v>
      </c>
      <c r="C638" s="15" t="s">
        <v>21</v>
      </c>
      <c r="D638" s="15" t="s">
        <v>27</v>
      </c>
      <c r="E638" t="s">
        <v>23</v>
      </c>
      <c r="F638" s="14">
        <v>33611</v>
      </c>
      <c r="G638" s="14">
        <v>18200</v>
      </c>
      <c r="H638" s="14">
        <v>15411</v>
      </c>
      <c r="I638" s="14">
        <v>431</v>
      </c>
      <c r="J638" s="14">
        <v>218</v>
      </c>
      <c r="K638" s="14">
        <v>213</v>
      </c>
      <c r="L638" s="14">
        <v>491</v>
      </c>
      <c r="M638" s="14">
        <v>243</v>
      </c>
      <c r="N638" s="14">
        <v>248</v>
      </c>
      <c r="O638" s="14">
        <v>533</v>
      </c>
      <c r="P638" s="14">
        <v>231</v>
      </c>
      <c r="Q638" s="14">
        <v>302</v>
      </c>
      <c r="R638" s="14">
        <v>32156</v>
      </c>
      <c r="S638" s="14">
        <v>17508</v>
      </c>
      <c r="T638" s="14">
        <v>14648</v>
      </c>
    </row>
    <row r="639" spans="1:20" x14ac:dyDescent="0.25">
      <c r="A639" s="2">
        <v>8</v>
      </c>
      <c r="B639" s="15" t="s">
        <v>42</v>
      </c>
      <c r="C639" s="15" t="s">
        <v>21</v>
      </c>
      <c r="D639" s="15" t="s">
        <v>27</v>
      </c>
      <c r="E639" t="s">
        <v>24</v>
      </c>
      <c r="F639" s="14">
        <v>85820</v>
      </c>
      <c r="G639" s="14">
        <v>47569</v>
      </c>
      <c r="H639" s="14">
        <v>38251</v>
      </c>
      <c r="I639" s="14">
        <v>38076</v>
      </c>
      <c r="J639" s="14">
        <v>27756</v>
      </c>
      <c r="K639" s="14">
        <v>10320</v>
      </c>
      <c r="L639" s="14">
        <v>3892</v>
      </c>
      <c r="M639" s="14">
        <v>1467</v>
      </c>
      <c r="N639" s="14">
        <v>2425</v>
      </c>
      <c r="O639" s="14">
        <v>15596</v>
      </c>
      <c r="P639" s="14">
        <v>6236</v>
      </c>
      <c r="Q639" s="14">
        <v>9360</v>
      </c>
      <c r="R639" s="14">
        <v>28256</v>
      </c>
      <c r="S639" s="14">
        <v>12110</v>
      </c>
      <c r="T639" s="14">
        <v>16146</v>
      </c>
    </row>
    <row r="640" spans="1:20" x14ac:dyDescent="0.25">
      <c r="A640" s="2">
        <v>8</v>
      </c>
      <c r="B640" s="15" t="s">
        <v>42</v>
      </c>
      <c r="C640" s="15" t="s">
        <v>21</v>
      </c>
      <c r="D640" s="15" t="s">
        <v>27</v>
      </c>
      <c r="E640" t="s">
        <v>25</v>
      </c>
      <c r="F640" s="14">
        <v>118541</v>
      </c>
      <c r="G640" s="14">
        <v>50328</v>
      </c>
      <c r="H640" s="14">
        <v>68213</v>
      </c>
      <c r="I640" s="14">
        <v>17580</v>
      </c>
      <c r="J640" s="14">
        <v>13077</v>
      </c>
      <c r="K640" s="14">
        <v>4503</v>
      </c>
      <c r="L640" s="14">
        <v>5246</v>
      </c>
      <c r="M640" s="14">
        <v>2266</v>
      </c>
      <c r="N640" s="14">
        <v>2980</v>
      </c>
      <c r="O640" s="14">
        <v>9273</v>
      </c>
      <c r="P640" s="14">
        <v>4264</v>
      </c>
      <c r="Q640" s="14">
        <v>5009</v>
      </c>
      <c r="R640" s="14">
        <v>86442</v>
      </c>
      <c r="S640" s="14">
        <v>30721</v>
      </c>
      <c r="T640" s="14">
        <v>55721</v>
      </c>
    </row>
    <row r="641" spans="1:20" x14ac:dyDescent="0.25">
      <c r="A641" s="2">
        <v>8</v>
      </c>
      <c r="B641" s="15" t="s">
        <v>42</v>
      </c>
      <c r="C641" s="15" t="s">
        <v>21</v>
      </c>
      <c r="D641" s="15" t="s">
        <v>27</v>
      </c>
      <c r="E641" t="s">
        <v>26</v>
      </c>
      <c r="F641" s="14">
        <v>887</v>
      </c>
      <c r="G641" s="14">
        <v>379</v>
      </c>
      <c r="H641" s="14">
        <v>508</v>
      </c>
      <c r="I641" s="14">
        <v>152</v>
      </c>
      <c r="J641" s="14">
        <v>102</v>
      </c>
      <c r="K641" s="14">
        <v>50</v>
      </c>
      <c r="L641" s="14">
        <v>33</v>
      </c>
      <c r="M641" s="14">
        <v>10</v>
      </c>
      <c r="N641" s="14">
        <v>23</v>
      </c>
      <c r="O641" s="14">
        <v>84</v>
      </c>
      <c r="P641" s="14">
        <v>43</v>
      </c>
      <c r="Q641" s="14">
        <v>41</v>
      </c>
      <c r="R641" s="14">
        <v>618</v>
      </c>
      <c r="S641" s="14">
        <v>224</v>
      </c>
      <c r="T641" s="14">
        <v>394</v>
      </c>
    </row>
    <row r="642" spans="1:20" x14ac:dyDescent="0.25">
      <c r="A642" s="2">
        <v>8</v>
      </c>
      <c r="B642" s="15" t="s">
        <v>42</v>
      </c>
      <c r="C642" s="15" t="s">
        <v>21</v>
      </c>
      <c r="D642" s="15" t="s">
        <v>28</v>
      </c>
      <c r="E642" t="s">
        <v>22</v>
      </c>
      <c r="F642" s="14">
        <v>160791</v>
      </c>
      <c r="G642" s="14">
        <v>82121</v>
      </c>
      <c r="H642" s="14">
        <v>78670</v>
      </c>
      <c r="I642" s="14">
        <v>44621</v>
      </c>
      <c r="J642" s="14">
        <v>32508</v>
      </c>
      <c r="K642" s="14">
        <v>12113</v>
      </c>
      <c r="L642" s="14">
        <v>6613</v>
      </c>
      <c r="M642" s="14">
        <v>2781</v>
      </c>
      <c r="N642" s="14">
        <v>3832</v>
      </c>
      <c r="O642" s="14">
        <v>19478</v>
      </c>
      <c r="P642" s="14">
        <v>8110</v>
      </c>
      <c r="Q642" s="14">
        <v>11368</v>
      </c>
      <c r="R642" s="14">
        <v>90079</v>
      </c>
      <c r="S642" s="14">
        <v>38722</v>
      </c>
      <c r="T642" s="14">
        <v>51357</v>
      </c>
    </row>
    <row r="643" spans="1:20" x14ac:dyDescent="0.25">
      <c r="A643" s="2">
        <v>8</v>
      </c>
      <c r="B643" s="15" t="s">
        <v>42</v>
      </c>
      <c r="C643" s="15" t="s">
        <v>21</v>
      </c>
      <c r="D643" s="15" t="s">
        <v>28</v>
      </c>
      <c r="E643" t="s">
        <v>23</v>
      </c>
      <c r="F643" s="14">
        <v>28087</v>
      </c>
      <c r="G643" s="14">
        <v>15070</v>
      </c>
      <c r="H643" s="14">
        <v>13017</v>
      </c>
      <c r="I643" s="14">
        <v>452</v>
      </c>
      <c r="J643" s="14">
        <v>253</v>
      </c>
      <c r="K643" s="14">
        <v>199</v>
      </c>
      <c r="L643" s="14">
        <v>453</v>
      </c>
      <c r="M643" s="14">
        <v>240</v>
      </c>
      <c r="N643" s="14">
        <v>213</v>
      </c>
      <c r="O643" s="14">
        <v>547</v>
      </c>
      <c r="P643" s="14">
        <v>232</v>
      </c>
      <c r="Q643" s="14">
        <v>315</v>
      </c>
      <c r="R643" s="14">
        <v>26635</v>
      </c>
      <c r="S643" s="14">
        <v>14345</v>
      </c>
      <c r="T643" s="14">
        <v>12290</v>
      </c>
    </row>
    <row r="644" spans="1:20" x14ac:dyDescent="0.25">
      <c r="A644" s="2">
        <v>8</v>
      </c>
      <c r="B644" s="15" t="s">
        <v>42</v>
      </c>
      <c r="C644" s="15" t="s">
        <v>21</v>
      </c>
      <c r="D644" s="15" t="s">
        <v>28</v>
      </c>
      <c r="E644" t="s">
        <v>24</v>
      </c>
      <c r="F644" s="14">
        <v>66622</v>
      </c>
      <c r="G644" s="14">
        <v>37674</v>
      </c>
      <c r="H644" s="14">
        <v>28948</v>
      </c>
      <c r="I644" s="14">
        <v>32654</v>
      </c>
      <c r="J644" s="14">
        <v>23633</v>
      </c>
      <c r="K644" s="14">
        <v>9021</v>
      </c>
      <c r="L644" s="14">
        <v>2931</v>
      </c>
      <c r="M644" s="14">
        <v>1116</v>
      </c>
      <c r="N644" s="14">
        <v>1815</v>
      </c>
      <c r="O644" s="14">
        <v>12937</v>
      </c>
      <c r="P644" s="14">
        <v>5145</v>
      </c>
      <c r="Q644" s="14">
        <v>7792</v>
      </c>
      <c r="R644" s="14">
        <v>18100</v>
      </c>
      <c r="S644" s="14">
        <v>7780</v>
      </c>
      <c r="T644" s="14">
        <v>10320</v>
      </c>
    </row>
    <row r="645" spans="1:20" x14ac:dyDescent="0.25">
      <c r="A645" s="2">
        <v>8</v>
      </c>
      <c r="B645" s="15" t="s">
        <v>42</v>
      </c>
      <c r="C645" s="15" t="s">
        <v>21</v>
      </c>
      <c r="D645" s="15" t="s">
        <v>28</v>
      </c>
      <c r="E645" t="s">
        <v>25</v>
      </c>
      <c r="F645" s="14">
        <v>65440</v>
      </c>
      <c r="G645" s="14">
        <v>29044</v>
      </c>
      <c r="H645" s="14">
        <v>36396</v>
      </c>
      <c r="I645" s="14">
        <v>11367</v>
      </c>
      <c r="J645" s="14">
        <v>8512</v>
      </c>
      <c r="K645" s="14">
        <v>2855</v>
      </c>
      <c r="L645" s="14">
        <v>3201</v>
      </c>
      <c r="M645" s="14">
        <v>1413</v>
      </c>
      <c r="N645" s="14">
        <v>1788</v>
      </c>
      <c r="O645" s="14">
        <v>5914</v>
      </c>
      <c r="P645" s="14">
        <v>2693</v>
      </c>
      <c r="Q645" s="14">
        <v>3221</v>
      </c>
      <c r="R645" s="14">
        <v>44958</v>
      </c>
      <c r="S645" s="14">
        <v>16426</v>
      </c>
      <c r="T645" s="14">
        <v>28532</v>
      </c>
    </row>
    <row r="646" spans="1:20" x14ac:dyDescent="0.25">
      <c r="A646" s="2">
        <v>8</v>
      </c>
      <c r="B646" s="15" t="s">
        <v>42</v>
      </c>
      <c r="C646" s="15" t="s">
        <v>21</v>
      </c>
      <c r="D646" s="15" t="s">
        <v>28</v>
      </c>
      <c r="E646" t="s">
        <v>26</v>
      </c>
      <c r="F646" s="14">
        <v>642</v>
      </c>
      <c r="G646" s="14">
        <v>333</v>
      </c>
      <c r="H646" s="14">
        <v>309</v>
      </c>
      <c r="I646" s="14">
        <v>148</v>
      </c>
      <c r="J646" s="14">
        <v>110</v>
      </c>
      <c r="K646" s="14">
        <v>38</v>
      </c>
      <c r="L646" s="14">
        <v>28</v>
      </c>
      <c r="M646" s="14">
        <v>12</v>
      </c>
      <c r="N646" s="14">
        <v>16</v>
      </c>
      <c r="O646" s="14">
        <v>80</v>
      </c>
      <c r="P646" s="14">
        <v>40</v>
      </c>
      <c r="Q646" s="14">
        <v>40</v>
      </c>
      <c r="R646" s="14">
        <v>386</v>
      </c>
      <c r="S646" s="14">
        <v>171</v>
      </c>
      <c r="T646" s="14">
        <v>215</v>
      </c>
    </row>
    <row r="647" spans="1:20" x14ac:dyDescent="0.25">
      <c r="A647" s="2">
        <v>8</v>
      </c>
      <c r="B647" s="15" t="s">
        <v>42</v>
      </c>
      <c r="C647" s="15" t="s">
        <v>21</v>
      </c>
      <c r="D647" s="15" t="s">
        <v>29</v>
      </c>
      <c r="E647" t="s">
        <v>22</v>
      </c>
      <c r="F647" s="14">
        <v>47865</v>
      </c>
      <c r="G647" s="14">
        <v>29685</v>
      </c>
      <c r="H647" s="14">
        <v>18180</v>
      </c>
      <c r="I647" s="14">
        <v>14480</v>
      </c>
      <c r="J647" s="14">
        <v>11016</v>
      </c>
      <c r="K647" s="14">
        <v>3464</v>
      </c>
      <c r="L647" s="14">
        <v>1756</v>
      </c>
      <c r="M647" s="14">
        <v>877</v>
      </c>
      <c r="N647" s="14">
        <v>879</v>
      </c>
      <c r="O647" s="14">
        <v>5547</v>
      </c>
      <c r="P647" s="14">
        <v>2602</v>
      </c>
      <c r="Q647" s="14">
        <v>2945</v>
      </c>
      <c r="R647" s="14">
        <v>26082</v>
      </c>
      <c r="S647" s="14">
        <v>15190</v>
      </c>
      <c r="T647" s="14">
        <v>10892</v>
      </c>
    </row>
    <row r="648" spans="1:20" x14ac:dyDescent="0.25">
      <c r="A648" s="2">
        <v>8</v>
      </c>
      <c r="B648" s="15" t="s">
        <v>42</v>
      </c>
      <c r="C648" s="15" t="s">
        <v>21</v>
      </c>
      <c r="D648" s="15" t="s">
        <v>29</v>
      </c>
      <c r="E648" t="s">
        <v>23</v>
      </c>
      <c r="F648" s="14">
        <v>15670</v>
      </c>
      <c r="G648" s="14">
        <v>9930</v>
      </c>
      <c r="H648" s="14">
        <v>5740</v>
      </c>
      <c r="I648" s="14">
        <v>230</v>
      </c>
      <c r="J648" s="14">
        <v>143</v>
      </c>
      <c r="K648" s="14">
        <v>87</v>
      </c>
      <c r="L648" s="14">
        <v>277</v>
      </c>
      <c r="M648" s="14">
        <v>168</v>
      </c>
      <c r="N648" s="14">
        <v>109</v>
      </c>
      <c r="O648" s="14">
        <v>266</v>
      </c>
      <c r="P648" s="14">
        <v>147</v>
      </c>
      <c r="Q648" s="14">
        <v>119</v>
      </c>
      <c r="R648" s="14">
        <v>14897</v>
      </c>
      <c r="S648" s="14">
        <v>9472</v>
      </c>
      <c r="T648" s="14">
        <v>5425</v>
      </c>
    </row>
    <row r="649" spans="1:20" x14ac:dyDescent="0.25">
      <c r="A649" s="2">
        <v>8</v>
      </c>
      <c r="B649" s="15" t="s">
        <v>42</v>
      </c>
      <c r="C649" s="15" t="s">
        <v>21</v>
      </c>
      <c r="D649" s="15" t="s">
        <v>29</v>
      </c>
      <c r="E649" t="s">
        <v>24</v>
      </c>
      <c r="F649" s="14">
        <v>27218</v>
      </c>
      <c r="G649" s="14">
        <v>16995</v>
      </c>
      <c r="H649" s="14">
        <v>10223</v>
      </c>
      <c r="I649" s="14">
        <v>12868</v>
      </c>
      <c r="J649" s="14">
        <v>9811</v>
      </c>
      <c r="K649" s="14">
        <v>3057</v>
      </c>
      <c r="L649" s="14">
        <v>1243</v>
      </c>
      <c r="M649" s="14">
        <v>608</v>
      </c>
      <c r="N649" s="14">
        <v>635</v>
      </c>
      <c r="O649" s="14">
        <v>4794</v>
      </c>
      <c r="P649" s="14">
        <v>2203</v>
      </c>
      <c r="Q649" s="14">
        <v>2591</v>
      </c>
      <c r="R649" s="14">
        <v>8313</v>
      </c>
      <c r="S649" s="14">
        <v>4373</v>
      </c>
      <c r="T649" s="14">
        <v>3940</v>
      </c>
    </row>
    <row r="650" spans="1:20" x14ac:dyDescent="0.25">
      <c r="A650" s="2">
        <v>8</v>
      </c>
      <c r="B650" s="15" t="s">
        <v>42</v>
      </c>
      <c r="C650" s="15" t="s">
        <v>21</v>
      </c>
      <c r="D650" s="15" t="s">
        <v>29</v>
      </c>
      <c r="E650" t="s">
        <v>25</v>
      </c>
      <c r="F650" s="14">
        <v>4818</v>
      </c>
      <c r="G650" s="14">
        <v>2656</v>
      </c>
      <c r="H650" s="14">
        <v>2162</v>
      </c>
      <c r="I650" s="14">
        <v>1344</v>
      </c>
      <c r="J650" s="14">
        <v>1030</v>
      </c>
      <c r="K650" s="14">
        <v>314</v>
      </c>
      <c r="L650" s="14">
        <v>230</v>
      </c>
      <c r="M650" s="14">
        <v>99</v>
      </c>
      <c r="N650" s="14">
        <v>131</v>
      </c>
      <c r="O650" s="14">
        <v>466</v>
      </c>
      <c r="P650" s="14">
        <v>239</v>
      </c>
      <c r="Q650" s="14">
        <v>227</v>
      </c>
      <c r="R650" s="14">
        <v>2778</v>
      </c>
      <c r="S650" s="14">
        <v>1288</v>
      </c>
      <c r="T650" s="14">
        <v>1490</v>
      </c>
    </row>
    <row r="651" spans="1:20" x14ac:dyDescent="0.25">
      <c r="A651" s="2">
        <v>8</v>
      </c>
      <c r="B651" s="15" t="s">
        <v>42</v>
      </c>
      <c r="C651" s="15" t="s">
        <v>21</v>
      </c>
      <c r="D651" s="15" t="s">
        <v>29</v>
      </c>
      <c r="E651" t="s">
        <v>26</v>
      </c>
      <c r="F651" s="14">
        <v>159</v>
      </c>
      <c r="G651" s="14">
        <v>104</v>
      </c>
      <c r="H651" s="14">
        <v>55</v>
      </c>
      <c r="I651" s="14">
        <v>38</v>
      </c>
      <c r="J651" s="14">
        <v>32</v>
      </c>
      <c r="K651" s="14">
        <v>6</v>
      </c>
      <c r="L651" s="14">
        <v>6</v>
      </c>
      <c r="M651" s="14">
        <v>2</v>
      </c>
      <c r="N651" s="14">
        <v>4</v>
      </c>
      <c r="O651" s="14">
        <v>21</v>
      </c>
      <c r="P651" s="14">
        <v>13</v>
      </c>
      <c r="Q651" s="14">
        <v>8</v>
      </c>
      <c r="R651" s="14">
        <v>94</v>
      </c>
      <c r="S651" s="14">
        <v>57</v>
      </c>
      <c r="T651" s="14">
        <v>37</v>
      </c>
    </row>
    <row r="652" spans="1:20" x14ac:dyDescent="0.25">
      <c r="A652" s="2">
        <v>8</v>
      </c>
      <c r="B652" s="15" t="s">
        <v>42</v>
      </c>
      <c r="C652" s="15" t="s">
        <v>21</v>
      </c>
      <c r="D652" s="15" t="s">
        <v>30</v>
      </c>
      <c r="E652" t="s">
        <v>22</v>
      </c>
      <c r="F652" s="14">
        <v>350056</v>
      </c>
      <c r="G652" s="14">
        <v>195563</v>
      </c>
      <c r="H652" s="14">
        <v>154493</v>
      </c>
      <c r="I652" s="14">
        <v>78475</v>
      </c>
      <c r="J652" s="14">
        <v>62232</v>
      </c>
      <c r="K652" s="14">
        <v>16243</v>
      </c>
      <c r="L652" s="14">
        <v>13739</v>
      </c>
      <c r="M652" s="14">
        <v>7388</v>
      </c>
      <c r="N652" s="14">
        <v>6351</v>
      </c>
      <c r="O652" s="14">
        <v>32780</v>
      </c>
      <c r="P652" s="14">
        <v>17824</v>
      </c>
      <c r="Q652" s="14">
        <v>14956</v>
      </c>
      <c r="R652" s="14">
        <v>225062</v>
      </c>
      <c r="S652" s="14">
        <v>108119</v>
      </c>
      <c r="T652" s="14">
        <v>116943</v>
      </c>
    </row>
    <row r="653" spans="1:20" x14ac:dyDescent="0.25">
      <c r="A653" s="2">
        <v>8</v>
      </c>
      <c r="B653" s="15" t="s">
        <v>42</v>
      </c>
      <c r="C653" s="15" t="s">
        <v>21</v>
      </c>
      <c r="D653" s="15" t="s">
        <v>30</v>
      </c>
      <c r="E653" t="s">
        <v>23</v>
      </c>
      <c r="F653" s="14">
        <v>28372</v>
      </c>
      <c r="G653" s="14">
        <v>17530</v>
      </c>
      <c r="H653" s="14">
        <v>10842</v>
      </c>
      <c r="I653" s="14">
        <v>284</v>
      </c>
      <c r="J653" s="14">
        <v>184</v>
      </c>
      <c r="K653" s="14">
        <v>100</v>
      </c>
      <c r="L653" s="14">
        <v>421</v>
      </c>
      <c r="M653" s="14">
        <v>240</v>
      </c>
      <c r="N653" s="14">
        <v>181</v>
      </c>
      <c r="O653" s="14">
        <v>374</v>
      </c>
      <c r="P653" s="14">
        <v>199</v>
      </c>
      <c r="Q653" s="14">
        <v>175</v>
      </c>
      <c r="R653" s="14">
        <v>27293</v>
      </c>
      <c r="S653" s="14">
        <v>16907</v>
      </c>
      <c r="T653" s="14">
        <v>10386</v>
      </c>
    </row>
    <row r="654" spans="1:20" x14ac:dyDescent="0.25">
      <c r="A654" s="2">
        <v>8</v>
      </c>
      <c r="B654" s="15" t="s">
        <v>42</v>
      </c>
      <c r="C654" s="15" t="s">
        <v>21</v>
      </c>
      <c r="D654" s="15" t="s">
        <v>30</v>
      </c>
      <c r="E654" t="s">
        <v>24</v>
      </c>
      <c r="F654" s="14">
        <v>169316</v>
      </c>
      <c r="G654" s="14">
        <v>109772</v>
      </c>
      <c r="H654" s="14">
        <v>59544</v>
      </c>
      <c r="I654" s="14">
        <v>62770</v>
      </c>
      <c r="J654" s="14">
        <v>50307</v>
      </c>
      <c r="K654" s="14">
        <v>12463</v>
      </c>
      <c r="L654" s="14">
        <v>8080</v>
      </c>
      <c r="M654" s="14">
        <v>4507</v>
      </c>
      <c r="N654" s="14">
        <v>3573</v>
      </c>
      <c r="O654" s="14">
        <v>24065</v>
      </c>
      <c r="P654" s="14">
        <v>13354</v>
      </c>
      <c r="Q654" s="14">
        <v>10711</v>
      </c>
      <c r="R654" s="14">
        <v>74401</v>
      </c>
      <c r="S654" s="14">
        <v>41604</v>
      </c>
      <c r="T654" s="14">
        <v>32797</v>
      </c>
    </row>
    <row r="655" spans="1:20" x14ac:dyDescent="0.25">
      <c r="A655" s="2">
        <v>8</v>
      </c>
      <c r="B655" s="15" t="s">
        <v>42</v>
      </c>
      <c r="C655" s="15" t="s">
        <v>21</v>
      </c>
      <c r="D655" s="15" t="s">
        <v>30</v>
      </c>
      <c r="E655" t="s">
        <v>25</v>
      </c>
      <c r="F655" s="14">
        <v>150980</v>
      </c>
      <c r="G655" s="14">
        <v>67573</v>
      </c>
      <c r="H655" s="14">
        <v>83407</v>
      </c>
      <c r="I655" s="14">
        <v>15172</v>
      </c>
      <c r="J655" s="14">
        <v>11554</v>
      </c>
      <c r="K655" s="14">
        <v>3618</v>
      </c>
      <c r="L655" s="14">
        <v>5210</v>
      </c>
      <c r="M655" s="14">
        <v>2631</v>
      </c>
      <c r="N655" s="14">
        <v>2579</v>
      </c>
      <c r="O655" s="14">
        <v>8217</v>
      </c>
      <c r="P655" s="14">
        <v>4196</v>
      </c>
      <c r="Q655" s="14">
        <v>4021</v>
      </c>
      <c r="R655" s="14">
        <v>122381</v>
      </c>
      <c r="S655" s="14">
        <v>49192</v>
      </c>
      <c r="T655" s="14">
        <v>73189</v>
      </c>
    </row>
    <row r="656" spans="1:20" x14ac:dyDescent="0.25">
      <c r="A656" s="2">
        <v>8</v>
      </c>
      <c r="B656" s="15" t="s">
        <v>42</v>
      </c>
      <c r="C656" s="15" t="s">
        <v>21</v>
      </c>
      <c r="D656" s="15" t="s">
        <v>30</v>
      </c>
      <c r="E656" t="s">
        <v>26</v>
      </c>
      <c r="F656" s="14">
        <v>1388</v>
      </c>
      <c r="G656" s="14">
        <v>688</v>
      </c>
      <c r="H656" s="14">
        <v>700</v>
      </c>
      <c r="I656" s="14">
        <v>249</v>
      </c>
      <c r="J656" s="14">
        <v>187</v>
      </c>
      <c r="K656" s="14">
        <v>62</v>
      </c>
      <c r="L656" s="14">
        <v>28</v>
      </c>
      <c r="M656" s="14">
        <v>10</v>
      </c>
      <c r="N656" s="14">
        <v>18</v>
      </c>
      <c r="O656" s="14">
        <v>124</v>
      </c>
      <c r="P656" s="14">
        <v>75</v>
      </c>
      <c r="Q656" s="14">
        <v>49</v>
      </c>
      <c r="R656" s="14">
        <v>987</v>
      </c>
      <c r="S656" s="14">
        <v>416</v>
      </c>
      <c r="T656" s="14">
        <v>571</v>
      </c>
    </row>
    <row r="657" spans="1:20" x14ac:dyDescent="0.25">
      <c r="A657" s="2">
        <v>8</v>
      </c>
      <c r="B657" s="15" t="s">
        <v>42</v>
      </c>
      <c r="C657" s="15" t="s">
        <v>21</v>
      </c>
      <c r="D657" s="15" t="s">
        <v>31</v>
      </c>
      <c r="E657" t="s">
        <v>22</v>
      </c>
      <c r="F657" s="14">
        <v>61380</v>
      </c>
      <c r="G657" s="14">
        <v>39674</v>
      </c>
      <c r="H657" s="14">
        <v>21706</v>
      </c>
      <c r="I657" s="14">
        <v>10347</v>
      </c>
      <c r="J657" s="14">
        <v>8045</v>
      </c>
      <c r="K657" s="14">
        <v>2302</v>
      </c>
      <c r="L657" s="14">
        <v>2691</v>
      </c>
      <c r="M657" s="14">
        <v>1605</v>
      </c>
      <c r="N657" s="14">
        <v>1086</v>
      </c>
      <c r="O657" s="14">
        <v>6298</v>
      </c>
      <c r="P657" s="14">
        <v>3682</v>
      </c>
      <c r="Q657" s="14">
        <v>2616</v>
      </c>
      <c r="R657" s="14">
        <v>42044</v>
      </c>
      <c r="S657" s="14">
        <v>26342</v>
      </c>
      <c r="T657" s="14">
        <v>15702</v>
      </c>
    </row>
    <row r="658" spans="1:20" x14ac:dyDescent="0.25">
      <c r="A658" s="2">
        <v>8</v>
      </c>
      <c r="B658" s="15" t="s">
        <v>42</v>
      </c>
      <c r="C658" s="15" t="s">
        <v>21</v>
      </c>
      <c r="D658" s="15" t="s">
        <v>31</v>
      </c>
      <c r="E658" t="s">
        <v>23</v>
      </c>
      <c r="F658" s="14">
        <v>17819</v>
      </c>
      <c r="G658" s="14">
        <v>11150</v>
      </c>
      <c r="H658" s="14">
        <v>6669</v>
      </c>
      <c r="I658" s="14">
        <v>213</v>
      </c>
      <c r="J658" s="14">
        <v>129</v>
      </c>
      <c r="K658" s="14">
        <v>84</v>
      </c>
      <c r="L658" s="14">
        <v>332</v>
      </c>
      <c r="M658" s="14">
        <v>186</v>
      </c>
      <c r="N658" s="14">
        <v>146</v>
      </c>
      <c r="O658" s="14">
        <v>267</v>
      </c>
      <c r="P658" s="14">
        <v>151</v>
      </c>
      <c r="Q658" s="14">
        <v>116</v>
      </c>
      <c r="R658" s="14">
        <v>17007</v>
      </c>
      <c r="S658" s="14">
        <v>10684</v>
      </c>
      <c r="T658" s="14">
        <v>6323</v>
      </c>
    </row>
    <row r="659" spans="1:20" x14ac:dyDescent="0.25">
      <c r="A659" s="2">
        <v>8</v>
      </c>
      <c r="B659" s="15" t="s">
        <v>42</v>
      </c>
      <c r="C659" s="15" t="s">
        <v>21</v>
      </c>
      <c r="D659" s="15" t="s">
        <v>31</v>
      </c>
      <c r="E659" t="s">
        <v>24</v>
      </c>
      <c r="F659" s="14">
        <v>39252</v>
      </c>
      <c r="G659" s="14">
        <v>26259</v>
      </c>
      <c r="H659" s="14">
        <v>12993</v>
      </c>
      <c r="I659" s="14">
        <v>9399</v>
      </c>
      <c r="J659" s="14">
        <v>7375</v>
      </c>
      <c r="K659" s="14">
        <v>2024</v>
      </c>
      <c r="L659" s="14">
        <v>2144</v>
      </c>
      <c r="M659" s="14">
        <v>1313</v>
      </c>
      <c r="N659" s="14">
        <v>831</v>
      </c>
      <c r="O659" s="14">
        <v>5630</v>
      </c>
      <c r="P659" s="14">
        <v>3335</v>
      </c>
      <c r="Q659" s="14">
        <v>2295</v>
      </c>
      <c r="R659" s="14">
        <v>22079</v>
      </c>
      <c r="S659" s="14">
        <v>14236</v>
      </c>
      <c r="T659" s="14">
        <v>7843</v>
      </c>
    </row>
    <row r="660" spans="1:20" x14ac:dyDescent="0.25">
      <c r="A660" s="2">
        <v>8</v>
      </c>
      <c r="B660" s="15" t="s">
        <v>42</v>
      </c>
      <c r="C660" s="15" t="s">
        <v>21</v>
      </c>
      <c r="D660" s="15" t="s">
        <v>31</v>
      </c>
      <c r="E660" t="s">
        <v>25</v>
      </c>
      <c r="F660" s="14">
        <v>4088</v>
      </c>
      <c r="G660" s="14">
        <v>2123</v>
      </c>
      <c r="H660" s="14">
        <v>1965</v>
      </c>
      <c r="I660" s="14">
        <v>704</v>
      </c>
      <c r="J660" s="14">
        <v>518</v>
      </c>
      <c r="K660" s="14">
        <v>186</v>
      </c>
      <c r="L660" s="14">
        <v>206</v>
      </c>
      <c r="M660" s="14">
        <v>102</v>
      </c>
      <c r="N660" s="14">
        <v>104</v>
      </c>
      <c r="O660" s="14">
        <v>367</v>
      </c>
      <c r="P660" s="14">
        <v>178</v>
      </c>
      <c r="Q660" s="14">
        <v>189</v>
      </c>
      <c r="R660" s="14">
        <v>2811</v>
      </c>
      <c r="S660" s="14">
        <v>1325</v>
      </c>
      <c r="T660" s="14">
        <v>1486</v>
      </c>
    </row>
    <row r="661" spans="1:20" x14ac:dyDescent="0.25">
      <c r="A661" s="2">
        <v>8</v>
      </c>
      <c r="B661" s="15" t="s">
        <v>42</v>
      </c>
      <c r="C661" s="15" t="s">
        <v>21</v>
      </c>
      <c r="D661" s="15" t="s">
        <v>31</v>
      </c>
      <c r="E661" t="s">
        <v>26</v>
      </c>
      <c r="F661" s="14">
        <v>221</v>
      </c>
      <c r="G661" s="14">
        <v>142</v>
      </c>
      <c r="H661" s="14">
        <v>79</v>
      </c>
      <c r="I661" s="14">
        <v>31</v>
      </c>
      <c r="J661" s="14">
        <v>23</v>
      </c>
      <c r="K661" s="14">
        <v>8</v>
      </c>
      <c r="L661" s="14">
        <v>9</v>
      </c>
      <c r="M661" s="14">
        <v>4</v>
      </c>
      <c r="N661" s="14">
        <v>5</v>
      </c>
      <c r="O661" s="14">
        <v>34</v>
      </c>
      <c r="P661" s="14">
        <v>18</v>
      </c>
      <c r="Q661" s="14">
        <v>16</v>
      </c>
      <c r="R661" s="14">
        <v>147</v>
      </c>
      <c r="S661" s="14">
        <v>97</v>
      </c>
      <c r="T661" s="14">
        <v>50</v>
      </c>
    </row>
    <row r="662" spans="1:20" x14ac:dyDescent="0.25">
      <c r="A662" s="2">
        <v>8</v>
      </c>
      <c r="B662" s="15" t="s">
        <v>42</v>
      </c>
      <c r="C662" s="15" t="s">
        <v>21</v>
      </c>
      <c r="D662" s="15" t="s">
        <v>32</v>
      </c>
      <c r="E662" t="s">
        <v>22</v>
      </c>
      <c r="F662" s="14">
        <v>31241</v>
      </c>
      <c r="G662" s="14">
        <v>19044</v>
      </c>
      <c r="H662" s="14">
        <v>12197</v>
      </c>
      <c r="I662" s="14">
        <v>5233</v>
      </c>
      <c r="J662" s="14">
        <v>3896</v>
      </c>
      <c r="K662" s="14">
        <v>1337</v>
      </c>
      <c r="L662" s="14">
        <v>1405</v>
      </c>
      <c r="M662" s="14">
        <v>797</v>
      </c>
      <c r="N662" s="14">
        <v>608</v>
      </c>
      <c r="O662" s="14">
        <v>2895</v>
      </c>
      <c r="P662" s="14">
        <v>1547</v>
      </c>
      <c r="Q662" s="14">
        <v>1348</v>
      </c>
      <c r="R662" s="14">
        <v>21708</v>
      </c>
      <c r="S662" s="14">
        <v>12804</v>
      </c>
      <c r="T662" s="14">
        <v>8904</v>
      </c>
    </row>
    <row r="663" spans="1:20" x14ac:dyDescent="0.25">
      <c r="A663" s="2">
        <v>8</v>
      </c>
      <c r="B663" s="15" t="s">
        <v>42</v>
      </c>
      <c r="C663" s="15" t="s">
        <v>21</v>
      </c>
      <c r="D663" s="15" t="s">
        <v>32</v>
      </c>
      <c r="E663" t="s">
        <v>23</v>
      </c>
      <c r="F663" s="14">
        <v>3740</v>
      </c>
      <c r="G663" s="14">
        <v>2251</v>
      </c>
      <c r="H663" s="14">
        <v>1489</v>
      </c>
      <c r="I663" s="14">
        <v>45</v>
      </c>
      <c r="J663" s="14">
        <v>31</v>
      </c>
      <c r="K663" s="14">
        <v>14</v>
      </c>
      <c r="L663" s="14">
        <v>44</v>
      </c>
      <c r="M663" s="14">
        <v>19</v>
      </c>
      <c r="N663" s="14">
        <v>25</v>
      </c>
      <c r="O663" s="14">
        <v>50</v>
      </c>
      <c r="P663" s="14">
        <v>25</v>
      </c>
      <c r="Q663" s="14">
        <v>25</v>
      </c>
      <c r="R663" s="14">
        <v>3601</v>
      </c>
      <c r="S663" s="14">
        <v>2176</v>
      </c>
      <c r="T663" s="14">
        <v>1425</v>
      </c>
    </row>
    <row r="664" spans="1:20" x14ac:dyDescent="0.25">
      <c r="A664" s="2">
        <v>8</v>
      </c>
      <c r="B664" s="15" t="s">
        <v>42</v>
      </c>
      <c r="C664" s="15" t="s">
        <v>21</v>
      </c>
      <c r="D664" s="15" t="s">
        <v>32</v>
      </c>
      <c r="E664" t="s">
        <v>24</v>
      </c>
      <c r="F664" s="14">
        <v>23427</v>
      </c>
      <c r="G664" s="14">
        <v>14747</v>
      </c>
      <c r="H664" s="14">
        <v>8680</v>
      </c>
      <c r="I664" s="14">
        <v>4710</v>
      </c>
      <c r="J664" s="14">
        <v>3529</v>
      </c>
      <c r="K664" s="14">
        <v>1181</v>
      </c>
      <c r="L664" s="14">
        <v>1196</v>
      </c>
      <c r="M664" s="14">
        <v>704</v>
      </c>
      <c r="N664" s="14">
        <v>492</v>
      </c>
      <c r="O664" s="14">
        <v>2583</v>
      </c>
      <c r="P664" s="14">
        <v>1396</v>
      </c>
      <c r="Q664" s="14">
        <v>1187</v>
      </c>
      <c r="R664" s="14">
        <v>14938</v>
      </c>
      <c r="S664" s="14">
        <v>9118</v>
      </c>
      <c r="T664" s="14">
        <v>5820</v>
      </c>
    </row>
    <row r="665" spans="1:20" x14ac:dyDescent="0.25">
      <c r="A665" s="2">
        <v>8</v>
      </c>
      <c r="B665" s="15" t="s">
        <v>42</v>
      </c>
      <c r="C665" s="15" t="s">
        <v>21</v>
      </c>
      <c r="D665" s="15" t="s">
        <v>32</v>
      </c>
      <c r="E665" t="s">
        <v>25</v>
      </c>
      <c r="F665" s="14">
        <v>3972</v>
      </c>
      <c r="G665" s="14">
        <v>1982</v>
      </c>
      <c r="H665" s="14">
        <v>1990</v>
      </c>
      <c r="I665" s="14">
        <v>467</v>
      </c>
      <c r="J665" s="14">
        <v>330</v>
      </c>
      <c r="K665" s="14">
        <v>137</v>
      </c>
      <c r="L665" s="14">
        <v>161</v>
      </c>
      <c r="M665" s="14">
        <v>72</v>
      </c>
      <c r="N665" s="14">
        <v>89</v>
      </c>
      <c r="O665" s="14">
        <v>256</v>
      </c>
      <c r="P665" s="14">
        <v>123</v>
      </c>
      <c r="Q665" s="14">
        <v>133</v>
      </c>
      <c r="R665" s="14">
        <v>3088</v>
      </c>
      <c r="S665" s="14">
        <v>1457</v>
      </c>
      <c r="T665" s="14">
        <v>1631</v>
      </c>
    </row>
    <row r="666" spans="1:20" x14ac:dyDescent="0.25">
      <c r="A666" s="2">
        <v>8</v>
      </c>
      <c r="B666" s="15" t="s">
        <v>42</v>
      </c>
      <c r="C666" s="15" t="s">
        <v>21</v>
      </c>
      <c r="D666" s="15" t="s">
        <v>32</v>
      </c>
      <c r="E666" t="s">
        <v>26</v>
      </c>
      <c r="F666" s="14">
        <v>102</v>
      </c>
      <c r="G666" s="14">
        <v>64</v>
      </c>
      <c r="H666" s="14">
        <v>38</v>
      </c>
      <c r="I666" s="14">
        <v>11</v>
      </c>
      <c r="J666" s="14">
        <v>6</v>
      </c>
      <c r="K666" s="14">
        <v>5</v>
      </c>
      <c r="L666" s="14">
        <v>4</v>
      </c>
      <c r="M666" s="14">
        <v>2</v>
      </c>
      <c r="N666" s="14">
        <v>2</v>
      </c>
      <c r="O666" s="14">
        <v>6</v>
      </c>
      <c r="P666" s="14">
        <v>3</v>
      </c>
      <c r="Q666" s="14">
        <v>3</v>
      </c>
      <c r="R666" s="14">
        <v>81</v>
      </c>
      <c r="S666" s="14">
        <v>53</v>
      </c>
      <c r="T666" s="14">
        <v>28</v>
      </c>
    </row>
    <row r="667" spans="1:20" x14ac:dyDescent="0.25">
      <c r="A667" s="2">
        <v>8</v>
      </c>
      <c r="B667" s="15" t="s">
        <v>42</v>
      </c>
      <c r="C667" s="15" t="s">
        <v>21</v>
      </c>
      <c r="D667" s="15" t="s">
        <v>33</v>
      </c>
      <c r="E667" t="s">
        <v>22</v>
      </c>
      <c r="F667" s="14">
        <v>149770</v>
      </c>
      <c r="G667" s="14">
        <v>85184</v>
      </c>
      <c r="H667" s="14">
        <v>64586</v>
      </c>
      <c r="I667" s="14">
        <v>48282</v>
      </c>
      <c r="J667" s="14">
        <v>36038</v>
      </c>
      <c r="K667" s="14">
        <v>12244</v>
      </c>
      <c r="L667" s="14">
        <v>5571</v>
      </c>
      <c r="M667" s="14">
        <v>2472</v>
      </c>
      <c r="N667" s="14">
        <v>3099</v>
      </c>
      <c r="O667" s="14">
        <v>19027</v>
      </c>
      <c r="P667" s="14">
        <v>8582</v>
      </c>
      <c r="Q667" s="14">
        <v>10445</v>
      </c>
      <c r="R667" s="14">
        <v>76890</v>
      </c>
      <c r="S667" s="14">
        <v>38092</v>
      </c>
      <c r="T667" s="14">
        <v>38798</v>
      </c>
    </row>
    <row r="668" spans="1:20" x14ac:dyDescent="0.25">
      <c r="A668" s="2">
        <v>8</v>
      </c>
      <c r="B668" s="15" t="s">
        <v>42</v>
      </c>
      <c r="C668" s="15" t="s">
        <v>21</v>
      </c>
      <c r="D668" s="15" t="s">
        <v>33</v>
      </c>
      <c r="E668" t="s">
        <v>23</v>
      </c>
      <c r="F668" s="14">
        <v>38700</v>
      </c>
      <c r="G668" s="14">
        <v>21007</v>
      </c>
      <c r="H668" s="14">
        <v>17693</v>
      </c>
      <c r="I668" s="14">
        <v>541</v>
      </c>
      <c r="J668" s="14">
        <v>273</v>
      </c>
      <c r="K668" s="14">
        <v>268</v>
      </c>
      <c r="L668" s="14">
        <v>495</v>
      </c>
      <c r="M668" s="14">
        <v>251</v>
      </c>
      <c r="N668" s="14">
        <v>244</v>
      </c>
      <c r="O668" s="14">
        <v>653</v>
      </c>
      <c r="P668" s="14">
        <v>278</v>
      </c>
      <c r="Q668" s="14">
        <v>375</v>
      </c>
      <c r="R668" s="14">
        <v>37011</v>
      </c>
      <c r="S668" s="14">
        <v>20205</v>
      </c>
      <c r="T668" s="14">
        <v>16806</v>
      </c>
    </row>
    <row r="669" spans="1:20" x14ac:dyDescent="0.25">
      <c r="A669" s="2">
        <v>8</v>
      </c>
      <c r="B669" s="15" t="s">
        <v>42</v>
      </c>
      <c r="C669" s="15" t="s">
        <v>21</v>
      </c>
      <c r="D669" s="15" t="s">
        <v>33</v>
      </c>
      <c r="E669" t="s">
        <v>24</v>
      </c>
      <c r="F669" s="14">
        <v>84155</v>
      </c>
      <c r="G669" s="14">
        <v>50995</v>
      </c>
      <c r="H669" s="14">
        <v>33160</v>
      </c>
      <c r="I669" s="14">
        <v>41375</v>
      </c>
      <c r="J669" s="14">
        <v>31036</v>
      </c>
      <c r="K669" s="14">
        <v>10339</v>
      </c>
      <c r="L669" s="14">
        <v>3889</v>
      </c>
      <c r="M669" s="14">
        <v>1669</v>
      </c>
      <c r="N669" s="14">
        <v>2220</v>
      </c>
      <c r="O669" s="14">
        <v>15607</v>
      </c>
      <c r="P669" s="14">
        <v>7042</v>
      </c>
      <c r="Q669" s="14">
        <v>8565</v>
      </c>
      <c r="R669" s="14">
        <v>23284</v>
      </c>
      <c r="S669" s="14">
        <v>11248</v>
      </c>
      <c r="T669" s="14">
        <v>12036</v>
      </c>
    </row>
    <row r="670" spans="1:20" x14ac:dyDescent="0.25">
      <c r="A670" s="2">
        <v>8</v>
      </c>
      <c r="B670" s="15" t="s">
        <v>42</v>
      </c>
      <c r="C670" s="15" t="s">
        <v>21</v>
      </c>
      <c r="D670" s="15" t="s">
        <v>33</v>
      </c>
      <c r="E670" t="s">
        <v>25</v>
      </c>
      <c r="F670" s="14">
        <v>25795</v>
      </c>
      <c r="G670" s="14">
        <v>12571</v>
      </c>
      <c r="H670" s="14">
        <v>13224</v>
      </c>
      <c r="I670" s="14">
        <v>6110</v>
      </c>
      <c r="J670" s="14">
        <v>4543</v>
      </c>
      <c r="K670" s="14">
        <v>1567</v>
      </c>
      <c r="L670" s="14">
        <v>1161</v>
      </c>
      <c r="M670" s="14">
        <v>541</v>
      </c>
      <c r="N670" s="14">
        <v>620</v>
      </c>
      <c r="O670" s="14">
        <v>2666</v>
      </c>
      <c r="P670" s="14">
        <v>1217</v>
      </c>
      <c r="Q670" s="14">
        <v>1449</v>
      </c>
      <c r="R670" s="14">
        <v>15858</v>
      </c>
      <c r="S670" s="14">
        <v>6270</v>
      </c>
      <c r="T670" s="14">
        <v>9588</v>
      </c>
    </row>
    <row r="671" spans="1:20" x14ac:dyDescent="0.25">
      <c r="A671" s="2">
        <v>8</v>
      </c>
      <c r="B671" s="15" t="s">
        <v>42</v>
      </c>
      <c r="C671" s="15" t="s">
        <v>21</v>
      </c>
      <c r="D671" s="15" t="s">
        <v>33</v>
      </c>
      <c r="E671" t="s">
        <v>26</v>
      </c>
      <c r="F671" s="14">
        <v>1120</v>
      </c>
      <c r="G671" s="14">
        <v>611</v>
      </c>
      <c r="H671" s="14">
        <v>509</v>
      </c>
      <c r="I671" s="14">
        <v>256</v>
      </c>
      <c r="J671" s="14">
        <v>186</v>
      </c>
      <c r="K671" s="14">
        <v>70</v>
      </c>
      <c r="L671" s="14">
        <v>26</v>
      </c>
      <c r="M671" s="14">
        <v>11</v>
      </c>
      <c r="N671" s="14">
        <v>15</v>
      </c>
      <c r="O671" s="14">
        <v>101</v>
      </c>
      <c r="P671" s="14">
        <v>45</v>
      </c>
      <c r="Q671" s="14">
        <v>56</v>
      </c>
      <c r="R671" s="14">
        <v>737</v>
      </c>
      <c r="S671" s="14">
        <v>369</v>
      </c>
      <c r="T671" s="14">
        <v>368</v>
      </c>
    </row>
    <row r="672" spans="1:20" x14ac:dyDescent="0.25">
      <c r="A672" s="2">
        <v>8</v>
      </c>
      <c r="B672" s="15" t="s">
        <v>42</v>
      </c>
      <c r="C672" s="15" t="s">
        <v>21</v>
      </c>
      <c r="D672" s="15" t="s">
        <v>34</v>
      </c>
      <c r="E672" t="s">
        <v>22</v>
      </c>
      <c r="F672" s="14">
        <v>179224</v>
      </c>
      <c r="G672" s="14">
        <v>87388</v>
      </c>
      <c r="H672" s="14">
        <v>91836</v>
      </c>
      <c r="I672" s="14">
        <v>14950</v>
      </c>
      <c r="J672" s="14">
        <v>10836</v>
      </c>
      <c r="K672" s="14">
        <v>4114</v>
      </c>
      <c r="L672" s="14">
        <v>5251</v>
      </c>
      <c r="M672" s="14">
        <v>2574</v>
      </c>
      <c r="N672" s="14">
        <v>2677</v>
      </c>
      <c r="O672" s="14">
        <v>8657</v>
      </c>
      <c r="P672" s="14">
        <v>4423</v>
      </c>
      <c r="Q672" s="14">
        <v>4234</v>
      </c>
      <c r="R672" s="14">
        <v>150366</v>
      </c>
      <c r="S672" s="14">
        <v>69555</v>
      </c>
      <c r="T672" s="14">
        <v>80811</v>
      </c>
    </row>
    <row r="673" spans="1:20" x14ac:dyDescent="0.25">
      <c r="A673" s="2">
        <v>8</v>
      </c>
      <c r="B673" s="15" t="s">
        <v>42</v>
      </c>
      <c r="C673" s="15" t="s">
        <v>21</v>
      </c>
      <c r="D673" s="15" t="s">
        <v>34</v>
      </c>
      <c r="E673" t="s">
        <v>23</v>
      </c>
      <c r="F673" s="14">
        <v>24340</v>
      </c>
      <c r="G673" s="14">
        <v>15286</v>
      </c>
      <c r="H673" s="14">
        <v>9054</v>
      </c>
      <c r="I673" s="14">
        <v>167</v>
      </c>
      <c r="J673" s="14">
        <v>101</v>
      </c>
      <c r="K673" s="14">
        <v>66</v>
      </c>
      <c r="L673" s="14">
        <v>189</v>
      </c>
      <c r="M673" s="14">
        <v>106</v>
      </c>
      <c r="N673" s="14">
        <v>83</v>
      </c>
      <c r="O673" s="14">
        <v>179</v>
      </c>
      <c r="P673" s="14">
        <v>92</v>
      </c>
      <c r="Q673" s="14">
        <v>87</v>
      </c>
      <c r="R673" s="14">
        <v>23805</v>
      </c>
      <c r="S673" s="14">
        <v>14987</v>
      </c>
      <c r="T673" s="14">
        <v>8818</v>
      </c>
    </row>
    <row r="674" spans="1:20" x14ac:dyDescent="0.25">
      <c r="A674" s="2">
        <v>8</v>
      </c>
      <c r="B674" s="15" t="s">
        <v>42</v>
      </c>
      <c r="C674" s="15" t="s">
        <v>21</v>
      </c>
      <c r="D674" s="15" t="s">
        <v>34</v>
      </c>
      <c r="E674" t="s">
        <v>24</v>
      </c>
      <c r="F674" s="14">
        <v>47064</v>
      </c>
      <c r="G674" s="14">
        <v>29495</v>
      </c>
      <c r="H674" s="14">
        <v>17569</v>
      </c>
      <c r="I674" s="14">
        <v>8670</v>
      </c>
      <c r="J674" s="14">
        <v>6463</v>
      </c>
      <c r="K674" s="14">
        <v>2207</v>
      </c>
      <c r="L674" s="14">
        <v>1975</v>
      </c>
      <c r="M674" s="14">
        <v>1039</v>
      </c>
      <c r="N674" s="14">
        <v>936</v>
      </c>
      <c r="O674" s="14">
        <v>4677</v>
      </c>
      <c r="P674" s="14">
        <v>2458</v>
      </c>
      <c r="Q674" s="14">
        <v>2219</v>
      </c>
      <c r="R674" s="14">
        <v>31742</v>
      </c>
      <c r="S674" s="14">
        <v>19535</v>
      </c>
      <c r="T674" s="14">
        <v>12207</v>
      </c>
    </row>
    <row r="675" spans="1:20" x14ac:dyDescent="0.25">
      <c r="A675" s="2">
        <v>8</v>
      </c>
      <c r="B675" s="15" t="s">
        <v>42</v>
      </c>
      <c r="C675" s="15" t="s">
        <v>21</v>
      </c>
      <c r="D675" s="15" t="s">
        <v>34</v>
      </c>
      <c r="E675" t="s">
        <v>25</v>
      </c>
      <c r="F675" s="14">
        <v>107002</v>
      </c>
      <c r="G675" s="14">
        <v>42244</v>
      </c>
      <c r="H675" s="14">
        <v>64758</v>
      </c>
      <c r="I675" s="14">
        <v>6051</v>
      </c>
      <c r="J675" s="14">
        <v>4226</v>
      </c>
      <c r="K675" s="14">
        <v>1825</v>
      </c>
      <c r="L675" s="14">
        <v>3075</v>
      </c>
      <c r="M675" s="14">
        <v>1424</v>
      </c>
      <c r="N675" s="14">
        <v>1651</v>
      </c>
      <c r="O675" s="14">
        <v>3770</v>
      </c>
      <c r="P675" s="14">
        <v>1855</v>
      </c>
      <c r="Q675" s="14">
        <v>1915</v>
      </c>
      <c r="R675" s="14">
        <v>94106</v>
      </c>
      <c r="S675" s="14">
        <v>34739</v>
      </c>
      <c r="T675" s="14">
        <v>59367</v>
      </c>
    </row>
    <row r="676" spans="1:20" x14ac:dyDescent="0.25">
      <c r="A676" s="2">
        <v>8</v>
      </c>
      <c r="B676" s="15" t="s">
        <v>42</v>
      </c>
      <c r="C676" s="15" t="s">
        <v>21</v>
      </c>
      <c r="D676" s="15" t="s">
        <v>34</v>
      </c>
      <c r="E676" t="s">
        <v>26</v>
      </c>
      <c r="F676" s="14">
        <v>818</v>
      </c>
      <c r="G676" s="14">
        <v>363</v>
      </c>
      <c r="H676" s="14">
        <v>455</v>
      </c>
      <c r="I676" s="14">
        <v>62</v>
      </c>
      <c r="J676" s="14">
        <v>46</v>
      </c>
      <c r="K676" s="14">
        <v>16</v>
      </c>
      <c r="L676" s="14">
        <v>12</v>
      </c>
      <c r="M676" s="14">
        <v>5</v>
      </c>
      <c r="N676" s="14">
        <v>7</v>
      </c>
      <c r="O676" s="14">
        <v>31</v>
      </c>
      <c r="P676" s="14">
        <v>18</v>
      </c>
      <c r="Q676" s="14">
        <v>13</v>
      </c>
      <c r="R676" s="14">
        <v>713</v>
      </c>
      <c r="S676" s="14">
        <v>294</v>
      </c>
      <c r="T676" s="14">
        <v>419</v>
      </c>
    </row>
    <row r="677" spans="1:20" x14ac:dyDescent="0.25">
      <c r="A677" s="2">
        <v>8</v>
      </c>
      <c r="B677" s="15" t="s">
        <v>42</v>
      </c>
      <c r="C677" s="15" t="s">
        <v>35</v>
      </c>
      <c r="D677" s="15" t="s">
        <v>22</v>
      </c>
      <c r="E677" t="s">
        <v>22</v>
      </c>
      <c r="F677" s="14">
        <v>344508</v>
      </c>
      <c r="G677" s="14">
        <v>193152</v>
      </c>
      <c r="H677" s="14">
        <v>151356</v>
      </c>
      <c r="I677" s="14">
        <v>87031</v>
      </c>
      <c r="J677" s="14">
        <v>74824</v>
      </c>
      <c r="K677" s="14">
        <v>12207</v>
      </c>
      <c r="L677" s="14">
        <v>2882</v>
      </c>
      <c r="M677" s="14">
        <v>1800</v>
      </c>
      <c r="N677" s="14">
        <v>1082</v>
      </c>
      <c r="O677" s="14">
        <v>12446</v>
      </c>
      <c r="P677" s="14">
        <v>8051</v>
      </c>
      <c r="Q677" s="14">
        <v>4395</v>
      </c>
      <c r="R677" s="14">
        <v>242149</v>
      </c>
      <c r="S677" s="14">
        <v>108477</v>
      </c>
      <c r="T677" s="14">
        <v>133672</v>
      </c>
    </row>
    <row r="678" spans="1:20" x14ac:dyDescent="0.25">
      <c r="A678" s="2">
        <v>8</v>
      </c>
      <c r="B678" s="15" t="s">
        <v>42</v>
      </c>
      <c r="C678" s="15" t="s">
        <v>35</v>
      </c>
      <c r="D678" s="15" t="s">
        <v>22</v>
      </c>
      <c r="E678" t="s">
        <v>23</v>
      </c>
      <c r="F678" s="14">
        <v>64405</v>
      </c>
      <c r="G678" s="14">
        <v>36337</v>
      </c>
      <c r="H678" s="14">
        <v>28068</v>
      </c>
      <c r="I678" s="14">
        <v>773</v>
      </c>
      <c r="J678" s="14">
        <v>520</v>
      </c>
      <c r="K678" s="14">
        <v>253</v>
      </c>
      <c r="L678" s="14">
        <v>66</v>
      </c>
      <c r="M678" s="14">
        <v>41</v>
      </c>
      <c r="N678" s="14">
        <v>25</v>
      </c>
      <c r="O678" s="14">
        <v>534</v>
      </c>
      <c r="P678" s="14">
        <v>300</v>
      </c>
      <c r="Q678" s="14">
        <v>234</v>
      </c>
      <c r="R678" s="14">
        <v>63032</v>
      </c>
      <c r="S678" s="14">
        <v>35476</v>
      </c>
      <c r="T678" s="14">
        <v>27556</v>
      </c>
    </row>
    <row r="679" spans="1:20" x14ac:dyDescent="0.25">
      <c r="A679" s="2">
        <v>8</v>
      </c>
      <c r="B679" s="15" t="s">
        <v>42</v>
      </c>
      <c r="C679" s="15" t="s">
        <v>35</v>
      </c>
      <c r="D679" s="15" t="s">
        <v>22</v>
      </c>
      <c r="E679" t="s">
        <v>24</v>
      </c>
      <c r="F679" s="14">
        <v>201472</v>
      </c>
      <c r="G679" s="14">
        <v>120102</v>
      </c>
      <c r="H679" s="14">
        <v>81370</v>
      </c>
      <c r="I679" s="14">
        <v>75581</v>
      </c>
      <c r="J679" s="14">
        <v>65339</v>
      </c>
      <c r="K679" s="14">
        <v>10242</v>
      </c>
      <c r="L679" s="14">
        <v>2123</v>
      </c>
      <c r="M679" s="14">
        <v>1375</v>
      </c>
      <c r="N679" s="14">
        <v>748</v>
      </c>
      <c r="O679" s="14">
        <v>9931</v>
      </c>
      <c r="P679" s="14">
        <v>6546</v>
      </c>
      <c r="Q679" s="14">
        <v>3385</v>
      </c>
      <c r="R679" s="14">
        <v>113837</v>
      </c>
      <c r="S679" s="14">
        <v>46842</v>
      </c>
      <c r="T679" s="14">
        <v>66995</v>
      </c>
    </row>
    <row r="680" spans="1:20" x14ac:dyDescent="0.25">
      <c r="A680" s="2">
        <v>8</v>
      </c>
      <c r="B680" s="15" t="s">
        <v>42</v>
      </c>
      <c r="C680" s="15" t="s">
        <v>35</v>
      </c>
      <c r="D680" s="15" t="s">
        <v>22</v>
      </c>
      <c r="E680" t="s">
        <v>25</v>
      </c>
      <c r="F680" s="14">
        <v>77556</v>
      </c>
      <c r="G680" s="14">
        <v>36111</v>
      </c>
      <c r="H680" s="14">
        <v>41445</v>
      </c>
      <c r="I680" s="14">
        <v>10436</v>
      </c>
      <c r="J680" s="14">
        <v>8768</v>
      </c>
      <c r="K680" s="14">
        <v>1668</v>
      </c>
      <c r="L680" s="14">
        <v>679</v>
      </c>
      <c r="M680" s="14">
        <v>376</v>
      </c>
      <c r="N680" s="14">
        <v>303</v>
      </c>
      <c r="O680" s="14">
        <v>1939</v>
      </c>
      <c r="P680" s="14">
        <v>1174</v>
      </c>
      <c r="Q680" s="14">
        <v>765</v>
      </c>
      <c r="R680" s="14">
        <v>64502</v>
      </c>
      <c r="S680" s="14">
        <v>25793</v>
      </c>
      <c r="T680" s="14">
        <v>38709</v>
      </c>
    </row>
    <row r="681" spans="1:20" x14ac:dyDescent="0.25">
      <c r="A681" s="2">
        <v>8</v>
      </c>
      <c r="B681" s="15" t="s">
        <v>42</v>
      </c>
      <c r="C681" s="15" t="s">
        <v>35</v>
      </c>
      <c r="D681" s="15" t="s">
        <v>22</v>
      </c>
      <c r="E681" t="s">
        <v>26</v>
      </c>
      <c r="F681" s="14">
        <v>1075</v>
      </c>
      <c r="G681" s="14">
        <v>602</v>
      </c>
      <c r="H681" s="14">
        <v>473</v>
      </c>
      <c r="I681" s="14">
        <v>241</v>
      </c>
      <c r="J681" s="14">
        <v>197</v>
      </c>
      <c r="K681" s="14">
        <v>44</v>
      </c>
      <c r="L681" s="14">
        <v>14</v>
      </c>
      <c r="M681" s="14">
        <v>8</v>
      </c>
      <c r="N681" s="14">
        <v>6</v>
      </c>
      <c r="O681" s="14">
        <v>42</v>
      </c>
      <c r="P681" s="14">
        <v>31</v>
      </c>
      <c r="Q681" s="14">
        <v>11</v>
      </c>
      <c r="R681" s="14">
        <v>778</v>
      </c>
      <c r="S681" s="14">
        <v>366</v>
      </c>
      <c r="T681" s="14">
        <v>412</v>
      </c>
    </row>
    <row r="682" spans="1:20" x14ac:dyDescent="0.25">
      <c r="A682" s="2">
        <v>8</v>
      </c>
      <c r="B682" s="15" t="s">
        <v>42</v>
      </c>
      <c r="C682" s="15" t="s">
        <v>35</v>
      </c>
      <c r="D682" s="15" t="s">
        <v>27</v>
      </c>
      <c r="E682" t="s">
        <v>22</v>
      </c>
      <c r="F682" s="14">
        <v>75759</v>
      </c>
      <c r="G682" s="14">
        <v>39568</v>
      </c>
      <c r="H682" s="14">
        <v>36191</v>
      </c>
      <c r="I682" s="14">
        <v>20604</v>
      </c>
      <c r="J682" s="14">
        <v>17476</v>
      </c>
      <c r="K682" s="14">
        <v>3128</v>
      </c>
      <c r="L682" s="14">
        <v>613</v>
      </c>
      <c r="M682" s="14">
        <v>330</v>
      </c>
      <c r="N682" s="14">
        <v>283</v>
      </c>
      <c r="O682" s="14">
        <v>2810</v>
      </c>
      <c r="P682" s="14">
        <v>1688</v>
      </c>
      <c r="Q682" s="14">
        <v>1122</v>
      </c>
      <c r="R682" s="14">
        <v>51732</v>
      </c>
      <c r="S682" s="14">
        <v>20074</v>
      </c>
      <c r="T682" s="14">
        <v>31658</v>
      </c>
    </row>
    <row r="683" spans="1:20" x14ac:dyDescent="0.25">
      <c r="A683" s="2">
        <v>8</v>
      </c>
      <c r="B683" s="15" t="s">
        <v>42</v>
      </c>
      <c r="C683" s="15" t="s">
        <v>35</v>
      </c>
      <c r="D683" s="15" t="s">
        <v>27</v>
      </c>
      <c r="E683" t="s">
        <v>23</v>
      </c>
      <c r="F683" s="14">
        <v>16051</v>
      </c>
      <c r="G683" s="14">
        <v>8720</v>
      </c>
      <c r="H683" s="14">
        <v>7331</v>
      </c>
      <c r="I683" s="14">
        <v>218</v>
      </c>
      <c r="J683" s="14">
        <v>146</v>
      </c>
      <c r="K683" s="14">
        <v>72</v>
      </c>
      <c r="L683" s="14">
        <v>14</v>
      </c>
      <c r="M683" s="14">
        <v>10</v>
      </c>
      <c r="N683" s="14">
        <v>4</v>
      </c>
      <c r="O683" s="14">
        <v>185</v>
      </c>
      <c r="P683" s="14">
        <v>104</v>
      </c>
      <c r="Q683" s="14">
        <v>81</v>
      </c>
      <c r="R683" s="14">
        <v>15634</v>
      </c>
      <c r="S683" s="14">
        <v>8460</v>
      </c>
      <c r="T683" s="14">
        <v>7174</v>
      </c>
    </row>
    <row r="684" spans="1:20" x14ac:dyDescent="0.25">
      <c r="A684" s="2">
        <v>8</v>
      </c>
      <c r="B684" s="15" t="s">
        <v>42</v>
      </c>
      <c r="C684" s="15" t="s">
        <v>35</v>
      </c>
      <c r="D684" s="15" t="s">
        <v>27</v>
      </c>
      <c r="E684" t="s">
        <v>24</v>
      </c>
      <c r="F684" s="14">
        <v>41485</v>
      </c>
      <c r="G684" s="14">
        <v>22689</v>
      </c>
      <c r="H684" s="14">
        <v>18796</v>
      </c>
      <c r="I684" s="14">
        <v>17399</v>
      </c>
      <c r="J684" s="14">
        <v>14859</v>
      </c>
      <c r="K684" s="14">
        <v>2540</v>
      </c>
      <c r="L684" s="14">
        <v>409</v>
      </c>
      <c r="M684" s="14">
        <v>226</v>
      </c>
      <c r="N684" s="14">
        <v>183</v>
      </c>
      <c r="O684" s="14">
        <v>2094</v>
      </c>
      <c r="P684" s="14">
        <v>1264</v>
      </c>
      <c r="Q684" s="14">
        <v>830</v>
      </c>
      <c r="R684" s="14">
        <v>21583</v>
      </c>
      <c r="S684" s="14">
        <v>6340</v>
      </c>
      <c r="T684" s="14">
        <v>15243</v>
      </c>
    </row>
    <row r="685" spans="1:20" x14ac:dyDescent="0.25">
      <c r="A685" s="2">
        <v>8</v>
      </c>
      <c r="B685" s="15" t="s">
        <v>42</v>
      </c>
      <c r="C685" s="15" t="s">
        <v>35</v>
      </c>
      <c r="D685" s="15" t="s">
        <v>27</v>
      </c>
      <c r="E685" t="s">
        <v>25</v>
      </c>
      <c r="F685" s="14">
        <v>18034</v>
      </c>
      <c r="G685" s="14">
        <v>8058</v>
      </c>
      <c r="H685" s="14">
        <v>9976</v>
      </c>
      <c r="I685" s="14">
        <v>2941</v>
      </c>
      <c r="J685" s="14">
        <v>2435</v>
      </c>
      <c r="K685" s="14">
        <v>506</v>
      </c>
      <c r="L685" s="14">
        <v>184</v>
      </c>
      <c r="M685" s="14">
        <v>90</v>
      </c>
      <c r="N685" s="14">
        <v>94</v>
      </c>
      <c r="O685" s="14">
        <v>526</v>
      </c>
      <c r="P685" s="14">
        <v>318</v>
      </c>
      <c r="Q685" s="14">
        <v>208</v>
      </c>
      <c r="R685" s="14">
        <v>14383</v>
      </c>
      <c r="S685" s="14">
        <v>5215</v>
      </c>
      <c r="T685" s="14">
        <v>9168</v>
      </c>
    </row>
    <row r="686" spans="1:20" x14ac:dyDescent="0.25">
      <c r="A686" s="2">
        <v>8</v>
      </c>
      <c r="B686" s="15" t="s">
        <v>42</v>
      </c>
      <c r="C686" s="15" t="s">
        <v>35</v>
      </c>
      <c r="D686" s="15" t="s">
        <v>27</v>
      </c>
      <c r="E686" t="s">
        <v>26</v>
      </c>
      <c r="F686" s="14">
        <v>189</v>
      </c>
      <c r="G686" s="14">
        <v>101</v>
      </c>
      <c r="H686" s="14">
        <v>88</v>
      </c>
      <c r="I686" s="14">
        <v>46</v>
      </c>
      <c r="J686" s="14">
        <v>36</v>
      </c>
      <c r="K686" s="14">
        <v>10</v>
      </c>
      <c r="L686" s="14">
        <v>6</v>
      </c>
      <c r="M686" s="14">
        <v>4</v>
      </c>
      <c r="N686" s="14">
        <v>2</v>
      </c>
      <c r="O686" s="14">
        <v>5</v>
      </c>
      <c r="P686" s="14">
        <v>2</v>
      </c>
      <c r="Q686" s="14">
        <v>3</v>
      </c>
      <c r="R686" s="14">
        <v>132</v>
      </c>
      <c r="S686" s="14">
        <v>59</v>
      </c>
      <c r="T686" s="14">
        <v>73</v>
      </c>
    </row>
    <row r="687" spans="1:20" x14ac:dyDescent="0.25">
      <c r="A687" s="2">
        <v>8</v>
      </c>
      <c r="B687" s="15" t="s">
        <v>42</v>
      </c>
      <c r="C687" s="15" t="s">
        <v>35</v>
      </c>
      <c r="D687" s="15" t="s">
        <v>28</v>
      </c>
      <c r="E687" t="s">
        <v>22</v>
      </c>
      <c r="F687" s="14">
        <v>58082</v>
      </c>
      <c r="G687" s="14">
        <v>31078</v>
      </c>
      <c r="H687" s="14">
        <v>27004</v>
      </c>
      <c r="I687" s="14">
        <v>16615</v>
      </c>
      <c r="J687" s="14">
        <v>14179</v>
      </c>
      <c r="K687" s="14">
        <v>2436</v>
      </c>
      <c r="L687" s="14">
        <v>457</v>
      </c>
      <c r="M687" s="14">
        <v>244</v>
      </c>
      <c r="N687" s="14">
        <v>213</v>
      </c>
      <c r="O687" s="14">
        <v>2366</v>
      </c>
      <c r="P687" s="14">
        <v>1398</v>
      </c>
      <c r="Q687" s="14">
        <v>968</v>
      </c>
      <c r="R687" s="14">
        <v>38644</v>
      </c>
      <c r="S687" s="14">
        <v>15257</v>
      </c>
      <c r="T687" s="14">
        <v>23387</v>
      </c>
    </row>
    <row r="688" spans="1:20" x14ac:dyDescent="0.25">
      <c r="A688" s="2">
        <v>8</v>
      </c>
      <c r="B688" s="15" t="s">
        <v>42</v>
      </c>
      <c r="C688" s="15" t="s">
        <v>35</v>
      </c>
      <c r="D688" s="15" t="s">
        <v>28</v>
      </c>
      <c r="E688" t="s">
        <v>23</v>
      </c>
      <c r="F688" s="14">
        <v>12334</v>
      </c>
      <c r="G688" s="14">
        <v>6582</v>
      </c>
      <c r="H688" s="14">
        <v>5752</v>
      </c>
      <c r="I688" s="14">
        <v>157</v>
      </c>
      <c r="J688" s="14">
        <v>109</v>
      </c>
      <c r="K688" s="14">
        <v>48</v>
      </c>
      <c r="L688" s="14">
        <v>9</v>
      </c>
      <c r="M688" s="14">
        <v>2</v>
      </c>
      <c r="N688" s="14">
        <v>7</v>
      </c>
      <c r="O688" s="14">
        <v>124</v>
      </c>
      <c r="P688" s="14">
        <v>67</v>
      </c>
      <c r="Q688" s="14">
        <v>57</v>
      </c>
      <c r="R688" s="14">
        <v>12044</v>
      </c>
      <c r="S688" s="14">
        <v>6404</v>
      </c>
      <c r="T688" s="14">
        <v>5640</v>
      </c>
    </row>
    <row r="689" spans="1:20" x14ac:dyDescent="0.25">
      <c r="A689" s="2">
        <v>8</v>
      </c>
      <c r="B689" s="15" t="s">
        <v>42</v>
      </c>
      <c r="C689" s="15" t="s">
        <v>35</v>
      </c>
      <c r="D689" s="15" t="s">
        <v>28</v>
      </c>
      <c r="E689" t="s">
        <v>24</v>
      </c>
      <c r="F689" s="14">
        <v>33032</v>
      </c>
      <c r="G689" s="14">
        <v>18450</v>
      </c>
      <c r="H689" s="14">
        <v>14582</v>
      </c>
      <c r="I689" s="14">
        <v>14372</v>
      </c>
      <c r="J689" s="14">
        <v>12310</v>
      </c>
      <c r="K689" s="14">
        <v>2062</v>
      </c>
      <c r="L689" s="14">
        <v>325</v>
      </c>
      <c r="M689" s="14">
        <v>178</v>
      </c>
      <c r="N689" s="14">
        <v>147</v>
      </c>
      <c r="O689" s="14">
        <v>1859</v>
      </c>
      <c r="P689" s="14">
        <v>1109</v>
      </c>
      <c r="Q689" s="14">
        <v>750</v>
      </c>
      <c r="R689" s="14">
        <v>16476</v>
      </c>
      <c r="S689" s="14">
        <v>4853</v>
      </c>
      <c r="T689" s="14">
        <v>11623</v>
      </c>
    </row>
    <row r="690" spans="1:20" x14ac:dyDescent="0.25">
      <c r="A690" s="2">
        <v>8</v>
      </c>
      <c r="B690" s="15" t="s">
        <v>42</v>
      </c>
      <c r="C690" s="15" t="s">
        <v>35</v>
      </c>
      <c r="D690" s="15" t="s">
        <v>28</v>
      </c>
      <c r="E690" t="s">
        <v>25</v>
      </c>
      <c r="F690" s="14">
        <v>12553</v>
      </c>
      <c r="G690" s="14">
        <v>5966</v>
      </c>
      <c r="H690" s="14">
        <v>6587</v>
      </c>
      <c r="I690" s="14">
        <v>2053</v>
      </c>
      <c r="J690" s="14">
        <v>1733</v>
      </c>
      <c r="K690" s="14">
        <v>320</v>
      </c>
      <c r="L690" s="14">
        <v>121</v>
      </c>
      <c r="M690" s="14">
        <v>62</v>
      </c>
      <c r="N690" s="14">
        <v>59</v>
      </c>
      <c r="O690" s="14">
        <v>377</v>
      </c>
      <c r="P690" s="14">
        <v>220</v>
      </c>
      <c r="Q690" s="14">
        <v>157</v>
      </c>
      <c r="R690" s="14">
        <v>10002</v>
      </c>
      <c r="S690" s="14">
        <v>3951</v>
      </c>
      <c r="T690" s="14">
        <v>6051</v>
      </c>
    </row>
    <row r="691" spans="1:20" x14ac:dyDescent="0.25">
      <c r="A691" s="2">
        <v>8</v>
      </c>
      <c r="B691" s="15" t="s">
        <v>42</v>
      </c>
      <c r="C691" s="15" t="s">
        <v>35</v>
      </c>
      <c r="D691" s="15" t="s">
        <v>28</v>
      </c>
      <c r="E691" t="s">
        <v>26</v>
      </c>
      <c r="F691" s="14">
        <v>163</v>
      </c>
      <c r="G691" s="14">
        <v>80</v>
      </c>
      <c r="H691" s="14">
        <v>83</v>
      </c>
      <c r="I691" s="14">
        <v>33</v>
      </c>
      <c r="J691" s="14">
        <v>27</v>
      </c>
      <c r="K691" s="14">
        <v>6</v>
      </c>
      <c r="L691" s="14">
        <v>2</v>
      </c>
      <c r="M691" s="14">
        <v>2</v>
      </c>
      <c r="N691" s="14">
        <v>0</v>
      </c>
      <c r="O691" s="14">
        <v>6</v>
      </c>
      <c r="P691" s="14">
        <v>2</v>
      </c>
      <c r="Q691" s="14">
        <v>4</v>
      </c>
      <c r="R691" s="14">
        <v>122</v>
      </c>
      <c r="S691" s="14">
        <v>49</v>
      </c>
      <c r="T691" s="14">
        <v>73</v>
      </c>
    </row>
    <row r="692" spans="1:20" x14ac:dyDescent="0.25">
      <c r="A692" s="2">
        <v>8</v>
      </c>
      <c r="B692" s="15" t="s">
        <v>42</v>
      </c>
      <c r="C692" s="15" t="s">
        <v>35</v>
      </c>
      <c r="D692" s="15" t="s">
        <v>29</v>
      </c>
      <c r="E692" t="s">
        <v>22</v>
      </c>
      <c r="F692" s="14">
        <v>21619</v>
      </c>
      <c r="G692" s="14">
        <v>12497</v>
      </c>
      <c r="H692" s="14">
        <v>9122</v>
      </c>
      <c r="I692" s="14">
        <v>6516</v>
      </c>
      <c r="J692" s="14">
        <v>5678</v>
      </c>
      <c r="K692" s="14">
        <v>838</v>
      </c>
      <c r="L692" s="14">
        <v>134</v>
      </c>
      <c r="M692" s="14">
        <v>83</v>
      </c>
      <c r="N692" s="14">
        <v>51</v>
      </c>
      <c r="O692" s="14">
        <v>699</v>
      </c>
      <c r="P692" s="14">
        <v>462</v>
      </c>
      <c r="Q692" s="14">
        <v>237</v>
      </c>
      <c r="R692" s="14">
        <v>14270</v>
      </c>
      <c r="S692" s="14">
        <v>6274</v>
      </c>
      <c r="T692" s="14">
        <v>7996</v>
      </c>
    </row>
    <row r="693" spans="1:20" x14ac:dyDescent="0.25">
      <c r="A693" s="2">
        <v>8</v>
      </c>
      <c r="B693" s="15" t="s">
        <v>42</v>
      </c>
      <c r="C693" s="15" t="s">
        <v>35</v>
      </c>
      <c r="D693" s="15" t="s">
        <v>29</v>
      </c>
      <c r="E693" t="s">
        <v>23</v>
      </c>
      <c r="F693" s="14">
        <v>4971</v>
      </c>
      <c r="G693" s="14">
        <v>2917</v>
      </c>
      <c r="H693" s="14">
        <v>2054</v>
      </c>
      <c r="I693" s="14">
        <v>61</v>
      </c>
      <c r="J693" s="14">
        <v>36</v>
      </c>
      <c r="K693" s="14">
        <v>25</v>
      </c>
      <c r="L693" s="14">
        <v>6</v>
      </c>
      <c r="M693" s="14">
        <v>3</v>
      </c>
      <c r="N693" s="14">
        <v>3</v>
      </c>
      <c r="O693" s="14">
        <v>38</v>
      </c>
      <c r="P693" s="14">
        <v>24</v>
      </c>
      <c r="Q693" s="14">
        <v>14</v>
      </c>
      <c r="R693" s="14">
        <v>4866</v>
      </c>
      <c r="S693" s="14">
        <v>2854</v>
      </c>
      <c r="T693" s="14">
        <v>2012</v>
      </c>
    </row>
    <row r="694" spans="1:20" x14ac:dyDescent="0.25">
      <c r="A694" s="2">
        <v>8</v>
      </c>
      <c r="B694" s="15" t="s">
        <v>42</v>
      </c>
      <c r="C694" s="15" t="s">
        <v>35</v>
      </c>
      <c r="D694" s="15" t="s">
        <v>29</v>
      </c>
      <c r="E694" t="s">
        <v>24</v>
      </c>
      <c r="F694" s="14">
        <v>14428</v>
      </c>
      <c r="G694" s="14">
        <v>8307</v>
      </c>
      <c r="H694" s="14">
        <v>6121</v>
      </c>
      <c r="I694" s="14">
        <v>5941</v>
      </c>
      <c r="J694" s="14">
        <v>5193</v>
      </c>
      <c r="K694" s="14">
        <v>748</v>
      </c>
      <c r="L694" s="14">
        <v>113</v>
      </c>
      <c r="M694" s="14">
        <v>71</v>
      </c>
      <c r="N694" s="14">
        <v>42</v>
      </c>
      <c r="O694" s="14">
        <v>609</v>
      </c>
      <c r="P694" s="14">
        <v>403</v>
      </c>
      <c r="Q694" s="14">
        <v>206</v>
      </c>
      <c r="R694" s="14">
        <v>7765</v>
      </c>
      <c r="S694" s="14">
        <v>2640</v>
      </c>
      <c r="T694" s="14">
        <v>5125</v>
      </c>
    </row>
    <row r="695" spans="1:20" x14ac:dyDescent="0.25">
      <c r="A695" s="2">
        <v>8</v>
      </c>
      <c r="B695" s="15" t="s">
        <v>42</v>
      </c>
      <c r="C695" s="15" t="s">
        <v>35</v>
      </c>
      <c r="D695" s="15" t="s">
        <v>29</v>
      </c>
      <c r="E695" t="s">
        <v>25</v>
      </c>
      <c r="F695" s="14">
        <v>2186</v>
      </c>
      <c r="G695" s="14">
        <v>1254</v>
      </c>
      <c r="H695" s="14">
        <v>932</v>
      </c>
      <c r="I695" s="14">
        <v>506</v>
      </c>
      <c r="J695" s="14">
        <v>442</v>
      </c>
      <c r="K695" s="14">
        <v>64</v>
      </c>
      <c r="L695" s="14">
        <v>15</v>
      </c>
      <c r="M695" s="14">
        <v>9</v>
      </c>
      <c r="N695" s="14">
        <v>6</v>
      </c>
      <c r="O695" s="14">
        <v>50</v>
      </c>
      <c r="P695" s="14">
        <v>34</v>
      </c>
      <c r="Q695" s="14">
        <v>16</v>
      </c>
      <c r="R695" s="14">
        <v>1615</v>
      </c>
      <c r="S695" s="14">
        <v>769</v>
      </c>
      <c r="T695" s="14">
        <v>846</v>
      </c>
    </row>
    <row r="696" spans="1:20" x14ac:dyDescent="0.25">
      <c r="A696" s="2">
        <v>8</v>
      </c>
      <c r="B696" s="15" t="s">
        <v>42</v>
      </c>
      <c r="C696" s="15" t="s">
        <v>35</v>
      </c>
      <c r="D696" s="15" t="s">
        <v>29</v>
      </c>
      <c r="E696" t="s">
        <v>26</v>
      </c>
      <c r="F696" s="14">
        <v>34</v>
      </c>
      <c r="G696" s="14">
        <v>19</v>
      </c>
      <c r="H696" s="14">
        <v>15</v>
      </c>
      <c r="I696" s="14">
        <v>8</v>
      </c>
      <c r="J696" s="14">
        <v>7</v>
      </c>
      <c r="K696" s="14">
        <v>1</v>
      </c>
      <c r="L696" s="14">
        <v>0</v>
      </c>
      <c r="M696" s="14">
        <v>0</v>
      </c>
      <c r="N696" s="14">
        <v>0</v>
      </c>
      <c r="O696" s="14">
        <v>2</v>
      </c>
      <c r="P696" s="14">
        <v>1</v>
      </c>
      <c r="Q696" s="14">
        <v>1</v>
      </c>
      <c r="R696" s="14">
        <v>24</v>
      </c>
      <c r="S696" s="14">
        <v>11</v>
      </c>
      <c r="T696" s="14">
        <v>13</v>
      </c>
    </row>
    <row r="697" spans="1:20" x14ac:dyDescent="0.25">
      <c r="A697" s="2">
        <v>8</v>
      </c>
      <c r="B697" s="15" t="s">
        <v>42</v>
      </c>
      <c r="C697" s="15" t="s">
        <v>35</v>
      </c>
      <c r="D697" s="15" t="s">
        <v>30</v>
      </c>
      <c r="E697" t="s">
        <v>22</v>
      </c>
      <c r="F697" s="14">
        <v>77308</v>
      </c>
      <c r="G697" s="14">
        <v>45486</v>
      </c>
      <c r="H697" s="14">
        <v>31822</v>
      </c>
      <c r="I697" s="14">
        <v>21756</v>
      </c>
      <c r="J697" s="14">
        <v>18952</v>
      </c>
      <c r="K697" s="14">
        <v>2804</v>
      </c>
      <c r="L697" s="14">
        <v>784</v>
      </c>
      <c r="M697" s="14">
        <v>533</v>
      </c>
      <c r="N697" s="14">
        <v>251</v>
      </c>
      <c r="O697" s="14">
        <v>2896</v>
      </c>
      <c r="P697" s="14">
        <v>2031</v>
      </c>
      <c r="Q697" s="14">
        <v>865</v>
      </c>
      <c r="R697" s="14">
        <v>51872</v>
      </c>
      <c r="S697" s="14">
        <v>23970</v>
      </c>
      <c r="T697" s="14">
        <v>27902</v>
      </c>
    </row>
    <row r="698" spans="1:20" x14ac:dyDescent="0.25">
      <c r="A698" s="2">
        <v>8</v>
      </c>
      <c r="B698" s="15" t="s">
        <v>42</v>
      </c>
      <c r="C698" s="15" t="s">
        <v>35</v>
      </c>
      <c r="D698" s="15" t="s">
        <v>30</v>
      </c>
      <c r="E698" t="s">
        <v>23</v>
      </c>
      <c r="F698" s="14">
        <v>6188</v>
      </c>
      <c r="G698" s="14">
        <v>3757</v>
      </c>
      <c r="H698" s="14">
        <v>2431</v>
      </c>
      <c r="I698" s="14">
        <v>80</v>
      </c>
      <c r="J698" s="14">
        <v>60</v>
      </c>
      <c r="K698" s="14">
        <v>20</v>
      </c>
      <c r="L698" s="14">
        <v>11</v>
      </c>
      <c r="M698" s="14">
        <v>8</v>
      </c>
      <c r="N698" s="14">
        <v>3</v>
      </c>
      <c r="O698" s="14">
        <v>25</v>
      </c>
      <c r="P698" s="14">
        <v>14</v>
      </c>
      <c r="Q698" s="14">
        <v>11</v>
      </c>
      <c r="R698" s="14">
        <v>6072</v>
      </c>
      <c r="S698" s="14">
        <v>3675</v>
      </c>
      <c r="T698" s="14">
        <v>2397</v>
      </c>
    </row>
    <row r="699" spans="1:20" x14ac:dyDescent="0.25">
      <c r="A699" s="2">
        <v>8</v>
      </c>
      <c r="B699" s="15" t="s">
        <v>42</v>
      </c>
      <c r="C699" s="15" t="s">
        <v>35</v>
      </c>
      <c r="D699" s="15" t="s">
        <v>30</v>
      </c>
      <c r="E699" t="s">
        <v>24</v>
      </c>
      <c r="F699" s="14">
        <v>46418</v>
      </c>
      <c r="G699" s="14">
        <v>30038</v>
      </c>
      <c r="H699" s="14">
        <v>16380</v>
      </c>
      <c r="I699" s="14">
        <v>18883</v>
      </c>
      <c r="J699" s="14">
        <v>16546</v>
      </c>
      <c r="K699" s="14">
        <v>2337</v>
      </c>
      <c r="L699" s="14">
        <v>582</v>
      </c>
      <c r="M699" s="14">
        <v>409</v>
      </c>
      <c r="N699" s="14">
        <v>173</v>
      </c>
      <c r="O699" s="14">
        <v>2335</v>
      </c>
      <c r="P699" s="14">
        <v>1682</v>
      </c>
      <c r="Q699" s="14">
        <v>653</v>
      </c>
      <c r="R699" s="14">
        <v>24618</v>
      </c>
      <c r="S699" s="14">
        <v>11401</v>
      </c>
      <c r="T699" s="14">
        <v>13217</v>
      </c>
    </row>
    <row r="700" spans="1:20" x14ac:dyDescent="0.25">
      <c r="A700" s="2">
        <v>8</v>
      </c>
      <c r="B700" s="15" t="s">
        <v>42</v>
      </c>
      <c r="C700" s="15" t="s">
        <v>35</v>
      </c>
      <c r="D700" s="15" t="s">
        <v>30</v>
      </c>
      <c r="E700" t="s">
        <v>25</v>
      </c>
      <c r="F700" s="14">
        <v>24444</v>
      </c>
      <c r="G700" s="14">
        <v>11544</v>
      </c>
      <c r="H700" s="14">
        <v>12900</v>
      </c>
      <c r="I700" s="14">
        <v>2725</v>
      </c>
      <c r="J700" s="14">
        <v>2289</v>
      </c>
      <c r="K700" s="14">
        <v>436</v>
      </c>
      <c r="L700" s="14">
        <v>188</v>
      </c>
      <c r="M700" s="14">
        <v>115</v>
      </c>
      <c r="N700" s="14">
        <v>73</v>
      </c>
      <c r="O700" s="14">
        <v>522</v>
      </c>
      <c r="P700" s="14">
        <v>322</v>
      </c>
      <c r="Q700" s="14">
        <v>200</v>
      </c>
      <c r="R700" s="14">
        <v>21009</v>
      </c>
      <c r="S700" s="14">
        <v>8818</v>
      </c>
      <c r="T700" s="14">
        <v>12191</v>
      </c>
    </row>
    <row r="701" spans="1:20" x14ac:dyDescent="0.25">
      <c r="A701" s="2">
        <v>8</v>
      </c>
      <c r="B701" s="15" t="s">
        <v>42</v>
      </c>
      <c r="C701" s="15" t="s">
        <v>35</v>
      </c>
      <c r="D701" s="15" t="s">
        <v>30</v>
      </c>
      <c r="E701" t="s">
        <v>26</v>
      </c>
      <c r="F701" s="14">
        <v>258</v>
      </c>
      <c r="G701" s="14">
        <v>147</v>
      </c>
      <c r="H701" s="14">
        <v>111</v>
      </c>
      <c r="I701" s="14">
        <v>68</v>
      </c>
      <c r="J701" s="14">
        <v>57</v>
      </c>
      <c r="K701" s="14">
        <v>11</v>
      </c>
      <c r="L701" s="14">
        <v>3</v>
      </c>
      <c r="M701" s="14">
        <v>1</v>
      </c>
      <c r="N701" s="14">
        <v>2</v>
      </c>
      <c r="O701" s="14">
        <v>14</v>
      </c>
      <c r="P701" s="14">
        <v>13</v>
      </c>
      <c r="Q701" s="14">
        <v>1</v>
      </c>
      <c r="R701" s="14">
        <v>173</v>
      </c>
      <c r="S701" s="14">
        <v>76</v>
      </c>
      <c r="T701" s="14">
        <v>97</v>
      </c>
    </row>
    <row r="702" spans="1:20" x14ac:dyDescent="0.25">
      <c r="A702" s="2">
        <v>8</v>
      </c>
      <c r="B702" s="15" t="s">
        <v>42</v>
      </c>
      <c r="C702" s="15" t="s">
        <v>35</v>
      </c>
      <c r="D702" s="15" t="s">
        <v>31</v>
      </c>
      <c r="E702" t="s">
        <v>22</v>
      </c>
      <c r="F702" s="14">
        <v>20009</v>
      </c>
      <c r="G702" s="14">
        <v>12859</v>
      </c>
      <c r="H702" s="14">
        <v>7150</v>
      </c>
      <c r="I702" s="14">
        <v>2479</v>
      </c>
      <c r="J702" s="14">
        <v>2173</v>
      </c>
      <c r="K702" s="14">
        <v>306</v>
      </c>
      <c r="L702" s="14">
        <v>155</v>
      </c>
      <c r="M702" s="14">
        <v>120</v>
      </c>
      <c r="N702" s="14">
        <v>35</v>
      </c>
      <c r="O702" s="14">
        <v>588</v>
      </c>
      <c r="P702" s="14">
        <v>422</v>
      </c>
      <c r="Q702" s="14">
        <v>166</v>
      </c>
      <c r="R702" s="14">
        <v>16787</v>
      </c>
      <c r="S702" s="14">
        <v>10144</v>
      </c>
      <c r="T702" s="14">
        <v>6643</v>
      </c>
    </row>
    <row r="703" spans="1:20" x14ac:dyDescent="0.25">
      <c r="A703" s="2">
        <v>8</v>
      </c>
      <c r="B703" s="15" t="s">
        <v>42</v>
      </c>
      <c r="C703" s="15" t="s">
        <v>35</v>
      </c>
      <c r="D703" s="15" t="s">
        <v>31</v>
      </c>
      <c r="E703" t="s">
        <v>23</v>
      </c>
      <c r="F703" s="14">
        <v>4468</v>
      </c>
      <c r="G703" s="14">
        <v>2813</v>
      </c>
      <c r="H703" s="14">
        <v>1655</v>
      </c>
      <c r="I703" s="14">
        <v>35</v>
      </c>
      <c r="J703" s="14">
        <v>21</v>
      </c>
      <c r="K703" s="14">
        <v>14</v>
      </c>
      <c r="L703" s="14">
        <v>11</v>
      </c>
      <c r="M703" s="14">
        <v>9</v>
      </c>
      <c r="N703" s="14">
        <v>2</v>
      </c>
      <c r="O703" s="14">
        <v>25</v>
      </c>
      <c r="P703" s="14">
        <v>13</v>
      </c>
      <c r="Q703" s="14">
        <v>12</v>
      </c>
      <c r="R703" s="14">
        <v>4397</v>
      </c>
      <c r="S703" s="14">
        <v>2770</v>
      </c>
      <c r="T703" s="14">
        <v>1627</v>
      </c>
    </row>
    <row r="704" spans="1:20" x14ac:dyDescent="0.25">
      <c r="A704" s="2">
        <v>8</v>
      </c>
      <c r="B704" s="15" t="s">
        <v>42</v>
      </c>
      <c r="C704" s="15" t="s">
        <v>35</v>
      </c>
      <c r="D704" s="15" t="s">
        <v>31</v>
      </c>
      <c r="E704" t="s">
        <v>24</v>
      </c>
      <c r="F704" s="14">
        <v>14385</v>
      </c>
      <c r="G704" s="14">
        <v>9391</v>
      </c>
      <c r="H704" s="14">
        <v>4994</v>
      </c>
      <c r="I704" s="14">
        <v>2295</v>
      </c>
      <c r="J704" s="14">
        <v>2020</v>
      </c>
      <c r="K704" s="14">
        <v>275</v>
      </c>
      <c r="L704" s="14">
        <v>136</v>
      </c>
      <c r="M704" s="14">
        <v>105</v>
      </c>
      <c r="N704" s="14">
        <v>31</v>
      </c>
      <c r="O704" s="14">
        <v>523</v>
      </c>
      <c r="P704" s="14">
        <v>383</v>
      </c>
      <c r="Q704" s="14">
        <v>140</v>
      </c>
      <c r="R704" s="14">
        <v>11431</v>
      </c>
      <c r="S704" s="14">
        <v>6883</v>
      </c>
      <c r="T704" s="14">
        <v>4548</v>
      </c>
    </row>
    <row r="705" spans="1:20" x14ac:dyDescent="0.25">
      <c r="A705" s="2">
        <v>8</v>
      </c>
      <c r="B705" s="15" t="s">
        <v>42</v>
      </c>
      <c r="C705" s="15" t="s">
        <v>35</v>
      </c>
      <c r="D705" s="15" t="s">
        <v>31</v>
      </c>
      <c r="E705" t="s">
        <v>25</v>
      </c>
      <c r="F705" s="14">
        <v>1091</v>
      </c>
      <c r="G705" s="14">
        <v>609</v>
      </c>
      <c r="H705" s="14">
        <v>482</v>
      </c>
      <c r="I705" s="14">
        <v>144</v>
      </c>
      <c r="J705" s="14">
        <v>127</v>
      </c>
      <c r="K705" s="14">
        <v>17</v>
      </c>
      <c r="L705" s="14">
        <v>8</v>
      </c>
      <c r="M705" s="14">
        <v>6</v>
      </c>
      <c r="N705" s="14">
        <v>2</v>
      </c>
      <c r="O705" s="14">
        <v>37</v>
      </c>
      <c r="P705" s="14">
        <v>23</v>
      </c>
      <c r="Q705" s="14">
        <v>14</v>
      </c>
      <c r="R705" s="14">
        <v>902</v>
      </c>
      <c r="S705" s="14">
        <v>453</v>
      </c>
      <c r="T705" s="14">
        <v>449</v>
      </c>
    </row>
    <row r="706" spans="1:20" x14ac:dyDescent="0.25">
      <c r="A706" s="2">
        <v>8</v>
      </c>
      <c r="B706" s="15" t="s">
        <v>42</v>
      </c>
      <c r="C706" s="15" t="s">
        <v>35</v>
      </c>
      <c r="D706" s="15" t="s">
        <v>31</v>
      </c>
      <c r="E706" t="s">
        <v>26</v>
      </c>
      <c r="F706" s="14">
        <v>65</v>
      </c>
      <c r="G706" s="14">
        <v>46</v>
      </c>
      <c r="H706" s="14">
        <v>19</v>
      </c>
      <c r="I706" s="14">
        <v>5</v>
      </c>
      <c r="J706" s="14">
        <v>5</v>
      </c>
      <c r="K706" s="14">
        <v>0</v>
      </c>
      <c r="L706" s="14">
        <v>0</v>
      </c>
      <c r="M706" s="14">
        <v>0</v>
      </c>
      <c r="N706" s="14">
        <v>0</v>
      </c>
      <c r="O706" s="14">
        <v>3</v>
      </c>
      <c r="P706" s="14">
        <v>3</v>
      </c>
      <c r="Q706" s="14">
        <v>0</v>
      </c>
      <c r="R706" s="14">
        <v>57</v>
      </c>
      <c r="S706" s="14">
        <v>38</v>
      </c>
      <c r="T706" s="14">
        <v>19</v>
      </c>
    </row>
    <row r="707" spans="1:20" x14ac:dyDescent="0.25">
      <c r="A707" s="2">
        <v>8</v>
      </c>
      <c r="B707" s="15" t="s">
        <v>42</v>
      </c>
      <c r="C707" s="15" t="s">
        <v>35</v>
      </c>
      <c r="D707" s="15" t="s">
        <v>32</v>
      </c>
      <c r="E707" t="s">
        <v>22</v>
      </c>
      <c r="F707" s="14">
        <v>9806</v>
      </c>
      <c r="G707" s="14">
        <v>6189</v>
      </c>
      <c r="H707" s="14">
        <v>3617</v>
      </c>
      <c r="I707" s="14">
        <v>981</v>
      </c>
      <c r="J707" s="14">
        <v>870</v>
      </c>
      <c r="K707" s="14">
        <v>111</v>
      </c>
      <c r="L707" s="14">
        <v>97</v>
      </c>
      <c r="M707" s="14">
        <v>85</v>
      </c>
      <c r="N707" s="14">
        <v>12</v>
      </c>
      <c r="O707" s="14">
        <v>278</v>
      </c>
      <c r="P707" s="14">
        <v>211</v>
      </c>
      <c r="Q707" s="14">
        <v>67</v>
      </c>
      <c r="R707" s="14">
        <v>8450</v>
      </c>
      <c r="S707" s="14">
        <v>5023</v>
      </c>
      <c r="T707" s="14">
        <v>3427</v>
      </c>
    </row>
    <row r="708" spans="1:20" x14ac:dyDescent="0.25">
      <c r="A708" s="2">
        <v>8</v>
      </c>
      <c r="B708" s="15" t="s">
        <v>42</v>
      </c>
      <c r="C708" s="15" t="s">
        <v>35</v>
      </c>
      <c r="D708" s="15" t="s">
        <v>32</v>
      </c>
      <c r="E708" t="s">
        <v>23</v>
      </c>
      <c r="F708" s="14">
        <v>1181</v>
      </c>
      <c r="G708" s="14">
        <v>687</v>
      </c>
      <c r="H708" s="14">
        <v>494</v>
      </c>
      <c r="I708" s="14">
        <v>10</v>
      </c>
      <c r="J708" s="14">
        <v>7</v>
      </c>
      <c r="K708" s="14">
        <v>3</v>
      </c>
      <c r="L708" s="14">
        <v>1</v>
      </c>
      <c r="M708" s="14">
        <v>0</v>
      </c>
      <c r="N708" s="14">
        <v>1</v>
      </c>
      <c r="O708" s="14">
        <v>10</v>
      </c>
      <c r="P708" s="14">
        <v>4</v>
      </c>
      <c r="Q708" s="14">
        <v>6</v>
      </c>
      <c r="R708" s="14">
        <v>1160</v>
      </c>
      <c r="S708" s="14">
        <v>676</v>
      </c>
      <c r="T708" s="14">
        <v>484</v>
      </c>
    </row>
    <row r="709" spans="1:20" x14ac:dyDescent="0.25">
      <c r="A709" s="2">
        <v>8</v>
      </c>
      <c r="B709" s="15" t="s">
        <v>42</v>
      </c>
      <c r="C709" s="15" t="s">
        <v>35</v>
      </c>
      <c r="D709" s="15" t="s">
        <v>32</v>
      </c>
      <c r="E709" t="s">
        <v>24</v>
      </c>
      <c r="F709" s="14">
        <v>7589</v>
      </c>
      <c r="G709" s="14">
        <v>4954</v>
      </c>
      <c r="H709" s="14">
        <v>2635</v>
      </c>
      <c r="I709" s="14">
        <v>893</v>
      </c>
      <c r="J709" s="14">
        <v>796</v>
      </c>
      <c r="K709" s="14">
        <v>97</v>
      </c>
      <c r="L709" s="14">
        <v>91</v>
      </c>
      <c r="M709" s="14">
        <v>81</v>
      </c>
      <c r="N709" s="14">
        <v>10</v>
      </c>
      <c r="O709" s="14">
        <v>247</v>
      </c>
      <c r="P709" s="14">
        <v>192</v>
      </c>
      <c r="Q709" s="14">
        <v>55</v>
      </c>
      <c r="R709" s="14">
        <v>6358</v>
      </c>
      <c r="S709" s="14">
        <v>3885</v>
      </c>
      <c r="T709" s="14">
        <v>2473</v>
      </c>
    </row>
    <row r="710" spans="1:20" x14ac:dyDescent="0.25">
      <c r="A710" s="2">
        <v>8</v>
      </c>
      <c r="B710" s="15" t="s">
        <v>42</v>
      </c>
      <c r="C710" s="15" t="s">
        <v>35</v>
      </c>
      <c r="D710" s="15" t="s">
        <v>32</v>
      </c>
      <c r="E710" t="s">
        <v>25</v>
      </c>
      <c r="F710" s="14">
        <v>1001</v>
      </c>
      <c r="G710" s="14">
        <v>521</v>
      </c>
      <c r="H710" s="14">
        <v>480</v>
      </c>
      <c r="I710" s="14">
        <v>75</v>
      </c>
      <c r="J710" s="14">
        <v>64</v>
      </c>
      <c r="K710" s="14">
        <v>11</v>
      </c>
      <c r="L710" s="14">
        <v>5</v>
      </c>
      <c r="M710" s="14">
        <v>4</v>
      </c>
      <c r="N710" s="14">
        <v>1</v>
      </c>
      <c r="O710" s="14">
        <v>19</v>
      </c>
      <c r="P710" s="14">
        <v>13</v>
      </c>
      <c r="Q710" s="14">
        <v>6</v>
      </c>
      <c r="R710" s="14">
        <v>902</v>
      </c>
      <c r="S710" s="14">
        <v>440</v>
      </c>
      <c r="T710" s="14">
        <v>462</v>
      </c>
    </row>
    <row r="711" spans="1:20" x14ac:dyDescent="0.25">
      <c r="A711" s="2">
        <v>8</v>
      </c>
      <c r="B711" s="15" t="s">
        <v>42</v>
      </c>
      <c r="C711" s="15" t="s">
        <v>35</v>
      </c>
      <c r="D711" s="15" t="s">
        <v>32</v>
      </c>
      <c r="E711" t="s">
        <v>26</v>
      </c>
      <c r="F711" s="14">
        <v>35</v>
      </c>
      <c r="G711" s="14">
        <v>27</v>
      </c>
      <c r="H711" s="14">
        <v>8</v>
      </c>
      <c r="I711" s="14">
        <v>3</v>
      </c>
      <c r="J711" s="14">
        <v>3</v>
      </c>
      <c r="K711" s="14">
        <v>0</v>
      </c>
      <c r="L711" s="14">
        <v>0</v>
      </c>
      <c r="M711" s="14">
        <v>0</v>
      </c>
      <c r="N711" s="14">
        <v>0</v>
      </c>
      <c r="O711" s="14">
        <v>2</v>
      </c>
      <c r="P711" s="14">
        <v>2</v>
      </c>
      <c r="Q711" s="14">
        <v>0</v>
      </c>
      <c r="R711" s="14">
        <v>30</v>
      </c>
      <c r="S711" s="14">
        <v>22</v>
      </c>
      <c r="T711" s="14">
        <v>8</v>
      </c>
    </row>
    <row r="712" spans="1:20" x14ac:dyDescent="0.25">
      <c r="A712" s="2">
        <v>8</v>
      </c>
      <c r="B712" s="15" t="s">
        <v>42</v>
      </c>
      <c r="C712" s="15" t="s">
        <v>35</v>
      </c>
      <c r="D712" s="15" t="s">
        <v>33</v>
      </c>
      <c r="E712" t="s">
        <v>22</v>
      </c>
      <c r="F712" s="14">
        <v>49926</v>
      </c>
      <c r="G712" s="14">
        <v>28274</v>
      </c>
      <c r="H712" s="14">
        <v>21652</v>
      </c>
      <c r="I712" s="14">
        <v>15088</v>
      </c>
      <c r="J712" s="14">
        <v>12956</v>
      </c>
      <c r="K712" s="14">
        <v>2132</v>
      </c>
      <c r="L712" s="14">
        <v>423</v>
      </c>
      <c r="M712" s="14">
        <v>263</v>
      </c>
      <c r="N712" s="14">
        <v>160</v>
      </c>
      <c r="O712" s="14">
        <v>2161</v>
      </c>
      <c r="P712" s="14">
        <v>1399</v>
      </c>
      <c r="Q712" s="14">
        <v>762</v>
      </c>
      <c r="R712" s="14">
        <v>32254</v>
      </c>
      <c r="S712" s="14">
        <v>13656</v>
      </c>
      <c r="T712" s="14">
        <v>18598</v>
      </c>
    </row>
    <row r="713" spans="1:20" x14ac:dyDescent="0.25">
      <c r="A713" s="2">
        <v>8</v>
      </c>
      <c r="B713" s="15" t="s">
        <v>42</v>
      </c>
      <c r="C713" s="15" t="s">
        <v>35</v>
      </c>
      <c r="D713" s="15" t="s">
        <v>33</v>
      </c>
      <c r="E713" t="s">
        <v>23</v>
      </c>
      <c r="F713" s="14">
        <v>12790</v>
      </c>
      <c r="G713" s="14">
        <v>6953</v>
      </c>
      <c r="H713" s="14">
        <v>5837</v>
      </c>
      <c r="I713" s="14">
        <v>168</v>
      </c>
      <c r="J713" s="14">
        <v>115</v>
      </c>
      <c r="K713" s="14">
        <v>53</v>
      </c>
      <c r="L713" s="14">
        <v>12</v>
      </c>
      <c r="M713" s="14">
        <v>8</v>
      </c>
      <c r="N713" s="14">
        <v>4</v>
      </c>
      <c r="O713" s="14">
        <v>101</v>
      </c>
      <c r="P713" s="14">
        <v>60</v>
      </c>
      <c r="Q713" s="14">
        <v>41</v>
      </c>
      <c r="R713" s="14">
        <v>12509</v>
      </c>
      <c r="S713" s="14">
        <v>6770</v>
      </c>
      <c r="T713" s="14">
        <v>5739</v>
      </c>
    </row>
    <row r="714" spans="1:20" x14ac:dyDescent="0.25">
      <c r="A714" s="2">
        <v>8</v>
      </c>
      <c r="B714" s="15" t="s">
        <v>42</v>
      </c>
      <c r="C714" s="15" t="s">
        <v>35</v>
      </c>
      <c r="D714" s="15" t="s">
        <v>33</v>
      </c>
      <c r="E714" t="s">
        <v>24</v>
      </c>
      <c r="F714" s="14">
        <v>31169</v>
      </c>
      <c r="G714" s="14">
        <v>18173</v>
      </c>
      <c r="H714" s="14">
        <v>12996</v>
      </c>
      <c r="I714" s="14">
        <v>13622</v>
      </c>
      <c r="J714" s="14">
        <v>11727</v>
      </c>
      <c r="K714" s="14">
        <v>1895</v>
      </c>
      <c r="L714" s="14">
        <v>347</v>
      </c>
      <c r="M714" s="14">
        <v>220</v>
      </c>
      <c r="N714" s="14">
        <v>127</v>
      </c>
      <c r="O714" s="14">
        <v>1846</v>
      </c>
      <c r="P714" s="14">
        <v>1217</v>
      </c>
      <c r="Q714" s="14">
        <v>629</v>
      </c>
      <c r="R714" s="14">
        <v>15354</v>
      </c>
      <c r="S714" s="14">
        <v>5009</v>
      </c>
      <c r="T714" s="14">
        <v>10345</v>
      </c>
    </row>
    <row r="715" spans="1:20" x14ac:dyDescent="0.25">
      <c r="A715" s="2">
        <v>8</v>
      </c>
      <c r="B715" s="15" t="s">
        <v>42</v>
      </c>
      <c r="C715" s="15" t="s">
        <v>35</v>
      </c>
      <c r="D715" s="15" t="s">
        <v>33</v>
      </c>
      <c r="E715" t="s">
        <v>25</v>
      </c>
      <c r="F715" s="14">
        <v>5730</v>
      </c>
      <c r="G715" s="14">
        <v>3014</v>
      </c>
      <c r="H715" s="14">
        <v>2716</v>
      </c>
      <c r="I715" s="14">
        <v>1229</v>
      </c>
      <c r="J715" s="14">
        <v>1058</v>
      </c>
      <c r="K715" s="14">
        <v>171</v>
      </c>
      <c r="L715" s="14">
        <v>61</v>
      </c>
      <c r="M715" s="14">
        <v>34</v>
      </c>
      <c r="N715" s="14">
        <v>27</v>
      </c>
      <c r="O715" s="14">
        <v>209</v>
      </c>
      <c r="P715" s="14">
        <v>119</v>
      </c>
      <c r="Q715" s="14">
        <v>90</v>
      </c>
      <c r="R715" s="14">
        <v>4231</v>
      </c>
      <c r="S715" s="14">
        <v>1803</v>
      </c>
      <c r="T715" s="14">
        <v>2428</v>
      </c>
    </row>
    <row r="716" spans="1:20" x14ac:dyDescent="0.25">
      <c r="A716" s="2">
        <v>8</v>
      </c>
      <c r="B716" s="15" t="s">
        <v>42</v>
      </c>
      <c r="C716" s="15" t="s">
        <v>35</v>
      </c>
      <c r="D716" s="15" t="s">
        <v>33</v>
      </c>
      <c r="E716" t="s">
        <v>26</v>
      </c>
      <c r="F716" s="14">
        <v>237</v>
      </c>
      <c r="G716" s="14">
        <v>134</v>
      </c>
      <c r="H716" s="14">
        <v>103</v>
      </c>
      <c r="I716" s="14">
        <v>69</v>
      </c>
      <c r="J716" s="14">
        <v>56</v>
      </c>
      <c r="K716" s="14">
        <v>13</v>
      </c>
      <c r="L716" s="14">
        <v>3</v>
      </c>
      <c r="M716" s="14">
        <v>1</v>
      </c>
      <c r="N716" s="14">
        <v>2</v>
      </c>
      <c r="O716" s="14">
        <v>5</v>
      </c>
      <c r="P716" s="14">
        <v>3</v>
      </c>
      <c r="Q716" s="14">
        <v>2</v>
      </c>
      <c r="R716" s="14">
        <v>160</v>
      </c>
      <c r="S716" s="14">
        <v>74</v>
      </c>
      <c r="T716" s="14">
        <v>86</v>
      </c>
    </row>
    <row r="717" spans="1:20" x14ac:dyDescent="0.25">
      <c r="A717" s="2">
        <v>8</v>
      </c>
      <c r="B717" s="15" t="s">
        <v>42</v>
      </c>
      <c r="C717" s="15" t="s">
        <v>35</v>
      </c>
      <c r="D717" s="15" t="s">
        <v>34</v>
      </c>
      <c r="E717" t="s">
        <v>22</v>
      </c>
      <c r="F717" s="14">
        <v>31999</v>
      </c>
      <c r="G717" s="14">
        <v>17201</v>
      </c>
      <c r="H717" s="14">
        <v>14798</v>
      </c>
      <c r="I717" s="14">
        <v>2992</v>
      </c>
      <c r="J717" s="14">
        <v>2540</v>
      </c>
      <c r="K717" s="14">
        <v>452</v>
      </c>
      <c r="L717" s="14">
        <v>219</v>
      </c>
      <c r="M717" s="14">
        <v>142</v>
      </c>
      <c r="N717" s="14">
        <v>77</v>
      </c>
      <c r="O717" s="14">
        <v>648</v>
      </c>
      <c r="P717" s="14">
        <v>440</v>
      </c>
      <c r="Q717" s="14">
        <v>208</v>
      </c>
      <c r="R717" s="14">
        <v>28140</v>
      </c>
      <c r="S717" s="14">
        <v>14079</v>
      </c>
      <c r="T717" s="14">
        <v>14061</v>
      </c>
    </row>
    <row r="718" spans="1:20" x14ac:dyDescent="0.25">
      <c r="A718" s="2">
        <v>8</v>
      </c>
      <c r="B718" s="15" t="s">
        <v>42</v>
      </c>
      <c r="C718" s="15" t="s">
        <v>35</v>
      </c>
      <c r="D718" s="15" t="s">
        <v>34</v>
      </c>
      <c r="E718" t="s">
        <v>23</v>
      </c>
      <c r="F718" s="14">
        <v>6422</v>
      </c>
      <c r="G718" s="14">
        <v>3908</v>
      </c>
      <c r="H718" s="14">
        <v>2514</v>
      </c>
      <c r="I718" s="14">
        <v>44</v>
      </c>
      <c r="J718" s="14">
        <v>26</v>
      </c>
      <c r="K718" s="14">
        <v>18</v>
      </c>
      <c r="L718" s="14">
        <v>2</v>
      </c>
      <c r="M718" s="14">
        <v>1</v>
      </c>
      <c r="N718" s="14">
        <v>1</v>
      </c>
      <c r="O718" s="14">
        <v>26</v>
      </c>
      <c r="P718" s="14">
        <v>14</v>
      </c>
      <c r="Q718" s="14">
        <v>12</v>
      </c>
      <c r="R718" s="14">
        <v>6350</v>
      </c>
      <c r="S718" s="14">
        <v>3867</v>
      </c>
      <c r="T718" s="14">
        <v>2483</v>
      </c>
    </row>
    <row r="719" spans="1:20" x14ac:dyDescent="0.25">
      <c r="A719" s="2">
        <v>8</v>
      </c>
      <c r="B719" s="15" t="s">
        <v>42</v>
      </c>
      <c r="C719" s="15" t="s">
        <v>35</v>
      </c>
      <c r="D719" s="15" t="s">
        <v>34</v>
      </c>
      <c r="E719" t="s">
        <v>24</v>
      </c>
      <c r="F719" s="14">
        <v>12966</v>
      </c>
      <c r="G719" s="14">
        <v>8100</v>
      </c>
      <c r="H719" s="14">
        <v>4866</v>
      </c>
      <c r="I719" s="14">
        <v>2176</v>
      </c>
      <c r="J719" s="14">
        <v>1888</v>
      </c>
      <c r="K719" s="14">
        <v>288</v>
      </c>
      <c r="L719" s="14">
        <v>120</v>
      </c>
      <c r="M719" s="14">
        <v>85</v>
      </c>
      <c r="N719" s="14">
        <v>35</v>
      </c>
      <c r="O719" s="14">
        <v>418</v>
      </c>
      <c r="P719" s="14">
        <v>296</v>
      </c>
      <c r="Q719" s="14">
        <v>122</v>
      </c>
      <c r="R719" s="14">
        <v>10252</v>
      </c>
      <c r="S719" s="14">
        <v>5831</v>
      </c>
      <c r="T719" s="14">
        <v>4421</v>
      </c>
    </row>
    <row r="720" spans="1:20" x14ac:dyDescent="0.25">
      <c r="A720" s="2">
        <v>8</v>
      </c>
      <c r="B720" s="15" t="s">
        <v>42</v>
      </c>
      <c r="C720" s="15" t="s">
        <v>35</v>
      </c>
      <c r="D720" s="15" t="s">
        <v>34</v>
      </c>
      <c r="E720" t="s">
        <v>25</v>
      </c>
      <c r="F720" s="14">
        <v>12517</v>
      </c>
      <c r="G720" s="14">
        <v>5145</v>
      </c>
      <c r="H720" s="14">
        <v>7372</v>
      </c>
      <c r="I720" s="14">
        <v>763</v>
      </c>
      <c r="J720" s="14">
        <v>620</v>
      </c>
      <c r="K720" s="14">
        <v>143</v>
      </c>
      <c r="L720" s="14">
        <v>97</v>
      </c>
      <c r="M720" s="14">
        <v>56</v>
      </c>
      <c r="N720" s="14">
        <v>41</v>
      </c>
      <c r="O720" s="14">
        <v>199</v>
      </c>
      <c r="P720" s="14">
        <v>125</v>
      </c>
      <c r="Q720" s="14">
        <v>74</v>
      </c>
      <c r="R720" s="14">
        <v>11458</v>
      </c>
      <c r="S720" s="14">
        <v>4344</v>
      </c>
      <c r="T720" s="14">
        <v>7114</v>
      </c>
    </row>
    <row r="721" spans="1:20" x14ac:dyDescent="0.25">
      <c r="A721" s="2">
        <v>8</v>
      </c>
      <c r="B721" s="15" t="s">
        <v>42</v>
      </c>
      <c r="C721" s="15" t="s">
        <v>35</v>
      </c>
      <c r="D721" s="15" t="s">
        <v>34</v>
      </c>
      <c r="E721" t="s">
        <v>26</v>
      </c>
      <c r="F721" s="14">
        <v>94</v>
      </c>
      <c r="G721" s="14">
        <v>48</v>
      </c>
      <c r="H721" s="14">
        <v>46</v>
      </c>
      <c r="I721" s="14">
        <v>9</v>
      </c>
      <c r="J721" s="14">
        <v>6</v>
      </c>
      <c r="K721" s="14">
        <v>3</v>
      </c>
      <c r="L721" s="14">
        <v>0</v>
      </c>
      <c r="M721" s="14">
        <v>0</v>
      </c>
      <c r="N721" s="14">
        <v>0</v>
      </c>
      <c r="O721" s="14">
        <v>5</v>
      </c>
      <c r="P721" s="14">
        <v>5</v>
      </c>
      <c r="Q721" s="14">
        <v>0</v>
      </c>
      <c r="R721" s="14">
        <v>80</v>
      </c>
      <c r="S721" s="14">
        <v>37</v>
      </c>
      <c r="T721" s="14">
        <v>43</v>
      </c>
    </row>
    <row r="722" spans="1:20" x14ac:dyDescent="0.25">
      <c r="A722" s="2">
        <v>9</v>
      </c>
      <c r="B722" s="15" t="s">
        <v>43</v>
      </c>
      <c r="C722" s="15" t="s">
        <v>21</v>
      </c>
      <c r="D722" s="15" t="s">
        <v>22</v>
      </c>
      <c r="E722" t="s">
        <v>22</v>
      </c>
      <c r="F722" s="14">
        <v>3166615</v>
      </c>
      <c r="G722" s="14">
        <v>1803715</v>
      </c>
      <c r="H722" s="14">
        <v>1362900</v>
      </c>
      <c r="I722" s="14">
        <v>692942</v>
      </c>
      <c r="J722" s="14">
        <v>573097</v>
      </c>
      <c r="K722" s="14">
        <v>119845</v>
      </c>
      <c r="L722" s="14">
        <v>94355</v>
      </c>
      <c r="M722" s="14">
        <v>56809</v>
      </c>
      <c r="N722" s="14">
        <v>37546</v>
      </c>
      <c r="O722" s="14">
        <v>331790</v>
      </c>
      <c r="P722" s="14">
        <v>211877</v>
      </c>
      <c r="Q722" s="14">
        <v>119913</v>
      </c>
      <c r="R722" s="14">
        <v>2047528</v>
      </c>
      <c r="S722" s="14">
        <v>961932</v>
      </c>
      <c r="T722" s="14">
        <v>1085596</v>
      </c>
    </row>
    <row r="723" spans="1:20" x14ac:dyDescent="0.25">
      <c r="A723" s="2">
        <v>9</v>
      </c>
      <c r="B723" s="15" t="s">
        <v>43</v>
      </c>
      <c r="C723" s="15" t="s">
        <v>21</v>
      </c>
      <c r="D723" s="15" t="s">
        <v>22</v>
      </c>
      <c r="E723" t="s">
        <v>23</v>
      </c>
      <c r="F723" s="14">
        <v>857093</v>
      </c>
      <c r="G723" s="14">
        <v>468116</v>
      </c>
      <c r="H723" s="14">
        <v>388977</v>
      </c>
      <c r="I723" s="14">
        <v>18394</v>
      </c>
      <c r="J723" s="14">
        <v>11492</v>
      </c>
      <c r="K723" s="14">
        <v>6902</v>
      </c>
      <c r="L723" s="14">
        <v>5696</v>
      </c>
      <c r="M723" s="14">
        <v>3141</v>
      </c>
      <c r="N723" s="14">
        <v>2555</v>
      </c>
      <c r="O723" s="14">
        <v>21247</v>
      </c>
      <c r="P723" s="14">
        <v>11773</v>
      </c>
      <c r="Q723" s="14">
        <v>9474</v>
      </c>
      <c r="R723" s="14">
        <v>811756</v>
      </c>
      <c r="S723" s="14">
        <v>441710</v>
      </c>
      <c r="T723" s="14">
        <v>370046</v>
      </c>
    </row>
    <row r="724" spans="1:20" x14ac:dyDescent="0.25">
      <c r="A724" s="2">
        <v>9</v>
      </c>
      <c r="B724" s="15" t="s">
        <v>43</v>
      </c>
      <c r="C724" s="15" t="s">
        <v>21</v>
      </c>
      <c r="D724" s="15" t="s">
        <v>22</v>
      </c>
      <c r="E724" t="s">
        <v>24</v>
      </c>
      <c r="F724" s="14">
        <v>1746470</v>
      </c>
      <c r="G724" s="14">
        <v>1035348</v>
      </c>
      <c r="H724" s="14">
        <v>711122</v>
      </c>
      <c r="I724" s="14">
        <v>532157</v>
      </c>
      <c r="J724" s="14">
        <v>442804</v>
      </c>
      <c r="K724" s="14">
        <v>89353</v>
      </c>
      <c r="L724" s="14">
        <v>68485</v>
      </c>
      <c r="M724" s="14">
        <v>41655</v>
      </c>
      <c r="N724" s="14">
        <v>26830</v>
      </c>
      <c r="O724" s="14">
        <v>257138</v>
      </c>
      <c r="P724" s="14">
        <v>166529</v>
      </c>
      <c r="Q724" s="14">
        <v>90609</v>
      </c>
      <c r="R724" s="14">
        <v>888690</v>
      </c>
      <c r="S724" s="14">
        <v>384360</v>
      </c>
      <c r="T724" s="14">
        <v>504330</v>
      </c>
    </row>
    <row r="725" spans="1:20" x14ac:dyDescent="0.25">
      <c r="A725" s="2">
        <v>9</v>
      </c>
      <c r="B725" s="15" t="s">
        <v>43</v>
      </c>
      <c r="C725" s="15" t="s">
        <v>21</v>
      </c>
      <c r="D725" s="15" t="s">
        <v>22</v>
      </c>
      <c r="E725" t="s">
        <v>25</v>
      </c>
      <c r="F725" s="14">
        <v>533915</v>
      </c>
      <c r="G725" s="14">
        <v>283955</v>
      </c>
      <c r="H725" s="14">
        <v>249960</v>
      </c>
      <c r="I725" s="14">
        <v>136175</v>
      </c>
      <c r="J725" s="14">
        <v>113879</v>
      </c>
      <c r="K725" s="14">
        <v>22296</v>
      </c>
      <c r="L725" s="14">
        <v>19381</v>
      </c>
      <c r="M725" s="14">
        <v>11544</v>
      </c>
      <c r="N725" s="14">
        <v>7837</v>
      </c>
      <c r="O725" s="14">
        <v>50123</v>
      </c>
      <c r="P725" s="14">
        <v>31574</v>
      </c>
      <c r="Q725" s="14">
        <v>18549</v>
      </c>
      <c r="R725" s="14">
        <v>328236</v>
      </c>
      <c r="S725" s="14">
        <v>126958</v>
      </c>
      <c r="T725" s="14">
        <v>201278</v>
      </c>
    </row>
    <row r="726" spans="1:20" x14ac:dyDescent="0.25">
      <c r="A726" s="2">
        <v>9</v>
      </c>
      <c r="B726" s="15" t="s">
        <v>43</v>
      </c>
      <c r="C726" s="15" t="s">
        <v>21</v>
      </c>
      <c r="D726" s="15" t="s">
        <v>22</v>
      </c>
      <c r="E726" t="s">
        <v>26</v>
      </c>
      <c r="F726" s="14">
        <v>29137</v>
      </c>
      <c r="G726" s="14">
        <v>16296</v>
      </c>
      <c r="H726" s="14">
        <v>12841</v>
      </c>
      <c r="I726" s="14">
        <v>6216</v>
      </c>
      <c r="J726" s="14">
        <v>4922</v>
      </c>
      <c r="K726" s="14">
        <v>1294</v>
      </c>
      <c r="L726" s="14">
        <v>793</v>
      </c>
      <c r="M726" s="14">
        <v>469</v>
      </c>
      <c r="N726" s="14">
        <v>324</v>
      </c>
      <c r="O726" s="14">
        <v>3282</v>
      </c>
      <c r="P726" s="14">
        <v>2001</v>
      </c>
      <c r="Q726" s="14">
        <v>1281</v>
      </c>
      <c r="R726" s="14">
        <v>18846</v>
      </c>
      <c r="S726" s="14">
        <v>8904</v>
      </c>
      <c r="T726" s="14">
        <v>9942</v>
      </c>
    </row>
    <row r="727" spans="1:20" x14ac:dyDescent="0.25">
      <c r="A727" s="2">
        <v>9</v>
      </c>
      <c r="B727" s="15" t="s">
        <v>43</v>
      </c>
      <c r="C727" s="15" t="s">
        <v>21</v>
      </c>
      <c r="D727" s="15" t="s">
        <v>27</v>
      </c>
      <c r="E727" t="s">
        <v>22</v>
      </c>
      <c r="F727" s="14">
        <v>579182</v>
      </c>
      <c r="G727" s="14">
        <v>307821</v>
      </c>
      <c r="H727" s="14">
        <v>271361</v>
      </c>
      <c r="I727" s="14">
        <v>124700</v>
      </c>
      <c r="J727" s="14">
        <v>101750</v>
      </c>
      <c r="K727" s="14">
        <v>22950</v>
      </c>
      <c r="L727" s="14">
        <v>17997</v>
      </c>
      <c r="M727" s="14">
        <v>10112</v>
      </c>
      <c r="N727" s="14">
        <v>7885</v>
      </c>
      <c r="O727" s="14">
        <v>59799</v>
      </c>
      <c r="P727" s="14">
        <v>36698</v>
      </c>
      <c r="Q727" s="14">
        <v>23101</v>
      </c>
      <c r="R727" s="14">
        <v>376686</v>
      </c>
      <c r="S727" s="14">
        <v>159261</v>
      </c>
      <c r="T727" s="14">
        <v>217425</v>
      </c>
    </row>
    <row r="728" spans="1:20" x14ac:dyDescent="0.25">
      <c r="A728" s="2">
        <v>9</v>
      </c>
      <c r="B728" s="15" t="s">
        <v>43</v>
      </c>
      <c r="C728" s="15" t="s">
        <v>21</v>
      </c>
      <c r="D728" s="15" t="s">
        <v>27</v>
      </c>
      <c r="E728" t="s">
        <v>23</v>
      </c>
      <c r="F728" s="14">
        <v>153678</v>
      </c>
      <c r="G728" s="14">
        <v>80962</v>
      </c>
      <c r="H728" s="14">
        <v>72716</v>
      </c>
      <c r="I728" s="14">
        <v>2900</v>
      </c>
      <c r="J728" s="14">
        <v>1805</v>
      </c>
      <c r="K728" s="14">
        <v>1095</v>
      </c>
      <c r="L728" s="14">
        <v>908</v>
      </c>
      <c r="M728" s="14">
        <v>504</v>
      </c>
      <c r="N728" s="14">
        <v>404</v>
      </c>
      <c r="O728" s="14">
        <v>3596</v>
      </c>
      <c r="P728" s="14">
        <v>1994</v>
      </c>
      <c r="Q728" s="14">
        <v>1602</v>
      </c>
      <c r="R728" s="14">
        <v>146274</v>
      </c>
      <c r="S728" s="14">
        <v>76659</v>
      </c>
      <c r="T728" s="14">
        <v>69615</v>
      </c>
    </row>
    <row r="729" spans="1:20" x14ac:dyDescent="0.25">
      <c r="A729" s="2">
        <v>9</v>
      </c>
      <c r="B729" s="15" t="s">
        <v>43</v>
      </c>
      <c r="C729" s="15" t="s">
        <v>21</v>
      </c>
      <c r="D729" s="15" t="s">
        <v>27</v>
      </c>
      <c r="E729" t="s">
        <v>24</v>
      </c>
      <c r="F729" s="14">
        <v>279080</v>
      </c>
      <c r="G729" s="14">
        <v>153177</v>
      </c>
      <c r="H729" s="14">
        <v>125903</v>
      </c>
      <c r="I729" s="14">
        <v>86590</v>
      </c>
      <c r="J729" s="14">
        <v>70565</v>
      </c>
      <c r="K729" s="14">
        <v>16025</v>
      </c>
      <c r="L729" s="14">
        <v>11738</v>
      </c>
      <c r="M729" s="14">
        <v>6584</v>
      </c>
      <c r="N729" s="14">
        <v>5154</v>
      </c>
      <c r="O729" s="14">
        <v>43507</v>
      </c>
      <c r="P729" s="14">
        <v>26866</v>
      </c>
      <c r="Q729" s="14">
        <v>16641</v>
      </c>
      <c r="R729" s="14">
        <v>137245</v>
      </c>
      <c r="S729" s="14">
        <v>49162</v>
      </c>
      <c r="T729" s="14">
        <v>88083</v>
      </c>
    </row>
    <row r="730" spans="1:20" x14ac:dyDescent="0.25">
      <c r="A730" s="2">
        <v>9</v>
      </c>
      <c r="B730" s="15" t="s">
        <v>43</v>
      </c>
      <c r="C730" s="15" t="s">
        <v>21</v>
      </c>
      <c r="D730" s="15" t="s">
        <v>27</v>
      </c>
      <c r="E730" t="s">
        <v>25</v>
      </c>
      <c r="F730" s="14">
        <v>141196</v>
      </c>
      <c r="G730" s="14">
        <v>70898</v>
      </c>
      <c r="H730" s="14">
        <v>70298</v>
      </c>
      <c r="I730" s="14">
        <v>34079</v>
      </c>
      <c r="J730" s="14">
        <v>28499</v>
      </c>
      <c r="K730" s="14">
        <v>5580</v>
      </c>
      <c r="L730" s="14">
        <v>5196</v>
      </c>
      <c r="M730" s="14">
        <v>2931</v>
      </c>
      <c r="N730" s="14">
        <v>2265</v>
      </c>
      <c r="O730" s="14">
        <v>12084</v>
      </c>
      <c r="P730" s="14">
        <v>7471</v>
      </c>
      <c r="Q730" s="14">
        <v>4613</v>
      </c>
      <c r="R730" s="14">
        <v>89837</v>
      </c>
      <c r="S730" s="14">
        <v>31997</v>
      </c>
      <c r="T730" s="14">
        <v>57840</v>
      </c>
    </row>
    <row r="731" spans="1:20" x14ac:dyDescent="0.25">
      <c r="A731" s="2">
        <v>9</v>
      </c>
      <c r="B731" s="15" t="s">
        <v>43</v>
      </c>
      <c r="C731" s="15" t="s">
        <v>21</v>
      </c>
      <c r="D731" s="15" t="s">
        <v>27</v>
      </c>
      <c r="E731" t="s">
        <v>26</v>
      </c>
      <c r="F731" s="14">
        <v>5228</v>
      </c>
      <c r="G731" s="14">
        <v>2784</v>
      </c>
      <c r="H731" s="14">
        <v>2444</v>
      </c>
      <c r="I731" s="14">
        <v>1131</v>
      </c>
      <c r="J731" s="14">
        <v>881</v>
      </c>
      <c r="K731" s="14">
        <v>250</v>
      </c>
      <c r="L731" s="14">
        <v>155</v>
      </c>
      <c r="M731" s="14">
        <v>93</v>
      </c>
      <c r="N731" s="14">
        <v>62</v>
      </c>
      <c r="O731" s="14">
        <v>612</v>
      </c>
      <c r="P731" s="14">
        <v>367</v>
      </c>
      <c r="Q731" s="14">
        <v>245</v>
      </c>
      <c r="R731" s="14">
        <v>3330</v>
      </c>
      <c r="S731" s="14">
        <v>1443</v>
      </c>
      <c r="T731" s="14">
        <v>1887</v>
      </c>
    </row>
    <row r="732" spans="1:20" x14ac:dyDescent="0.25">
      <c r="A732" s="2">
        <v>9</v>
      </c>
      <c r="B732" s="15" t="s">
        <v>43</v>
      </c>
      <c r="C732" s="15" t="s">
        <v>21</v>
      </c>
      <c r="D732" s="15" t="s">
        <v>28</v>
      </c>
      <c r="E732" t="s">
        <v>22</v>
      </c>
      <c r="F732" s="14">
        <v>753704</v>
      </c>
      <c r="G732" s="14">
        <v>398665</v>
      </c>
      <c r="H732" s="14">
        <v>355039</v>
      </c>
      <c r="I732" s="14">
        <v>171531</v>
      </c>
      <c r="J732" s="14">
        <v>135916</v>
      </c>
      <c r="K732" s="14">
        <v>35615</v>
      </c>
      <c r="L732" s="14">
        <v>21684</v>
      </c>
      <c r="M732" s="14">
        <v>11913</v>
      </c>
      <c r="N732" s="14">
        <v>9771</v>
      </c>
      <c r="O732" s="14">
        <v>85306</v>
      </c>
      <c r="P732" s="14">
        <v>50119</v>
      </c>
      <c r="Q732" s="14">
        <v>35187</v>
      </c>
      <c r="R732" s="14">
        <v>475183</v>
      </c>
      <c r="S732" s="14">
        <v>200717</v>
      </c>
      <c r="T732" s="14">
        <v>274466</v>
      </c>
    </row>
    <row r="733" spans="1:20" x14ac:dyDescent="0.25">
      <c r="A733" s="2">
        <v>9</v>
      </c>
      <c r="B733" s="15" t="s">
        <v>43</v>
      </c>
      <c r="C733" s="15" t="s">
        <v>21</v>
      </c>
      <c r="D733" s="15" t="s">
        <v>28</v>
      </c>
      <c r="E733" t="s">
        <v>23</v>
      </c>
      <c r="F733" s="14">
        <v>234644</v>
      </c>
      <c r="G733" s="14">
        <v>122464</v>
      </c>
      <c r="H733" s="14">
        <v>112180</v>
      </c>
      <c r="I733" s="14">
        <v>6037</v>
      </c>
      <c r="J733" s="14">
        <v>3588</v>
      </c>
      <c r="K733" s="14">
        <v>2449</v>
      </c>
      <c r="L733" s="14">
        <v>1564</v>
      </c>
      <c r="M733" s="14">
        <v>790</v>
      </c>
      <c r="N733" s="14">
        <v>774</v>
      </c>
      <c r="O733" s="14">
        <v>6834</v>
      </c>
      <c r="P733" s="14">
        <v>3622</v>
      </c>
      <c r="Q733" s="14">
        <v>3212</v>
      </c>
      <c r="R733" s="14">
        <v>220209</v>
      </c>
      <c r="S733" s="14">
        <v>114464</v>
      </c>
      <c r="T733" s="14">
        <v>105745</v>
      </c>
    </row>
    <row r="734" spans="1:20" x14ac:dyDescent="0.25">
      <c r="A734" s="2">
        <v>9</v>
      </c>
      <c r="B734" s="15" t="s">
        <v>43</v>
      </c>
      <c r="C734" s="15" t="s">
        <v>21</v>
      </c>
      <c r="D734" s="15" t="s">
        <v>28</v>
      </c>
      <c r="E734" t="s">
        <v>24</v>
      </c>
      <c r="F734" s="14">
        <v>395280</v>
      </c>
      <c r="G734" s="14">
        <v>211956</v>
      </c>
      <c r="H734" s="14">
        <v>183324</v>
      </c>
      <c r="I734" s="14">
        <v>129295</v>
      </c>
      <c r="J734" s="14">
        <v>102699</v>
      </c>
      <c r="K734" s="14">
        <v>26596</v>
      </c>
      <c r="L734" s="14">
        <v>15458</v>
      </c>
      <c r="M734" s="14">
        <v>8466</v>
      </c>
      <c r="N734" s="14">
        <v>6992</v>
      </c>
      <c r="O734" s="14">
        <v>64753</v>
      </c>
      <c r="P734" s="14">
        <v>38250</v>
      </c>
      <c r="Q734" s="14">
        <v>26503</v>
      </c>
      <c r="R734" s="14">
        <v>185774</v>
      </c>
      <c r="S734" s="14">
        <v>62541</v>
      </c>
      <c r="T734" s="14">
        <v>123233</v>
      </c>
    </row>
    <row r="735" spans="1:20" x14ac:dyDescent="0.25">
      <c r="A735" s="2">
        <v>9</v>
      </c>
      <c r="B735" s="15" t="s">
        <v>43</v>
      </c>
      <c r="C735" s="15" t="s">
        <v>21</v>
      </c>
      <c r="D735" s="15" t="s">
        <v>28</v>
      </c>
      <c r="E735" t="s">
        <v>25</v>
      </c>
      <c r="F735" s="14">
        <v>116786</v>
      </c>
      <c r="G735" s="14">
        <v>60547</v>
      </c>
      <c r="H735" s="14">
        <v>56239</v>
      </c>
      <c r="I735" s="14">
        <v>34612</v>
      </c>
      <c r="J735" s="14">
        <v>28430</v>
      </c>
      <c r="K735" s="14">
        <v>6182</v>
      </c>
      <c r="L735" s="14">
        <v>4479</v>
      </c>
      <c r="M735" s="14">
        <v>2564</v>
      </c>
      <c r="N735" s="14">
        <v>1915</v>
      </c>
      <c r="O735" s="14">
        <v>12905</v>
      </c>
      <c r="P735" s="14">
        <v>7777</v>
      </c>
      <c r="Q735" s="14">
        <v>5128</v>
      </c>
      <c r="R735" s="14">
        <v>64790</v>
      </c>
      <c r="S735" s="14">
        <v>21776</v>
      </c>
      <c r="T735" s="14">
        <v>43014</v>
      </c>
    </row>
    <row r="736" spans="1:20" x14ac:dyDescent="0.25">
      <c r="A736" s="2">
        <v>9</v>
      </c>
      <c r="B736" s="15" t="s">
        <v>43</v>
      </c>
      <c r="C736" s="15" t="s">
        <v>21</v>
      </c>
      <c r="D736" s="15" t="s">
        <v>28</v>
      </c>
      <c r="E736" t="s">
        <v>26</v>
      </c>
      <c r="F736" s="14">
        <v>6994</v>
      </c>
      <c r="G736" s="14">
        <v>3698</v>
      </c>
      <c r="H736" s="14">
        <v>3296</v>
      </c>
      <c r="I736" s="14">
        <v>1587</v>
      </c>
      <c r="J736" s="14">
        <v>1199</v>
      </c>
      <c r="K736" s="14">
        <v>388</v>
      </c>
      <c r="L736" s="14">
        <v>183</v>
      </c>
      <c r="M736" s="14">
        <v>93</v>
      </c>
      <c r="N736" s="14">
        <v>90</v>
      </c>
      <c r="O736" s="14">
        <v>814</v>
      </c>
      <c r="P736" s="14">
        <v>470</v>
      </c>
      <c r="Q736" s="14">
        <v>344</v>
      </c>
      <c r="R736" s="14">
        <v>4410</v>
      </c>
      <c r="S736" s="14">
        <v>1936</v>
      </c>
      <c r="T736" s="14">
        <v>2474</v>
      </c>
    </row>
    <row r="737" spans="1:20" x14ac:dyDescent="0.25">
      <c r="A737" s="2">
        <v>9</v>
      </c>
      <c r="B737" s="15" t="s">
        <v>43</v>
      </c>
      <c r="C737" s="15" t="s">
        <v>21</v>
      </c>
      <c r="D737" s="15" t="s">
        <v>29</v>
      </c>
      <c r="E737" t="s">
        <v>22</v>
      </c>
      <c r="F737" s="14">
        <v>202152</v>
      </c>
      <c r="G737" s="14">
        <v>114665</v>
      </c>
      <c r="H737" s="14">
        <v>87487</v>
      </c>
      <c r="I737" s="14">
        <v>46066</v>
      </c>
      <c r="J737" s="14">
        <v>38170</v>
      </c>
      <c r="K737" s="14">
        <v>7896</v>
      </c>
      <c r="L737" s="14">
        <v>6219</v>
      </c>
      <c r="M737" s="14">
        <v>3719</v>
      </c>
      <c r="N737" s="14">
        <v>2500</v>
      </c>
      <c r="O737" s="14">
        <v>21860</v>
      </c>
      <c r="P737" s="14">
        <v>13893</v>
      </c>
      <c r="Q737" s="14">
        <v>7967</v>
      </c>
      <c r="R737" s="14">
        <v>128007</v>
      </c>
      <c r="S737" s="14">
        <v>58883</v>
      </c>
      <c r="T737" s="14">
        <v>69124</v>
      </c>
    </row>
    <row r="738" spans="1:20" x14ac:dyDescent="0.25">
      <c r="A738" s="2">
        <v>9</v>
      </c>
      <c r="B738" s="15" t="s">
        <v>43</v>
      </c>
      <c r="C738" s="15" t="s">
        <v>21</v>
      </c>
      <c r="D738" s="15" t="s">
        <v>29</v>
      </c>
      <c r="E738" t="s">
        <v>23</v>
      </c>
      <c r="F738" s="14">
        <v>59942</v>
      </c>
      <c r="G738" s="14">
        <v>33688</v>
      </c>
      <c r="H738" s="14">
        <v>26254</v>
      </c>
      <c r="I738" s="14">
        <v>1226</v>
      </c>
      <c r="J738" s="14">
        <v>781</v>
      </c>
      <c r="K738" s="14">
        <v>445</v>
      </c>
      <c r="L738" s="14">
        <v>441</v>
      </c>
      <c r="M738" s="14">
        <v>261</v>
      </c>
      <c r="N738" s="14">
        <v>180</v>
      </c>
      <c r="O738" s="14">
        <v>1288</v>
      </c>
      <c r="P738" s="14">
        <v>740</v>
      </c>
      <c r="Q738" s="14">
        <v>548</v>
      </c>
      <c r="R738" s="14">
        <v>56987</v>
      </c>
      <c r="S738" s="14">
        <v>31906</v>
      </c>
      <c r="T738" s="14">
        <v>25081</v>
      </c>
    </row>
    <row r="739" spans="1:20" x14ac:dyDescent="0.25">
      <c r="A739" s="2">
        <v>9</v>
      </c>
      <c r="B739" s="15" t="s">
        <v>43</v>
      </c>
      <c r="C739" s="15" t="s">
        <v>21</v>
      </c>
      <c r="D739" s="15" t="s">
        <v>29</v>
      </c>
      <c r="E739" t="s">
        <v>24</v>
      </c>
      <c r="F739" s="14">
        <v>120735</v>
      </c>
      <c r="G739" s="14">
        <v>68791</v>
      </c>
      <c r="H739" s="14">
        <v>51944</v>
      </c>
      <c r="I739" s="14">
        <v>37764</v>
      </c>
      <c r="J739" s="14">
        <v>31475</v>
      </c>
      <c r="K739" s="14">
        <v>6289</v>
      </c>
      <c r="L739" s="14">
        <v>5011</v>
      </c>
      <c r="M739" s="14">
        <v>2998</v>
      </c>
      <c r="N739" s="14">
        <v>2013</v>
      </c>
      <c r="O739" s="14">
        <v>18003</v>
      </c>
      <c r="P739" s="14">
        <v>11477</v>
      </c>
      <c r="Q739" s="14">
        <v>6526</v>
      </c>
      <c r="R739" s="14">
        <v>59957</v>
      </c>
      <c r="S739" s="14">
        <v>22841</v>
      </c>
      <c r="T739" s="14">
        <v>37116</v>
      </c>
    </row>
    <row r="740" spans="1:20" x14ac:dyDescent="0.25">
      <c r="A740" s="2">
        <v>9</v>
      </c>
      <c r="B740" s="15" t="s">
        <v>43</v>
      </c>
      <c r="C740" s="15" t="s">
        <v>21</v>
      </c>
      <c r="D740" s="15" t="s">
        <v>29</v>
      </c>
      <c r="E740" t="s">
        <v>25</v>
      </c>
      <c r="F740" s="14">
        <v>19614</v>
      </c>
      <c r="G740" s="14">
        <v>11150</v>
      </c>
      <c r="H740" s="14">
        <v>8464</v>
      </c>
      <c r="I740" s="14">
        <v>6645</v>
      </c>
      <c r="J740" s="14">
        <v>5565</v>
      </c>
      <c r="K740" s="14">
        <v>1080</v>
      </c>
      <c r="L740" s="14">
        <v>717</v>
      </c>
      <c r="M740" s="14">
        <v>429</v>
      </c>
      <c r="N740" s="14">
        <v>288</v>
      </c>
      <c r="O740" s="14">
        <v>2365</v>
      </c>
      <c r="P740" s="14">
        <v>1547</v>
      </c>
      <c r="Q740" s="14">
        <v>818</v>
      </c>
      <c r="R740" s="14">
        <v>9887</v>
      </c>
      <c r="S740" s="14">
        <v>3609</v>
      </c>
      <c r="T740" s="14">
        <v>6278</v>
      </c>
    </row>
    <row r="741" spans="1:20" x14ac:dyDescent="0.25">
      <c r="A741" s="2">
        <v>9</v>
      </c>
      <c r="B741" s="15" t="s">
        <v>43</v>
      </c>
      <c r="C741" s="15" t="s">
        <v>21</v>
      </c>
      <c r="D741" s="15" t="s">
        <v>29</v>
      </c>
      <c r="E741" t="s">
        <v>26</v>
      </c>
      <c r="F741" s="14">
        <v>1861</v>
      </c>
      <c r="G741" s="14">
        <v>1036</v>
      </c>
      <c r="H741" s="14">
        <v>825</v>
      </c>
      <c r="I741" s="14">
        <v>431</v>
      </c>
      <c r="J741" s="14">
        <v>349</v>
      </c>
      <c r="K741" s="14">
        <v>82</v>
      </c>
      <c r="L741" s="14">
        <v>50</v>
      </c>
      <c r="M741" s="14">
        <v>31</v>
      </c>
      <c r="N741" s="14">
        <v>19</v>
      </c>
      <c r="O741" s="14">
        <v>204</v>
      </c>
      <c r="P741" s="14">
        <v>129</v>
      </c>
      <c r="Q741" s="14">
        <v>75</v>
      </c>
      <c r="R741" s="14">
        <v>1176</v>
      </c>
      <c r="S741" s="14">
        <v>527</v>
      </c>
      <c r="T741" s="14">
        <v>649</v>
      </c>
    </row>
    <row r="742" spans="1:20" x14ac:dyDescent="0.25">
      <c r="A742" s="2">
        <v>9</v>
      </c>
      <c r="B742" s="15" t="s">
        <v>43</v>
      </c>
      <c r="C742" s="15" t="s">
        <v>21</v>
      </c>
      <c r="D742" s="15" t="s">
        <v>30</v>
      </c>
      <c r="E742" t="s">
        <v>22</v>
      </c>
      <c r="F742" s="14">
        <v>543203</v>
      </c>
      <c r="G742" s="14">
        <v>355061</v>
      </c>
      <c r="H742" s="14">
        <v>188142</v>
      </c>
      <c r="I742" s="14">
        <v>128860</v>
      </c>
      <c r="J742" s="14">
        <v>114946</v>
      </c>
      <c r="K742" s="14">
        <v>13914</v>
      </c>
      <c r="L742" s="14">
        <v>16930</v>
      </c>
      <c r="M742" s="14">
        <v>11898</v>
      </c>
      <c r="N742" s="14">
        <v>5032</v>
      </c>
      <c r="O742" s="14">
        <v>51087</v>
      </c>
      <c r="P742" s="14">
        <v>38729</v>
      </c>
      <c r="Q742" s="14">
        <v>12358</v>
      </c>
      <c r="R742" s="14">
        <v>346326</v>
      </c>
      <c r="S742" s="14">
        <v>189488</v>
      </c>
      <c r="T742" s="14">
        <v>156838</v>
      </c>
    </row>
    <row r="743" spans="1:20" x14ac:dyDescent="0.25">
      <c r="A743" s="2">
        <v>9</v>
      </c>
      <c r="B743" s="15" t="s">
        <v>43</v>
      </c>
      <c r="C743" s="15" t="s">
        <v>21</v>
      </c>
      <c r="D743" s="15" t="s">
        <v>30</v>
      </c>
      <c r="E743" t="s">
        <v>23</v>
      </c>
      <c r="F743" s="14">
        <v>82464</v>
      </c>
      <c r="G743" s="14">
        <v>50152</v>
      </c>
      <c r="H743" s="14">
        <v>32312</v>
      </c>
      <c r="I743" s="14">
        <v>1239</v>
      </c>
      <c r="J743" s="14">
        <v>924</v>
      </c>
      <c r="K743" s="14">
        <v>315</v>
      </c>
      <c r="L743" s="14">
        <v>566</v>
      </c>
      <c r="M743" s="14">
        <v>337</v>
      </c>
      <c r="N743" s="14">
        <v>229</v>
      </c>
      <c r="O743" s="14">
        <v>1329</v>
      </c>
      <c r="P743" s="14">
        <v>852</v>
      </c>
      <c r="Q743" s="14">
        <v>477</v>
      </c>
      <c r="R743" s="14">
        <v>79330</v>
      </c>
      <c r="S743" s="14">
        <v>48039</v>
      </c>
      <c r="T743" s="14">
        <v>31291</v>
      </c>
    </row>
    <row r="744" spans="1:20" x14ac:dyDescent="0.25">
      <c r="A744" s="2">
        <v>9</v>
      </c>
      <c r="B744" s="15" t="s">
        <v>43</v>
      </c>
      <c r="C744" s="15" t="s">
        <v>21</v>
      </c>
      <c r="D744" s="15" t="s">
        <v>30</v>
      </c>
      <c r="E744" t="s">
        <v>24</v>
      </c>
      <c r="F744" s="14">
        <v>347708</v>
      </c>
      <c r="G744" s="14">
        <v>239423</v>
      </c>
      <c r="H744" s="14">
        <v>108285</v>
      </c>
      <c r="I744" s="14">
        <v>103780</v>
      </c>
      <c r="J744" s="14">
        <v>93189</v>
      </c>
      <c r="K744" s="14">
        <v>10591</v>
      </c>
      <c r="L744" s="14">
        <v>12541</v>
      </c>
      <c r="M744" s="14">
        <v>9035</v>
      </c>
      <c r="N744" s="14">
        <v>3506</v>
      </c>
      <c r="O744" s="14">
        <v>41395</v>
      </c>
      <c r="P744" s="14">
        <v>32010</v>
      </c>
      <c r="Q744" s="14">
        <v>9385</v>
      </c>
      <c r="R744" s="14">
        <v>189992</v>
      </c>
      <c r="S744" s="14">
        <v>105189</v>
      </c>
      <c r="T744" s="14">
        <v>84803</v>
      </c>
    </row>
    <row r="745" spans="1:20" x14ac:dyDescent="0.25">
      <c r="A745" s="2">
        <v>9</v>
      </c>
      <c r="B745" s="15" t="s">
        <v>43</v>
      </c>
      <c r="C745" s="15" t="s">
        <v>21</v>
      </c>
      <c r="D745" s="15" t="s">
        <v>30</v>
      </c>
      <c r="E745" t="s">
        <v>25</v>
      </c>
      <c r="F745" s="14">
        <v>109948</v>
      </c>
      <c r="G745" s="14">
        <v>63472</v>
      </c>
      <c r="H745" s="14">
        <v>46476</v>
      </c>
      <c r="I745" s="14">
        <v>23159</v>
      </c>
      <c r="J745" s="14">
        <v>20238</v>
      </c>
      <c r="K745" s="14">
        <v>2921</v>
      </c>
      <c r="L745" s="14">
        <v>3725</v>
      </c>
      <c r="M745" s="14">
        <v>2452</v>
      </c>
      <c r="N745" s="14">
        <v>1273</v>
      </c>
      <c r="O745" s="14">
        <v>8030</v>
      </c>
      <c r="P745" s="14">
        <v>5625</v>
      </c>
      <c r="Q745" s="14">
        <v>2405</v>
      </c>
      <c r="R745" s="14">
        <v>75034</v>
      </c>
      <c r="S745" s="14">
        <v>35157</v>
      </c>
      <c r="T745" s="14">
        <v>39877</v>
      </c>
    </row>
    <row r="746" spans="1:20" x14ac:dyDescent="0.25">
      <c r="A746" s="2">
        <v>9</v>
      </c>
      <c r="B746" s="15" t="s">
        <v>43</v>
      </c>
      <c r="C746" s="15" t="s">
        <v>21</v>
      </c>
      <c r="D746" s="15" t="s">
        <v>30</v>
      </c>
      <c r="E746" t="s">
        <v>26</v>
      </c>
      <c r="F746" s="14">
        <v>3083</v>
      </c>
      <c r="G746" s="14">
        <v>2014</v>
      </c>
      <c r="H746" s="14">
        <v>1069</v>
      </c>
      <c r="I746" s="14">
        <v>682</v>
      </c>
      <c r="J746" s="14">
        <v>595</v>
      </c>
      <c r="K746" s="14">
        <v>87</v>
      </c>
      <c r="L746" s="14">
        <v>98</v>
      </c>
      <c r="M746" s="14">
        <v>74</v>
      </c>
      <c r="N746" s="14">
        <v>24</v>
      </c>
      <c r="O746" s="14">
        <v>333</v>
      </c>
      <c r="P746" s="14">
        <v>242</v>
      </c>
      <c r="Q746" s="14">
        <v>91</v>
      </c>
      <c r="R746" s="14">
        <v>1970</v>
      </c>
      <c r="S746" s="14">
        <v>1103</v>
      </c>
      <c r="T746" s="14">
        <v>867</v>
      </c>
    </row>
    <row r="747" spans="1:20" x14ac:dyDescent="0.25">
      <c r="A747" s="2">
        <v>9</v>
      </c>
      <c r="B747" s="15" t="s">
        <v>43</v>
      </c>
      <c r="C747" s="15" t="s">
        <v>21</v>
      </c>
      <c r="D747" s="15" t="s">
        <v>31</v>
      </c>
      <c r="E747" t="s">
        <v>22</v>
      </c>
      <c r="F747" s="14">
        <v>140097</v>
      </c>
      <c r="G747" s="14">
        <v>88236</v>
      </c>
      <c r="H747" s="14">
        <v>51861</v>
      </c>
      <c r="I747" s="14">
        <v>21246</v>
      </c>
      <c r="J747" s="14">
        <v>18258</v>
      </c>
      <c r="K747" s="14">
        <v>2988</v>
      </c>
      <c r="L747" s="14">
        <v>4017</v>
      </c>
      <c r="M747" s="14">
        <v>2801</v>
      </c>
      <c r="N747" s="14">
        <v>1216</v>
      </c>
      <c r="O747" s="14">
        <v>11882</v>
      </c>
      <c r="P747" s="14">
        <v>8418</v>
      </c>
      <c r="Q747" s="14">
        <v>3464</v>
      </c>
      <c r="R747" s="14">
        <v>102952</v>
      </c>
      <c r="S747" s="14">
        <v>58759</v>
      </c>
      <c r="T747" s="14">
        <v>44193</v>
      </c>
    </row>
    <row r="748" spans="1:20" x14ac:dyDescent="0.25">
      <c r="A748" s="2">
        <v>9</v>
      </c>
      <c r="B748" s="15" t="s">
        <v>43</v>
      </c>
      <c r="C748" s="15" t="s">
        <v>21</v>
      </c>
      <c r="D748" s="15" t="s">
        <v>31</v>
      </c>
      <c r="E748" t="s">
        <v>23</v>
      </c>
      <c r="F748" s="14">
        <v>40347</v>
      </c>
      <c r="G748" s="14">
        <v>23769</v>
      </c>
      <c r="H748" s="14">
        <v>16578</v>
      </c>
      <c r="I748" s="14">
        <v>549</v>
      </c>
      <c r="J748" s="14">
        <v>374</v>
      </c>
      <c r="K748" s="14">
        <v>175</v>
      </c>
      <c r="L748" s="14">
        <v>220</v>
      </c>
      <c r="M748" s="14">
        <v>132</v>
      </c>
      <c r="N748" s="14">
        <v>88</v>
      </c>
      <c r="O748" s="14">
        <v>614</v>
      </c>
      <c r="P748" s="14">
        <v>383</v>
      </c>
      <c r="Q748" s="14">
        <v>231</v>
      </c>
      <c r="R748" s="14">
        <v>38964</v>
      </c>
      <c r="S748" s="14">
        <v>22880</v>
      </c>
      <c r="T748" s="14">
        <v>16084</v>
      </c>
    </row>
    <row r="749" spans="1:20" x14ac:dyDescent="0.25">
      <c r="A749" s="2">
        <v>9</v>
      </c>
      <c r="B749" s="15" t="s">
        <v>43</v>
      </c>
      <c r="C749" s="15" t="s">
        <v>21</v>
      </c>
      <c r="D749" s="15" t="s">
        <v>31</v>
      </c>
      <c r="E749" t="s">
        <v>24</v>
      </c>
      <c r="F749" s="14">
        <v>90236</v>
      </c>
      <c r="G749" s="14">
        <v>59072</v>
      </c>
      <c r="H749" s="14">
        <v>31164</v>
      </c>
      <c r="I749" s="14">
        <v>18276</v>
      </c>
      <c r="J749" s="14">
        <v>15878</v>
      </c>
      <c r="K749" s="14">
        <v>2398</v>
      </c>
      <c r="L749" s="14">
        <v>3450</v>
      </c>
      <c r="M749" s="14">
        <v>2465</v>
      </c>
      <c r="N749" s="14">
        <v>985</v>
      </c>
      <c r="O749" s="14">
        <v>10265</v>
      </c>
      <c r="P749" s="14">
        <v>7410</v>
      </c>
      <c r="Q749" s="14">
        <v>2855</v>
      </c>
      <c r="R749" s="14">
        <v>58245</v>
      </c>
      <c r="S749" s="14">
        <v>33319</v>
      </c>
      <c r="T749" s="14">
        <v>24926</v>
      </c>
    </row>
    <row r="750" spans="1:20" x14ac:dyDescent="0.25">
      <c r="A750" s="2">
        <v>9</v>
      </c>
      <c r="B750" s="15" t="s">
        <v>43</v>
      </c>
      <c r="C750" s="15" t="s">
        <v>21</v>
      </c>
      <c r="D750" s="15" t="s">
        <v>31</v>
      </c>
      <c r="E750" t="s">
        <v>25</v>
      </c>
      <c r="F750" s="14">
        <v>8510</v>
      </c>
      <c r="G750" s="14">
        <v>4782</v>
      </c>
      <c r="H750" s="14">
        <v>3728</v>
      </c>
      <c r="I750" s="14">
        <v>2248</v>
      </c>
      <c r="J750" s="14">
        <v>1863</v>
      </c>
      <c r="K750" s="14">
        <v>385</v>
      </c>
      <c r="L750" s="14">
        <v>326</v>
      </c>
      <c r="M750" s="14">
        <v>189</v>
      </c>
      <c r="N750" s="14">
        <v>137</v>
      </c>
      <c r="O750" s="14">
        <v>893</v>
      </c>
      <c r="P750" s="14">
        <v>552</v>
      </c>
      <c r="Q750" s="14">
        <v>341</v>
      </c>
      <c r="R750" s="14">
        <v>5043</v>
      </c>
      <c r="S750" s="14">
        <v>2178</v>
      </c>
      <c r="T750" s="14">
        <v>2865</v>
      </c>
    </row>
    <row r="751" spans="1:20" x14ac:dyDescent="0.25">
      <c r="A751" s="2">
        <v>9</v>
      </c>
      <c r="B751" s="15" t="s">
        <v>43</v>
      </c>
      <c r="C751" s="15" t="s">
        <v>21</v>
      </c>
      <c r="D751" s="15" t="s">
        <v>31</v>
      </c>
      <c r="E751" t="s">
        <v>26</v>
      </c>
      <c r="F751" s="14">
        <v>1004</v>
      </c>
      <c r="G751" s="14">
        <v>613</v>
      </c>
      <c r="H751" s="14">
        <v>391</v>
      </c>
      <c r="I751" s="14">
        <v>173</v>
      </c>
      <c r="J751" s="14">
        <v>143</v>
      </c>
      <c r="K751" s="14">
        <v>30</v>
      </c>
      <c r="L751" s="14">
        <v>21</v>
      </c>
      <c r="M751" s="14">
        <v>15</v>
      </c>
      <c r="N751" s="14">
        <v>6</v>
      </c>
      <c r="O751" s="14">
        <v>110</v>
      </c>
      <c r="P751" s="14">
        <v>73</v>
      </c>
      <c r="Q751" s="14">
        <v>37</v>
      </c>
      <c r="R751" s="14">
        <v>700</v>
      </c>
      <c r="S751" s="14">
        <v>382</v>
      </c>
      <c r="T751" s="14">
        <v>318</v>
      </c>
    </row>
    <row r="752" spans="1:20" x14ac:dyDescent="0.25">
      <c r="A752" s="2">
        <v>9</v>
      </c>
      <c r="B752" s="15" t="s">
        <v>43</v>
      </c>
      <c r="C752" s="15" t="s">
        <v>21</v>
      </c>
      <c r="D752" s="15" t="s">
        <v>32</v>
      </c>
      <c r="E752" t="s">
        <v>22</v>
      </c>
      <c r="F752" s="14">
        <v>57497</v>
      </c>
      <c r="G752" s="14">
        <v>37021</v>
      </c>
      <c r="H752" s="14">
        <v>20476</v>
      </c>
      <c r="I752" s="14">
        <v>7760</v>
      </c>
      <c r="J752" s="14">
        <v>6754</v>
      </c>
      <c r="K752" s="14">
        <v>1006</v>
      </c>
      <c r="L752" s="14">
        <v>1691</v>
      </c>
      <c r="M752" s="14">
        <v>1217</v>
      </c>
      <c r="N752" s="14">
        <v>474</v>
      </c>
      <c r="O752" s="14">
        <v>4164</v>
      </c>
      <c r="P752" s="14">
        <v>3026</v>
      </c>
      <c r="Q752" s="14">
        <v>1138</v>
      </c>
      <c r="R752" s="14">
        <v>43882</v>
      </c>
      <c r="S752" s="14">
        <v>26024</v>
      </c>
      <c r="T752" s="14">
        <v>17858</v>
      </c>
    </row>
    <row r="753" spans="1:20" x14ac:dyDescent="0.25">
      <c r="A753" s="2">
        <v>9</v>
      </c>
      <c r="B753" s="15" t="s">
        <v>43</v>
      </c>
      <c r="C753" s="15" t="s">
        <v>21</v>
      </c>
      <c r="D753" s="15" t="s">
        <v>32</v>
      </c>
      <c r="E753" t="s">
        <v>23</v>
      </c>
      <c r="F753" s="14">
        <v>10615</v>
      </c>
      <c r="G753" s="14">
        <v>6464</v>
      </c>
      <c r="H753" s="14">
        <v>4151</v>
      </c>
      <c r="I753" s="14">
        <v>161</v>
      </c>
      <c r="J753" s="14">
        <v>106</v>
      </c>
      <c r="K753" s="14">
        <v>55</v>
      </c>
      <c r="L753" s="14">
        <v>71</v>
      </c>
      <c r="M753" s="14">
        <v>53</v>
      </c>
      <c r="N753" s="14">
        <v>18</v>
      </c>
      <c r="O753" s="14">
        <v>142</v>
      </c>
      <c r="P753" s="14">
        <v>94</v>
      </c>
      <c r="Q753" s="14">
        <v>48</v>
      </c>
      <c r="R753" s="14">
        <v>10241</v>
      </c>
      <c r="S753" s="14">
        <v>6211</v>
      </c>
      <c r="T753" s="14">
        <v>4030</v>
      </c>
    </row>
    <row r="754" spans="1:20" x14ac:dyDescent="0.25">
      <c r="A754" s="2">
        <v>9</v>
      </c>
      <c r="B754" s="15" t="s">
        <v>43</v>
      </c>
      <c r="C754" s="15" t="s">
        <v>21</v>
      </c>
      <c r="D754" s="15" t="s">
        <v>32</v>
      </c>
      <c r="E754" t="s">
        <v>24</v>
      </c>
      <c r="F754" s="14">
        <v>41322</v>
      </c>
      <c r="G754" s="14">
        <v>27432</v>
      </c>
      <c r="H754" s="14">
        <v>13890</v>
      </c>
      <c r="I754" s="14">
        <v>6586</v>
      </c>
      <c r="J754" s="14">
        <v>5801</v>
      </c>
      <c r="K754" s="14">
        <v>785</v>
      </c>
      <c r="L754" s="14">
        <v>1446</v>
      </c>
      <c r="M754" s="14">
        <v>1044</v>
      </c>
      <c r="N754" s="14">
        <v>402</v>
      </c>
      <c r="O754" s="14">
        <v>3639</v>
      </c>
      <c r="P754" s="14">
        <v>2683</v>
      </c>
      <c r="Q754" s="14">
        <v>956</v>
      </c>
      <c r="R754" s="14">
        <v>29651</v>
      </c>
      <c r="S754" s="14">
        <v>17904</v>
      </c>
      <c r="T754" s="14">
        <v>11747</v>
      </c>
    </row>
    <row r="755" spans="1:20" x14ac:dyDescent="0.25">
      <c r="A755" s="2">
        <v>9</v>
      </c>
      <c r="B755" s="15" t="s">
        <v>43</v>
      </c>
      <c r="C755" s="15" t="s">
        <v>21</v>
      </c>
      <c r="D755" s="15" t="s">
        <v>32</v>
      </c>
      <c r="E755" t="s">
        <v>25</v>
      </c>
      <c r="F755" s="14">
        <v>5228</v>
      </c>
      <c r="G755" s="14">
        <v>2929</v>
      </c>
      <c r="H755" s="14">
        <v>2299</v>
      </c>
      <c r="I755" s="14">
        <v>967</v>
      </c>
      <c r="J755" s="14">
        <v>810</v>
      </c>
      <c r="K755" s="14">
        <v>157</v>
      </c>
      <c r="L755" s="14">
        <v>168</v>
      </c>
      <c r="M755" s="14">
        <v>115</v>
      </c>
      <c r="N755" s="14">
        <v>53</v>
      </c>
      <c r="O755" s="14">
        <v>355</v>
      </c>
      <c r="P755" s="14">
        <v>233</v>
      </c>
      <c r="Q755" s="14">
        <v>122</v>
      </c>
      <c r="R755" s="14">
        <v>3738</v>
      </c>
      <c r="S755" s="14">
        <v>1771</v>
      </c>
      <c r="T755" s="14">
        <v>1967</v>
      </c>
    </row>
    <row r="756" spans="1:20" x14ac:dyDescent="0.25">
      <c r="A756" s="2">
        <v>9</v>
      </c>
      <c r="B756" s="15" t="s">
        <v>43</v>
      </c>
      <c r="C756" s="15" t="s">
        <v>21</v>
      </c>
      <c r="D756" s="15" t="s">
        <v>32</v>
      </c>
      <c r="E756" t="s">
        <v>26</v>
      </c>
      <c r="F756" s="14">
        <v>332</v>
      </c>
      <c r="G756" s="14">
        <v>196</v>
      </c>
      <c r="H756" s="14">
        <v>136</v>
      </c>
      <c r="I756" s="14">
        <v>46</v>
      </c>
      <c r="J756" s="14">
        <v>37</v>
      </c>
      <c r="K756" s="14">
        <v>9</v>
      </c>
      <c r="L756" s="14">
        <v>6</v>
      </c>
      <c r="M756" s="14">
        <v>5</v>
      </c>
      <c r="N756" s="14">
        <v>1</v>
      </c>
      <c r="O756" s="14">
        <v>28</v>
      </c>
      <c r="P756" s="14">
        <v>16</v>
      </c>
      <c r="Q756" s="14">
        <v>12</v>
      </c>
      <c r="R756" s="14">
        <v>252</v>
      </c>
      <c r="S756" s="14">
        <v>138</v>
      </c>
      <c r="T756" s="14">
        <v>114</v>
      </c>
    </row>
    <row r="757" spans="1:20" x14ac:dyDescent="0.25">
      <c r="A757" s="2">
        <v>9</v>
      </c>
      <c r="B757" s="15" t="s">
        <v>43</v>
      </c>
      <c r="C757" s="15" t="s">
        <v>21</v>
      </c>
      <c r="D757" s="15" t="s">
        <v>33</v>
      </c>
      <c r="E757" t="s">
        <v>22</v>
      </c>
      <c r="F757" s="14">
        <v>720020</v>
      </c>
      <c r="G757" s="14">
        <v>402738</v>
      </c>
      <c r="H757" s="14">
        <v>317282</v>
      </c>
      <c r="I757" s="14">
        <v>171806</v>
      </c>
      <c r="J757" s="14">
        <v>139759</v>
      </c>
      <c r="K757" s="14">
        <v>32047</v>
      </c>
      <c r="L757" s="14">
        <v>21747</v>
      </c>
      <c r="M757" s="14">
        <v>12697</v>
      </c>
      <c r="N757" s="14">
        <v>9050</v>
      </c>
      <c r="O757" s="14">
        <v>87060</v>
      </c>
      <c r="P757" s="14">
        <v>53936</v>
      </c>
      <c r="Q757" s="14">
        <v>33124</v>
      </c>
      <c r="R757" s="14">
        <v>439407</v>
      </c>
      <c r="S757" s="14">
        <v>196346</v>
      </c>
      <c r="T757" s="14">
        <v>243061</v>
      </c>
    </row>
    <row r="758" spans="1:20" x14ac:dyDescent="0.25">
      <c r="A758" s="2">
        <v>9</v>
      </c>
      <c r="B758" s="15" t="s">
        <v>43</v>
      </c>
      <c r="C758" s="15" t="s">
        <v>21</v>
      </c>
      <c r="D758" s="15" t="s">
        <v>33</v>
      </c>
      <c r="E758" t="s">
        <v>23</v>
      </c>
      <c r="F758" s="14">
        <v>230821</v>
      </c>
      <c r="G758" s="14">
        <v>123415</v>
      </c>
      <c r="H758" s="14">
        <v>107406</v>
      </c>
      <c r="I758" s="14">
        <v>5768</v>
      </c>
      <c r="J758" s="14">
        <v>3546</v>
      </c>
      <c r="K758" s="14">
        <v>2222</v>
      </c>
      <c r="L758" s="14">
        <v>1666</v>
      </c>
      <c r="M758" s="14">
        <v>925</v>
      </c>
      <c r="N758" s="14">
        <v>741</v>
      </c>
      <c r="O758" s="14">
        <v>6825</v>
      </c>
      <c r="P758" s="14">
        <v>3730</v>
      </c>
      <c r="Q758" s="14">
        <v>3095</v>
      </c>
      <c r="R758" s="14">
        <v>216562</v>
      </c>
      <c r="S758" s="14">
        <v>115214</v>
      </c>
      <c r="T758" s="14">
        <v>101348</v>
      </c>
    </row>
    <row r="759" spans="1:20" x14ac:dyDescent="0.25">
      <c r="A759" s="2">
        <v>9</v>
      </c>
      <c r="B759" s="15" t="s">
        <v>43</v>
      </c>
      <c r="C759" s="15" t="s">
        <v>21</v>
      </c>
      <c r="D759" s="15" t="s">
        <v>33</v>
      </c>
      <c r="E759" t="s">
        <v>24</v>
      </c>
      <c r="F759" s="14">
        <v>397666</v>
      </c>
      <c r="G759" s="14">
        <v>227833</v>
      </c>
      <c r="H759" s="14">
        <v>169833</v>
      </c>
      <c r="I759" s="14">
        <v>136619</v>
      </c>
      <c r="J759" s="14">
        <v>111909</v>
      </c>
      <c r="K759" s="14">
        <v>24710</v>
      </c>
      <c r="L759" s="14">
        <v>16477</v>
      </c>
      <c r="M759" s="14">
        <v>9564</v>
      </c>
      <c r="N759" s="14">
        <v>6913</v>
      </c>
      <c r="O759" s="14">
        <v>68218</v>
      </c>
      <c r="P759" s="14">
        <v>42734</v>
      </c>
      <c r="Q759" s="14">
        <v>25484</v>
      </c>
      <c r="R759" s="14">
        <v>176352</v>
      </c>
      <c r="S759" s="14">
        <v>63626</v>
      </c>
      <c r="T759" s="14">
        <v>112726</v>
      </c>
    </row>
    <row r="760" spans="1:20" x14ac:dyDescent="0.25">
      <c r="A760" s="2">
        <v>9</v>
      </c>
      <c r="B760" s="15" t="s">
        <v>43</v>
      </c>
      <c r="C760" s="15" t="s">
        <v>21</v>
      </c>
      <c r="D760" s="15" t="s">
        <v>33</v>
      </c>
      <c r="E760" t="s">
        <v>25</v>
      </c>
      <c r="F760" s="14">
        <v>81892</v>
      </c>
      <c r="G760" s="14">
        <v>46101</v>
      </c>
      <c r="H760" s="14">
        <v>35791</v>
      </c>
      <c r="I760" s="14">
        <v>27364</v>
      </c>
      <c r="J760" s="14">
        <v>22674</v>
      </c>
      <c r="K760" s="14">
        <v>4690</v>
      </c>
      <c r="L760" s="14">
        <v>3343</v>
      </c>
      <c r="M760" s="14">
        <v>2060</v>
      </c>
      <c r="N760" s="14">
        <v>1283</v>
      </c>
      <c r="O760" s="14">
        <v>10894</v>
      </c>
      <c r="P760" s="14">
        <v>6809</v>
      </c>
      <c r="Q760" s="14">
        <v>4085</v>
      </c>
      <c r="R760" s="14">
        <v>40291</v>
      </c>
      <c r="S760" s="14">
        <v>14558</v>
      </c>
      <c r="T760" s="14">
        <v>25733</v>
      </c>
    </row>
    <row r="761" spans="1:20" x14ac:dyDescent="0.25">
      <c r="A761" s="2">
        <v>9</v>
      </c>
      <c r="B761" s="15" t="s">
        <v>43</v>
      </c>
      <c r="C761" s="15" t="s">
        <v>21</v>
      </c>
      <c r="D761" s="15" t="s">
        <v>33</v>
      </c>
      <c r="E761" t="s">
        <v>26</v>
      </c>
      <c r="F761" s="14">
        <v>9641</v>
      </c>
      <c r="G761" s="14">
        <v>5389</v>
      </c>
      <c r="H761" s="14">
        <v>4252</v>
      </c>
      <c r="I761" s="14">
        <v>2055</v>
      </c>
      <c r="J761" s="14">
        <v>1630</v>
      </c>
      <c r="K761" s="14">
        <v>425</v>
      </c>
      <c r="L761" s="14">
        <v>261</v>
      </c>
      <c r="M761" s="14">
        <v>148</v>
      </c>
      <c r="N761" s="14">
        <v>113</v>
      </c>
      <c r="O761" s="14">
        <v>1123</v>
      </c>
      <c r="P761" s="14">
        <v>663</v>
      </c>
      <c r="Q761" s="14">
        <v>460</v>
      </c>
      <c r="R761" s="14">
        <v>6202</v>
      </c>
      <c r="S761" s="14">
        <v>2948</v>
      </c>
      <c r="T761" s="14">
        <v>3254</v>
      </c>
    </row>
    <row r="762" spans="1:20" x14ac:dyDescent="0.25">
      <c r="A762" s="2">
        <v>9</v>
      </c>
      <c r="B762" s="15" t="s">
        <v>43</v>
      </c>
      <c r="C762" s="15" t="s">
        <v>21</v>
      </c>
      <c r="D762" s="15" t="s">
        <v>34</v>
      </c>
      <c r="E762" t="s">
        <v>22</v>
      </c>
      <c r="F762" s="14">
        <v>170760</v>
      </c>
      <c r="G762" s="14">
        <v>99508</v>
      </c>
      <c r="H762" s="14">
        <v>71252</v>
      </c>
      <c r="I762" s="14">
        <v>20973</v>
      </c>
      <c r="J762" s="14">
        <v>17544</v>
      </c>
      <c r="K762" s="14">
        <v>3429</v>
      </c>
      <c r="L762" s="14">
        <v>4070</v>
      </c>
      <c r="M762" s="14">
        <v>2452</v>
      </c>
      <c r="N762" s="14">
        <v>1618</v>
      </c>
      <c r="O762" s="14">
        <v>10632</v>
      </c>
      <c r="P762" s="14">
        <v>7058</v>
      </c>
      <c r="Q762" s="14">
        <v>3574</v>
      </c>
      <c r="R762" s="14">
        <v>135085</v>
      </c>
      <c r="S762" s="14">
        <v>72454</v>
      </c>
      <c r="T762" s="14">
        <v>62631</v>
      </c>
    </row>
    <row r="763" spans="1:20" x14ac:dyDescent="0.25">
      <c r="A763" s="2">
        <v>9</v>
      </c>
      <c r="B763" s="15" t="s">
        <v>43</v>
      </c>
      <c r="C763" s="15" t="s">
        <v>21</v>
      </c>
      <c r="D763" s="15" t="s">
        <v>34</v>
      </c>
      <c r="E763" t="s">
        <v>23</v>
      </c>
      <c r="F763" s="14">
        <v>44582</v>
      </c>
      <c r="G763" s="14">
        <v>27202</v>
      </c>
      <c r="H763" s="14">
        <v>17380</v>
      </c>
      <c r="I763" s="14">
        <v>514</v>
      </c>
      <c r="J763" s="14">
        <v>368</v>
      </c>
      <c r="K763" s="14">
        <v>146</v>
      </c>
      <c r="L763" s="14">
        <v>260</v>
      </c>
      <c r="M763" s="14">
        <v>139</v>
      </c>
      <c r="N763" s="14">
        <v>121</v>
      </c>
      <c r="O763" s="14">
        <v>619</v>
      </c>
      <c r="P763" s="14">
        <v>358</v>
      </c>
      <c r="Q763" s="14">
        <v>261</v>
      </c>
      <c r="R763" s="14">
        <v>43189</v>
      </c>
      <c r="S763" s="14">
        <v>26337</v>
      </c>
      <c r="T763" s="14">
        <v>16852</v>
      </c>
    </row>
    <row r="764" spans="1:20" x14ac:dyDescent="0.25">
      <c r="A764" s="2">
        <v>9</v>
      </c>
      <c r="B764" s="15" t="s">
        <v>43</v>
      </c>
      <c r="C764" s="15" t="s">
        <v>21</v>
      </c>
      <c r="D764" s="15" t="s">
        <v>34</v>
      </c>
      <c r="E764" t="s">
        <v>24</v>
      </c>
      <c r="F764" s="14">
        <v>74443</v>
      </c>
      <c r="G764" s="14">
        <v>47664</v>
      </c>
      <c r="H764" s="14">
        <v>26779</v>
      </c>
      <c r="I764" s="14">
        <v>13247</v>
      </c>
      <c r="J764" s="14">
        <v>11288</v>
      </c>
      <c r="K764" s="14">
        <v>1959</v>
      </c>
      <c r="L764" s="14">
        <v>2364</v>
      </c>
      <c r="M764" s="14">
        <v>1499</v>
      </c>
      <c r="N764" s="14">
        <v>865</v>
      </c>
      <c r="O764" s="14">
        <v>7358</v>
      </c>
      <c r="P764" s="14">
        <v>5099</v>
      </c>
      <c r="Q764" s="14">
        <v>2259</v>
      </c>
      <c r="R764" s="14">
        <v>51474</v>
      </c>
      <c r="S764" s="14">
        <v>29778</v>
      </c>
      <c r="T764" s="14">
        <v>21696</v>
      </c>
    </row>
    <row r="765" spans="1:20" x14ac:dyDescent="0.25">
      <c r="A765" s="2">
        <v>9</v>
      </c>
      <c r="B765" s="15" t="s">
        <v>43</v>
      </c>
      <c r="C765" s="15" t="s">
        <v>21</v>
      </c>
      <c r="D765" s="15" t="s">
        <v>34</v>
      </c>
      <c r="E765" t="s">
        <v>25</v>
      </c>
      <c r="F765" s="14">
        <v>50741</v>
      </c>
      <c r="G765" s="14">
        <v>24076</v>
      </c>
      <c r="H765" s="14">
        <v>26665</v>
      </c>
      <c r="I765" s="14">
        <v>7101</v>
      </c>
      <c r="J765" s="14">
        <v>5800</v>
      </c>
      <c r="K765" s="14">
        <v>1301</v>
      </c>
      <c r="L765" s="14">
        <v>1427</v>
      </c>
      <c r="M765" s="14">
        <v>804</v>
      </c>
      <c r="N765" s="14">
        <v>623</v>
      </c>
      <c r="O765" s="14">
        <v>2597</v>
      </c>
      <c r="P765" s="14">
        <v>1560</v>
      </c>
      <c r="Q765" s="14">
        <v>1037</v>
      </c>
      <c r="R765" s="14">
        <v>39616</v>
      </c>
      <c r="S765" s="14">
        <v>15912</v>
      </c>
      <c r="T765" s="14">
        <v>23704</v>
      </c>
    </row>
    <row r="766" spans="1:20" x14ac:dyDescent="0.25">
      <c r="A766" s="2">
        <v>9</v>
      </c>
      <c r="B766" s="15" t="s">
        <v>43</v>
      </c>
      <c r="C766" s="15" t="s">
        <v>21</v>
      </c>
      <c r="D766" s="15" t="s">
        <v>34</v>
      </c>
      <c r="E766" t="s">
        <v>26</v>
      </c>
      <c r="F766" s="14">
        <v>994</v>
      </c>
      <c r="G766" s="14">
        <v>566</v>
      </c>
      <c r="H766" s="14">
        <v>428</v>
      </c>
      <c r="I766" s="14">
        <v>111</v>
      </c>
      <c r="J766" s="14">
        <v>88</v>
      </c>
      <c r="K766" s="14">
        <v>23</v>
      </c>
      <c r="L766" s="14">
        <v>19</v>
      </c>
      <c r="M766" s="14">
        <v>10</v>
      </c>
      <c r="N766" s="14">
        <v>9</v>
      </c>
      <c r="O766" s="14">
        <v>58</v>
      </c>
      <c r="P766" s="14">
        <v>41</v>
      </c>
      <c r="Q766" s="14">
        <v>17</v>
      </c>
      <c r="R766" s="14">
        <v>806</v>
      </c>
      <c r="S766" s="14">
        <v>427</v>
      </c>
      <c r="T766" s="14">
        <v>379</v>
      </c>
    </row>
    <row r="767" spans="1:20" x14ac:dyDescent="0.25">
      <c r="A767" s="2">
        <v>9</v>
      </c>
      <c r="B767" s="15" t="s">
        <v>43</v>
      </c>
      <c r="C767" s="15" t="s">
        <v>35</v>
      </c>
      <c r="D767" s="15" t="s">
        <v>22</v>
      </c>
      <c r="E767" t="s">
        <v>22</v>
      </c>
      <c r="F767" s="14">
        <v>990899</v>
      </c>
      <c r="G767" s="14">
        <v>560456</v>
      </c>
      <c r="H767" s="14">
        <v>430443</v>
      </c>
      <c r="I767" s="14">
        <v>243046</v>
      </c>
      <c r="J767" s="14">
        <v>206207</v>
      </c>
      <c r="K767" s="14">
        <v>36839</v>
      </c>
      <c r="L767" s="14">
        <v>11329</v>
      </c>
      <c r="M767" s="14">
        <v>8213</v>
      </c>
      <c r="N767" s="14">
        <v>3116</v>
      </c>
      <c r="O767" s="14">
        <v>72931</v>
      </c>
      <c r="P767" s="14">
        <v>48166</v>
      </c>
      <c r="Q767" s="14">
        <v>24765</v>
      </c>
      <c r="R767" s="14">
        <v>663593</v>
      </c>
      <c r="S767" s="14">
        <v>297870</v>
      </c>
      <c r="T767" s="14">
        <v>365723</v>
      </c>
    </row>
    <row r="768" spans="1:20" x14ac:dyDescent="0.25">
      <c r="A768" s="2">
        <v>9</v>
      </c>
      <c r="B768" s="15" t="s">
        <v>43</v>
      </c>
      <c r="C768" s="15" t="s">
        <v>35</v>
      </c>
      <c r="D768" s="15" t="s">
        <v>22</v>
      </c>
      <c r="E768" t="s">
        <v>23</v>
      </c>
      <c r="F768" s="14">
        <v>234328</v>
      </c>
      <c r="G768" s="14">
        <v>128129</v>
      </c>
      <c r="H768" s="14">
        <v>106199</v>
      </c>
      <c r="I768" s="14">
        <v>6761</v>
      </c>
      <c r="J768" s="14">
        <v>4315</v>
      </c>
      <c r="K768" s="14">
        <v>2446</v>
      </c>
      <c r="L768" s="14">
        <v>584</v>
      </c>
      <c r="M768" s="14">
        <v>354</v>
      </c>
      <c r="N768" s="14">
        <v>230</v>
      </c>
      <c r="O768" s="14">
        <v>7750</v>
      </c>
      <c r="P768" s="14">
        <v>4367</v>
      </c>
      <c r="Q768" s="14">
        <v>3383</v>
      </c>
      <c r="R768" s="14">
        <v>219233</v>
      </c>
      <c r="S768" s="14">
        <v>119093</v>
      </c>
      <c r="T768" s="14">
        <v>100140</v>
      </c>
    </row>
    <row r="769" spans="1:20" x14ac:dyDescent="0.25">
      <c r="A769" s="2">
        <v>9</v>
      </c>
      <c r="B769" s="15" t="s">
        <v>43</v>
      </c>
      <c r="C769" s="15" t="s">
        <v>35</v>
      </c>
      <c r="D769" s="15" t="s">
        <v>22</v>
      </c>
      <c r="E769" t="s">
        <v>24</v>
      </c>
      <c r="F769" s="14">
        <v>617867</v>
      </c>
      <c r="G769" s="14">
        <v>357883</v>
      </c>
      <c r="H769" s="14">
        <v>259984</v>
      </c>
      <c r="I769" s="14">
        <v>202796</v>
      </c>
      <c r="J769" s="14">
        <v>173448</v>
      </c>
      <c r="K769" s="14">
        <v>29348</v>
      </c>
      <c r="L769" s="14">
        <v>8762</v>
      </c>
      <c r="M769" s="14">
        <v>6444</v>
      </c>
      <c r="N769" s="14">
        <v>2318</v>
      </c>
      <c r="O769" s="14">
        <v>56110</v>
      </c>
      <c r="P769" s="14">
        <v>37837</v>
      </c>
      <c r="Q769" s="14">
        <v>18273</v>
      </c>
      <c r="R769" s="14">
        <v>350199</v>
      </c>
      <c r="S769" s="14">
        <v>140154</v>
      </c>
      <c r="T769" s="14">
        <v>210045</v>
      </c>
    </row>
    <row r="770" spans="1:20" x14ac:dyDescent="0.25">
      <c r="A770" s="2">
        <v>9</v>
      </c>
      <c r="B770" s="15" t="s">
        <v>43</v>
      </c>
      <c r="C770" s="15" t="s">
        <v>35</v>
      </c>
      <c r="D770" s="15" t="s">
        <v>22</v>
      </c>
      <c r="E770" t="s">
        <v>25</v>
      </c>
      <c r="F770" s="14">
        <v>126330</v>
      </c>
      <c r="G770" s="14">
        <v>67531</v>
      </c>
      <c r="H770" s="14">
        <v>58799</v>
      </c>
      <c r="I770" s="14">
        <v>30595</v>
      </c>
      <c r="J770" s="14">
        <v>26054</v>
      </c>
      <c r="K770" s="14">
        <v>4541</v>
      </c>
      <c r="L770" s="14">
        <v>1840</v>
      </c>
      <c r="M770" s="14">
        <v>1303</v>
      </c>
      <c r="N770" s="14">
        <v>537</v>
      </c>
      <c r="O770" s="14">
        <v>7811</v>
      </c>
      <c r="P770" s="14">
        <v>5200</v>
      </c>
      <c r="Q770" s="14">
        <v>2611</v>
      </c>
      <c r="R770" s="14">
        <v>86084</v>
      </c>
      <c r="S770" s="14">
        <v>34974</v>
      </c>
      <c r="T770" s="14">
        <v>51110</v>
      </c>
    </row>
    <row r="771" spans="1:20" x14ac:dyDescent="0.25">
      <c r="A771" s="2">
        <v>9</v>
      </c>
      <c r="B771" s="15" t="s">
        <v>43</v>
      </c>
      <c r="C771" s="15" t="s">
        <v>35</v>
      </c>
      <c r="D771" s="15" t="s">
        <v>22</v>
      </c>
      <c r="E771" t="s">
        <v>26</v>
      </c>
      <c r="F771" s="14">
        <v>12374</v>
      </c>
      <c r="G771" s="14">
        <v>6913</v>
      </c>
      <c r="H771" s="14">
        <v>5461</v>
      </c>
      <c r="I771" s="14">
        <v>2894</v>
      </c>
      <c r="J771" s="14">
        <v>2390</v>
      </c>
      <c r="K771" s="14">
        <v>504</v>
      </c>
      <c r="L771" s="14">
        <v>143</v>
      </c>
      <c r="M771" s="14">
        <v>112</v>
      </c>
      <c r="N771" s="14">
        <v>31</v>
      </c>
      <c r="O771" s="14">
        <v>1260</v>
      </c>
      <c r="P771" s="14">
        <v>762</v>
      </c>
      <c r="Q771" s="14">
        <v>498</v>
      </c>
      <c r="R771" s="14">
        <v>8077</v>
      </c>
      <c r="S771" s="14">
        <v>3649</v>
      </c>
      <c r="T771" s="14">
        <v>4428</v>
      </c>
    </row>
    <row r="772" spans="1:20" x14ac:dyDescent="0.25">
      <c r="A772" s="2">
        <v>9</v>
      </c>
      <c r="B772" s="15" t="s">
        <v>43</v>
      </c>
      <c r="C772" s="15" t="s">
        <v>35</v>
      </c>
      <c r="D772" s="15" t="s">
        <v>27</v>
      </c>
      <c r="E772" t="s">
        <v>22</v>
      </c>
      <c r="F772" s="14">
        <v>184806</v>
      </c>
      <c r="G772" s="14">
        <v>100041</v>
      </c>
      <c r="H772" s="14">
        <v>84765</v>
      </c>
      <c r="I772" s="14">
        <v>47634</v>
      </c>
      <c r="J772" s="14">
        <v>40471</v>
      </c>
      <c r="K772" s="14">
        <v>7163</v>
      </c>
      <c r="L772" s="14">
        <v>1908</v>
      </c>
      <c r="M772" s="14">
        <v>1382</v>
      </c>
      <c r="N772" s="14">
        <v>526</v>
      </c>
      <c r="O772" s="14">
        <v>12573</v>
      </c>
      <c r="P772" s="14">
        <v>8175</v>
      </c>
      <c r="Q772" s="14">
        <v>4398</v>
      </c>
      <c r="R772" s="14">
        <v>122691</v>
      </c>
      <c r="S772" s="14">
        <v>50013</v>
      </c>
      <c r="T772" s="14">
        <v>72678</v>
      </c>
    </row>
    <row r="773" spans="1:20" x14ac:dyDescent="0.25">
      <c r="A773" s="2">
        <v>9</v>
      </c>
      <c r="B773" s="15" t="s">
        <v>43</v>
      </c>
      <c r="C773" s="15" t="s">
        <v>35</v>
      </c>
      <c r="D773" s="15" t="s">
        <v>27</v>
      </c>
      <c r="E773" t="s">
        <v>23</v>
      </c>
      <c r="F773" s="14">
        <v>45310</v>
      </c>
      <c r="G773" s="14">
        <v>24291</v>
      </c>
      <c r="H773" s="14">
        <v>21019</v>
      </c>
      <c r="I773" s="14">
        <v>1324</v>
      </c>
      <c r="J773" s="14">
        <v>803</v>
      </c>
      <c r="K773" s="14">
        <v>521</v>
      </c>
      <c r="L773" s="14">
        <v>70</v>
      </c>
      <c r="M773" s="14">
        <v>43</v>
      </c>
      <c r="N773" s="14">
        <v>27</v>
      </c>
      <c r="O773" s="14">
        <v>1405</v>
      </c>
      <c r="P773" s="14">
        <v>776</v>
      </c>
      <c r="Q773" s="14">
        <v>629</v>
      </c>
      <c r="R773" s="14">
        <v>42511</v>
      </c>
      <c r="S773" s="14">
        <v>22669</v>
      </c>
      <c r="T773" s="14">
        <v>19842</v>
      </c>
    </row>
    <row r="774" spans="1:20" x14ac:dyDescent="0.25">
      <c r="A774" s="2">
        <v>9</v>
      </c>
      <c r="B774" s="15" t="s">
        <v>43</v>
      </c>
      <c r="C774" s="15" t="s">
        <v>35</v>
      </c>
      <c r="D774" s="15" t="s">
        <v>27</v>
      </c>
      <c r="E774" t="s">
        <v>24</v>
      </c>
      <c r="F774" s="14">
        <v>106942</v>
      </c>
      <c r="G774" s="14">
        <v>58987</v>
      </c>
      <c r="H774" s="14">
        <v>47955</v>
      </c>
      <c r="I774" s="14">
        <v>38459</v>
      </c>
      <c r="J774" s="14">
        <v>32929</v>
      </c>
      <c r="K774" s="14">
        <v>5530</v>
      </c>
      <c r="L774" s="14">
        <v>1403</v>
      </c>
      <c r="M774" s="14">
        <v>1031</v>
      </c>
      <c r="N774" s="14">
        <v>372</v>
      </c>
      <c r="O774" s="14">
        <v>9317</v>
      </c>
      <c r="P774" s="14">
        <v>6148</v>
      </c>
      <c r="Q774" s="14">
        <v>3169</v>
      </c>
      <c r="R774" s="14">
        <v>57763</v>
      </c>
      <c r="S774" s="14">
        <v>18879</v>
      </c>
      <c r="T774" s="14">
        <v>38884</v>
      </c>
    </row>
    <row r="775" spans="1:20" x14ac:dyDescent="0.25">
      <c r="A775" s="2">
        <v>9</v>
      </c>
      <c r="B775" s="15" t="s">
        <v>43</v>
      </c>
      <c r="C775" s="15" t="s">
        <v>35</v>
      </c>
      <c r="D775" s="15" t="s">
        <v>27</v>
      </c>
      <c r="E775" t="s">
        <v>25</v>
      </c>
      <c r="F775" s="14">
        <v>30434</v>
      </c>
      <c r="G775" s="14">
        <v>15601</v>
      </c>
      <c r="H775" s="14">
        <v>14833</v>
      </c>
      <c r="I775" s="14">
        <v>7342</v>
      </c>
      <c r="J775" s="14">
        <v>6304</v>
      </c>
      <c r="K775" s="14">
        <v>1038</v>
      </c>
      <c r="L775" s="14">
        <v>414</v>
      </c>
      <c r="M775" s="14">
        <v>291</v>
      </c>
      <c r="N775" s="14">
        <v>123</v>
      </c>
      <c r="O775" s="14">
        <v>1644</v>
      </c>
      <c r="P775" s="14">
        <v>1117</v>
      </c>
      <c r="Q775" s="14">
        <v>527</v>
      </c>
      <c r="R775" s="14">
        <v>21034</v>
      </c>
      <c r="S775" s="14">
        <v>7889</v>
      </c>
      <c r="T775" s="14">
        <v>13145</v>
      </c>
    </row>
    <row r="776" spans="1:20" x14ac:dyDescent="0.25">
      <c r="A776" s="2">
        <v>9</v>
      </c>
      <c r="B776" s="15" t="s">
        <v>43</v>
      </c>
      <c r="C776" s="15" t="s">
        <v>35</v>
      </c>
      <c r="D776" s="15" t="s">
        <v>27</v>
      </c>
      <c r="E776" t="s">
        <v>26</v>
      </c>
      <c r="F776" s="14">
        <v>2120</v>
      </c>
      <c r="G776" s="14">
        <v>1162</v>
      </c>
      <c r="H776" s="14">
        <v>958</v>
      </c>
      <c r="I776" s="14">
        <v>509</v>
      </c>
      <c r="J776" s="14">
        <v>435</v>
      </c>
      <c r="K776" s="14">
        <v>74</v>
      </c>
      <c r="L776" s="14">
        <v>21</v>
      </c>
      <c r="M776" s="14">
        <v>17</v>
      </c>
      <c r="N776" s="14">
        <v>4</v>
      </c>
      <c r="O776" s="14">
        <v>207</v>
      </c>
      <c r="P776" s="14">
        <v>134</v>
      </c>
      <c r="Q776" s="14">
        <v>73</v>
      </c>
      <c r="R776" s="14">
        <v>1383</v>
      </c>
      <c r="S776" s="14">
        <v>576</v>
      </c>
      <c r="T776" s="14">
        <v>807</v>
      </c>
    </row>
    <row r="777" spans="1:20" x14ac:dyDescent="0.25">
      <c r="A777" s="2">
        <v>9</v>
      </c>
      <c r="B777" s="15" t="s">
        <v>43</v>
      </c>
      <c r="C777" s="15" t="s">
        <v>35</v>
      </c>
      <c r="D777" s="15" t="s">
        <v>28</v>
      </c>
      <c r="E777" t="s">
        <v>22</v>
      </c>
      <c r="F777" s="14">
        <v>274131</v>
      </c>
      <c r="G777" s="14">
        <v>146514</v>
      </c>
      <c r="H777" s="14">
        <v>127617</v>
      </c>
      <c r="I777" s="14">
        <v>68697</v>
      </c>
      <c r="J777" s="14">
        <v>57080</v>
      </c>
      <c r="K777" s="14">
        <v>11617</v>
      </c>
      <c r="L777" s="14">
        <v>2802</v>
      </c>
      <c r="M777" s="14">
        <v>1948</v>
      </c>
      <c r="N777" s="14">
        <v>854</v>
      </c>
      <c r="O777" s="14">
        <v>22929</v>
      </c>
      <c r="P777" s="14">
        <v>14167</v>
      </c>
      <c r="Q777" s="14">
        <v>8762</v>
      </c>
      <c r="R777" s="14">
        <v>179703</v>
      </c>
      <c r="S777" s="14">
        <v>73319</v>
      </c>
      <c r="T777" s="14">
        <v>106384</v>
      </c>
    </row>
    <row r="778" spans="1:20" x14ac:dyDescent="0.25">
      <c r="A778" s="2">
        <v>9</v>
      </c>
      <c r="B778" s="15" t="s">
        <v>43</v>
      </c>
      <c r="C778" s="15" t="s">
        <v>35</v>
      </c>
      <c r="D778" s="15" t="s">
        <v>28</v>
      </c>
      <c r="E778" t="s">
        <v>23</v>
      </c>
      <c r="F778" s="14">
        <v>71687</v>
      </c>
      <c r="G778" s="14">
        <v>37543</v>
      </c>
      <c r="H778" s="14">
        <v>34144</v>
      </c>
      <c r="I778" s="14">
        <v>2274</v>
      </c>
      <c r="J778" s="14">
        <v>1403</v>
      </c>
      <c r="K778" s="14">
        <v>871</v>
      </c>
      <c r="L778" s="14">
        <v>203</v>
      </c>
      <c r="M778" s="14">
        <v>120</v>
      </c>
      <c r="N778" s="14">
        <v>83</v>
      </c>
      <c r="O778" s="14">
        <v>2970</v>
      </c>
      <c r="P778" s="14">
        <v>1632</v>
      </c>
      <c r="Q778" s="14">
        <v>1338</v>
      </c>
      <c r="R778" s="14">
        <v>66240</v>
      </c>
      <c r="S778" s="14">
        <v>34388</v>
      </c>
      <c r="T778" s="14">
        <v>31852</v>
      </c>
    </row>
    <row r="779" spans="1:20" x14ac:dyDescent="0.25">
      <c r="A779" s="2">
        <v>9</v>
      </c>
      <c r="B779" s="15" t="s">
        <v>43</v>
      </c>
      <c r="C779" s="15" t="s">
        <v>35</v>
      </c>
      <c r="D779" s="15" t="s">
        <v>28</v>
      </c>
      <c r="E779" t="s">
        <v>24</v>
      </c>
      <c r="F779" s="14">
        <v>168804</v>
      </c>
      <c r="G779" s="14">
        <v>91502</v>
      </c>
      <c r="H779" s="14">
        <v>77302</v>
      </c>
      <c r="I779" s="14">
        <v>57374</v>
      </c>
      <c r="J779" s="14">
        <v>48132</v>
      </c>
      <c r="K779" s="14">
        <v>9242</v>
      </c>
      <c r="L779" s="14">
        <v>2156</v>
      </c>
      <c r="M779" s="14">
        <v>1518</v>
      </c>
      <c r="N779" s="14">
        <v>638</v>
      </c>
      <c r="O779" s="14">
        <v>17305</v>
      </c>
      <c r="P779" s="14">
        <v>10929</v>
      </c>
      <c r="Q779" s="14">
        <v>6376</v>
      </c>
      <c r="R779" s="14">
        <v>91969</v>
      </c>
      <c r="S779" s="14">
        <v>30923</v>
      </c>
      <c r="T779" s="14">
        <v>61046</v>
      </c>
    </row>
    <row r="780" spans="1:20" x14ac:dyDescent="0.25">
      <c r="A780" s="2">
        <v>9</v>
      </c>
      <c r="B780" s="15" t="s">
        <v>43</v>
      </c>
      <c r="C780" s="15" t="s">
        <v>35</v>
      </c>
      <c r="D780" s="15" t="s">
        <v>28</v>
      </c>
      <c r="E780" t="s">
        <v>25</v>
      </c>
      <c r="F780" s="14">
        <v>29439</v>
      </c>
      <c r="G780" s="14">
        <v>15237</v>
      </c>
      <c r="H780" s="14">
        <v>14202</v>
      </c>
      <c r="I780" s="14">
        <v>8060</v>
      </c>
      <c r="J780" s="14">
        <v>6746</v>
      </c>
      <c r="K780" s="14">
        <v>1314</v>
      </c>
      <c r="L780" s="14">
        <v>398</v>
      </c>
      <c r="M780" s="14">
        <v>276</v>
      </c>
      <c r="N780" s="14">
        <v>122</v>
      </c>
      <c r="O780" s="14">
        <v>2153</v>
      </c>
      <c r="P780" s="14">
        <v>1341</v>
      </c>
      <c r="Q780" s="14">
        <v>812</v>
      </c>
      <c r="R780" s="14">
        <v>18828</v>
      </c>
      <c r="S780" s="14">
        <v>6874</v>
      </c>
      <c r="T780" s="14">
        <v>11954</v>
      </c>
    </row>
    <row r="781" spans="1:20" x14ac:dyDescent="0.25">
      <c r="A781" s="2">
        <v>9</v>
      </c>
      <c r="B781" s="15" t="s">
        <v>43</v>
      </c>
      <c r="C781" s="15" t="s">
        <v>35</v>
      </c>
      <c r="D781" s="15" t="s">
        <v>28</v>
      </c>
      <c r="E781" t="s">
        <v>26</v>
      </c>
      <c r="F781" s="14">
        <v>4201</v>
      </c>
      <c r="G781" s="14">
        <v>2232</v>
      </c>
      <c r="H781" s="14">
        <v>1969</v>
      </c>
      <c r="I781" s="14">
        <v>989</v>
      </c>
      <c r="J781" s="14">
        <v>799</v>
      </c>
      <c r="K781" s="14">
        <v>190</v>
      </c>
      <c r="L781" s="14">
        <v>45</v>
      </c>
      <c r="M781" s="14">
        <v>34</v>
      </c>
      <c r="N781" s="14">
        <v>11</v>
      </c>
      <c r="O781" s="14">
        <v>501</v>
      </c>
      <c r="P781" s="14">
        <v>265</v>
      </c>
      <c r="Q781" s="14">
        <v>236</v>
      </c>
      <c r="R781" s="14">
        <v>2666</v>
      </c>
      <c r="S781" s="14">
        <v>1134</v>
      </c>
      <c r="T781" s="14">
        <v>1532</v>
      </c>
    </row>
    <row r="782" spans="1:20" x14ac:dyDescent="0.25">
      <c r="A782" s="2">
        <v>9</v>
      </c>
      <c r="B782" s="15" t="s">
        <v>43</v>
      </c>
      <c r="C782" s="15" t="s">
        <v>35</v>
      </c>
      <c r="D782" s="15" t="s">
        <v>29</v>
      </c>
      <c r="E782" t="s">
        <v>22</v>
      </c>
      <c r="F782" s="14">
        <v>64434</v>
      </c>
      <c r="G782" s="14">
        <v>36505</v>
      </c>
      <c r="H782" s="14">
        <v>27929</v>
      </c>
      <c r="I782" s="14">
        <v>16964</v>
      </c>
      <c r="J782" s="14">
        <v>14518</v>
      </c>
      <c r="K782" s="14">
        <v>2446</v>
      </c>
      <c r="L782" s="14">
        <v>691</v>
      </c>
      <c r="M782" s="14">
        <v>488</v>
      </c>
      <c r="N782" s="14">
        <v>203</v>
      </c>
      <c r="O782" s="14">
        <v>4434</v>
      </c>
      <c r="P782" s="14">
        <v>2977</v>
      </c>
      <c r="Q782" s="14">
        <v>1457</v>
      </c>
      <c r="R782" s="14">
        <v>42345</v>
      </c>
      <c r="S782" s="14">
        <v>18522</v>
      </c>
      <c r="T782" s="14">
        <v>23823</v>
      </c>
    </row>
    <row r="783" spans="1:20" x14ac:dyDescent="0.25">
      <c r="A783" s="2">
        <v>9</v>
      </c>
      <c r="B783" s="15" t="s">
        <v>43</v>
      </c>
      <c r="C783" s="15" t="s">
        <v>35</v>
      </c>
      <c r="D783" s="15" t="s">
        <v>29</v>
      </c>
      <c r="E783" t="s">
        <v>23</v>
      </c>
      <c r="F783" s="14">
        <v>15575</v>
      </c>
      <c r="G783" s="14">
        <v>8748</v>
      </c>
      <c r="H783" s="14">
        <v>6827</v>
      </c>
      <c r="I783" s="14">
        <v>385</v>
      </c>
      <c r="J783" s="14">
        <v>261</v>
      </c>
      <c r="K783" s="14">
        <v>124</v>
      </c>
      <c r="L783" s="14">
        <v>35</v>
      </c>
      <c r="M783" s="14">
        <v>17</v>
      </c>
      <c r="N783" s="14">
        <v>18</v>
      </c>
      <c r="O783" s="14">
        <v>417</v>
      </c>
      <c r="P783" s="14">
        <v>251</v>
      </c>
      <c r="Q783" s="14">
        <v>166</v>
      </c>
      <c r="R783" s="14">
        <v>14738</v>
      </c>
      <c r="S783" s="14">
        <v>8219</v>
      </c>
      <c r="T783" s="14">
        <v>6519</v>
      </c>
    </row>
    <row r="784" spans="1:20" x14ac:dyDescent="0.25">
      <c r="A784" s="2">
        <v>9</v>
      </c>
      <c r="B784" s="15" t="s">
        <v>43</v>
      </c>
      <c r="C784" s="15" t="s">
        <v>35</v>
      </c>
      <c r="D784" s="15" t="s">
        <v>29</v>
      </c>
      <c r="E784" t="s">
        <v>24</v>
      </c>
      <c r="F784" s="14">
        <v>42589</v>
      </c>
      <c r="G784" s="14">
        <v>24169</v>
      </c>
      <c r="H784" s="14">
        <v>18420</v>
      </c>
      <c r="I784" s="14">
        <v>14713</v>
      </c>
      <c r="J784" s="14">
        <v>12627</v>
      </c>
      <c r="K784" s="14">
        <v>2086</v>
      </c>
      <c r="L784" s="14">
        <v>556</v>
      </c>
      <c r="M784" s="14">
        <v>399</v>
      </c>
      <c r="N784" s="14">
        <v>157</v>
      </c>
      <c r="O784" s="14">
        <v>3543</v>
      </c>
      <c r="P784" s="14">
        <v>2389</v>
      </c>
      <c r="Q784" s="14">
        <v>1154</v>
      </c>
      <c r="R784" s="14">
        <v>23777</v>
      </c>
      <c r="S784" s="14">
        <v>8754</v>
      </c>
      <c r="T784" s="14">
        <v>15023</v>
      </c>
    </row>
    <row r="785" spans="1:20" x14ac:dyDescent="0.25">
      <c r="A785" s="2">
        <v>9</v>
      </c>
      <c r="B785" s="15" t="s">
        <v>43</v>
      </c>
      <c r="C785" s="15" t="s">
        <v>35</v>
      </c>
      <c r="D785" s="15" t="s">
        <v>29</v>
      </c>
      <c r="E785" t="s">
        <v>25</v>
      </c>
      <c r="F785" s="14">
        <v>5622</v>
      </c>
      <c r="G785" s="14">
        <v>3241</v>
      </c>
      <c r="H785" s="14">
        <v>2381</v>
      </c>
      <c r="I785" s="14">
        <v>1726</v>
      </c>
      <c r="J785" s="14">
        <v>1512</v>
      </c>
      <c r="K785" s="14">
        <v>214</v>
      </c>
      <c r="L785" s="14">
        <v>92</v>
      </c>
      <c r="M785" s="14">
        <v>65</v>
      </c>
      <c r="N785" s="14">
        <v>27</v>
      </c>
      <c r="O785" s="14">
        <v>425</v>
      </c>
      <c r="P785" s="14">
        <v>302</v>
      </c>
      <c r="Q785" s="14">
        <v>123</v>
      </c>
      <c r="R785" s="14">
        <v>3379</v>
      </c>
      <c r="S785" s="14">
        <v>1362</v>
      </c>
      <c r="T785" s="14">
        <v>2017</v>
      </c>
    </row>
    <row r="786" spans="1:20" x14ac:dyDescent="0.25">
      <c r="A786" s="2">
        <v>9</v>
      </c>
      <c r="B786" s="15" t="s">
        <v>43</v>
      </c>
      <c r="C786" s="15" t="s">
        <v>35</v>
      </c>
      <c r="D786" s="15" t="s">
        <v>29</v>
      </c>
      <c r="E786" t="s">
        <v>26</v>
      </c>
      <c r="F786" s="14">
        <v>648</v>
      </c>
      <c r="G786" s="14">
        <v>347</v>
      </c>
      <c r="H786" s="14">
        <v>301</v>
      </c>
      <c r="I786" s="14">
        <v>140</v>
      </c>
      <c r="J786" s="14">
        <v>118</v>
      </c>
      <c r="K786" s="14">
        <v>22</v>
      </c>
      <c r="L786" s="14">
        <v>8</v>
      </c>
      <c r="M786" s="14">
        <v>7</v>
      </c>
      <c r="N786" s="14">
        <v>1</v>
      </c>
      <c r="O786" s="14">
        <v>49</v>
      </c>
      <c r="P786" s="14">
        <v>35</v>
      </c>
      <c r="Q786" s="14">
        <v>14</v>
      </c>
      <c r="R786" s="14">
        <v>451</v>
      </c>
      <c r="S786" s="14">
        <v>187</v>
      </c>
      <c r="T786" s="14">
        <v>264</v>
      </c>
    </row>
    <row r="787" spans="1:20" x14ac:dyDescent="0.25">
      <c r="A787" s="2">
        <v>9</v>
      </c>
      <c r="B787" s="15" t="s">
        <v>43</v>
      </c>
      <c r="C787" s="15" t="s">
        <v>35</v>
      </c>
      <c r="D787" s="15" t="s">
        <v>30</v>
      </c>
      <c r="E787" t="s">
        <v>22</v>
      </c>
      <c r="F787" s="14">
        <v>134510</v>
      </c>
      <c r="G787" s="14">
        <v>86554</v>
      </c>
      <c r="H787" s="14">
        <v>47956</v>
      </c>
      <c r="I787" s="14">
        <v>36669</v>
      </c>
      <c r="J787" s="14">
        <v>32769</v>
      </c>
      <c r="K787" s="14">
        <v>3900</v>
      </c>
      <c r="L787" s="14">
        <v>1893</v>
      </c>
      <c r="M787" s="14">
        <v>1503</v>
      </c>
      <c r="N787" s="14">
        <v>390</v>
      </c>
      <c r="O787" s="14">
        <v>8454</v>
      </c>
      <c r="P787" s="14">
        <v>6623</v>
      </c>
      <c r="Q787" s="14">
        <v>1831</v>
      </c>
      <c r="R787" s="14">
        <v>87494</v>
      </c>
      <c r="S787" s="14">
        <v>45659</v>
      </c>
      <c r="T787" s="14">
        <v>41835</v>
      </c>
    </row>
    <row r="788" spans="1:20" x14ac:dyDescent="0.25">
      <c r="A788" s="2">
        <v>9</v>
      </c>
      <c r="B788" s="15" t="s">
        <v>43</v>
      </c>
      <c r="C788" s="15" t="s">
        <v>35</v>
      </c>
      <c r="D788" s="15" t="s">
        <v>30</v>
      </c>
      <c r="E788" t="s">
        <v>23</v>
      </c>
      <c r="F788" s="14">
        <v>17463</v>
      </c>
      <c r="G788" s="14">
        <v>10641</v>
      </c>
      <c r="H788" s="14">
        <v>6822</v>
      </c>
      <c r="I788" s="14">
        <v>388</v>
      </c>
      <c r="J788" s="14">
        <v>299</v>
      </c>
      <c r="K788" s="14">
        <v>89</v>
      </c>
      <c r="L788" s="14">
        <v>37</v>
      </c>
      <c r="M788" s="14">
        <v>25</v>
      </c>
      <c r="N788" s="14">
        <v>12</v>
      </c>
      <c r="O788" s="14">
        <v>333</v>
      </c>
      <c r="P788" s="14">
        <v>214</v>
      </c>
      <c r="Q788" s="14">
        <v>119</v>
      </c>
      <c r="R788" s="14">
        <v>16705</v>
      </c>
      <c r="S788" s="14">
        <v>10103</v>
      </c>
      <c r="T788" s="14">
        <v>6602</v>
      </c>
    </row>
    <row r="789" spans="1:20" x14ac:dyDescent="0.25">
      <c r="A789" s="2">
        <v>9</v>
      </c>
      <c r="B789" s="15" t="s">
        <v>43</v>
      </c>
      <c r="C789" s="15" t="s">
        <v>35</v>
      </c>
      <c r="D789" s="15" t="s">
        <v>30</v>
      </c>
      <c r="E789" t="s">
        <v>24</v>
      </c>
      <c r="F789" s="14">
        <v>90488</v>
      </c>
      <c r="G789" s="14">
        <v>60732</v>
      </c>
      <c r="H789" s="14">
        <v>29756</v>
      </c>
      <c r="I789" s="14">
        <v>30899</v>
      </c>
      <c r="J789" s="14">
        <v>27742</v>
      </c>
      <c r="K789" s="14">
        <v>3157</v>
      </c>
      <c r="L789" s="14">
        <v>1488</v>
      </c>
      <c r="M789" s="14">
        <v>1189</v>
      </c>
      <c r="N789" s="14">
        <v>299</v>
      </c>
      <c r="O789" s="14">
        <v>6888</v>
      </c>
      <c r="P789" s="14">
        <v>5498</v>
      </c>
      <c r="Q789" s="14">
        <v>1390</v>
      </c>
      <c r="R789" s="14">
        <v>51213</v>
      </c>
      <c r="S789" s="14">
        <v>26303</v>
      </c>
      <c r="T789" s="14">
        <v>24910</v>
      </c>
    </row>
    <row r="790" spans="1:20" x14ac:dyDescent="0.25">
      <c r="A790" s="2">
        <v>9</v>
      </c>
      <c r="B790" s="15" t="s">
        <v>43</v>
      </c>
      <c r="C790" s="15" t="s">
        <v>35</v>
      </c>
      <c r="D790" s="15" t="s">
        <v>30</v>
      </c>
      <c r="E790" t="s">
        <v>25</v>
      </c>
      <c r="F790" s="14">
        <v>25573</v>
      </c>
      <c r="G790" s="14">
        <v>14551</v>
      </c>
      <c r="H790" s="14">
        <v>11022</v>
      </c>
      <c r="I790" s="14">
        <v>5104</v>
      </c>
      <c r="J790" s="14">
        <v>4484</v>
      </c>
      <c r="K790" s="14">
        <v>620</v>
      </c>
      <c r="L790" s="14">
        <v>357</v>
      </c>
      <c r="M790" s="14">
        <v>280</v>
      </c>
      <c r="N790" s="14">
        <v>77</v>
      </c>
      <c r="O790" s="14">
        <v>1154</v>
      </c>
      <c r="P790" s="14">
        <v>858</v>
      </c>
      <c r="Q790" s="14">
        <v>296</v>
      </c>
      <c r="R790" s="14">
        <v>18958</v>
      </c>
      <c r="S790" s="14">
        <v>8929</v>
      </c>
      <c r="T790" s="14">
        <v>10029</v>
      </c>
    </row>
    <row r="791" spans="1:20" x14ac:dyDescent="0.25">
      <c r="A791" s="2">
        <v>9</v>
      </c>
      <c r="B791" s="15" t="s">
        <v>43</v>
      </c>
      <c r="C791" s="15" t="s">
        <v>35</v>
      </c>
      <c r="D791" s="15" t="s">
        <v>30</v>
      </c>
      <c r="E791" t="s">
        <v>26</v>
      </c>
      <c r="F791" s="14">
        <v>986</v>
      </c>
      <c r="G791" s="14">
        <v>630</v>
      </c>
      <c r="H791" s="14">
        <v>356</v>
      </c>
      <c r="I791" s="14">
        <v>278</v>
      </c>
      <c r="J791" s="14">
        <v>244</v>
      </c>
      <c r="K791" s="14">
        <v>34</v>
      </c>
      <c r="L791" s="14">
        <v>11</v>
      </c>
      <c r="M791" s="14">
        <v>9</v>
      </c>
      <c r="N791" s="14">
        <v>2</v>
      </c>
      <c r="O791" s="14">
        <v>79</v>
      </c>
      <c r="P791" s="14">
        <v>53</v>
      </c>
      <c r="Q791" s="14">
        <v>26</v>
      </c>
      <c r="R791" s="14">
        <v>618</v>
      </c>
      <c r="S791" s="14">
        <v>324</v>
      </c>
      <c r="T791" s="14">
        <v>294</v>
      </c>
    </row>
    <row r="792" spans="1:20" x14ac:dyDescent="0.25">
      <c r="A792" s="2">
        <v>9</v>
      </c>
      <c r="B792" s="15" t="s">
        <v>43</v>
      </c>
      <c r="C792" s="15" t="s">
        <v>35</v>
      </c>
      <c r="D792" s="15" t="s">
        <v>31</v>
      </c>
      <c r="E792" t="s">
        <v>22</v>
      </c>
      <c r="F792" s="14">
        <v>41245</v>
      </c>
      <c r="G792" s="14">
        <v>25605</v>
      </c>
      <c r="H792" s="14">
        <v>15640</v>
      </c>
      <c r="I792" s="14">
        <v>6141</v>
      </c>
      <c r="J792" s="14">
        <v>5325</v>
      </c>
      <c r="K792" s="14">
        <v>816</v>
      </c>
      <c r="L792" s="14">
        <v>391</v>
      </c>
      <c r="M792" s="14">
        <v>309</v>
      </c>
      <c r="N792" s="14">
        <v>82</v>
      </c>
      <c r="O792" s="14">
        <v>2093</v>
      </c>
      <c r="P792" s="14">
        <v>1495</v>
      </c>
      <c r="Q792" s="14">
        <v>598</v>
      </c>
      <c r="R792" s="14">
        <v>32620</v>
      </c>
      <c r="S792" s="14">
        <v>18476</v>
      </c>
      <c r="T792" s="14">
        <v>14144</v>
      </c>
    </row>
    <row r="793" spans="1:20" x14ac:dyDescent="0.25">
      <c r="A793" s="2">
        <v>9</v>
      </c>
      <c r="B793" s="15" t="s">
        <v>43</v>
      </c>
      <c r="C793" s="15" t="s">
        <v>35</v>
      </c>
      <c r="D793" s="15" t="s">
        <v>31</v>
      </c>
      <c r="E793" t="s">
        <v>23</v>
      </c>
      <c r="F793" s="14">
        <v>9640</v>
      </c>
      <c r="G793" s="14">
        <v>5668</v>
      </c>
      <c r="H793" s="14">
        <v>3972</v>
      </c>
      <c r="I793" s="14">
        <v>177</v>
      </c>
      <c r="J793" s="14">
        <v>125</v>
      </c>
      <c r="K793" s="14">
        <v>52</v>
      </c>
      <c r="L793" s="14">
        <v>17</v>
      </c>
      <c r="M793" s="14">
        <v>11</v>
      </c>
      <c r="N793" s="14">
        <v>6</v>
      </c>
      <c r="O793" s="14">
        <v>211</v>
      </c>
      <c r="P793" s="14">
        <v>127</v>
      </c>
      <c r="Q793" s="14">
        <v>84</v>
      </c>
      <c r="R793" s="14">
        <v>9235</v>
      </c>
      <c r="S793" s="14">
        <v>5405</v>
      </c>
      <c r="T793" s="14">
        <v>3830</v>
      </c>
    </row>
    <row r="794" spans="1:20" x14ac:dyDescent="0.25">
      <c r="A794" s="2">
        <v>9</v>
      </c>
      <c r="B794" s="15" t="s">
        <v>43</v>
      </c>
      <c r="C794" s="15" t="s">
        <v>35</v>
      </c>
      <c r="D794" s="15" t="s">
        <v>31</v>
      </c>
      <c r="E794" t="s">
        <v>24</v>
      </c>
      <c r="F794" s="14">
        <v>28898</v>
      </c>
      <c r="G794" s="14">
        <v>18363</v>
      </c>
      <c r="H794" s="14">
        <v>10535</v>
      </c>
      <c r="I794" s="14">
        <v>5370</v>
      </c>
      <c r="J794" s="14">
        <v>4685</v>
      </c>
      <c r="K794" s="14">
        <v>685</v>
      </c>
      <c r="L794" s="14">
        <v>342</v>
      </c>
      <c r="M794" s="14">
        <v>276</v>
      </c>
      <c r="N794" s="14">
        <v>66</v>
      </c>
      <c r="O794" s="14">
        <v>1715</v>
      </c>
      <c r="P794" s="14">
        <v>1249</v>
      </c>
      <c r="Q794" s="14">
        <v>466</v>
      </c>
      <c r="R794" s="14">
        <v>21471</v>
      </c>
      <c r="S794" s="14">
        <v>12153</v>
      </c>
      <c r="T794" s="14">
        <v>9318</v>
      </c>
    </row>
    <row r="795" spans="1:20" x14ac:dyDescent="0.25">
      <c r="A795" s="2">
        <v>9</v>
      </c>
      <c r="B795" s="15" t="s">
        <v>43</v>
      </c>
      <c r="C795" s="15" t="s">
        <v>35</v>
      </c>
      <c r="D795" s="15" t="s">
        <v>31</v>
      </c>
      <c r="E795" t="s">
        <v>25</v>
      </c>
      <c r="F795" s="14">
        <v>2342</v>
      </c>
      <c r="G795" s="14">
        <v>1353</v>
      </c>
      <c r="H795" s="14">
        <v>989</v>
      </c>
      <c r="I795" s="14">
        <v>540</v>
      </c>
      <c r="J795" s="14">
        <v>467</v>
      </c>
      <c r="K795" s="14">
        <v>73</v>
      </c>
      <c r="L795" s="14">
        <v>28</v>
      </c>
      <c r="M795" s="14">
        <v>19</v>
      </c>
      <c r="N795" s="14">
        <v>9</v>
      </c>
      <c r="O795" s="14">
        <v>134</v>
      </c>
      <c r="P795" s="14">
        <v>94</v>
      </c>
      <c r="Q795" s="14">
        <v>40</v>
      </c>
      <c r="R795" s="14">
        <v>1640</v>
      </c>
      <c r="S795" s="14">
        <v>773</v>
      </c>
      <c r="T795" s="14">
        <v>867</v>
      </c>
    </row>
    <row r="796" spans="1:20" x14ac:dyDescent="0.25">
      <c r="A796" s="2">
        <v>9</v>
      </c>
      <c r="B796" s="15" t="s">
        <v>43</v>
      </c>
      <c r="C796" s="15" t="s">
        <v>35</v>
      </c>
      <c r="D796" s="15" t="s">
        <v>31</v>
      </c>
      <c r="E796" t="s">
        <v>26</v>
      </c>
      <c r="F796" s="14">
        <v>365</v>
      </c>
      <c r="G796" s="14">
        <v>221</v>
      </c>
      <c r="H796" s="14">
        <v>144</v>
      </c>
      <c r="I796" s="14">
        <v>54</v>
      </c>
      <c r="J796" s="14">
        <v>48</v>
      </c>
      <c r="K796" s="14">
        <v>6</v>
      </c>
      <c r="L796" s="14">
        <v>4</v>
      </c>
      <c r="M796" s="14">
        <v>3</v>
      </c>
      <c r="N796" s="14">
        <v>1</v>
      </c>
      <c r="O796" s="14">
        <v>33</v>
      </c>
      <c r="P796" s="14">
        <v>25</v>
      </c>
      <c r="Q796" s="14">
        <v>8</v>
      </c>
      <c r="R796" s="14">
        <v>274</v>
      </c>
      <c r="S796" s="14">
        <v>145</v>
      </c>
      <c r="T796" s="14">
        <v>129</v>
      </c>
    </row>
    <row r="797" spans="1:20" x14ac:dyDescent="0.25">
      <c r="A797" s="2">
        <v>9</v>
      </c>
      <c r="B797" s="15" t="s">
        <v>43</v>
      </c>
      <c r="C797" s="15" t="s">
        <v>35</v>
      </c>
      <c r="D797" s="15" t="s">
        <v>32</v>
      </c>
      <c r="E797" t="s">
        <v>22</v>
      </c>
      <c r="F797" s="14">
        <v>19106</v>
      </c>
      <c r="G797" s="14">
        <v>12100</v>
      </c>
      <c r="H797" s="14">
        <v>7006</v>
      </c>
      <c r="I797" s="14">
        <v>2241</v>
      </c>
      <c r="J797" s="14">
        <v>1991</v>
      </c>
      <c r="K797" s="14">
        <v>250</v>
      </c>
      <c r="L797" s="14">
        <v>197</v>
      </c>
      <c r="M797" s="14">
        <v>166</v>
      </c>
      <c r="N797" s="14">
        <v>31</v>
      </c>
      <c r="O797" s="14">
        <v>808</v>
      </c>
      <c r="P797" s="14">
        <v>610</v>
      </c>
      <c r="Q797" s="14">
        <v>198</v>
      </c>
      <c r="R797" s="14">
        <v>15860</v>
      </c>
      <c r="S797" s="14">
        <v>9333</v>
      </c>
      <c r="T797" s="14">
        <v>6527</v>
      </c>
    </row>
    <row r="798" spans="1:20" x14ac:dyDescent="0.25">
      <c r="A798" s="2">
        <v>9</v>
      </c>
      <c r="B798" s="15" t="s">
        <v>43</v>
      </c>
      <c r="C798" s="15" t="s">
        <v>35</v>
      </c>
      <c r="D798" s="15" t="s">
        <v>32</v>
      </c>
      <c r="E798" t="s">
        <v>23</v>
      </c>
      <c r="F798" s="14">
        <v>3064</v>
      </c>
      <c r="G798" s="14">
        <v>1841</v>
      </c>
      <c r="H798" s="14">
        <v>1223</v>
      </c>
      <c r="I798" s="14">
        <v>50</v>
      </c>
      <c r="J798" s="14">
        <v>35</v>
      </c>
      <c r="K798" s="14">
        <v>15</v>
      </c>
      <c r="L798" s="14">
        <v>2</v>
      </c>
      <c r="M798" s="14">
        <v>2</v>
      </c>
      <c r="N798" s="14">
        <v>0</v>
      </c>
      <c r="O798" s="14">
        <v>35</v>
      </c>
      <c r="P798" s="14">
        <v>15</v>
      </c>
      <c r="Q798" s="14">
        <v>20</v>
      </c>
      <c r="R798" s="14">
        <v>2977</v>
      </c>
      <c r="S798" s="14">
        <v>1789</v>
      </c>
      <c r="T798" s="14">
        <v>1188</v>
      </c>
    </row>
    <row r="799" spans="1:20" x14ac:dyDescent="0.25">
      <c r="A799" s="2">
        <v>9</v>
      </c>
      <c r="B799" s="15" t="s">
        <v>43</v>
      </c>
      <c r="C799" s="15" t="s">
        <v>35</v>
      </c>
      <c r="D799" s="15" t="s">
        <v>32</v>
      </c>
      <c r="E799" t="s">
        <v>24</v>
      </c>
      <c r="F799" s="14">
        <v>14300</v>
      </c>
      <c r="G799" s="14">
        <v>9231</v>
      </c>
      <c r="H799" s="14">
        <v>5069</v>
      </c>
      <c r="I799" s="14">
        <v>1916</v>
      </c>
      <c r="J799" s="14">
        <v>1713</v>
      </c>
      <c r="K799" s="14">
        <v>203</v>
      </c>
      <c r="L799" s="14">
        <v>176</v>
      </c>
      <c r="M799" s="14">
        <v>150</v>
      </c>
      <c r="N799" s="14">
        <v>26</v>
      </c>
      <c r="O799" s="14">
        <v>684</v>
      </c>
      <c r="P799" s="14">
        <v>538</v>
      </c>
      <c r="Q799" s="14">
        <v>146</v>
      </c>
      <c r="R799" s="14">
        <v>11524</v>
      </c>
      <c r="S799" s="14">
        <v>6830</v>
      </c>
      <c r="T799" s="14">
        <v>4694</v>
      </c>
    </row>
    <row r="800" spans="1:20" x14ac:dyDescent="0.25">
      <c r="A800" s="2">
        <v>9</v>
      </c>
      <c r="B800" s="15" t="s">
        <v>43</v>
      </c>
      <c r="C800" s="15" t="s">
        <v>35</v>
      </c>
      <c r="D800" s="15" t="s">
        <v>32</v>
      </c>
      <c r="E800" t="s">
        <v>25</v>
      </c>
      <c r="F800" s="14">
        <v>1594</v>
      </c>
      <c r="G800" s="14">
        <v>925</v>
      </c>
      <c r="H800" s="14">
        <v>669</v>
      </c>
      <c r="I800" s="14">
        <v>257</v>
      </c>
      <c r="J800" s="14">
        <v>228</v>
      </c>
      <c r="K800" s="14">
        <v>29</v>
      </c>
      <c r="L800" s="14">
        <v>15</v>
      </c>
      <c r="M800" s="14">
        <v>12</v>
      </c>
      <c r="N800" s="14">
        <v>3</v>
      </c>
      <c r="O800" s="14">
        <v>71</v>
      </c>
      <c r="P800" s="14">
        <v>42</v>
      </c>
      <c r="Q800" s="14">
        <v>29</v>
      </c>
      <c r="R800" s="14">
        <v>1251</v>
      </c>
      <c r="S800" s="14">
        <v>643</v>
      </c>
      <c r="T800" s="14">
        <v>608</v>
      </c>
    </row>
    <row r="801" spans="1:20" x14ac:dyDescent="0.25">
      <c r="A801" s="2">
        <v>9</v>
      </c>
      <c r="B801" s="15" t="s">
        <v>43</v>
      </c>
      <c r="C801" s="15" t="s">
        <v>35</v>
      </c>
      <c r="D801" s="15" t="s">
        <v>32</v>
      </c>
      <c r="E801" t="s">
        <v>26</v>
      </c>
      <c r="F801" s="14">
        <v>148</v>
      </c>
      <c r="G801" s="14">
        <v>103</v>
      </c>
      <c r="H801" s="14">
        <v>45</v>
      </c>
      <c r="I801" s="14">
        <v>18</v>
      </c>
      <c r="J801" s="14">
        <v>15</v>
      </c>
      <c r="K801" s="14">
        <v>3</v>
      </c>
      <c r="L801" s="14">
        <v>4</v>
      </c>
      <c r="M801" s="14">
        <v>2</v>
      </c>
      <c r="N801" s="14">
        <v>2</v>
      </c>
      <c r="O801" s="14">
        <v>18</v>
      </c>
      <c r="P801" s="14">
        <v>15</v>
      </c>
      <c r="Q801" s="14">
        <v>3</v>
      </c>
      <c r="R801" s="14">
        <v>108</v>
      </c>
      <c r="S801" s="14">
        <v>71</v>
      </c>
      <c r="T801" s="14">
        <v>37</v>
      </c>
    </row>
    <row r="802" spans="1:20" x14ac:dyDescent="0.25">
      <c r="A802" s="2">
        <v>9</v>
      </c>
      <c r="B802" s="15" t="s">
        <v>43</v>
      </c>
      <c r="C802" s="15" t="s">
        <v>35</v>
      </c>
      <c r="D802" s="15" t="s">
        <v>33</v>
      </c>
      <c r="E802" t="s">
        <v>22</v>
      </c>
      <c r="F802" s="14">
        <v>226416</v>
      </c>
      <c r="G802" s="14">
        <v>126226</v>
      </c>
      <c r="H802" s="14">
        <v>100190</v>
      </c>
      <c r="I802" s="14">
        <v>58037</v>
      </c>
      <c r="J802" s="14">
        <v>48451</v>
      </c>
      <c r="K802" s="14">
        <v>9586</v>
      </c>
      <c r="L802" s="14">
        <v>2973</v>
      </c>
      <c r="M802" s="14">
        <v>2060</v>
      </c>
      <c r="N802" s="14">
        <v>913</v>
      </c>
      <c r="O802" s="14">
        <v>19463</v>
      </c>
      <c r="P802" s="14">
        <v>12607</v>
      </c>
      <c r="Q802" s="14">
        <v>6856</v>
      </c>
      <c r="R802" s="14">
        <v>145943</v>
      </c>
      <c r="S802" s="14">
        <v>63108</v>
      </c>
      <c r="T802" s="14">
        <v>82835</v>
      </c>
    </row>
    <row r="803" spans="1:20" x14ac:dyDescent="0.25">
      <c r="A803" s="2">
        <v>9</v>
      </c>
      <c r="B803" s="15" t="s">
        <v>43</v>
      </c>
      <c r="C803" s="15" t="s">
        <v>35</v>
      </c>
      <c r="D803" s="15" t="s">
        <v>33</v>
      </c>
      <c r="E803" t="s">
        <v>23</v>
      </c>
      <c r="F803" s="14">
        <v>60412</v>
      </c>
      <c r="G803" s="14">
        <v>32710</v>
      </c>
      <c r="H803" s="14">
        <v>27702</v>
      </c>
      <c r="I803" s="14">
        <v>1890</v>
      </c>
      <c r="J803" s="14">
        <v>1220</v>
      </c>
      <c r="K803" s="14">
        <v>670</v>
      </c>
      <c r="L803" s="14">
        <v>196</v>
      </c>
      <c r="M803" s="14">
        <v>118</v>
      </c>
      <c r="N803" s="14">
        <v>78</v>
      </c>
      <c r="O803" s="14">
        <v>2212</v>
      </c>
      <c r="P803" s="14">
        <v>1256</v>
      </c>
      <c r="Q803" s="14">
        <v>956</v>
      </c>
      <c r="R803" s="14">
        <v>56114</v>
      </c>
      <c r="S803" s="14">
        <v>30116</v>
      </c>
      <c r="T803" s="14">
        <v>25998</v>
      </c>
    </row>
    <row r="804" spans="1:20" x14ac:dyDescent="0.25">
      <c r="A804" s="2">
        <v>9</v>
      </c>
      <c r="B804" s="15" t="s">
        <v>43</v>
      </c>
      <c r="C804" s="15" t="s">
        <v>35</v>
      </c>
      <c r="D804" s="15" t="s">
        <v>33</v>
      </c>
      <c r="E804" t="s">
        <v>24</v>
      </c>
      <c r="F804" s="14">
        <v>141547</v>
      </c>
      <c r="G804" s="14">
        <v>79786</v>
      </c>
      <c r="H804" s="14">
        <v>61761</v>
      </c>
      <c r="I804" s="14">
        <v>49072</v>
      </c>
      <c r="J804" s="14">
        <v>41353</v>
      </c>
      <c r="K804" s="14">
        <v>7719</v>
      </c>
      <c r="L804" s="14">
        <v>2350</v>
      </c>
      <c r="M804" s="14">
        <v>1653</v>
      </c>
      <c r="N804" s="14">
        <v>697</v>
      </c>
      <c r="O804" s="14">
        <v>15083</v>
      </c>
      <c r="P804" s="14">
        <v>9954</v>
      </c>
      <c r="Q804" s="14">
        <v>5129</v>
      </c>
      <c r="R804" s="14">
        <v>75042</v>
      </c>
      <c r="S804" s="14">
        <v>26826</v>
      </c>
      <c r="T804" s="14">
        <v>48216</v>
      </c>
    </row>
    <row r="805" spans="1:20" x14ac:dyDescent="0.25">
      <c r="A805" s="2">
        <v>9</v>
      </c>
      <c r="B805" s="15" t="s">
        <v>43</v>
      </c>
      <c r="C805" s="15" t="s">
        <v>35</v>
      </c>
      <c r="D805" s="15" t="s">
        <v>33</v>
      </c>
      <c r="E805" t="s">
        <v>25</v>
      </c>
      <c r="F805" s="14">
        <v>20949</v>
      </c>
      <c r="G805" s="14">
        <v>11728</v>
      </c>
      <c r="H805" s="14">
        <v>9221</v>
      </c>
      <c r="I805" s="14">
        <v>6226</v>
      </c>
      <c r="J805" s="14">
        <v>5196</v>
      </c>
      <c r="K805" s="14">
        <v>1030</v>
      </c>
      <c r="L805" s="14">
        <v>380</v>
      </c>
      <c r="M805" s="14">
        <v>251</v>
      </c>
      <c r="N805" s="14">
        <v>129</v>
      </c>
      <c r="O805" s="14">
        <v>1820</v>
      </c>
      <c r="P805" s="14">
        <v>1176</v>
      </c>
      <c r="Q805" s="14">
        <v>644</v>
      </c>
      <c r="R805" s="14">
        <v>12523</v>
      </c>
      <c r="S805" s="14">
        <v>5105</v>
      </c>
      <c r="T805" s="14">
        <v>7418</v>
      </c>
    </row>
    <row r="806" spans="1:20" x14ac:dyDescent="0.25">
      <c r="A806" s="2">
        <v>9</v>
      </c>
      <c r="B806" s="15" t="s">
        <v>43</v>
      </c>
      <c r="C806" s="15" t="s">
        <v>35</v>
      </c>
      <c r="D806" s="15" t="s">
        <v>33</v>
      </c>
      <c r="E806" t="s">
        <v>26</v>
      </c>
      <c r="F806" s="14">
        <v>3508</v>
      </c>
      <c r="G806" s="14">
        <v>2002</v>
      </c>
      <c r="H806" s="14">
        <v>1506</v>
      </c>
      <c r="I806" s="14">
        <v>849</v>
      </c>
      <c r="J806" s="14">
        <v>682</v>
      </c>
      <c r="K806" s="14">
        <v>167</v>
      </c>
      <c r="L806" s="14">
        <v>47</v>
      </c>
      <c r="M806" s="14">
        <v>38</v>
      </c>
      <c r="N806" s="14">
        <v>9</v>
      </c>
      <c r="O806" s="14">
        <v>348</v>
      </c>
      <c r="P806" s="14">
        <v>221</v>
      </c>
      <c r="Q806" s="14">
        <v>127</v>
      </c>
      <c r="R806" s="14">
        <v>2264</v>
      </c>
      <c r="S806" s="14">
        <v>1061</v>
      </c>
      <c r="T806" s="14">
        <v>1203</v>
      </c>
    </row>
    <row r="807" spans="1:20" x14ac:dyDescent="0.25">
      <c r="A807" s="2">
        <v>9</v>
      </c>
      <c r="B807" s="15" t="s">
        <v>43</v>
      </c>
      <c r="C807" s="15" t="s">
        <v>35</v>
      </c>
      <c r="D807" s="15" t="s">
        <v>34</v>
      </c>
      <c r="E807" t="s">
        <v>22</v>
      </c>
      <c r="F807" s="14">
        <v>46251</v>
      </c>
      <c r="G807" s="14">
        <v>26911</v>
      </c>
      <c r="H807" s="14">
        <v>19340</v>
      </c>
      <c r="I807" s="14">
        <v>6663</v>
      </c>
      <c r="J807" s="14">
        <v>5602</v>
      </c>
      <c r="K807" s="14">
        <v>1061</v>
      </c>
      <c r="L807" s="14">
        <v>474</v>
      </c>
      <c r="M807" s="14">
        <v>357</v>
      </c>
      <c r="N807" s="14">
        <v>117</v>
      </c>
      <c r="O807" s="14">
        <v>2177</v>
      </c>
      <c r="P807" s="14">
        <v>1512</v>
      </c>
      <c r="Q807" s="14">
        <v>665</v>
      </c>
      <c r="R807" s="14">
        <v>36937</v>
      </c>
      <c r="S807" s="14">
        <v>19440</v>
      </c>
      <c r="T807" s="14">
        <v>17497</v>
      </c>
    </row>
    <row r="808" spans="1:20" x14ac:dyDescent="0.25">
      <c r="A808" s="2">
        <v>9</v>
      </c>
      <c r="B808" s="15" t="s">
        <v>43</v>
      </c>
      <c r="C808" s="15" t="s">
        <v>35</v>
      </c>
      <c r="D808" s="15" t="s">
        <v>34</v>
      </c>
      <c r="E808" t="s">
        <v>23</v>
      </c>
      <c r="F808" s="14">
        <v>11177</v>
      </c>
      <c r="G808" s="14">
        <v>6687</v>
      </c>
      <c r="H808" s="14">
        <v>4490</v>
      </c>
      <c r="I808" s="14">
        <v>273</v>
      </c>
      <c r="J808" s="14">
        <v>169</v>
      </c>
      <c r="K808" s="14">
        <v>104</v>
      </c>
      <c r="L808" s="14">
        <v>24</v>
      </c>
      <c r="M808" s="14">
        <v>18</v>
      </c>
      <c r="N808" s="14">
        <v>6</v>
      </c>
      <c r="O808" s="14">
        <v>167</v>
      </c>
      <c r="P808" s="14">
        <v>96</v>
      </c>
      <c r="Q808" s="14">
        <v>71</v>
      </c>
      <c r="R808" s="14">
        <v>10713</v>
      </c>
      <c r="S808" s="14">
        <v>6404</v>
      </c>
      <c r="T808" s="14">
        <v>4309</v>
      </c>
    </row>
    <row r="809" spans="1:20" x14ac:dyDescent="0.25">
      <c r="A809" s="2">
        <v>9</v>
      </c>
      <c r="B809" s="15" t="s">
        <v>43</v>
      </c>
      <c r="C809" s="15" t="s">
        <v>35</v>
      </c>
      <c r="D809" s="15" t="s">
        <v>34</v>
      </c>
      <c r="E809" t="s">
        <v>24</v>
      </c>
      <c r="F809" s="14">
        <v>24299</v>
      </c>
      <c r="G809" s="14">
        <v>15113</v>
      </c>
      <c r="H809" s="14">
        <v>9186</v>
      </c>
      <c r="I809" s="14">
        <v>4993</v>
      </c>
      <c r="J809" s="14">
        <v>4267</v>
      </c>
      <c r="K809" s="14">
        <v>726</v>
      </c>
      <c r="L809" s="14">
        <v>291</v>
      </c>
      <c r="M809" s="14">
        <v>228</v>
      </c>
      <c r="N809" s="14">
        <v>63</v>
      </c>
      <c r="O809" s="14">
        <v>1575</v>
      </c>
      <c r="P809" s="14">
        <v>1132</v>
      </c>
      <c r="Q809" s="14">
        <v>443</v>
      </c>
      <c r="R809" s="14">
        <v>17440</v>
      </c>
      <c r="S809" s="14">
        <v>9486</v>
      </c>
      <c r="T809" s="14">
        <v>7954</v>
      </c>
    </row>
    <row r="810" spans="1:20" x14ac:dyDescent="0.25">
      <c r="A810" s="2">
        <v>9</v>
      </c>
      <c r="B810" s="15" t="s">
        <v>43</v>
      </c>
      <c r="C810" s="15" t="s">
        <v>35</v>
      </c>
      <c r="D810" s="15" t="s">
        <v>34</v>
      </c>
      <c r="E810" t="s">
        <v>25</v>
      </c>
      <c r="F810" s="14">
        <v>10377</v>
      </c>
      <c r="G810" s="14">
        <v>4895</v>
      </c>
      <c r="H810" s="14">
        <v>5482</v>
      </c>
      <c r="I810" s="14">
        <v>1340</v>
      </c>
      <c r="J810" s="14">
        <v>1117</v>
      </c>
      <c r="K810" s="14">
        <v>223</v>
      </c>
      <c r="L810" s="14">
        <v>156</v>
      </c>
      <c r="M810" s="14">
        <v>109</v>
      </c>
      <c r="N810" s="14">
        <v>47</v>
      </c>
      <c r="O810" s="14">
        <v>410</v>
      </c>
      <c r="P810" s="14">
        <v>270</v>
      </c>
      <c r="Q810" s="14">
        <v>140</v>
      </c>
      <c r="R810" s="14">
        <v>8471</v>
      </c>
      <c r="S810" s="14">
        <v>3399</v>
      </c>
      <c r="T810" s="14">
        <v>5072</v>
      </c>
    </row>
    <row r="811" spans="1:20" x14ac:dyDescent="0.25">
      <c r="A811" s="2">
        <v>9</v>
      </c>
      <c r="B811" s="15" t="s">
        <v>43</v>
      </c>
      <c r="C811" s="15" t="s">
        <v>35</v>
      </c>
      <c r="D811" s="15" t="s">
        <v>34</v>
      </c>
      <c r="E811" t="s">
        <v>26</v>
      </c>
      <c r="F811" s="14">
        <v>398</v>
      </c>
      <c r="G811" s="14">
        <v>216</v>
      </c>
      <c r="H811" s="14">
        <v>182</v>
      </c>
      <c r="I811" s="14">
        <v>57</v>
      </c>
      <c r="J811" s="14">
        <v>49</v>
      </c>
      <c r="K811" s="14">
        <v>8</v>
      </c>
      <c r="L811" s="14">
        <v>3</v>
      </c>
      <c r="M811" s="14">
        <v>2</v>
      </c>
      <c r="N811" s="14">
        <v>1</v>
      </c>
      <c r="O811" s="14">
        <v>25</v>
      </c>
      <c r="P811" s="14">
        <v>14</v>
      </c>
      <c r="Q811" s="14">
        <v>11</v>
      </c>
      <c r="R811" s="14">
        <v>313</v>
      </c>
      <c r="S811" s="14">
        <v>151</v>
      </c>
      <c r="T811" s="14">
        <v>162</v>
      </c>
    </row>
    <row r="812" spans="1:20" x14ac:dyDescent="0.25">
      <c r="A812" s="2">
        <v>10</v>
      </c>
      <c r="B812" s="15" t="s">
        <v>44</v>
      </c>
      <c r="C812" s="15" t="s">
        <v>21</v>
      </c>
      <c r="D812" s="15" t="s">
        <v>22</v>
      </c>
      <c r="E812" t="s">
        <v>22</v>
      </c>
      <c r="F812" s="14">
        <v>2046351</v>
      </c>
      <c r="G812" s="14">
        <v>1180813</v>
      </c>
      <c r="H812" s="14">
        <v>865538</v>
      </c>
      <c r="I812" s="14">
        <v>451723</v>
      </c>
      <c r="J812" s="14">
        <v>369066</v>
      </c>
      <c r="K812" s="14">
        <v>82657</v>
      </c>
      <c r="L812" s="14">
        <v>64088</v>
      </c>
      <c r="M812" s="14">
        <v>38332</v>
      </c>
      <c r="N812" s="14">
        <v>25756</v>
      </c>
      <c r="O812" s="14">
        <v>259466</v>
      </c>
      <c r="P812" s="14">
        <v>173642</v>
      </c>
      <c r="Q812" s="14">
        <v>85824</v>
      </c>
      <c r="R812" s="14">
        <v>1271074</v>
      </c>
      <c r="S812" s="14">
        <v>599773</v>
      </c>
      <c r="T812" s="14">
        <v>671301</v>
      </c>
    </row>
    <row r="813" spans="1:20" x14ac:dyDescent="0.25">
      <c r="A813" s="2">
        <v>10</v>
      </c>
      <c r="B813" s="15" t="s">
        <v>44</v>
      </c>
      <c r="C813" s="15" t="s">
        <v>21</v>
      </c>
      <c r="D813" s="15" t="s">
        <v>22</v>
      </c>
      <c r="E813" t="s">
        <v>23</v>
      </c>
      <c r="F813" s="14">
        <v>640111</v>
      </c>
      <c r="G813" s="14">
        <v>347386</v>
      </c>
      <c r="H813" s="14">
        <v>292725</v>
      </c>
      <c r="I813" s="14">
        <v>12182</v>
      </c>
      <c r="J813" s="14">
        <v>7399</v>
      </c>
      <c r="K813" s="14">
        <v>4783</v>
      </c>
      <c r="L813" s="14">
        <v>3708</v>
      </c>
      <c r="M813" s="14">
        <v>1988</v>
      </c>
      <c r="N813" s="14">
        <v>1720</v>
      </c>
      <c r="O813" s="14">
        <v>13476</v>
      </c>
      <c r="P813" s="14">
        <v>7552</v>
      </c>
      <c r="Q813" s="14">
        <v>5924</v>
      </c>
      <c r="R813" s="14">
        <v>610745</v>
      </c>
      <c r="S813" s="14">
        <v>330447</v>
      </c>
      <c r="T813" s="14">
        <v>280298</v>
      </c>
    </row>
    <row r="814" spans="1:20" x14ac:dyDescent="0.25">
      <c r="A814" s="2">
        <v>10</v>
      </c>
      <c r="B814" s="15" t="s">
        <v>44</v>
      </c>
      <c r="C814" s="15" t="s">
        <v>21</v>
      </c>
      <c r="D814" s="15" t="s">
        <v>22</v>
      </c>
      <c r="E814" t="s">
        <v>24</v>
      </c>
      <c r="F814" s="14">
        <v>1100210</v>
      </c>
      <c r="G814" s="14">
        <v>657758</v>
      </c>
      <c r="H814" s="14">
        <v>442452</v>
      </c>
      <c r="I814" s="14">
        <v>357133</v>
      </c>
      <c r="J814" s="14">
        <v>292594</v>
      </c>
      <c r="K814" s="14">
        <v>64539</v>
      </c>
      <c r="L814" s="14">
        <v>46812</v>
      </c>
      <c r="M814" s="14">
        <v>27716</v>
      </c>
      <c r="N814" s="14">
        <v>19096</v>
      </c>
      <c r="O814" s="14">
        <v>203254</v>
      </c>
      <c r="P814" s="14">
        <v>136185</v>
      </c>
      <c r="Q814" s="14">
        <v>67069</v>
      </c>
      <c r="R814" s="14">
        <v>493011</v>
      </c>
      <c r="S814" s="14">
        <v>201263</v>
      </c>
      <c r="T814" s="14">
        <v>291748</v>
      </c>
    </row>
    <row r="815" spans="1:20" x14ac:dyDescent="0.25">
      <c r="A815" s="2">
        <v>10</v>
      </c>
      <c r="B815" s="15" t="s">
        <v>44</v>
      </c>
      <c r="C815" s="15" t="s">
        <v>21</v>
      </c>
      <c r="D815" s="15" t="s">
        <v>22</v>
      </c>
      <c r="E815" t="s">
        <v>25</v>
      </c>
      <c r="F815" s="14">
        <v>293393</v>
      </c>
      <c r="G815" s="14">
        <v>168399</v>
      </c>
      <c r="H815" s="14">
        <v>124994</v>
      </c>
      <c r="I815" s="14">
        <v>79246</v>
      </c>
      <c r="J815" s="14">
        <v>66740</v>
      </c>
      <c r="K815" s="14">
        <v>12506</v>
      </c>
      <c r="L815" s="14">
        <v>13274</v>
      </c>
      <c r="M815" s="14">
        <v>8452</v>
      </c>
      <c r="N815" s="14">
        <v>4822</v>
      </c>
      <c r="O815" s="14">
        <v>40836</v>
      </c>
      <c r="P815" s="14">
        <v>28728</v>
      </c>
      <c r="Q815" s="14">
        <v>12108</v>
      </c>
      <c r="R815" s="14">
        <v>160037</v>
      </c>
      <c r="S815" s="14">
        <v>64479</v>
      </c>
      <c r="T815" s="14">
        <v>95558</v>
      </c>
    </row>
    <row r="816" spans="1:20" x14ac:dyDescent="0.25">
      <c r="A816" s="2">
        <v>10</v>
      </c>
      <c r="B816" s="15" t="s">
        <v>44</v>
      </c>
      <c r="C816" s="15" t="s">
        <v>21</v>
      </c>
      <c r="D816" s="15" t="s">
        <v>22</v>
      </c>
      <c r="E816" t="s">
        <v>26</v>
      </c>
      <c r="F816" s="14">
        <v>12637</v>
      </c>
      <c r="G816" s="14">
        <v>7270</v>
      </c>
      <c r="H816" s="14">
        <v>5367</v>
      </c>
      <c r="I816" s="14">
        <v>3162</v>
      </c>
      <c r="J816" s="14">
        <v>2333</v>
      </c>
      <c r="K816" s="14">
        <v>829</v>
      </c>
      <c r="L816" s="14">
        <v>294</v>
      </c>
      <c r="M816" s="14">
        <v>176</v>
      </c>
      <c r="N816" s="14">
        <v>118</v>
      </c>
      <c r="O816" s="14">
        <v>1900</v>
      </c>
      <c r="P816" s="14">
        <v>1177</v>
      </c>
      <c r="Q816" s="14">
        <v>723</v>
      </c>
      <c r="R816" s="14">
        <v>7281</v>
      </c>
      <c r="S816" s="14">
        <v>3584</v>
      </c>
      <c r="T816" s="14">
        <v>3697</v>
      </c>
    </row>
    <row r="817" spans="1:20" x14ac:dyDescent="0.25">
      <c r="A817" s="2">
        <v>10</v>
      </c>
      <c r="B817" s="15" t="s">
        <v>44</v>
      </c>
      <c r="C817" s="15" t="s">
        <v>21</v>
      </c>
      <c r="D817" s="15" t="s">
        <v>27</v>
      </c>
      <c r="E817" t="s">
        <v>22</v>
      </c>
      <c r="F817" s="14">
        <v>480118</v>
      </c>
      <c r="G817" s="14">
        <v>259515</v>
      </c>
      <c r="H817" s="14">
        <v>220603</v>
      </c>
      <c r="I817" s="14">
        <v>105012</v>
      </c>
      <c r="J817" s="14">
        <v>85222</v>
      </c>
      <c r="K817" s="14">
        <v>19790</v>
      </c>
      <c r="L817" s="14">
        <v>14565</v>
      </c>
      <c r="M817" s="14">
        <v>8181</v>
      </c>
      <c r="N817" s="14">
        <v>6384</v>
      </c>
      <c r="O817" s="14">
        <v>59953</v>
      </c>
      <c r="P817" s="14">
        <v>38635</v>
      </c>
      <c r="Q817" s="14">
        <v>21318</v>
      </c>
      <c r="R817" s="14">
        <v>300588</v>
      </c>
      <c r="S817" s="14">
        <v>127477</v>
      </c>
      <c r="T817" s="14">
        <v>173111</v>
      </c>
    </row>
    <row r="818" spans="1:20" x14ac:dyDescent="0.25">
      <c r="A818" s="2">
        <v>10</v>
      </c>
      <c r="B818" s="15" t="s">
        <v>44</v>
      </c>
      <c r="C818" s="15" t="s">
        <v>21</v>
      </c>
      <c r="D818" s="15" t="s">
        <v>27</v>
      </c>
      <c r="E818" t="s">
        <v>23</v>
      </c>
      <c r="F818" s="14">
        <v>160959</v>
      </c>
      <c r="G818" s="14">
        <v>84155</v>
      </c>
      <c r="H818" s="14">
        <v>76804</v>
      </c>
      <c r="I818" s="14">
        <v>2782</v>
      </c>
      <c r="J818" s="14">
        <v>1635</v>
      </c>
      <c r="K818" s="14">
        <v>1147</v>
      </c>
      <c r="L818" s="14">
        <v>739</v>
      </c>
      <c r="M818" s="14">
        <v>386</v>
      </c>
      <c r="N818" s="14">
        <v>353</v>
      </c>
      <c r="O818" s="14">
        <v>3167</v>
      </c>
      <c r="P818" s="14">
        <v>1746</v>
      </c>
      <c r="Q818" s="14">
        <v>1421</v>
      </c>
      <c r="R818" s="14">
        <v>154271</v>
      </c>
      <c r="S818" s="14">
        <v>80388</v>
      </c>
      <c r="T818" s="14">
        <v>73883</v>
      </c>
    </row>
    <row r="819" spans="1:20" x14ac:dyDescent="0.25">
      <c r="A819" s="2">
        <v>10</v>
      </c>
      <c r="B819" s="15" t="s">
        <v>44</v>
      </c>
      <c r="C819" s="15" t="s">
        <v>21</v>
      </c>
      <c r="D819" s="15" t="s">
        <v>27</v>
      </c>
      <c r="E819" t="s">
        <v>24</v>
      </c>
      <c r="F819" s="14">
        <v>238690</v>
      </c>
      <c r="G819" s="14">
        <v>132651</v>
      </c>
      <c r="H819" s="14">
        <v>106039</v>
      </c>
      <c r="I819" s="14">
        <v>81144</v>
      </c>
      <c r="J819" s="14">
        <v>66023</v>
      </c>
      <c r="K819" s="14">
        <v>15121</v>
      </c>
      <c r="L819" s="14">
        <v>10106</v>
      </c>
      <c r="M819" s="14">
        <v>5514</v>
      </c>
      <c r="N819" s="14">
        <v>4592</v>
      </c>
      <c r="O819" s="14">
        <v>45848</v>
      </c>
      <c r="P819" s="14">
        <v>29564</v>
      </c>
      <c r="Q819" s="14">
        <v>16284</v>
      </c>
      <c r="R819" s="14">
        <v>101592</v>
      </c>
      <c r="S819" s="14">
        <v>31550</v>
      </c>
      <c r="T819" s="14">
        <v>70042</v>
      </c>
    </row>
    <row r="820" spans="1:20" x14ac:dyDescent="0.25">
      <c r="A820" s="2">
        <v>10</v>
      </c>
      <c r="B820" s="15" t="s">
        <v>44</v>
      </c>
      <c r="C820" s="15" t="s">
        <v>21</v>
      </c>
      <c r="D820" s="15" t="s">
        <v>27</v>
      </c>
      <c r="E820" t="s">
        <v>25</v>
      </c>
      <c r="F820" s="14">
        <v>77577</v>
      </c>
      <c r="G820" s="14">
        <v>41126</v>
      </c>
      <c r="H820" s="14">
        <v>36451</v>
      </c>
      <c r="I820" s="14">
        <v>20302</v>
      </c>
      <c r="J820" s="14">
        <v>17018</v>
      </c>
      <c r="K820" s="14">
        <v>3284</v>
      </c>
      <c r="L820" s="14">
        <v>3653</v>
      </c>
      <c r="M820" s="14">
        <v>2237</v>
      </c>
      <c r="N820" s="14">
        <v>1416</v>
      </c>
      <c r="O820" s="14">
        <v>10512</v>
      </c>
      <c r="P820" s="14">
        <v>7063</v>
      </c>
      <c r="Q820" s="14">
        <v>3449</v>
      </c>
      <c r="R820" s="14">
        <v>43110</v>
      </c>
      <c r="S820" s="14">
        <v>14808</v>
      </c>
      <c r="T820" s="14">
        <v>28302</v>
      </c>
    </row>
    <row r="821" spans="1:20" x14ac:dyDescent="0.25">
      <c r="A821" s="2">
        <v>10</v>
      </c>
      <c r="B821" s="15" t="s">
        <v>44</v>
      </c>
      <c r="C821" s="15" t="s">
        <v>21</v>
      </c>
      <c r="D821" s="15" t="s">
        <v>27</v>
      </c>
      <c r="E821" t="s">
        <v>26</v>
      </c>
      <c r="F821" s="14">
        <v>2892</v>
      </c>
      <c r="G821" s="14">
        <v>1583</v>
      </c>
      <c r="H821" s="14">
        <v>1309</v>
      </c>
      <c r="I821" s="14">
        <v>784</v>
      </c>
      <c r="J821" s="14">
        <v>546</v>
      </c>
      <c r="K821" s="14">
        <v>238</v>
      </c>
      <c r="L821" s="14">
        <v>67</v>
      </c>
      <c r="M821" s="14">
        <v>44</v>
      </c>
      <c r="N821" s="14">
        <v>23</v>
      </c>
      <c r="O821" s="14">
        <v>426</v>
      </c>
      <c r="P821" s="14">
        <v>262</v>
      </c>
      <c r="Q821" s="14">
        <v>164</v>
      </c>
      <c r="R821" s="14">
        <v>1615</v>
      </c>
      <c r="S821" s="14">
        <v>731</v>
      </c>
      <c r="T821" s="14">
        <v>884</v>
      </c>
    </row>
    <row r="822" spans="1:20" x14ac:dyDescent="0.25">
      <c r="A822" s="2">
        <v>10</v>
      </c>
      <c r="B822" s="15" t="s">
        <v>44</v>
      </c>
      <c r="C822" s="15" t="s">
        <v>21</v>
      </c>
      <c r="D822" s="15" t="s">
        <v>28</v>
      </c>
      <c r="E822" t="s">
        <v>22</v>
      </c>
      <c r="F822" s="14">
        <v>497756</v>
      </c>
      <c r="G822" s="14">
        <v>268272</v>
      </c>
      <c r="H822" s="14">
        <v>229484</v>
      </c>
      <c r="I822" s="14">
        <v>114730</v>
      </c>
      <c r="J822" s="14">
        <v>90549</v>
      </c>
      <c r="K822" s="14">
        <v>24181</v>
      </c>
      <c r="L822" s="14">
        <v>15003</v>
      </c>
      <c r="M822" s="14">
        <v>7974</v>
      </c>
      <c r="N822" s="14">
        <v>7029</v>
      </c>
      <c r="O822" s="14">
        <v>67111</v>
      </c>
      <c r="P822" s="14">
        <v>41608</v>
      </c>
      <c r="Q822" s="14">
        <v>25503</v>
      </c>
      <c r="R822" s="14">
        <v>300912</v>
      </c>
      <c r="S822" s="14">
        <v>128141</v>
      </c>
      <c r="T822" s="14">
        <v>172771</v>
      </c>
    </row>
    <row r="823" spans="1:20" x14ac:dyDescent="0.25">
      <c r="A823" s="2">
        <v>10</v>
      </c>
      <c r="B823" s="15" t="s">
        <v>44</v>
      </c>
      <c r="C823" s="15" t="s">
        <v>21</v>
      </c>
      <c r="D823" s="15" t="s">
        <v>28</v>
      </c>
      <c r="E823" t="s">
        <v>23</v>
      </c>
      <c r="F823" s="14">
        <v>170933</v>
      </c>
      <c r="G823" s="14">
        <v>88714</v>
      </c>
      <c r="H823" s="14">
        <v>82219</v>
      </c>
      <c r="I823" s="14">
        <v>3819</v>
      </c>
      <c r="J823" s="14">
        <v>2224</v>
      </c>
      <c r="K823" s="14">
        <v>1595</v>
      </c>
      <c r="L823" s="14">
        <v>1162</v>
      </c>
      <c r="M823" s="14">
        <v>586</v>
      </c>
      <c r="N823" s="14">
        <v>576</v>
      </c>
      <c r="O823" s="14">
        <v>4401</v>
      </c>
      <c r="P823" s="14">
        <v>2350</v>
      </c>
      <c r="Q823" s="14">
        <v>2051</v>
      </c>
      <c r="R823" s="14">
        <v>161551</v>
      </c>
      <c r="S823" s="14">
        <v>83554</v>
      </c>
      <c r="T823" s="14">
        <v>77997</v>
      </c>
    </row>
    <row r="824" spans="1:20" x14ac:dyDescent="0.25">
      <c r="A824" s="2">
        <v>10</v>
      </c>
      <c r="B824" s="15" t="s">
        <v>44</v>
      </c>
      <c r="C824" s="15" t="s">
        <v>21</v>
      </c>
      <c r="D824" s="15" t="s">
        <v>28</v>
      </c>
      <c r="E824" t="s">
        <v>24</v>
      </c>
      <c r="F824" s="14">
        <v>259644</v>
      </c>
      <c r="G824" s="14">
        <v>142363</v>
      </c>
      <c r="H824" s="14">
        <v>117281</v>
      </c>
      <c r="I824" s="14">
        <v>90584</v>
      </c>
      <c r="J824" s="14">
        <v>71612</v>
      </c>
      <c r="K824" s="14">
        <v>18972</v>
      </c>
      <c r="L824" s="14">
        <v>10930</v>
      </c>
      <c r="M824" s="14">
        <v>5684</v>
      </c>
      <c r="N824" s="14">
        <v>5246</v>
      </c>
      <c r="O824" s="14">
        <v>51983</v>
      </c>
      <c r="P824" s="14">
        <v>32077</v>
      </c>
      <c r="Q824" s="14">
        <v>19906</v>
      </c>
      <c r="R824" s="14">
        <v>106147</v>
      </c>
      <c r="S824" s="14">
        <v>32990</v>
      </c>
      <c r="T824" s="14">
        <v>73157</v>
      </c>
    </row>
    <row r="825" spans="1:20" x14ac:dyDescent="0.25">
      <c r="A825" s="2">
        <v>10</v>
      </c>
      <c r="B825" s="15" t="s">
        <v>44</v>
      </c>
      <c r="C825" s="15" t="s">
        <v>21</v>
      </c>
      <c r="D825" s="15" t="s">
        <v>28</v>
      </c>
      <c r="E825" t="s">
        <v>25</v>
      </c>
      <c r="F825" s="14">
        <v>63235</v>
      </c>
      <c r="G825" s="14">
        <v>34979</v>
      </c>
      <c r="H825" s="14">
        <v>28256</v>
      </c>
      <c r="I825" s="14">
        <v>19345</v>
      </c>
      <c r="J825" s="14">
        <v>15990</v>
      </c>
      <c r="K825" s="14">
        <v>3355</v>
      </c>
      <c r="L825" s="14">
        <v>2818</v>
      </c>
      <c r="M825" s="14">
        <v>1651</v>
      </c>
      <c r="N825" s="14">
        <v>1167</v>
      </c>
      <c r="O825" s="14">
        <v>10096</v>
      </c>
      <c r="P825" s="14">
        <v>6803</v>
      </c>
      <c r="Q825" s="14">
        <v>3293</v>
      </c>
      <c r="R825" s="14">
        <v>30976</v>
      </c>
      <c r="S825" s="14">
        <v>10535</v>
      </c>
      <c r="T825" s="14">
        <v>20441</v>
      </c>
    </row>
    <row r="826" spans="1:20" x14ac:dyDescent="0.25">
      <c r="A826" s="2">
        <v>10</v>
      </c>
      <c r="B826" s="15" t="s">
        <v>44</v>
      </c>
      <c r="C826" s="15" t="s">
        <v>21</v>
      </c>
      <c r="D826" s="15" t="s">
        <v>28</v>
      </c>
      <c r="E826" t="s">
        <v>26</v>
      </c>
      <c r="F826" s="14">
        <v>3944</v>
      </c>
      <c r="G826" s="14">
        <v>2216</v>
      </c>
      <c r="H826" s="14">
        <v>1728</v>
      </c>
      <c r="I826" s="14">
        <v>982</v>
      </c>
      <c r="J826" s="14">
        <v>723</v>
      </c>
      <c r="K826" s="14">
        <v>259</v>
      </c>
      <c r="L826" s="14">
        <v>93</v>
      </c>
      <c r="M826" s="14">
        <v>53</v>
      </c>
      <c r="N826" s="14">
        <v>40</v>
      </c>
      <c r="O826" s="14">
        <v>631</v>
      </c>
      <c r="P826" s="14">
        <v>378</v>
      </c>
      <c r="Q826" s="14">
        <v>253</v>
      </c>
      <c r="R826" s="14">
        <v>2238</v>
      </c>
      <c r="S826" s="14">
        <v>1062</v>
      </c>
      <c r="T826" s="14">
        <v>1176</v>
      </c>
    </row>
    <row r="827" spans="1:20" x14ac:dyDescent="0.25">
      <c r="A827" s="2">
        <v>10</v>
      </c>
      <c r="B827" s="15" t="s">
        <v>44</v>
      </c>
      <c r="C827" s="15" t="s">
        <v>21</v>
      </c>
      <c r="D827" s="15" t="s">
        <v>29</v>
      </c>
      <c r="E827" t="s">
        <v>22</v>
      </c>
      <c r="F827" s="14">
        <v>150197</v>
      </c>
      <c r="G827" s="14">
        <v>86236</v>
      </c>
      <c r="H827" s="14">
        <v>63961</v>
      </c>
      <c r="I827" s="14">
        <v>34998</v>
      </c>
      <c r="J827" s="14">
        <v>28341</v>
      </c>
      <c r="K827" s="14">
        <v>6657</v>
      </c>
      <c r="L827" s="14">
        <v>4488</v>
      </c>
      <c r="M827" s="14">
        <v>2602</v>
      </c>
      <c r="N827" s="14">
        <v>1886</v>
      </c>
      <c r="O827" s="14">
        <v>18761</v>
      </c>
      <c r="P827" s="14">
        <v>12495</v>
      </c>
      <c r="Q827" s="14">
        <v>6266</v>
      </c>
      <c r="R827" s="14">
        <v>91950</v>
      </c>
      <c r="S827" s="14">
        <v>42798</v>
      </c>
      <c r="T827" s="14">
        <v>49152</v>
      </c>
    </row>
    <row r="828" spans="1:20" x14ac:dyDescent="0.25">
      <c r="A828" s="2">
        <v>10</v>
      </c>
      <c r="B828" s="15" t="s">
        <v>44</v>
      </c>
      <c r="C828" s="15" t="s">
        <v>21</v>
      </c>
      <c r="D828" s="15" t="s">
        <v>29</v>
      </c>
      <c r="E828" t="s">
        <v>23</v>
      </c>
      <c r="F828" s="14">
        <v>48553</v>
      </c>
      <c r="G828" s="14">
        <v>27296</v>
      </c>
      <c r="H828" s="14">
        <v>21257</v>
      </c>
      <c r="I828" s="14">
        <v>1011</v>
      </c>
      <c r="J828" s="14">
        <v>634</v>
      </c>
      <c r="K828" s="14">
        <v>377</v>
      </c>
      <c r="L828" s="14">
        <v>316</v>
      </c>
      <c r="M828" s="14">
        <v>179</v>
      </c>
      <c r="N828" s="14">
        <v>137</v>
      </c>
      <c r="O828" s="14">
        <v>918</v>
      </c>
      <c r="P828" s="14">
        <v>558</v>
      </c>
      <c r="Q828" s="14">
        <v>360</v>
      </c>
      <c r="R828" s="14">
        <v>46308</v>
      </c>
      <c r="S828" s="14">
        <v>25925</v>
      </c>
      <c r="T828" s="14">
        <v>20383</v>
      </c>
    </row>
    <row r="829" spans="1:20" x14ac:dyDescent="0.25">
      <c r="A829" s="2">
        <v>10</v>
      </c>
      <c r="B829" s="15" t="s">
        <v>44</v>
      </c>
      <c r="C829" s="15" t="s">
        <v>21</v>
      </c>
      <c r="D829" s="15" t="s">
        <v>29</v>
      </c>
      <c r="E829" t="s">
        <v>24</v>
      </c>
      <c r="F829" s="14">
        <v>87759</v>
      </c>
      <c r="G829" s="14">
        <v>51003</v>
      </c>
      <c r="H829" s="14">
        <v>36756</v>
      </c>
      <c r="I829" s="14">
        <v>29273</v>
      </c>
      <c r="J829" s="14">
        <v>23894</v>
      </c>
      <c r="K829" s="14">
        <v>5379</v>
      </c>
      <c r="L829" s="14">
        <v>3609</v>
      </c>
      <c r="M829" s="14">
        <v>2087</v>
      </c>
      <c r="N829" s="14">
        <v>1522</v>
      </c>
      <c r="O829" s="14">
        <v>15725</v>
      </c>
      <c r="P829" s="14">
        <v>10505</v>
      </c>
      <c r="Q829" s="14">
        <v>5220</v>
      </c>
      <c r="R829" s="14">
        <v>39152</v>
      </c>
      <c r="S829" s="14">
        <v>14517</v>
      </c>
      <c r="T829" s="14">
        <v>24635</v>
      </c>
    </row>
    <row r="830" spans="1:20" x14ac:dyDescent="0.25">
      <c r="A830" s="2">
        <v>10</v>
      </c>
      <c r="B830" s="15" t="s">
        <v>44</v>
      </c>
      <c r="C830" s="15" t="s">
        <v>21</v>
      </c>
      <c r="D830" s="15" t="s">
        <v>29</v>
      </c>
      <c r="E830" t="s">
        <v>25</v>
      </c>
      <c r="F830" s="14">
        <v>12992</v>
      </c>
      <c r="G830" s="14">
        <v>7426</v>
      </c>
      <c r="H830" s="14">
        <v>5566</v>
      </c>
      <c r="I830" s="14">
        <v>4464</v>
      </c>
      <c r="J830" s="14">
        <v>3620</v>
      </c>
      <c r="K830" s="14">
        <v>844</v>
      </c>
      <c r="L830" s="14">
        <v>549</v>
      </c>
      <c r="M830" s="14">
        <v>329</v>
      </c>
      <c r="N830" s="14">
        <v>220</v>
      </c>
      <c r="O830" s="14">
        <v>1981</v>
      </c>
      <c r="P830" s="14">
        <v>1353</v>
      </c>
      <c r="Q830" s="14">
        <v>628</v>
      </c>
      <c r="R830" s="14">
        <v>5998</v>
      </c>
      <c r="S830" s="14">
        <v>2124</v>
      </c>
      <c r="T830" s="14">
        <v>3874</v>
      </c>
    </row>
    <row r="831" spans="1:20" x14ac:dyDescent="0.25">
      <c r="A831" s="2">
        <v>10</v>
      </c>
      <c r="B831" s="15" t="s">
        <v>44</v>
      </c>
      <c r="C831" s="15" t="s">
        <v>21</v>
      </c>
      <c r="D831" s="15" t="s">
        <v>29</v>
      </c>
      <c r="E831" t="s">
        <v>26</v>
      </c>
      <c r="F831" s="14">
        <v>893</v>
      </c>
      <c r="G831" s="14">
        <v>511</v>
      </c>
      <c r="H831" s="14">
        <v>382</v>
      </c>
      <c r="I831" s="14">
        <v>250</v>
      </c>
      <c r="J831" s="14">
        <v>193</v>
      </c>
      <c r="K831" s="14">
        <v>57</v>
      </c>
      <c r="L831" s="14">
        <v>14</v>
      </c>
      <c r="M831" s="14">
        <v>7</v>
      </c>
      <c r="N831" s="14">
        <v>7</v>
      </c>
      <c r="O831" s="14">
        <v>137</v>
      </c>
      <c r="P831" s="14">
        <v>79</v>
      </c>
      <c r="Q831" s="14">
        <v>58</v>
      </c>
      <c r="R831" s="14">
        <v>492</v>
      </c>
      <c r="S831" s="14">
        <v>232</v>
      </c>
      <c r="T831" s="14">
        <v>260</v>
      </c>
    </row>
    <row r="832" spans="1:20" x14ac:dyDescent="0.25">
      <c r="A832" s="2">
        <v>10</v>
      </c>
      <c r="B832" s="15" t="s">
        <v>44</v>
      </c>
      <c r="C832" s="15" t="s">
        <v>21</v>
      </c>
      <c r="D832" s="15" t="s">
        <v>30</v>
      </c>
      <c r="E832" t="s">
        <v>22</v>
      </c>
      <c r="F832" s="14">
        <v>330394</v>
      </c>
      <c r="G832" s="14">
        <v>220062</v>
      </c>
      <c r="H832" s="14">
        <v>110332</v>
      </c>
      <c r="I832" s="14">
        <v>76241</v>
      </c>
      <c r="J832" s="14">
        <v>67480</v>
      </c>
      <c r="K832" s="14">
        <v>8761</v>
      </c>
      <c r="L832" s="14">
        <v>11555</v>
      </c>
      <c r="M832" s="14">
        <v>8278</v>
      </c>
      <c r="N832" s="14">
        <v>3277</v>
      </c>
      <c r="O832" s="14">
        <v>40054</v>
      </c>
      <c r="P832" s="14">
        <v>31476</v>
      </c>
      <c r="Q832" s="14">
        <v>8578</v>
      </c>
      <c r="R832" s="14">
        <v>202544</v>
      </c>
      <c r="S832" s="14">
        <v>112828</v>
      </c>
      <c r="T832" s="14">
        <v>89716</v>
      </c>
    </row>
    <row r="833" spans="1:20" x14ac:dyDescent="0.25">
      <c r="A833" s="2">
        <v>10</v>
      </c>
      <c r="B833" s="15" t="s">
        <v>44</v>
      </c>
      <c r="C833" s="15" t="s">
        <v>21</v>
      </c>
      <c r="D833" s="15" t="s">
        <v>30</v>
      </c>
      <c r="E833" t="s">
        <v>23</v>
      </c>
      <c r="F833" s="14">
        <v>67067</v>
      </c>
      <c r="G833" s="14">
        <v>40362</v>
      </c>
      <c r="H833" s="14">
        <v>26705</v>
      </c>
      <c r="I833" s="14">
        <v>788</v>
      </c>
      <c r="J833" s="14">
        <v>586</v>
      </c>
      <c r="K833" s="14">
        <v>202</v>
      </c>
      <c r="L833" s="14">
        <v>352</v>
      </c>
      <c r="M833" s="14">
        <v>214</v>
      </c>
      <c r="N833" s="14">
        <v>138</v>
      </c>
      <c r="O833" s="14">
        <v>871</v>
      </c>
      <c r="P833" s="14">
        <v>583</v>
      </c>
      <c r="Q833" s="14">
        <v>288</v>
      </c>
      <c r="R833" s="14">
        <v>65056</v>
      </c>
      <c r="S833" s="14">
        <v>38979</v>
      </c>
      <c r="T833" s="14">
        <v>26077</v>
      </c>
    </row>
    <row r="834" spans="1:20" x14ac:dyDescent="0.25">
      <c r="A834" s="2">
        <v>10</v>
      </c>
      <c r="B834" s="15" t="s">
        <v>44</v>
      </c>
      <c r="C834" s="15" t="s">
        <v>21</v>
      </c>
      <c r="D834" s="15" t="s">
        <v>30</v>
      </c>
      <c r="E834" t="s">
        <v>24</v>
      </c>
      <c r="F834" s="14">
        <v>193376</v>
      </c>
      <c r="G834" s="14">
        <v>134822</v>
      </c>
      <c r="H834" s="14">
        <v>58554</v>
      </c>
      <c r="I834" s="14">
        <v>59023</v>
      </c>
      <c r="J834" s="14">
        <v>52258</v>
      </c>
      <c r="K834" s="14">
        <v>6765</v>
      </c>
      <c r="L834" s="14">
        <v>8219</v>
      </c>
      <c r="M834" s="14">
        <v>5903</v>
      </c>
      <c r="N834" s="14">
        <v>2316</v>
      </c>
      <c r="O834" s="14">
        <v>31082</v>
      </c>
      <c r="P834" s="14">
        <v>24449</v>
      </c>
      <c r="Q834" s="14">
        <v>6633</v>
      </c>
      <c r="R834" s="14">
        <v>95052</v>
      </c>
      <c r="S834" s="14">
        <v>52212</v>
      </c>
      <c r="T834" s="14">
        <v>42840</v>
      </c>
    </row>
    <row r="835" spans="1:20" x14ac:dyDescent="0.25">
      <c r="A835" s="2">
        <v>10</v>
      </c>
      <c r="B835" s="15" t="s">
        <v>44</v>
      </c>
      <c r="C835" s="15" t="s">
        <v>21</v>
      </c>
      <c r="D835" s="15" t="s">
        <v>30</v>
      </c>
      <c r="E835" t="s">
        <v>25</v>
      </c>
      <c r="F835" s="14">
        <v>69088</v>
      </c>
      <c r="G835" s="14">
        <v>44310</v>
      </c>
      <c r="H835" s="14">
        <v>24778</v>
      </c>
      <c r="I835" s="14">
        <v>16221</v>
      </c>
      <c r="J835" s="14">
        <v>14457</v>
      </c>
      <c r="K835" s="14">
        <v>1764</v>
      </c>
      <c r="L835" s="14">
        <v>2965</v>
      </c>
      <c r="M835" s="14">
        <v>2150</v>
      </c>
      <c r="N835" s="14">
        <v>815</v>
      </c>
      <c r="O835" s="14">
        <v>7986</v>
      </c>
      <c r="P835" s="14">
        <v>6360</v>
      </c>
      <c r="Q835" s="14">
        <v>1626</v>
      </c>
      <c r="R835" s="14">
        <v>41916</v>
      </c>
      <c r="S835" s="14">
        <v>21343</v>
      </c>
      <c r="T835" s="14">
        <v>20573</v>
      </c>
    </row>
    <row r="836" spans="1:20" x14ac:dyDescent="0.25">
      <c r="A836" s="2">
        <v>10</v>
      </c>
      <c r="B836" s="15" t="s">
        <v>44</v>
      </c>
      <c r="C836" s="15" t="s">
        <v>21</v>
      </c>
      <c r="D836" s="15" t="s">
        <v>30</v>
      </c>
      <c r="E836" t="s">
        <v>26</v>
      </c>
      <c r="F836" s="14">
        <v>863</v>
      </c>
      <c r="G836" s="14">
        <v>568</v>
      </c>
      <c r="H836" s="14">
        <v>295</v>
      </c>
      <c r="I836" s="14">
        <v>209</v>
      </c>
      <c r="J836" s="14">
        <v>179</v>
      </c>
      <c r="K836" s="14">
        <v>30</v>
      </c>
      <c r="L836" s="14">
        <v>19</v>
      </c>
      <c r="M836" s="14">
        <v>11</v>
      </c>
      <c r="N836" s="14">
        <v>8</v>
      </c>
      <c r="O836" s="14">
        <v>115</v>
      </c>
      <c r="P836" s="14">
        <v>84</v>
      </c>
      <c r="Q836" s="14">
        <v>31</v>
      </c>
      <c r="R836" s="14">
        <v>520</v>
      </c>
      <c r="S836" s="14">
        <v>294</v>
      </c>
      <c r="T836" s="14">
        <v>226</v>
      </c>
    </row>
    <row r="837" spans="1:20" x14ac:dyDescent="0.25">
      <c r="A837" s="2">
        <v>10</v>
      </c>
      <c r="B837" s="15" t="s">
        <v>44</v>
      </c>
      <c r="C837" s="15" t="s">
        <v>21</v>
      </c>
      <c r="D837" s="15" t="s">
        <v>31</v>
      </c>
      <c r="E837" t="s">
        <v>22</v>
      </c>
      <c r="F837" s="14">
        <v>78520</v>
      </c>
      <c r="G837" s="14">
        <v>48621</v>
      </c>
      <c r="H837" s="14">
        <v>29899</v>
      </c>
      <c r="I837" s="14">
        <v>13082</v>
      </c>
      <c r="J837" s="14">
        <v>10819</v>
      </c>
      <c r="K837" s="14">
        <v>2263</v>
      </c>
      <c r="L837" s="14">
        <v>2533</v>
      </c>
      <c r="M837" s="14">
        <v>1691</v>
      </c>
      <c r="N837" s="14">
        <v>842</v>
      </c>
      <c r="O837" s="14">
        <v>8637</v>
      </c>
      <c r="P837" s="14">
        <v>6037</v>
      </c>
      <c r="Q837" s="14">
        <v>2600</v>
      </c>
      <c r="R837" s="14">
        <v>54268</v>
      </c>
      <c r="S837" s="14">
        <v>30074</v>
      </c>
      <c r="T837" s="14">
        <v>24194</v>
      </c>
    </row>
    <row r="838" spans="1:20" x14ac:dyDescent="0.25">
      <c r="A838" s="2">
        <v>10</v>
      </c>
      <c r="B838" s="15" t="s">
        <v>44</v>
      </c>
      <c r="C838" s="15" t="s">
        <v>21</v>
      </c>
      <c r="D838" s="15" t="s">
        <v>31</v>
      </c>
      <c r="E838" t="s">
        <v>23</v>
      </c>
      <c r="F838" s="14">
        <v>23869</v>
      </c>
      <c r="G838" s="14">
        <v>13820</v>
      </c>
      <c r="H838" s="14">
        <v>10049</v>
      </c>
      <c r="I838" s="14">
        <v>347</v>
      </c>
      <c r="J838" s="14">
        <v>219</v>
      </c>
      <c r="K838" s="14">
        <v>128</v>
      </c>
      <c r="L838" s="14">
        <v>140</v>
      </c>
      <c r="M838" s="14">
        <v>78</v>
      </c>
      <c r="N838" s="14">
        <v>62</v>
      </c>
      <c r="O838" s="14">
        <v>405</v>
      </c>
      <c r="P838" s="14">
        <v>221</v>
      </c>
      <c r="Q838" s="14">
        <v>184</v>
      </c>
      <c r="R838" s="14">
        <v>22977</v>
      </c>
      <c r="S838" s="14">
        <v>13302</v>
      </c>
      <c r="T838" s="14">
        <v>9675</v>
      </c>
    </row>
    <row r="839" spans="1:20" x14ac:dyDescent="0.25">
      <c r="A839" s="2">
        <v>10</v>
      </c>
      <c r="B839" s="15" t="s">
        <v>44</v>
      </c>
      <c r="C839" s="15" t="s">
        <v>21</v>
      </c>
      <c r="D839" s="15" t="s">
        <v>31</v>
      </c>
      <c r="E839" t="s">
        <v>24</v>
      </c>
      <c r="F839" s="14">
        <v>48700</v>
      </c>
      <c r="G839" s="14">
        <v>31379</v>
      </c>
      <c r="H839" s="14">
        <v>17321</v>
      </c>
      <c r="I839" s="14">
        <v>11200</v>
      </c>
      <c r="J839" s="14">
        <v>9319</v>
      </c>
      <c r="K839" s="14">
        <v>1881</v>
      </c>
      <c r="L839" s="14">
        <v>2124</v>
      </c>
      <c r="M839" s="14">
        <v>1433</v>
      </c>
      <c r="N839" s="14">
        <v>691</v>
      </c>
      <c r="O839" s="14">
        <v>7372</v>
      </c>
      <c r="P839" s="14">
        <v>5215</v>
      </c>
      <c r="Q839" s="14">
        <v>2157</v>
      </c>
      <c r="R839" s="14">
        <v>28004</v>
      </c>
      <c r="S839" s="14">
        <v>15412</v>
      </c>
      <c r="T839" s="14">
        <v>12592</v>
      </c>
    </row>
    <row r="840" spans="1:20" x14ac:dyDescent="0.25">
      <c r="A840" s="2">
        <v>10</v>
      </c>
      <c r="B840" s="15" t="s">
        <v>44</v>
      </c>
      <c r="C840" s="15" t="s">
        <v>21</v>
      </c>
      <c r="D840" s="15" t="s">
        <v>31</v>
      </c>
      <c r="E840" t="s">
        <v>25</v>
      </c>
      <c r="F840" s="14">
        <v>5676</v>
      </c>
      <c r="G840" s="14">
        <v>3240</v>
      </c>
      <c r="H840" s="14">
        <v>2436</v>
      </c>
      <c r="I840" s="14">
        <v>1480</v>
      </c>
      <c r="J840" s="14">
        <v>1236</v>
      </c>
      <c r="K840" s="14">
        <v>244</v>
      </c>
      <c r="L840" s="14">
        <v>260</v>
      </c>
      <c r="M840" s="14">
        <v>175</v>
      </c>
      <c r="N840" s="14">
        <v>85</v>
      </c>
      <c r="O840" s="14">
        <v>826</v>
      </c>
      <c r="P840" s="14">
        <v>576</v>
      </c>
      <c r="Q840" s="14">
        <v>250</v>
      </c>
      <c r="R840" s="14">
        <v>3110</v>
      </c>
      <c r="S840" s="14">
        <v>1253</v>
      </c>
      <c r="T840" s="14">
        <v>1857</v>
      </c>
    </row>
    <row r="841" spans="1:20" x14ac:dyDescent="0.25">
      <c r="A841" s="2">
        <v>10</v>
      </c>
      <c r="B841" s="15" t="s">
        <v>44</v>
      </c>
      <c r="C841" s="15" t="s">
        <v>21</v>
      </c>
      <c r="D841" s="15" t="s">
        <v>31</v>
      </c>
      <c r="E841" t="s">
        <v>26</v>
      </c>
      <c r="F841" s="14">
        <v>275</v>
      </c>
      <c r="G841" s="14">
        <v>182</v>
      </c>
      <c r="H841" s="14">
        <v>93</v>
      </c>
      <c r="I841" s="14">
        <v>55</v>
      </c>
      <c r="J841" s="14">
        <v>45</v>
      </c>
      <c r="K841" s="14">
        <v>10</v>
      </c>
      <c r="L841" s="14">
        <v>9</v>
      </c>
      <c r="M841" s="14">
        <v>5</v>
      </c>
      <c r="N841" s="14">
        <v>4</v>
      </c>
      <c r="O841" s="14">
        <v>34</v>
      </c>
      <c r="P841" s="14">
        <v>25</v>
      </c>
      <c r="Q841" s="14">
        <v>9</v>
      </c>
      <c r="R841" s="14">
        <v>177</v>
      </c>
      <c r="S841" s="14">
        <v>107</v>
      </c>
      <c r="T841" s="14">
        <v>70</v>
      </c>
    </row>
    <row r="842" spans="1:20" x14ac:dyDescent="0.25">
      <c r="A842" s="2">
        <v>10</v>
      </c>
      <c r="B842" s="15" t="s">
        <v>44</v>
      </c>
      <c r="C842" s="15" t="s">
        <v>21</v>
      </c>
      <c r="D842" s="15" t="s">
        <v>32</v>
      </c>
      <c r="E842" t="s">
        <v>22</v>
      </c>
      <c r="F842" s="14">
        <v>32691</v>
      </c>
      <c r="G842" s="14">
        <v>21594</v>
      </c>
      <c r="H842" s="14">
        <v>11097</v>
      </c>
      <c r="I842" s="14">
        <v>4911</v>
      </c>
      <c r="J842" s="14">
        <v>4190</v>
      </c>
      <c r="K842" s="14">
        <v>721</v>
      </c>
      <c r="L842" s="14">
        <v>1109</v>
      </c>
      <c r="M842" s="14">
        <v>794</v>
      </c>
      <c r="N842" s="14">
        <v>315</v>
      </c>
      <c r="O842" s="14">
        <v>3239</v>
      </c>
      <c r="P842" s="14">
        <v>2452</v>
      </c>
      <c r="Q842" s="14">
        <v>787</v>
      </c>
      <c r="R842" s="14">
        <v>23432</v>
      </c>
      <c r="S842" s="14">
        <v>14158</v>
      </c>
      <c r="T842" s="14">
        <v>9274</v>
      </c>
    </row>
    <row r="843" spans="1:20" x14ac:dyDescent="0.25">
      <c r="A843" s="2">
        <v>10</v>
      </c>
      <c r="B843" s="15" t="s">
        <v>44</v>
      </c>
      <c r="C843" s="15" t="s">
        <v>21</v>
      </c>
      <c r="D843" s="15" t="s">
        <v>32</v>
      </c>
      <c r="E843" t="s">
        <v>23</v>
      </c>
      <c r="F843" s="14">
        <v>6614</v>
      </c>
      <c r="G843" s="14">
        <v>4048</v>
      </c>
      <c r="H843" s="14">
        <v>2566</v>
      </c>
      <c r="I843" s="14">
        <v>68</v>
      </c>
      <c r="J843" s="14">
        <v>49</v>
      </c>
      <c r="K843" s="14">
        <v>19</v>
      </c>
      <c r="L843" s="14">
        <v>49</v>
      </c>
      <c r="M843" s="14">
        <v>25</v>
      </c>
      <c r="N843" s="14">
        <v>24</v>
      </c>
      <c r="O843" s="14">
        <v>101</v>
      </c>
      <c r="P843" s="14">
        <v>65</v>
      </c>
      <c r="Q843" s="14">
        <v>36</v>
      </c>
      <c r="R843" s="14">
        <v>6396</v>
      </c>
      <c r="S843" s="14">
        <v>3909</v>
      </c>
      <c r="T843" s="14">
        <v>2487</v>
      </c>
    </row>
    <row r="844" spans="1:20" x14ac:dyDescent="0.25">
      <c r="A844" s="2">
        <v>10</v>
      </c>
      <c r="B844" s="15" t="s">
        <v>44</v>
      </c>
      <c r="C844" s="15" t="s">
        <v>21</v>
      </c>
      <c r="D844" s="15" t="s">
        <v>32</v>
      </c>
      <c r="E844" t="s">
        <v>24</v>
      </c>
      <c r="F844" s="14">
        <v>22631</v>
      </c>
      <c r="G844" s="14">
        <v>15463</v>
      </c>
      <c r="H844" s="14">
        <v>7168</v>
      </c>
      <c r="I844" s="14">
        <v>4172</v>
      </c>
      <c r="J844" s="14">
        <v>3578</v>
      </c>
      <c r="K844" s="14">
        <v>594</v>
      </c>
      <c r="L844" s="14">
        <v>908</v>
      </c>
      <c r="M844" s="14">
        <v>661</v>
      </c>
      <c r="N844" s="14">
        <v>247</v>
      </c>
      <c r="O844" s="14">
        <v>2738</v>
      </c>
      <c r="P844" s="14">
        <v>2098</v>
      </c>
      <c r="Q844" s="14">
        <v>640</v>
      </c>
      <c r="R844" s="14">
        <v>14813</v>
      </c>
      <c r="S844" s="14">
        <v>9126</v>
      </c>
      <c r="T844" s="14">
        <v>5687</v>
      </c>
    </row>
    <row r="845" spans="1:20" x14ac:dyDescent="0.25">
      <c r="A845" s="2">
        <v>10</v>
      </c>
      <c r="B845" s="15" t="s">
        <v>44</v>
      </c>
      <c r="C845" s="15" t="s">
        <v>21</v>
      </c>
      <c r="D845" s="15" t="s">
        <v>32</v>
      </c>
      <c r="E845" t="s">
        <v>25</v>
      </c>
      <c r="F845" s="14">
        <v>3348</v>
      </c>
      <c r="G845" s="14">
        <v>2019</v>
      </c>
      <c r="H845" s="14">
        <v>1329</v>
      </c>
      <c r="I845" s="14">
        <v>660</v>
      </c>
      <c r="J845" s="14">
        <v>554</v>
      </c>
      <c r="K845" s="14">
        <v>106</v>
      </c>
      <c r="L845" s="14">
        <v>150</v>
      </c>
      <c r="M845" s="14">
        <v>106</v>
      </c>
      <c r="N845" s="14">
        <v>44</v>
      </c>
      <c r="O845" s="14">
        <v>393</v>
      </c>
      <c r="P845" s="14">
        <v>282</v>
      </c>
      <c r="Q845" s="14">
        <v>111</v>
      </c>
      <c r="R845" s="14">
        <v>2145</v>
      </c>
      <c r="S845" s="14">
        <v>1077</v>
      </c>
      <c r="T845" s="14">
        <v>1068</v>
      </c>
    </row>
    <row r="846" spans="1:20" x14ac:dyDescent="0.25">
      <c r="A846" s="2">
        <v>10</v>
      </c>
      <c r="B846" s="15" t="s">
        <v>44</v>
      </c>
      <c r="C846" s="15" t="s">
        <v>21</v>
      </c>
      <c r="D846" s="15" t="s">
        <v>32</v>
      </c>
      <c r="E846" t="s">
        <v>26</v>
      </c>
      <c r="F846" s="14">
        <v>98</v>
      </c>
      <c r="G846" s="14">
        <v>64</v>
      </c>
      <c r="H846" s="14">
        <v>34</v>
      </c>
      <c r="I846" s="14">
        <v>11</v>
      </c>
      <c r="J846" s="14">
        <v>9</v>
      </c>
      <c r="K846" s="14">
        <v>2</v>
      </c>
      <c r="L846" s="14">
        <v>2</v>
      </c>
      <c r="M846" s="14">
        <v>2</v>
      </c>
      <c r="N846" s="14">
        <v>0</v>
      </c>
      <c r="O846" s="14">
        <v>7</v>
      </c>
      <c r="P846" s="14">
        <v>7</v>
      </c>
      <c r="Q846" s="14">
        <v>0</v>
      </c>
      <c r="R846" s="14">
        <v>78</v>
      </c>
      <c r="S846" s="14">
        <v>46</v>
      </c>
      <c r="T846" s="14">
        <v>32</v>
      </c>
    </row>
    <row r="847" spans="1:20" x14ac:dyDescent="0.25">
      <c r="A847" s="2">
        <v>10</v>
      </c>
      <c r="B847" s="15" t="s">
        <v>44</v>
      </c>
      <c r="C847" s="15" t="s">
        <v>21</v>
      </c>
      <c r="D847" s="15" t="s">
        <v>33</v>
      </c>
      <c r="E847" t="s">
        <v>22</v>
      </c>
      <c r="F847" s="14">
        <v>378081</v>
      </c>
      <c r="G847" s="14">
        <v>216107</v>
      </c>
      <c r="H847" s="14">
        <v>161974</v>
      </c>
      <c r="I847" s="14">
        <v>90424</v>
      </c>
      <c r="J847" s="14">
        <v>72411</v>
      </c>
      <c r="K847" s="14">
        <v>18013</v>
      </c>
      <c r="L847" s="14">
        <v>12213</v>
      </c>
      <c r="M847" s="14">
        <v>7152</v>
      </c>
      <c r="N847" s="14">
        <v>5061</v>
      </c>
      <c r="O847" s="14">
        <v>53607</v>
      </c>
      <c r="P847" s="14">
        <v>35304</v>
      </c>
      <c r="Q847" s="14">
        <v>18303</v>
      </c>
      <c r="R847" s="14">
        <v>221837</v>
      </c>
      <c r="S847" s="14">
        <v>101240</v>
      </c>
      <c r="T847" s="14">
        <v>120597</v>
      </c>
    </row>
    <row r="848" spans="1:20" x14ac:dyDescent="0.25">
      <c r="A848" s="2">
        <v>10</v>
      </c>
      <c r="B848" s="15" t="s">
        <v>44</v>
      </c>
      <c r="C848" s="15" t="s">
        <v>21</v>
      </c>
      <c r="D848" s="15" t="s">
        <v>33</v>
      </c>
      <c r="E848" t="s">
        <v>23</v>
      </c>
      <c r="F848" s="14">
        <v>130790</v>
      </c>
      <c r="G848" s="14">
        <v>69595</v>
      </c>
      <c r="H848" s="14">
        <v>61195</v>
      </c>
      <c r="I848" s="14">
        <v>3008</v>
      </c>
      <c r="J848" s="14">
        <v>1819</v>
      </c>
      <c r="K848" s="14">
        <v>1189</v>
      </c>
      <c r="L848" s="14">
        <v>809</v>
      </c>
      <c r="M848" s="14">
        <v>436</v>
      </c>
      <c r="N848" s="14">
        <v>373</v>
      </c>
      <c r="O848" s="14">
        <v>3179</v>
      </c>
      <c r="P848" s="14">
        <v>1756</v>
      </c>
      <c r="Q848" s="14">
        <v>1423</v>
      </c>
      <c r="R848" s="14">
        <v>123794</v>
      </c>
      <c r="S848" s="14">
        <v>65584</v>
      </c>
      <c r="T848" s="14">
        <v>58210</v>
      </c>
    </row>
    <row r="849" spans="1:20" x14ac:dyDescent="0.25">
      <c r="A849" s="2">
        <v>10</v>
      </c>
      <c r="B849" s="15" t="s">
        <v>44</v>
      </c>
      <c r="C849" s="15" t="s">
        <v>21</v>
      </c>
      <c r="D849" s="15" t="s">
        <v>33</v>
      </c>
      <c r="E849" t="s">
        <v>24</v>
      </c>
      <c r="F849" s="14">
        <v>203103</v>
      </c>
      <c r="G849" s="14">
        <v>120235</v>
      </c>
      <c r="H849" s="14">
        <v>82868</v>
      </c>
      <c r="I849" s="14">
        <v>73117</v>
      </c>
      <c r="J849" s="14">
        <v>58777</v>
      </c>
      <c r="K849" s="14">
        <v>14340</v>
      </c>
      <c r="L849" s="14">
        <v>9241</v>
      </c>
      <c r="M849" s="14">
        <v>5347</v>
      </c>
      <c r="N849" s="14">
        <v>3894</v>
      </c>
      <c r="O849" s="14">
        <v>42788</v>
      </c>
      <c r="P849" s="14">
        <v>28237</v>
      </c>
      <c r="Q849" s="14">
        <v>14551</v>
      </c>
      <c r="R849" s="14">
        <v>77957</v>
      </c>
      <c r="S849" s="14">
        <v>27874</v>
      </c>
      <c r="T849" s="14">
        <v>50083</v>
      </c>
    </row>
    <row r="850" spans="1:20" x14ac:dyDescent="0.25">
      <c r="A850" s="2">
        <v>10</v>
      </c>
      <c r="B850" s="15" t="s">
        <v>44</v>
      </c>
      <c r="C850" s="15" t="s">
        <v>21</v>
      </c>
      <c r="D850" s="15" t="s">
        <v>33</v>
      </c>
      <c r="E850" t="s">
        <v>25</v>
      </c>
      <c r="F850" s="14">
        <v>40913</v>
      </c>
      <c r="G850" s="14">
        <v>24374</v>
      </c>
      <c r="H850" s="14">
        <v>16539</v>
      </c>
      <c r="I850" s="14">
        <v>13516</v>
      </c>
      <c r="J850" s="14">
        <v>11244</v>
      </c>
      <c r="K850" s="14">
        <v>2272</v>
      </c>
      <c r="L850" s="14">
        <v>2082</v>
      </c>
      <c r="M850" s="14">
        <v>1323</v>
      </c>
      <c r="N850" s="14">
        <v>759</v>
      </c>
      <c r="O850" s="14">
        <v>7144</v>
      </c>
      <c r="P850" s="14">
        <v>5002</v>
      </c>
      <c r="Q850" s="14">
        <v>2142</v>
      </c>
      <c r="R850" s="14">
        <v>18171</v>
      </c>
      <c r="S850" s="14">
        <v>6805</v>
      </c>
      <c r="T850" s="14">
        <v>11366</v>
      </c>
    </row>
    <row r="851" spans="1:20" x14ac:dyDescent="0.25">
      <c r="A851" s="2">
        <v>10</v>
      </c>
      <c r="B851" s="15" t="s">
        <v>44</v>
      </c>
      <c r="C851" s="15" t="s">
        <v>21</v>
      </c>
      <c r="D851" s="15" t="s">
        <v>33</v>
      </c>
      <c r="E851" t="s">
        <v>26</v>
      </c>
      <c r="F851" s="14">
        <v>3275</v>
      </c>
      <c r="G851" s="14">
        <v>1903</v>
      </c>
      <c r="H851" s="14">
        <v>1372</v>
      </c>
      <c r="I851" s="14">
        <v>783</v>
      </c>
      <c r="J851" s="14">
        <v>571</v>
      </c>
      <c r="K851" s="14">
        <v>212</v>
      </c>
      <c r="L851" s="14">
        <v>81</v>
      </c>
      <c r="M851" s="14">
        <v>46</v>
      </c>
      <c r="N851" s="14">
        <v>35</v>
      </c>
      <c r="O851" s="14">
        <v>496</v>
      </c>
      <c r="P851" s="14">
        <v>309</v>
      </c>
      <c r="Q851" s="14">
        <v>187</v>
      </c>
      <c r="R851" s="14">
        <v>1915</v>
      </c>
      <c r="S851" s="14">
        <v>977</v>
      </c>
      <c r="T851" s="14">
        <v>938</v>
      </c>
    </row>
    <row r="852" spans="1:20" x14ac:dyDescent="0.25">
      <c r="A852" s="2">
        <v>10</v>
      </c>
      <c r="B852" s="15" t="s">
        <v>44</v>
      </c>
      <c r="C852" s="15" t="s">
        <v>21</v>
      </c>
      <c r="D852" s="15" t="s">
        <v>34</v>
      </c>
      <c r="E852" t="s">
        <v>22</v>
      </c>
      <c r="F852" s="14">
        <v>98594</v>
      </c>
      <c r="G852" s="14">
        <v>60406</v>
      </c>
      <c r="H852" s="14">
        <v>38188</v>
      </c>
      <c r="I852" s="14">
        <v>12325</v>
      </c>
      <c r="J852" s="14">
        <v>10054</v>
      </c>
      <c r="K852" s="14">
        <v>2271</v>
      </c>
      <c r="L852" s="14">
        <v>2622</v>
      </c>
      <c r="M852" s="14">
        <v>1660</v>
      </c>
      <c r="N852" s="14">
        <v>962</v>
      </c>
      <c r="O852" s="14">
        <v>8104</v>
      </c>
      <c r="P852" s="14">
        <v>5635</v>
      </c>
      <c r="Q852" s="14">
        <v>2469</v>
      </c>
      <c r="R852" s="14">
        <v>75543</v>
      </c>
      <c r="S852" s="14">
        <v>43057</v>
      </c>
      <c r="T852" s="14">
        <v>32486</v>
      </c>
    </row>
    <row r="853" spans="1:20" x14ac:dyDescent="0.25">
      <c r="A853" s="2">
        <v>10</v>
      </c>
      <c r="B853" s="15" t="s">
        <v>44</v>
      </c>
      <c r="C853" s="15" t="s">
        <v>21</v>
      </c>
      <c r="D853" s="15" t="s">
        <v>34</v>
      </c>
      <c r="E853" t="s">
        <v>23</v>
      </c>
      <c r="F853" s="14">
        <v>31326</v>
      </c>
      <c r="G853" s="14">
        <v>19396</v>
      </c>
      <c r="H853" s="14">
        <v>11930</v>
      </c>
      <c r="I853" s="14">
        <v>359</v>
      </c>
      <c r="J853" s="14">
        <v>233</v>
      </c>
      <c r="K853" s="14">
        <v>126</v>
      </c>
      <c r="L853" s="14">
        <v>141</v>
      </c>
      <c r="M853" s="14">
        <v>84</v>
      </c>
      <c r="N853" s="14">
        <v>57</v>
      </c>
      <c r="O853" s="14">
        <v>434</v>
      </c>
      <c r="P853" s="14">
        <v>273</v>
      </c>
      <c r="Q853" s="14">
        <v>161</v>
      </c>
      <c r="R853" s="14">
        <v>30392</v>
      </c>
      <c r="S853" s="14">
        <v>18806</v>
      </c>
      <c r="T853" s="14">
        <v>11586</v>
      </c>
    </row>
    <row r="854" spans="1:20" x14ac:dyDescent="0.25">
      <c r="A854" s="2">
        <v>10</v>
      </c>
      <c r="B854" s="15" t="s">
        <v>44</v>
      </c>
      <c r="C854" s="15" t="s">
        <v>21</v>
      </c>
      <c r="D854" s="15" t="s">
        <v>34</v>
      </c>
      <c r="E854" t="s">
        <v>24</v>
      </c>
      <c r="F854" s="14">
        <v>46307</v>
      </c>
      <c r="G854" s="14">
        <v>29842</v>
      </c>
      <c r="H854" s="14">
        <v>16465</v>
      </c>
      <c r="I854" s="14">
        <v>8620</v>
      </c>
      <c r="J854" s="14">
        <v>7133</v>
      </c>
      <c r="K854" s="14">
        <v>1487</v>
      </c>
      <c r="L854" s="14">
        <v>1675</v>
      </c>
      <c r="M854" s="14">
        <v>1087</v>
      </c>
      <c r="N854" s="14">
        <v>588</v>
      </c>
      <c r="O854" s="14">
        <v>5718</v>
      </c>
      <c r="P854" s="14">
        <v>4040</v>
      </c>
      <c r="Q854" s="14">
        <v>1678</v>
      </c>
      <c r="R854" s="14">
        <v>30294</v>
      </c>
      <c r="S854" s="14">
        <v>17582</v>
      </c>
      <c r="T854" s="14">
        <v>12712</v>
      </c>
    </row>
    <row r="855" spans="1:20" x14ac:dyDescent="0.25">
      <c r="A855" s="2">
        <v>10</v>
      </c>
      <c r="B855" s="15" t="s">
        <v>44</v>
      </c>
      <c r="C855" s="15" t="s">
        <v>21</v>
      </c>
      <c r="D855" s="15" t="s">
        <v>34</v>
      </c>
      <c r="E855" t="s">
        <v>25</v>
      </c>
      <c r="F855" s="14">
        <v>20564</v>
      </c>
      <c r="G855" s="14">
        <v>10925</v>
      </c>
      <c r="H855" s="14">
        <v>9639</v>
      </c>
      <c r="I855" s="14">
        <v>3258</v>
      </c>
      <c r="J855" s="14">
        <v>2621</v>
      </c>
      <c r="K855" s="14">
        <v>637</v>
      </c>
      <c r="L855" s="14">
        <v>797</v>
      </c>
      <c r="M855" s="14">
        <v>481</v>
      </c>
      <c r="N855" s="14">
        <v>316</v>
      </c>
      <c r="O855" s="14">
        <v>1898</v>
      </c>
      <c r="P855" s="14">
        <v>1289</v>
      </c>
      <c r="Q855" s="14">
        <v>609</v>
      </c>
      <c r="R855" s="14">
        <v>14611</v>
      </c>
      <c r="S855" s="14">
        <v>6534</v>
      </c>
      <c r="T855" s="14">
        <v>8077</v>
      </c>
    </row>
    <row r="856" spans="1:20" x14ac:dyDescent="0.25">
      <c r="A856" s="2">
        <v>10</v>
      </c>
      <c r="B856" s="15" t="s">
        <v>44</v>
      </c>
      <c r="C856" s="15" t="s">
        <v>21</v>
      </c>
      <c r="D856" s="15" t="s">
        <v>34</v>
      </c>
      <c r="E856" t="s">
        <v>26</v>
      </c>
      <c r="F856" s="14">
        <v>397</v>
      </c>
      <c r="G856" s="14">
        <v>243</v>
      </c>
      <c r="H856" s="14">
        <v>154</v>
      </c>
      <c r="I856" s="14">
        <v>88</v>
      </c>
      <c r="J856" s="14">
        <v>67</v>
      </c>
      <c r="K856" s="14">
        <v>21</v>
      </c>
      <c r="L856" s="14">
        <v>9</v>
      </c>
      <c r="M856" s="14">
        <v>8</v>
      </c>
      <c r="N856" s="14">
        <v>1</v>
      </c>
      <c r="O856" s="14">
        <v>54</v>
      </c>
      <c r="P856" s="14">
        <v>33</v>
      </c>
      <c r="Q856" s="14">
        <v>21</v>
      </c>
      <c r="R856" s="14">
        <v>246</v>
      </c>
      <c r="S856" s="14">
        <v>135</v>
      </c>
      <c r="T856" s="14">
        <v>111</v>
      </c>
    </row>
    <row r="857" spans="1:20" x14ac:dyDescent="0.25">
      <c r="A857" s="2">
        <v>10</v>
      </c>
      <c r="B857" s="15" t="s">
        <v>44</v>
      </c>
      <c r="C857" s="15" t="s">
        <v>35</v>
      </c>
      <c r="D857" s="15" t="s">
        <v>22</v>
      </c>
      <c r="E857" t="s">
        <v>22</v>
      </c>
      <c r="F857" s="14">
        <v>284658</v>
      </c>
      <c r="G857" s="14">
        <v>162287</v>
      </c>
      <c r="H857" s="14">
        <v>122371</v>
      </c>
      <c r="I857" s="14">
        <v>65835</v>
      </c>
      <c r="J857" s="14">
        <v>56627</v>
      </c>
      <c r="K857" s="14">
        <v>9208</v>
      </c>
      <c r="L857" s="14">
        <v>3478</v>
      </c>
      <c r="M857" s="14">
        <v>2424</v>
      </c>
      <c r="N857" s="14">
        <v>1054</v>
      </c>
      <c r="O857" s="14">
        <v>20757</v>
      </c>
      <c r="P857" s="14">
        <v>13947</v>
      </c>
      <c r="Q857" s="14">
        <v>6810</v>
      </c>
      <c r="R857" s="14">
        <v>194588</v>
      </c>
      <c r="S857" s="14">
        <v>89289</v>
      </c>
      <c r="T857" s="14">
        <v>105299</v>
      </c>
    </row>
    <row r="858" spans="1:20" x14ac:dyDescent="0.25">
      <c r="A858" s="2">
        <v>10</v>
      </c>
      <c r="B858" s="15" t="s">
        <v>44</v>
      </c>
      <c r="C858" s="15" t="s">
        <v>35</v>
      </c>
      <c r="D858" s="15" t="s">
        <v>22</v>
      </c>
      <c r="E858" t="s">
        <v>23</v>
      </c>
      <c r="F858" s="14">
        <v>77394</v>
      </c>
      <c r="G858" s="14">
        <v>41553</v>
      </c>
      <c r="H858" s="14">
        <v>35841</v>
      </c>
      <c r="I858" s="14">
        <v>1522</v>
      </c>
      <c r="J858" s="14">
        <v>959</v>
      </c>
      <c r="K858" s="14">
        <v>563</v>
      </c>
      <c r="L858" s="14">
        <v>140</v>
      </c>
      <c r="M858" s="14">
        <v>82</v>
      </c>
      <c r="N858" s="14">
        <v>58</v>
      </c>
      <c r="O858" s="14">
        <v>1879</v>
      </c>
      <c r="P858" s="14">
        <v>1018</v>
      </c>
      <c r="Q858" s="14">
        <v>861</v>
      </c>
      <c r="R858" s="14">
        <v>73853</v>
      </c>
      <c r="S858" s="14">
        <v>39494</v>
      </c>
      <c r="T858" s="14">
        <v>34359</v>
      </c>
    </row>
    <row r="859" spans="1:20" x14ac:dyDescent="0.25">
      <c r="A859" s="2">
        <v>10</v>
      </c>
      <c r="B859" s="15" t="s">
        <v>44</v>
      </c>
      <c r="C859" s="15" t="s">
        <v>35</v>
      </c>
      <c r="D859" s="15" t="s">
        <v>22</v>
      </c>
      <c r="E859" t="s">
        <v>24</v>
      </c>
      <c r="F859" s="14">
        <v>171144</v>
      </c>
      <c r="G859" s="14">
        <v>99870</v>
      </c>
      <c r="H859" s="14">
        <v>71274</v>
      </c>
      <c r="I859" s="14">
        <v>54794</v>
      </c>
      <c r="J859" s="14">
        <v>47331</v>
      </c>
      <c r="K859" s="14">
        <v>7463</v>
      </c>
      <c r="L859" s="14">
        <v>2695</v>
      </c>
      <c r="M859" s="14">
        <v>1877</v>
      </c>
      <c r="N859" s="14">
        <v>818</v>
      </c>
      <c r="O859" s="14">
        <v>16158</v>
      </c>
      <c r="P859" s="14">
        <v>11036</v>
      </c>
      <c r="Q859" s="14">
        <v>5122</v>
      </c>
      <c r="R859" s="14">
        <v>97497</v>
      </c>
      <c r="S859" s="14">
        <v>39626</v>
      </c>
      <c r="T859" s="14">
        <v>57871</v>
      </c>
    </row>
    <row r="860" spans="1:20" x14ac:dyDescent="0.25">
      <c r="A860" s="2">
        <v>10</v>
      </c>
      <c r="B860" s="15" t="s">
        <v>44</v>
      </c>
      <c r="C860" s="15" t="s">
        <v>35</v>
      </c>
      <c r="D860" s="15" t="s">
        <v>22</v>
      </c>
      <c r="E860" t="s">
        <v>25</v>
      </c>
      <c r="F860" s="14">
        <v>33779</v>
      </c>
      <c r="G860" s="14">
        <v>19525</v>
      </c>
      <c r="H860" s="14">
        <v>14254</v>
      </c>
      <c r="I860" s="14">
        <v>8983</v>
      </c>
      <c r="J860" s="14">
        <v>7898</v>
      </c>
      <c r="K860" s="14">
        <v>1085</v>
      </c>
      <c r="L860" s="14">
        <v>617</v>
      </c>
      <c r="M860" s="14">
        <v>455</v>
      </c>
      <c r="N860" s="14">
        <v>162</v>
      </c>
      <c r="O860" s="14">
        <v>2421</v>
      </c>
      <c r="P860" s="14">
        <v>1727</v>
      </c>
      <c r="Q860" s="14">
        <v>694</v>
      </c>
      <c r="R860" s="14">
        <v>21758</v>
      </c>
      <c r="S860" s="14">
        <v>9445</v>
      </c>
      <c r="T860" s="14">
        <v>12313</v>
      </c>
    </row>
    <row r="861" spans="1:20" x14ac:dyDescent="0.25">
      <c r="A861" s="2">
        <v>10</v>
      </c>
      <c r="B861" s="15" t="s">
        <v>44</v>
      </c>
      <c r="C861" s="15" t="s">
        <v>35</v>
      </c>
      <c r="D861" s="15" t="s">
        <v>22</v>
      </c>
      <c r="E861" t="s">
        <v>26</v>
      </c>
      <c r="F861" s="14">
        <v>2341</v>
      </c>
      <c r="G861" s="14">
        <v>1339</v>
      </c>
      <c r="H861" s="14">
        <v>1002</v>
      </c>
      <c r="I861" s="14">
        <v>536</v>
      </c>
      <c r="J861" s="14">
        <v>439</v>
      </c>
      <c r="K861" s="14">
        <v>97</v>
      </c>
      <c r="L861" s="14">
        <v>26</v>
      </c>
      <c r="M861" s="14">
        <v>10</v>
      </c>
      <c r="N861" s="14">
        <v>16</v>
      </c>
      <c r="O861" s="14">
        <v>299</v>
      </c>
      <c r="P861" s="14">
        <v>166</v>
      </c>
      <c r="Q861" s="14">
        <v>133</v>
      </c>
      <c r="R861" s="14">
        <v>1480</v>
      </c>
      <c r="S861" s="14">
        <v>724</v>
      </c>
      <c r="T861" s="14">
        <v>756</v>
      </c>
    </row>
    <row r="862" spans="1:20" x14ac:dyDescent="0.25">
      <c r="A862" s="2">
        <v>10</v>
      </c>
      <c r="B862" s="15" t="s">
        <v>44</v>
      </c>
      <c r="C862" s="15" t="s">
        <v>35</v>
      </c>
      <c r="D862" s="15" t="s">
        <v>27</v>
      </c>
      <c r="E862" t="s">
        <v>22</v>
      </c>
      <c r="F862" s="14">
        <v>68962</v>
      </c>
      <c r="G862" s="14">
        <v>37528</v>
      </c>
      <c r="H862" s="14">
        <v>31434</v>
      </c>
      <c r="I862" s="14">
        <v>16064</v>
      </c>
      <c r="J862" s="14">
        <v>13985</v>
      </c>
      <c r="K862" s="14">
        <v>2079</v>
      </c>
      <c r="L862" s="14">
        <v>820</v>
      </c>
      <c r="M862" s="14">
        <v>542</v>
      </c>
      <c r="N862" s="14">
        <v>278</v>
      </c>
      <c r="O862" s="14">
        <v>4581</v>
      </c>
      <c r="P862" s="14">
        <v>3147</v>
      </c>
      <c r="Q862" s="14">
        <v>1434</v>
      </c>
      <c r="R862" s="14">
        <v>47497</v>
      </c>
      <c r="S862" s="14">
        <v>19854</v>
      </c>
      <c r="T862" s="14">
        <v>27643</v>
      </c>
    </row>
    <row r="863" spans="1:20" x14ac:dyDescent="0.25">
      <c r="A863" s="2">
        <v>10</v>
      </c>
      <c r="B863" s="15" t="s">
        <v>44</v>
      </c>
      <c r="C863" s="15" t="s">
        <v>35</v>
      </c>
      <c r="D863" s="15" t="s">
        <v>27</v>
      </c>
      <c r="E863" t="s">
        <v>23</v>
      </c>
      <c r="F863" s="14">
        <v>20471</v>
      </c>
      <c r="G863" s="14">
        <v>10804</v>
      </c>
      <c r="H863" s="14">
        <v>9667</v>
      </c>
      <c r="I863" s="14">
        <v>314</v>
      </c>
      <c r="J863" s="14">
        <v>207</v>
      </c>
      <c r="K863" s="14">
        <v>107</v>
      </c>
      <c r="L863" s="14">
        <v>42</v>
      </c>
      <c r="M863" s="14">
        <v>23</v>
      </c>
      <c r="N863" s="14">
        <v>19</v>
      </c>
      <c r="O863" s="14">
        <v>367</v>
      </c>
      <c r="P863" s="14">
        <v>206</v>
      </c>
      <c r="Q863" s="14">
        <v>161</v>
      </c>
      <c r="R863" s="14">
        <v>19748</v>
      </c>
      <c r="S863" s="14">
        <v>10368</v>
      </c>
      <c r="T863" s="14">
        <v>9380</v>
      </c>
    </row>
    <row r="864" spans="1:20" x14ac:dyDescent="0.25">
      <c r="A864" s="2">
        <v>10</v>
      </c>
      <c r="B864" s="15" t="s">
        <v>44</v>
      </c>
      <c r="C864" s="15" t="s">
        <v>35</v>
      </c>
      <c r="D864" s="15" t="s">
        <v>27</v>
      </c>
      <c r="E864" t="s">
        <v>24</v>
      </c>
      <c r="F864" s="14">
        <v>39368</v>
      </c>
      <c r="G864" s="14">
        <v>21681</v>
      </c>
      <c r="H864" s="14">
        <v>17687</v>
      </c>
      <c r="I864" s="14">
        <v>13340</v>
      </c>
      <c r="J864" s="14">
        <v>11670</v>
      </c>
      <c r="K864" s="14">
        <v>1670</v>
      </c>
      <c r="L864" s="14">
        <v>612</v>
      </c>
      <c r="M864" s="14">
        <v>396</v>
      </c>
      <c r="N864" s="14">
        <v>216</v>
      </c>
      <c r="O864" s="14">
        <v>3539</v>
      </c>
      <c r="P864" s="14">
        <v>2472</v>
      </c>
      <c r="Q864" s="14">
        <v>1067</v>
      </c>
      <c r="R864" s="14">
        <v>21877</v>
      </c>
      <c r="S864" s="14">
        <v>7143</v>
      </c>
      <c r="T864" s="14">
        <v>14734</v>
      </c>
    </row>
    <row r="865" spans="1:20" x14ac:dyDescent="0.25">
      <c r="A865" s="2">
        <v>10</v>
      </c>
      <c r="B865" s="15" t="s">
        <v>44</v>
      </c>
      <c r="C865" s="15" t="s">
        <v>35</v>
      </c>
      <c r="D865" s="15" t="s">
        <v>27</v>
      </c>
      <c r="E865" t="s">
        <v>25</v>
      </c>
      <c r="F865" s="14">
        <v>8642</v>
      </c>
      <c r="G865" s="14">
        <v>4769</v>
      </c>
      <c r="H865" s="14">
        <v>3873</v>
      </c>
      <c r="I865" s="14">
        <v>2299</v>
      </c>
      <c r="J865" s="14">
        <v>2016</v>
      </c>
      <c r="K865" s="14">
        <v>283</v>
      </c>
      <c r="L865" s="14">
        <v>159</v>
      </c>
      <c r="M865" s="14">
        <v>120</v>
      </c>
      <c r="N865" s="14">
        <v>39</v>
      </c>
      <c r="O865" s="14">
        <v>626</v>
      </c>
      <c r="P865" s="14">
        <v>445</v>
      </c>
      <c r="Q865" s="14">
        <v>181</v>
      </c>
      <c r="R865" s="14">
        <v>5558</v>
      </c>
      <c r="S865" s="14">
        <v>2188</v>
      </c>
      <c r="T865" s="14">
        <v>3370</v>
      </c>
    </row>
    <row r="866" spans="1:20" x14ac:dyDescent="0.25">
      <c r="A866" s="2">
        <v>10</v>
      </c>
      <c r="B866" s="15" t="s">
        <v>44</v>
      </c>
      <c r="C866" s="15" t="s">
        <v>35</v>
      </c>
      <c r="D866" s="15" t="s">
        <v>27</v>
      </c>
      <c r="E866" t="s">
        <v>26</v>
      </c>
      <c r="F866" s="14">
        <v>481</v>
      </c>
      <c r="G866" s="14">
        <v>274</v>
      </c>
      <c r="H866" s="14">
        <v>207</v>
      </c>
      <c r="I866" s="14">
        <v>111</v>
      </c>
      <c r="J866" s="14">
        <v>92</v>
      </c>
      <c r="K866" s="14">
        <v>19</v>
      </c>
      <c r="L866" s="14">
        <v>7</v>
      </c>
      <c r="M866" s="14">
        <v>3</v>
      </c>
      <c r="N866" s="14">
        <v>4</v>
      </c>
      <c r="O866" s="14">
        <v>49</v>
      </c>
      <c r="P866" s="14">
        <v>24</v>
      </c>
      <c r="Q866" s="14">
        <v>25</v>
      </c>
      <c r="R866" s="14">
        <v>314</v>
      </c>
      <c r="S866" s="14">
        <v>155</v>
      </c>
      <c r="T866" s="14">
        <v>159</v>
      </c>
    </row>
    <row r="867" spans="1:20" x14ac:dyDescent="0.25">
      <c r="A867" s="2">
        <v>10</v>
      </c>
      <c r="B867" s="15" t="s">
        <v>44</v>
      </c>
      <c r="C867" s="15" t="s">
        <v>35</v>
      </c>
      <c r="D867" s="15" t="s">
        <v>28</v>
      </c>
      <c r="E867" t="s">
        <v>22</v>
      </c>
      <c r="F867" s="14">
        <v>74407</v>
      </c>
      <c r="G867" s="14">
        <v>39799</v>
      </c>
      <c r="H867" s="14">
        <v>34608</v>
      </c>
      <c r="I867" s="14">
        <v>17885</v>
      </c>
      <c r="J867" s="14">
        <v>14956</v>
      </c>
      <c r="K867" s="14">
        <v>2929</v>
      </c>
      <c r="L867" s="14">
        <v>828</v>
      </c>
      <c r="M867" s="14">
        <v>532</v>
      </c>
      <c r="N867" s="14">
        <v>296</v>
      </c>
      <c r="O867" s="14">
        <v>6004</v>
      </c>
      <c r="P867" s="14">
        <v>3764</v>
      </c>
      <c r="Q867" s="14">
        <v>2240</v>
      </c>
      <c r="R867" s="14">
        <v>49690</v>
      </c>
      <c r="S867" s="14">
        <v>20547</v>
      </c>
      <c r="T867" s="14">
        <v>29143</v>
      </c>
    </row>
    <row r="868" spans="1:20" x14ac:dyDescent="0.25">
      <c r="A868" s="2">
        <v>10</v>
      </c>
      <c r="B868" s="15" t="s">
        <v>44</v>
      </c>
      <c r="C868" s="15" t="s">
        <v>35</v>
      </c>
      <c r="D868" s="15" t="s">
        <v>28</v>
      </c>
      <c r="E868" t="s">
        <v>23</v>
      </c>
      <c r="F868" s="14">
        <v>21677</v>
      </c>
      <c r="G868" s="14">
        <v>11133</v>
      </c>
      <c r="H868" s="14">
        <v>10544</v>
      </c>
      <c r="I868" s="14">
        <v>500</v>
      </c>
      <c r="J868" s="14">
        <v>277</v>
      </c>
      <c r="K868" s="14">
        <v>223</v>
      </c>
      <c r="L868" s="14">
        <v>30</v>
      </c>
      <c r="M868" s="14">
        <v>20</v>
      </c>
      <c r="N868" s="14">
        <v>10</v>
      </c>
      <c r="O868" s="14">
        <v>674</v>
      </c>
      <c r="P868" s="14">
        <v>374</v>
      </c>
      <c r="Q868" s="14">
        <v>300</v>
      </c>
      <c r="R868" s="14">
        <v>20473</v>
      </c>
      <c r="S868" s="14">
        <v>10462</v>
      </c>
      <c r="T868" s="14">
        <v>10011</v>
      </c>
    </row>
    <row r="869" spans="1:20" x14ac:dyDescent="0.25">
      <c r="A869" s="2">
        <v>10</v>
      </c>
      <c r="B869" s="15" t="s">
        <v>44</v>
      </c>
      <c r="C869" s="15" t="s">
        <v>35</v>
      </c>
      <c r="D869" s="15" t="s">
        <v>28</v>
      </c>
      <c r="E869" t="s">
        <v>24</v>
      </c>
      <c r="F869" s="14">
        <v>43876</v>
      </c>
      <c r="G869" s="14">
        <v>23710</v>
      </c>
      <c r="H869" s="14">
        <v>20166</v>
      </c>
      <c r="I869" s="14">
        <v>14851</v>
      </c>
      <c r="J869" s="14">
        <v>12460</v>
      </c>
      <c r="K869" s="14">
        <v>2391</v>
      </c>
      <c r="L869" s="14">
        <v>633</v>
      </c>
      <c r="M869" s="14">
        <v>397</v>
      </c>
      <c r="N869" s="14">
        <v>236</v>
      </c>
      <c r="O869" s="14">
        <v>4622</v>
      </c>
      <c r="P869" s="14">
        <v>2910</v>
      </c>
      <c r="Q869" s="14">
        <v>1712</v>
      </c>
      <c r="R869" s="14">
        <v>23770</v>
      </c>
      <c r="S869" s="14">
        <v>7943</v>
      </c>
      <c r="T869" s="14">
        <v>15827</v>
      </c>
    </row>
    <row r="870" spans="1:20" x14ac:dyDescent="0.25">
      <c r="A870" s="2">
        <v>10</v>
      </c>
      <c r="B870" s="15" t="s">
        <v>44</v>
      </c>
      <c r="C870" s="15" t="s">
        <v>35</v>
      </c>
      <c r="D870" s="15" t="s">
        <v>28</v>
      </c>
      <c r="E870" t="s">
        <v>25</v>
      </c>
      <c r="F870" s="14">
        <v>8029</v>
      </c>
      <c r="G870" s="14">
        <v>4496</v>
      </c>
      <c r="H870" s="14">
        <v>3533</v>
      </c>
      <c r="I870" s="14">
        <v>2357</v>
      </c>
      <c r="J870" s="14">
        <v>2079</v>
      </c>
      <c r="K870" s="14">
        <v>278</v>
      </c>
      <c r="L870" s="14">
        <v>155</v>
      </c>
      <c r="M870" s="14">
        <v>110</v>
      </c>
      <c r="N870" s="14">
        <v>45</v>
      </c>
      <c r="O870" s="14">
        <v>616</v>
      </c>
      <c r="P870" s="14">
        <v>420</v>
      </c>
      <c r="Q870" s="14">
        <v>196</v>
      </c>
      <c r="R870" s="14">
        <v>4901</v>
      </c>
      <c r="S870" s="14">
        <v>1887</v>
      </c>
      <c r="T870" s="14">
        <v>3014</v>
      </c>
    </row>
    <row r="871" spans="1:20" x14ac:dyDescent="0.25">
      <c r="A871" s="2">
        <v>10</v>
      </c>
      <c r="B871" s="15" t="s">
        <v>44</v>
      </c>
      <c r="C871" s="15" t="s">
        <v>35</v>
      </c>
      <c r="D871" s="15" t="s">
        <v>28</v>
      </c>
      <c r="E871" t="s">
        <v>26</v>
      </c>
      <c r="F871" s="14">
        <v>825</v>
      </c>
      <c r="G871" s="14">
        <v>460</v>
      </c>
      <c r="H871" s="14">
        <v>365</v>
      </c>
      <c r="I871" s="14">
        <v>177</v>
      </c>
      <c r="J871" s="14">
        <v>140</v>
      </c>
      <c r="K871" s="14">
        <v>37</v>
      </c>
      <c r="L871" s="14">
        <v>10</v>
      </c>
      <c r="M871" s="14">
        <v>5</v>
      </c>
      <c r="N871" s="14">
        <v>5</v>
      </c>
      <c r="O871" s="14">
        <v>92</v>
      </c>
      <c r="P871" s="14">
        <v>60</v>
      </c>
      <c r="Q871" s="14">
        <v>32</v>
      </c>
      <c r="R871" s="14">
        <v>546</v>
      </c>
      <c r="S871" s="14">
        <v>255</v>
      </c>
      <c r="T871" s="14">
        <v>291</v>
      </c>
    </row>
    <row r="872" spans="1:20" x14ac:dyDescent="0.25">
      <c r="A872" s="2">
        <v>10</v>
      </c>
      <c r="B872" s="15" t="s">
        <v>44</v>
      </c>
      <c r="C872" s="15" t="s">
        <v>35</v>
      </c>
      <c r="D872" s="15" t="s">
        <v>29</v>
      </c>
      <c r="E872" t="s">
        <v>22</v>
      </c>
      <c r="F872" s="14">
        <v>20648</v>
      </c>
      <c r="G872" s="14">
        <v>11657</v>
      </c>
      <c r="H872" s="14">
        <v>8991</v>
      </c>
      <c r="I872" s="14">
        <v>5025</v>
      </c>
      <c r="J872" s="14">
        <v>4360</v>
      </c>
      <c r="K872" s="14">
        <v>665</v>
      </c>
      <c r="L872" s="14">
        <v>208</v>
      </c>
      <c r="M872" s="14">
        <v>134</v>
      </c>
      <c r="N872" s="14">
        <v>74</v>
      </c>
      <c r="O872" s="14">
        <v>1494</v>
      </c>
      <c r="P872" s="14">
        <v>1000</v>
      </c>
      <c r="Q872" s="14">
        <v>494</v>
      </c>
      <c r="R872" s="14">
        <v>13921</v>
      </c>
      <c r="S872" s="14">
        <v>6163</v>
      </c>
      <c r="T872" s="14">
        <v>7758</v>
      </c>
    </row>
    <row r="873" spans="1:20" x14ac:dyDescent="0.25">
      <c r="A873" s="2">
        <v>10</v>
      </c>
      <c r="B873" s="15" t="s">
        <v>44</v>
      </c>
      <c r="C873" s="15" t="s">
        <v>35</v>
      </c>
      <c r="D873" s="15" t="s">
        <v>29</v>
      </c>
      <c r="E873" t="s">
        <v>23</v>
      </c>
      <c r="F873" s="14">
        <v>5609</v>
      </c>
      <c r="G873" s="14">
        <v>3082</v>
      </c>
      <c r="H873" s="14">
        <v>2527</v>
      </c>
      <c r="I873" s="14">
        <v>112</v>
      </c>
      <c r="J873" s="14">
        <v>72</v>
      </c>
      <c r="K873" s="14">
        <v>40</v>
      </c>
      <c r="L873" s="14">
        <v>12</v>
      </c>
      <c r="M873" s="14">
        <v>5</v>
      </c>
      <c r="N873" s="14">
        <v>7</v>
      </c>
      <c r="O873" s="14">
        <v>148</v>
      </c>
      <c r="P873" s="14">
        <v>77</v>
      </c>
      <c r="Q873" s="14">
        <v>71</v>
      </c>
      <c r="R873" s="14">
        <v>5337</v>
      </c>
      <c r="S873" s="14">
        <v>2928</v>
      </c>
      <c r="T873" s="14">
        <v>2409</v>
      </c>
    </row>
    <row r="874" spans="1:20" x14ac:dyDescent="0.25">
      <c r="A874" s="2">
        <v>10</v>
      </c>
      <c r="B874" s="15" t="s">
        <v>44</v>
      </c>
      <c r="C874" s="15" t="s">
        <v>35</v>
      </c>
      <c r="D874" s="15" t="s">
        <v>29</v>
      </c>
      <c r="E874" t="s">
        <v>24</v>
      </c>
      <c r="F874" s="14">
        <v>13119</v>
      </c>
      <c r="G874" s="14">
        <v>7468</v>
      </c>
      <c r="H874" s="14">
        <v>5651</v>
      </c>
      <c r="I874" s="14">
        <v>4323</v>
      </c>
      <c r="J874" s="14">
        <v>3775</v>
      </c>
      <c r="K874" s="14">
        <v>548</v>
      </c>
      <c r="L874" s="14">
        <v>175</v>
      </c>
      <c r="M874" s="14">
        <v>116</v>
      </c>
      <c r="N874" s="14">
        <v>59</v>
      </c>
      <c r="O874" s="14">
        <v>1172</v>
      </c>
      <c r="P874" s="14">
        <v>807</v>
      </c>
      <c r="Q874" s="14">
        <v>365</v>
      </c>
      <c r="R874" s="14">
        <v>7449</v>
      </c>
      <c r="S874" s="14">
        <v>2770</v>
      </c>
      <c r="T874" s="14">
        <v>4679</v>
      </c>
    </row>
    <row r="875" spans="1:20" x14ac:dyDescent="0.25">
      <c r="A875" s="2">
        <v>10</v>
      </c>
      <c r="B875" s="15" t="s">
        <v>44</v>
      </c>
      <c r="C875" s="15" t="s">
        <v>35</v>
      </c>
      <c r="D875" s="15" t="s">
        <v>29</v>
      </c>
      <c r="E875" t="s">
        <v>25</v>
      </c>
      <c r="F875" s="14">
        <v>1767</v>
      </c>
      <c r="G875" s="14">
        <v>1022</v>
      </c>
      <c r="H875" s="14">
        <v>745</v>
      </c>
      <c r="I875" s="14">
        <v>551</v>
      </c>
      <c r="J875" s="14">
        <v>479</v>
      </c>
      <c r="K875" s="14">
        <v>72</v>
      </c>
      <c r="L875" s="14">
        <v>20</v>
      </c>
      <c r="M875" s="14">
        <v>13</v>
      </c>
      <c r="N875" s="14">
        <v>7</v>
      </c>
      <c r="O875" s="14">
        <v>154</v>
      </c>
      <c r="P875" s="14">
        <v>107</v>
      </c>
      <c r="Q875" s="14">
        <v>47</v>
      </c>
      <c r="R875" s="14">
        <v>1042</v>
      </c>
      <c r="S875" s="14">
        <v>423</v>
      </c>
      <c r="T875" s="14">
        <v>619</v>
      </c>
    </row>
    <row r="876" spans="1:20" x14ac:dyDescent="0.25">
      <c r="A876" s="2">
        <v>10</v>
      </c>
      <c r="B876" s="15" t="s">
        <v>44</v>
      </c>
      <c r="C876" s="15" t="s">
        <v>35</v>
      </c>
      <c r="D876" s="15" t="s">
        <v>29</v>
      </c>
      <c r="E876" t="s">
        <v>26</v>
      </c>
      <c r="F876" s="14">
        <v>153</v>
      </c>
      <c r="G876" s="14">
        <v>85</v>
      </c>
      <c r="H876" s="14">
        <v>68</v>
      </c>
      <c r="I876" s="14">
        <v>39</v>
      </c>
      <c r="J876" s="14">
        <v>34</v>
      </c>
      <c r="K876" s="14">
        <v>5</v>
      </c>
      <c r="L876" s="14">
        <v>1</v>
      </c>
      <c r="M876" s="14">
        <v>0</v>
      </c>
      <c r="N876" s="14">
        <v>1</v>
      </c>
      <c r="O876" s="14">
        <v>20</v>
      </c>
      <c r="P876" s="14">
        <v>9</v>
      </c>
      <c r="Q876" s="14">
        <v>11</v>
      </c>
      <c r="R876" s="14">
        <v>93</v>
      </c>
      <c r="S876" s="14">
        <v>42</v>
      </c>
      <c r="T876" s="14">
        <v>51</v>
      </c>
    </row>
    <row r="877" spans="1:20" x14ac:dyDescent="0.25">
      <c r="A877" s="2">
        <v>10</v>
      </c>
      <c r="B877" s="15" t="s">
        <v>44</v>
      </c>
      <c r="C877" s="15" t="s">
        <v>35</v>
      </c>
      <c r="D877" s="15" t="s">
        <v>30</v>
      </c>
      <c r="E877" t="s">
        <v>22</v>
      </c>
      <c r="F877" s="14">
        <v>39183</v>
      </c>
      <c r="G877" s="14">
        <v>25514</v>
      </c>
      <c r="H877" s="14">
        <v>13669</v>
      </c>
      <c r="I877" s="14">
        <v>9858</v>
      </c>
      <c r="J877" s="14">
        <v>8864</v>
      </c>
      <c r="K877" s="14">
        <v>994</v>
      </c>
      <c r="L877" s="14">
        <v>519</v>
      </c>
      <c r="M877" s="14">
        <v>407</v>
      </c>
      <c r="N877" s="14">
        <v>112</v>
      </c>
      <c r="O877" s="14">
        <v>2495</v>
      </c>
      <c r="P877" s="14">
        <v>1977</v>
      </c>
      <c r="Q877" s="14">
        <v>518</v>
      </c>
      <c r="R877" s="14">
        <v>26311</v>
      </c>
      <c r="S877" s="14">
        <v>14266</v>
      </c>
      <c r="T877" s="14">
        <v>12045</v>
      </c>
    </row>
    <row r="878" spans="1:20" x14ac:dyDescent="0.25">
      <c r="A878" s="2">
        <v>10</v>
      </c>
      <c r="B878" s="15" t="s">
        <v>44</v>
      </c>
      <c r="C878" s="15" t="s">
        <v>35</v>
      </c>
      <c r="D878" s="15" t="s">
        <v>30</v>
      </c>
      <c r="E878" t="s">
        <v>23</v>
      </c>
      <c r="F878" s="14">
        <v>6889</v>
      </c>
      <c r="G878" s="14">
        <v>4059</v>
      </c>
      <c r="H878" s="14">
        <v>2830</v>
      </c>
      <c r="I878" s="14">
        <v>97</v>
      </c>
      <c r="J878" s="14">
        <v>71</v>
      </c>
      <c r="K878" s="14">
        <v>26</v>
      </c>
      <c r="L878" s="14">
        <v>9</v>
      </c>
      <c r="M878" s="14">
        <v>6</v>
      </c>
      <c r="N878" s="14">
        <v>3</v>
      </c>
      <c r="O878" s="14">
        <v>100</v>
      </c>
      <c r="P878" s="14">
        <v>61</v>
      </c>
      <c r="Q878" s="14">
        <v>39</v>
      </c>
      <c r="R878" s="14">
        <v>6683</v>
      </c>
      <c r="S878" s="14">
        <v>3921</v>
      </c>
      <c r="T878" s="14">
        <v>2762</v>
      </c>
    </row>
    <row r="879" spans="1:20" x14ac:dyDescent="0.25">
      <c r="A879" s="2">
        <v>10</v>
      </c>
      <c r="B879" s="15" t="s">
        <v>44</v>
      </c>
      <c r="C879" s="15" t="s">
        <v>35</v>
      </c>
      <c r="D879" s="15" t="s">
        <v>30</v>
      </c>
      <c r="E879" t="s">
        <v>24</v>
      </c>
      <c r="F879" s="14">
        <v>25205</v>
      </c>
      <c r="G879" s="14">
        <v>17036</v>
      </c>
      <c r="H879" s="14">
        <v>8169</v>
      </c>
      <c r="I879" s="14">
        <v>8194</v>
      </c>
      <c r="J879" s="14">
        <v>7366</v>
      </c>
      <c r="K879" s="14">
        <v>828</v>
      </c>
      <c r="L879" s="14">
        <v>391</v>
      </c>
      <c r="M879" s="14">
        <v>312</v>
      </c>
      <c r="N879" s="14">
        <v>79</v>
      </c>
      <c r="O879" s="14">
        <v>2031</v>
      </c>
      <c r="P879" s="14">
        <v>1618</v>
      </c>
      <c r="Q879" s="14">
        <v>413</v>
      </c>
      <c r="R879" s="14">
        <v>14589</v>
      </c>
      <c r="S879" s="14">
        <v>7740</v>
      </c>
      <c r="T879" s="14">
        <v>6849</v>
      </c>
    </row>
    <row r="880" spans="1:20" x14ac:dyDescent="0.25">
      <c r="A880" s="2">
        <v>10</v>
      </c>
      <c r="B880" s="15" t="s">
        <v>44</v>
      </c>
      <c r="C880" s="15" t="s">
        <v>35</v>
      </c>
      <c r="D880" s="15" t="s">
        <v>30</v>
      </c>
      <c r="E880" t="s">
        <v>25</v>
      </c>
      <c r="F880" s="14">
        <v>6971</v>
      </c>
      <c r="G880" s="14">
        <v>4337</v>
      </c>
      <c r="H880" s="14">
        <v>2634</v>
      </c>
      <c r="I880" s="14">
        <v>1534</v>
      </c>
      <c r="J880" s="14">
        <v>1395</v>
      </c>
      <c r="K880" s="14">
        <v>139</v>
      </c>
      <c r="L880" s="14">
        <v>118</v>
      </c>
      <c r="M880" s="14">
        <v>88</v>
      </c>
      <c r="N880" s="14">
        <v>30</v>
      </c>
      <c r="O880" s="14">
        <v>358</v>
      </c>
      <c r="P880" s="14">
        <v>292</v>
      </c>
      <c r="Q880" s="14">
        <v>66</v>
      </c>
      <c r="R880" s="14">
        <v>4961</v>
      </c>
      <c r="S880" s="14">
        <v>2562</v>
      </c>
      <c r="T880" s="14">
        <v>2399</v>
      </c>
    </row>
    <row r="881" spans="1:20" x14ac:dyDescent="0.25">
      <c r="A881" s="2">
        <v>10</v>
      </c>
      <c r="B881" s="15" t="s">
        <v>44</v>
      </c>
      <c r="C881" s="15" t="s">
        <v>35</v>
      </c>
      <c r="D881" s="15" t="s">
        <v>30</v>
      </c>
      <c r="E881" t="s">
        <v>26</v>
      </c>
      <c r="F881" s="14">
        <v>118</v>
      </c>
      <c r="G881" s="14">
        <v>82</v>
      </c>
      <c r="H881" s="14">
        <v>36</v>
      </c>
      <c r="I881" s="14">
        <v>33</v>
      </c>
      <c r="J881" s="14">
        <v>32</v>
      </c>
      <c r="K881" s="14">
        <v>1</v>
      </c>
      <c r="L881" s="14">
        <v>1</v>
      </c>
      <c r="M881" s="14">
        <v>1</v>
      </c>
      <c r="N881" s="14">
        <v>0</v>
      </c>
      <c r="O881" s="14">
        <v>6</v>
      </c>
      <c r="P881" s="14">
        <v>6</v>
      </c>
      <c r="Q881" s="14">
        <v>0</v>
      </c>
      <c r="R881" s="14">
        <v>78</v>
      </c>
      <c r="S881" s="14">
        <v>43</v>
      </c>
      <c r="T881" s="14">
        <v>35</v>
      </c>
    </row>
    <row r="882" spans="1:20" x14ac:dyDescent="0.25">
      <c r="A882" s="2">
        <v>10</v>
      </c>
      <c r="B882" s="15" t="s">
        <v>44</v>
      </c>
      <c r="C882" s="15" t="s">
        <v>35</v>
      </c>
      <c r="D882" s="15" t="s">
        <v>31</v>
      </c>
      <c r="E882" t="s">
        <v>22</v>
      </c>
      <c r="F882" s="14">
        <v>10731</v>
      </c>
      <c r="G882" s="14">
        <v>6714</v>
      </c>
      <c r="H882" s="14">
        <v>4017</v>
      </c>
      <c r="I882" s="14">
        <v>1512</v>
      </c>
      <c r="J882" s="14">
        <v>1322</v>
      </c>
      <c r="K882" s="14">
        <v>190</v>
      </c>
      <c r="L882" s="14">
        <v>116</v>
      </c>
      <c r="M882" s="14">
        <v>94</v>
      </c>
      <c r="N882" s="14">
        <v>22</v>
      </c>
      <c r="O882" s="14">
        <v>476</v>
      </c>
      <c r="P882" s="14">
        <v>349</v>
      </c>
      <c r="Q882" s="14">
        <v>127</v>
      </c>
      <c r="R882" s="14">
        <v>8627</v>
      </c>
      <c r="S882" s="14">
        <v>4949</v>
      </c>
      <c r="T882" s="14">
        <v>3678</v>
      </c>
    </row>
    <row r="883" spans="1:20" x14ac:dyDescent="0.25">
      <c r="A883" s="2">
        <v>10</v>
      </c>
      <c r="B883" s="15" t="s">
        <v>44</v>
      </c>
      <c r="C883" s="15" t="s">
        <v>35</v>
      </c>
      <c r="D883" s="15" t="s">
        <v>31</v>
      </c>
      <c r="E883" t="s">
        <v>23</v>
      </c>
      <c r="F883" s="14">
        <v>2794</v>
      </c>
      <c r="G883" s="14">
        <v>1591</v>
      </c>
      <c r="H883" s="14">
        <v>1203</v>
      </c>
      <c r="I883" s="14">
        <v>33</v>
      </c>
      <c r="J883" s="14">
        <v>18</v>
      </c>
      <c r="K883" s="14">
        <v>15</v>
      </c>
      <c r="L883" s="14">
        <v>6</v>
      </c>
      <c r="M883" s="14">
        <v>5</v>
      </c>
      <c r="N883" s="14">
        <v>1</v>
      </c>
      <c r="O883" s="14">
        <v>31</v>
      </c>
      <c r="P883" s="14">
        <v>21</v>
      </c>
      <c r="Q883" s="14">
        <v>10</v>
      </c>
      <c r="R883" s="14">
        <v>2724</v>
      </c>
      <c r="S883" s="14">
        <v>1547</v>
      </c>
      <c r="T883" s="14">
        <v>1177</v>
      </c>
    </row>
    <row r="884" spans="1:20" x14ac:dyDescent="0.25">
      <c r="A884" s="2">
        <v>10</v>
      </c>
      <c r="B884" s="15" t="s">
        <v>44</v>
      </c>
      <c r="C884" s="15" t="s">
        <v>35</v>
      </c>
      <c r="D884" s="15" t="s">
        <v>31</v>
      </c>
      <c r="E884" t="s">
        <v>24</v>
      </c>
      <c r="F884" s="14">
        <v>7246</v>
      </c>
      <c r="G884" s="14">
        <v>4720</v>
      </c>
      <c r="H884" s="14">
        <v>2526</v>
      </c>
      <c r="I884" s="14">
        <v>1314</v>
      </c>
      <c r="J884" s="14">
        <v>1168</v>
      </c>
      <c r="K884" s="14">
        <v>146</v>
      </c>
      <c r="L884" s="14">
        <v>101</v>
      </c>
      <c r="M884" s="14">
        <v>84</v>
      </c>
      <c r="N884" s="14">
        <v>17</v>
      </c>
      <c r="O884" s="14">
        <v>396</v>
      </c>
      <c r="P884" s="14">
        <v>289</v>
      </c>
      <c r="Q884" s="14">
        <v>107</v>
      </c>
      <c r="R884" s="14">
        <v>5435</v>
      </c>
      <c r="S884" s="14">
        <v>3179</v>
      </c>
      <c r="T884" s="14">
        <v>2256</v>
      </c>
    </row>
    <row r="885" spans="1:20" x14ac:dyDescent="0.25">
      <c r="A885" s="2">
        <v>10</v>
      </c>
      <c r="B885" s="15" t="s">
        <v>44</v>
      </c>
      <c r="C885" s="15" t="s">
        <v>35</v>
      </c>
      <c r="D885" s="15" t="s">
        <v>31</v>
      </c>
      <c r="E885" t="s">
        <v>25</v>
      </c>
      <c r="F885" s="14">
        <v>640</v>
      </c>
      <c r="G885" s="14">
        <v>376</v>
      </c>
      <c r="H885" s="14">
        <v>264</v>
      </c>
      <c r="I885" s="14">
        <v>158</v>
      </c>
      <c r="J885" s="14">
        <v>133</v>
      </c>
      <c r="K885" s="14">
        <v>25</v>
      </c>
      <c r="L885" s="14">
        <v>8</v>
      </c>
      <c r="M885" s="14">
        <v>5</v>
      </c>
      <c r="N885" s="14">
        <v>3</v>
      </c>
      <c r="O885" s="14">
        <v>45</v>
      </c>
      <c r="P885" s="14">
        <v>35</v>
      </c>
      <c r="Q885" s="14">
        <v>10</v>
      </c>
      <c r="R885" s="14">
        <v>429</v>
      </c>
      <c r="S885" s="14">
        <v>203</v>
      </c>
      <c r="T885" s="14">
        <v>226</v>
      </c>
    </row>
    <row r="886" spans="1:20" x14ac:dyDescent="0.25">
      <c r="A886" s="2">
        <v>10</v>
      </c>
      <c r="B886" s="15" t="s">
        <v>44</v>
      </c>
      <c r="C886" s="15" t="s">
        <v>35</v>
      </c>
      <c r="D886" s="15" t="s">
        <v>31</v>
      </c>
      <c r="E886" t="s">
        <v>26</v>
      </c>
      <c r="F886" s="14">
        <v>51</v>
      </c>
      <c r="G886" s="14">
        <v>27</v>
      </c>
      <c r="H886" s="14">
        <v>24</v>
      </c>
      <c r="I886" s="14">
        <v>7</v>
      </c>
      <c r="J886" s="14">
        <v>3</v>
      </c>
      <c r="K886" s="14">
        <v>4</v>
      </c>
      <c r="L886" s="14">
        <v>1</v>
      </c>
      <c r="M886" s="14">
        <v>0</v>
      </c>
      <c r="N886" s="14">
        <v>1</v>
      </c>
      <c r="O886" s="14">
        <v>4</v>
      </c>
      <c r="P886" s="14">
        <v>4</v>
      </c>
      <c r="Q886" s="14">
        <v>0</v>
      </c>
      <c r="R886" s="14">
        <v>39</v>
      </c>
      <c r="S886" s="14">
        <v>20</v>
      </c>
      <c r="T886" s="14">
        <v>19</v>
      </c>
    </row>
    <row r="887" spans="1:20" x14ac:dyDescent="0.25">
      <c r="A887" s="2">
        <v>10</v>
      </c>
      <c r="B887" s="15" t="s">
        <v>44</v>
      </c>
      <c r="C887" s="15" t="s">
        <v>35</v>
      </c>
      <c r="D887" s="15" t="s">
        <v>32</v>
      </c>
      <c r="E887" t="s">
        <v>22</v>
      </c>
      <c r="F887" s="14">
        <v>4830</v>
      </c>
      <c r="G887" s="14">
        <v>3307</v>
      </c>
      <c r="H887" s="14">
        <v>1523</v>
      </c>
      <c r="I887" s="14">
        <v>511</v>
      </c>
      <c r="J887" s="14">
        <v>455</v>
      </c>
      <c r="K887" s="14">
        <v>56</v>
      </c>
      <c r="L887" s="14">
        <v>44</v>
      </c>
      <c r="M887" s="14">
        <v>37</v>
      </c>
      <c r="N887" s="14">
        <v>7</v>
      </c>
      <c r="O887" s="14">
        <v>192</v>
      </c>
      <c r="P887" s="14">
        <v>156</v>
      </c>
      <c r="Q887" s="14">
        <v>36</v>
      </c>
      <c r="R887" s="14">
        <v>4083</v>
      </c>
      <c r="S887" s="14">
        <v>2659</v>
      </c>
      <c r="T887" s="14">
        <v>1424</v>
      </c>
    </row>
    <row r="888" spans="1:20" x14ac:dyDescent="0.25">
      <c r="A888" s="2">
        <v>10</v>
      </c>
      <c r="B888" s="15" t="s">
        <v>44</v>
      </c>
      <c r="C888" s="15" t="s">
        <v>35</v>
      </c>
      <c r="D888" s="15" t="s">
        <v>32</v>
      </c>
      <c r="E888" t="s">
        <v>23</v>
      </c>
      <c r="F888" s="14">
        <v>754</v>
      </c>
      <c r="G888" s="14">
        <v>465</v>
      </c>
      <c r="H888" s="14">
        <v>289</v>
      </c>
      <c r="I888" s="14">
        <v>10</v>
      </c>
      <c r="J888" s="14">
        <v>8</v>
      </c>
      <c r="K888" s="14">
        <v>2</v>
      </c>
      <c r="L888" s="14">
        <v>0</v>
      </c>
      <c r="M888" s="14">
        <v>0</v>
      </c>
      <c r="N888" s="14">
        <v>0</v>
      </c>
      <c r="O888" s="14">
        <v>6</v>
      </c>
      <c r="P888" s="14">
        <v>2</v>
      </c>
      <c r="Q888" s="14">
        <v>4</v>
      </c>
      <c r="R888" s="14">
        <v>738</v>
      </c>
      <c r="S888" s="14">
        <v>455</v>
      </c>
      <c r="T888" s="14">
        <v>283</v>
      </c>
    </row>
    <row r="889" spans="1:20" x14ac:dyDescent="0.25">
      <c r="A889" s="2">
        <v>10</v>
      </c>
      <c r="B889" s="15" t="s">
        <v>44</v>
      </c>
      <c r="C889" s="15" t="s">
        <v>35</v>
      </c>
      <c r="D889" s="15" t="s">
        <v>32</v>
      </c>
      <c r="E889" t="s">
        <v>24</v>
      </c>
      <c r="F889" s="14">
        <v>3644</v>
      </c>
      <c r="G889" s="14">
        <v>2564</v>
      </c>
      <c r="H889" s="14">
        <v>1080</v>
      </c>
      <c r="I889" s="14">
        <v>430</v>
      </c>
      <c r="J889" s="14">
        <v>382</v>
      </c>
      <c r="K889" s="14">
        <v>48</v>
      </c>
      <c r="L889" s="14">
        <v>40</v>
      </c>
      <c r="M889" s="14">
        <v>34</v>
      </c>
      <c r="N889" s="14">
        <v>6</v>
      </c>
      <c r="O889" s="14">
        <v>159</v>
      </c>
      <c r="P889" s="14">
        <v>132</v>
      </c>
      <c r="Q889" s="14">
        <v>27</v>
      </c>
      <c r="R889" s="14">
        <v>3015</v>
      </c>
      <c r="S889" s="14">
        <v>2016</v>
      </c>
      <c r="T889" s="14">
        <v>999</v>
      </c>
    </row>
    <row r="890" spans="1:20" x14ac:dyDescent="0.25">
      <c r="A890" s="2">
        <v>10</v>
      </c>
      <c r="B890" s="15" t="s">
        <v>44</v>
      </c>
      <c r="C890" s="15" t="s">
        <v>35</v>
      </c>
      <c r="D890" s="15" t="s">
        <v>32</v>
      </c>
      <c r="E890" t="s">
        <v>25</v>
      </c>
      <c r="F890" s="14">
        <v>416</v>
      </c>
      <c r="G890" s="14">
        <v>268</v>
      </c>
      <c r="H890" s="14">
        <v>148</v>
      </c>
      <c r="I890" s="14">
        <v>70</v>
      </c>
      <c r="J890" s="14">
        <v>64</v>
      </c>
      <c r="K890" s="14">
        <v>6</v>
      </c>
      <c r="L890" s="14">
        <v>4</v>
      </c>
      <c r="M890" s="14">
        <v>3</v>
      </c>
      <c r="N890" s="14">
        <v>1</v>
      </c>
      <c r="O890" s="14">
        <v>26</v>
      </c>
      <c r="P890" s="14">
        <v>21</v>
      </c>
      <c r="Q890" s="14">
        <v>5</v>
      </c>
      <c r="R890" s="14">
        <v>316</v>
      </c>
      <c r="S890" s="14">
        <v>180</v>
      </c>
      <c r="T890" s="14">
        <v>136</v>
      </c>
    </row>
    <row r="891" spans="1:20" x14ac:dyDescent="0.25">
      <c r="A891" s="2">
        <v>10</v>
      </c>
      <c r="B891" s="15" t="s">
        <v>44</v>
      </c>
      <c r="C891" s="15" t="s">
        <v>35</v>
      </c>
      <c r="D891" s="15" t="s">
        <v>32</v>
      </c>
      <c r="E891" t="s">
        <v>26</v>
      </c>
      <c r="F891" s="14">
        <v>16</v>
      </c>
      <c r="G891" s="14">
        <v>10</v>
      </c>
      <c r="H891" s="14">
        <v>6</v>
      </c>
      <c r="I891" s="14">
        <v>1</v>
      </c>
      <c r="J891" s="14">
        <v>1</v>
      </c>
      <c r="K891" s="14">
        <v>0</v>
      </c>
      <c r="L891" s="14">
        <v>0</v>
      </c>
      <c r="M891" s="14">
        <v>0</v>
      </c>
      <c r="N891" s="14">
        <v>0</v>
      </c>
      <c r="O891" s="14">
        <v>1</v>
      </c>
      <c r="P891" s="14">
        <v>1</v>
      </c>
      <c r="Q891" s="14">
        <v>0</v>
      </c>
      <c r="R891" s="14">
        <v>14</v>
      </c>
      <c r="S891" s="14">
        <v>8</v>
      </c>
      <c r="T891" s="14">
        <v>6</v>
      </c>
    </row>
    <row r="892" spans="1:20" x14ac:dyDescent="0.25">
      <c r="A892" s="2">
        <v>10</v>
      </c>
      <c r="B892" s="15" t="s">
        <v>44</v>
      </c>
      <c r="C892" s="15" t="s">
        <v>35</v>
      </c>
      <c r="D892" s="15" t="s">
        <v>33</v>
      </c>
      <c r="E892" t="s">
        <v>22</v>
      </c>
      <c r="F892" s="14">
        <v>53647</v>
      </c>
      <c r="G892" s="14">
        <v>30353</v>
      </c>
      <c r="H892" s="14">
        <v>23294</v>
      </c>
      <c r="I892" s="14">
        <v>13483</v>
      </c>
      <c r="J892" s="14">
        <v>11391</v>
      </c>
      <c r="K892" s="14">
        <v>2092</v>
      </c>
      <c r="L892" s="14">
        <v>773</v>
      </c>
      <c r="M892" s="14">
        <v>573</v>
      </c>
      <c r="N892" s="14">
        <v>200</v>
      </c>
      <c r="O892" s="14">
        <v>4882</v>
      </c>
      <c r="P892" s="14">
        <v>3093</v>
      </c>
      <c r="Q892" s="14">
        <v>1789</v>
      </c>
      <c r="R892" s="14">
        <v>34509</v>
      </c>
      <c r="S892" s="14">
        <v>15296</v>
      </c>
      <c r="T892" s="14">
        <v>19213</v>
      </c>
    </row>
    <row r="893" spans="1:20" x14ac:dyDescent="0.25">
      <c r="A893" s="2">
        <v>10</v>
      </c>
      <c r="B893" s="15" t="s">
        <v>44</v>
      </c>
      <c r="C893" s="15" t="s">
        <v>35</v>
      </c>
      <c r="D893" s="15" t="s">
        <v>33</v>
      </c>
      <c r="E893" t="s">
        <v>23</v>
      </c>
      <c r="F893" s="14">
        <v>15700</v>
      </c>
      <c r="G893" s="14">
        <v>8315</v>
      </c>
      <c r="H893" s="14">
        <v>7385</v>
      </c>
      <c r="I893" s="14">
        <v>408</v>
      </c>
      <c r="J893" s="14">
        <v>272</v>
      </c>
      <c r="K893" s="14">
        <v>136</v>
      </c>
      <c r="L893" s="14">
        <v>34</v>
      </c>
      <c r="M893" s="14">
        <v>20</v>
      </c>
      <c r="N893" s="14">
        <v>14</v>
      </c>
      <c r="O893" s="14">
        <v>506</v>
      </c>
      <c r="P893" s="14">
        <v>251</v>
      </c>
      <c r="Q893" s="14">
        <v>255</v>
      </c>
      <c r="R893" s="14">
        <v>14752</v>
      </c>
      <c r="S893" s="14">
        <v>7772</v>
      </c>
      <c r="T893" s="14">
        <v>6980</v>
      </c>
    </row>
    <row r="894" spans="1:20" x14ac:dyDescent="0.25">
      <c r="A894" s="2">
        <v>10</v>
      </c>
      <c r="B894" s="15" t="s">
        <v>44</v>
      </c>
      <c r="C894" s="15" t="s">
        <v>35</v>
      </c>
      <c r="D894" s="15" t="s">
        <v>33</v>
      </c>
      <c r="E894" t="s">
        <v>24</v>
      </c>
      <c r="F894" s="14">
        <v>32307</v>
      </c>
      <c r="G894" s="14">
        <v>18666</v>
      </c>
      <c r="H894" s="14">
        <v>13641</v>
      </c>
      <c r="I894" s="14">
        <v>11246</v>
      </c>
      <c r="J894" s="14">
        <v>9551</v>
      </c>
      <c r="K894" s="14">
        <v>1695</v>
      </c>
      <c r="L894" s="14">
        <v>620</v>
      </c>
      <c r="M894" s="14">
        <v>463</v>
      </c>
      <c r="N894" s="14">
        <v>157</v>
      </c>
      <c r="O894" s="14">
        <v>3791</v>
      </c>
      <c r="P894" s="14">
        <v>2480</v>
      </c>
      <c r="Q894" s="14">
        <v>1311</v>
      </c>
      <c r="R894" s="14">
        <v>16650</v>
      </c>
      <c r="S894" s="14">
        <v>6172</v>
      </c>
      <c r="T894" s="14">
        <v>10478</v>
      </c>
    </row>
    <row r="895" spans="1:20" x14ac:dyDescent="0.25">
      <c r="A895" s="2">
        <v>10</v>
      </c>
      <c r="B895" s="15" t="s">
        <v>44</v>
      </c>
      <c r="C895" s="15" t="s">
        <v>35</v>
      </c>
      <c r="D895" s="15" t="s">
        <v>33</v>
      </c>
      <c r="E895" t="s">
        <v>25</v>
      </c>
      <c r="F895" s="14">
        <v>5013</v>
      </c>
      <c r="G895" s="14">
        <v>3017</v>
      </c>
      <c r="H895" s="14">
        <v>1996</v>
      </c>
      <c r="I895" s="14">
        <v>1674</v>
      </c>
      <c r="J895" s="14">
        <v>1443</v>
      </c>
      <c r="K895" s="14">
        <v>231</v>
      </c>
      <c r="L895" s="14">
        <v>116</v>
      </c>
      <c r="M895" s="14">
        <v>90</v>
      </c>
      <c r="N895" s="14">
        <v>26</v>
      </c>
      <c r="O895" s="14">
        <v>476</v>
      </c>
      <c r="P895" s="14">
        <v>313</v>
      </c>
      <c r="Q895" s="14">
        <v>163</v>
      </c>
      <c r="R895" s="14">
        <v>2747</v>
      </c>
      <c r="S895" s="14">
        <v>1171</v>
      </c>
      <c r="T895" s="14">
        <v>1576</v>
      </c>
    </row>
    <row r="896" spans="1:20" x14ac:dyDescent="0.25">
      <c r="A896" s="2">
        <v>10</v>
      </c>
      <c r="B896" s="15" t="s">
        <v>44</v>
      </c>
      <c r="C896" s="15" t="s">
        <v>35</v>
      </c>
      <c r="D896" s="15" t="s">
        <v>33</v>
      </c>
      <c r="E896" t="s">
        <v>26</v>
      </c>
      <c r="F896" s="14">
        <v>627</v>
      </c>
      <c r="G896" s="14">
        <v>355</v>
      </c>
      <c r="H896" s="14">
        <v>272</v>
      </c>
      <c r="I896" s="14">
        <v>155</v>
      </c>
      <c r="J896" s="14">
        <v>125</v>
      </c>
      <c r="K896" s="14">
        <v>30</v>
      </c>
      <c r="L896" s="14">
        <v>3</v>
      </c>
      <c r="M896" s="14">
        <v>0</v>
      </c>
      <c r="N896" s="14">
        <v>3</v>
      </c>
      <c r="O896" s="14">
        <v>109</v>
      </c>
      <c r="P896" s="14">
        <v>49</v>
      </c>
      <c r="Q896" s="14">
        <v>60</v>
      </c>
      <c r="R896" s="14">
        <v>360</v>
      </c>
      <c r="S896" s="14">
        <v>181</v>
      </c>
      <c r="T896" s="14">
        <v>179</v>
      </c>
    </row>
    <row r="897" spans="1:20" x14ac:dyDescent="0.25">
      <c r="A897" s="2">
        <v>10</v>
      </c>
      <c r="B897" s="15" t="s">
        <v>44</v>
      </c>
      <c r="C897" s="15" t="s">
        <v>35</v>
      </c>
      <c r="D897" s="15" t="s">
        <v>34</v>
      </c>
      <c r="E897" t="s">
        <v>22</v>
      </c>
      <c r="F897" s="14">
        <v>12250</v>
      </c>
      <c r="G897" s="14">
        <v>7415</v>
      </c>
      <c r="H897" s="14">
        <v>4835</v>
      </c>
      <c r="I897" s="14">
        <v>1497</v>
      </c>
      <c r="J897" s="14">
        <v>1294</v>
      </c>
      <c r="K897" s="14">
        <v>203</v>
      </c>
      <c r="L897" s="14">
        <v>170</v>
      </c>
      <c r="M897" s="14">
        <v>105</v>
      </c>
      <c r="N897" s="14">
        <v>65</v>
      </c>
      <c r="O897" s="14">
        <v>633</v>
      </c>
      <c r="P897" s="14">
        <v>461</v>
      </c>
      <c r="Q897" s="14">
        <v>172</v>
      </c>
      <c r="R897" s="14">
        <v>9950</v>
      </c>
      <c r="S897" s="14">
        <v>5555</v>
      </c>
      <c r="T897" s="14">
        <v>4395</v>
      </c>
    </row>
    <row r="898" spans="1:20" x14ac:dyDescent="0.25">
      <c r="A898" s="2">
        <v>10</v>
      </c>
      <c r="B898" s="15" t="s">
        <v>44</v>
      </c>
      <c r="C898" s="15" t="s">
        <v>35</v>
      </c>
      <c r="D898" s="15" t="s">
        <v>34</v>
      </c>
      <c r="E898" t="s">
        <v>23</v>
      </c>
      <c r="F898" s="14">
        <v>3500</v>
      </c>
      <c r="G898" s="14">
        <v>2104</v>
      </c>
      <c r="H898" s="14">
        <v>1396</v>
      </c>
      <c r="I898" s="14">
        <v>48</v>
      </c>
      <c r="J898" s="14">
        <v>34</v>
      </c>
      <c r="K898" s="14">
        <v>14</v>
      </c>
      <c r="L898" s="14">
        <v>7</v>
      </c>
      <c r="M898" s="14">
        <v>3</v>
      </c>
      <c r="N898" s="14">
        <v>4</v>
      </c>
      <c r="O898" s="14">
        <v>47</v>
      </c>
      <c r="P898" s="14">
        <v>26</v>
      </c>
      <c r="Q898" s="14">
        <v>21</v>
      </c>
      <c r="R898" s="14">
        <v>3398</v>
      </c>
      <c r="S898" s="14">
        <v>2041</v>
      </c>
      <c r="T898" s="14">
        <v>1357</v>
      </c>
    </row>
    <row r="899" spans="1:20" x14ac:dyDescent="0.25">
      <c r="A899" s="2">
        <v>10</v>
      </c>
      <c r="B899" s="15" t="s">
        <v>44</v>
      </c>
      <c r="C899" s="15" t="s">
        <v>35</v>
      </c>
      <c r="D899" s="15" t="s">
        <v>34</v>
      </c>
      <c r="E899" t="s">
        <v>24</v>
      </c>
      <c r="F899" s="14">
        <v>6379</v>
      </c>
      <c r="G899" s="14">
        <v>4025</v>
      </c>
      <c r="H899" s="14">
        <v>2354</v>
      </c>
      <c r="I899" s="14">
        <v>1096</v>
      </c>
      <c r="J899" s="14">
        <v>959</v>
      </c>
      <c r="K899" s="14">
        <v>137</v>
      </c>
      <c r="L899" s="14">
        <v>123</v>
      </c>
      <c r="M899" s="14">
        <v>75</v>
      </c>
      <c r="N899" s="14">
        <v>48</v>
      </c>
      <c r="O899" s="14">
        <v>448</v>
      </c>
      <c r="P899" s="14">
        <v>328</v>
      </c>
      <c r="Q899" s="14">
        <v>120</v>
      </c>
      <c r="R899" s="14">
        <v>4712</v>
      </c>
      <c r="S899" s="14">
        <v>2663</v>
      </c>
      <c r="T899" s="14">
        <v>2049</v>
      </c>
    </row>
    <row r="900" spans="1:20" x14ac:dyDescent="0.25">
      <c r="A900" s="2">
        <v>10</v>
      </c>
      <c r="B900" s="15" t="s">
        <v>44</v>
      </c>
      <c r="C900" s="15" t="s">
        <v>35</v>
      </c>
      <c r="D900" s="15" t="s">
        <v>34</v>
      </c>
      <c r="E900" t="s">
        <v>25</v>
      </c>
      <c r="F900" s="14">
        <v>2301</v>
      </c>
      <c r="G900" s="14">
        <v>1240</v>
      </c>
      <c r="H900" s="14">
        <v>1061</v>
      </c>
      <c r="I900" s="14">
        <v>340</v>
      </c>
      <c r="J900" s="14">
        <v>289</v>
      </c>
      <c r="K900" s="14">
        <v>51</v>
      </c>
      <c r="L900" s="14">
        <v>37</v>
      </c>
      <c r="M900" s="14">
        <v>26</v>
      </c>
      <c r="N900" s="14">
        <v>11</v>
      </c>
      <c r="O900" s="14">
        <v>120</v>
      </c>
      <c r="P900" s="14">
        <v>94</v>
      </c>
      <c r="Q900" s="14">
        <v>26</v>
      </c>
      <c r="R900" s="14">
        <v>1804</v>
      </c>
      <c r="S900" s="14">
        <v>831</v>
      </c>
      <c r="T900" s="14">
        <v>973</v>
      </c>
    </row>
    <row r="901" spans="1:20" x14ac:dyDescent="0.25">
      <c r="A901" s="2">
        <v>10</v>
      </c>
      <c r="B901" s="15" t="s">
        <v>44</v>
      </c>
      <c r="C901" s="15" t="s">
        <v>35</v>
      </c>
      <c r="D901" s="15" t="s">
        <v>34</v>
      </c>
      <c r="E901" t="s">
        <v>26</v>
      </c>
      <c r="F901" s="14">
        <v>70</v>
      </c>
      <c r="G901" s="14">
        <v>46</v>
      </c>
      <c r="H901" s="14">
        <v>24</v>
      </c>
      <c r="I901" s="14">
        <v>13</v>
      </c>
      <c r="J901" s="14">
        <v>12</v>
      </c>
      <c r="K901" s="14">
        <v>1</v>
      </c>
      <c r="L901" s="14">
        <v>3</v>
      </c>
      <c r="M901" s="14">
        <v>1</v>
      </c>
      <c r="N901" s="14">
        <v>2</v>
      </c>
      <c r="O901" s="14">
        <v>18</v>
      </c>
      <c r="P901" s="14">
        <v>13</v>
      </c>
      <c r="Q901" s="14">
        <v>5</v>
      </c>
      <c r="R901" s="14">
        <v>36</v>
      </c>
      <c r="S901" s="14">
        <v>20</v>
      </c>
      <c r="T901" s="14">
        <v>16</v>
      </c>
    </row>
    <row r="902" spans="1:20" x14ac:dyDescent="0.25">
      <c r="A902" s="2">
        <v>11</v>
      </c>
      <c r="B902" s="15" t="s">
        <v>45</v>
      </c>
      <c r="C902" s="15" t="s">
        <v>21</v>
      </c>
      <c r="D902" s="15" t="s">
        <v>22</v>
      </c>
      <c r="E902" t="s">
        <v>22</v>
      </c>
      <c r="F902" s="14">
        <v>15859</v>
      </c>
      <c r="G902" s="14">
        <v>8548</v>
      </c>
      <c r="H902" s="14">
        <v>7311</v>
      </c>
      <c r="I902" s="14">
        <v>5395</v>
      </c>
      <c r="J902" s="14">
        <v>3819</v>
      </c>
      <c r="K902" s="14">
        <v>1576</v>
      </c>
      <c r="L902" s="14">
        <v>877</v>
      </c>
      <c r="M902" s="14">
        <v>374</v>
      </c>
      <c r="N902" s="14">
        <v>503</v>
      </c>
      <c r="O902" s="14">
        <v>1821</v>
      </c>
      <c r="P902" s="14">
        <v>789</v>
      </c>
      <c r="Q902" s="14">
        <v>1032</v>
      </c>
      <c r="R902" s="14">
        <v>7766</v>
      </c>
      <c r="S902" s="14">
        <v>3566</v>
      </c>
      <c r="T902" s="14">
        <v>4200</v>
      </c>
    </row>
    <row r="903" spans="1:20" x14ac:dyDescent="0.25">
      <c r="A903" s="2">
        <v>11</v>
      </c>
      <c r="B903" s="15" t="s">
        <v>45</v>
      </c>
      <c r="C903" s="15" t="s">
        <v>21</v>
      </c>
      <c r="D903" s="15" t="s">
        <v>22</v>
      </c>
      <c r="E903" t="s">
        <v>23</v>
      </c>
      <c r="F903" s="14">
        <v>1787</v>
      </c>
      <c r="G903" s="14">
        <v>952</v>
      </c>
      <c r="H903" s="14">
        <v>835</v>
      </c>
      <c r="I903" s="14">
        <v>33</v>
      </c>
      <c r="J903" s="14">
        <v>17</v>
      </c>
      <c r="K903" s="14">
        <v>16</v>
      </c>
      <c r="L903" s="14">
        <v>71</v>
      </c>
      <c r="M903" s="14">
        <v>39</v>
      </c>
      <c r="N903" s="14">
        <v>32</v>
      </c>
      <c r="O903" s="14">
        <v>26</v>
      </c>
      <c r="P903" s="14">
        <v>6</v>
      </c>
      <c r="Q903" s="14">
        <v>20</v>
      </c>
      <c r="R903" s="14">
        <v>1657</v>
      </c>
      <c r="S903" s="14">
        <v>890</v>
      </c>
      <c r="T903" s="14">
        <v>767</v>
      </c>
    </row>
    <row r="904" spans="1:20" x14ac:dyDescent="0.25">
      <c r="A904" s="2">
        <v>11</v>
      </c>
      <c r="B904" s="15" t="s">
        <v>45</v>
      </c>
      <c r="C904" s="15" t="s">
        <v>21</v>
      </c>
      <c r="D904" s="15" t="s">
        <v>22</v>
      </c>
      <c r="E904" t="s">
        <v>24</v>
      </c>
      <c r="F904" s="14">
        <v>9918</v>
      </c>
      <c r="G904" s="14">
        <v>5320</v>
      </c>
      <c r="H904" s="14">
        <v>4598</v>
      </c>
      <c r="I904" s="14">
        <v>4344</v>
      </c>
      <c r="J904" s="14">
        <v>3029</v>
      </c>
      <c r="K904" s="14">
        <v>1315</v>
      </c>
      <c r="L904" s="14">
        <v>590</v>
      </c>
      <c r="M904" s="14">
        <v>237</v>
      </c>
      <c r="N904" s="14">
        <v>353</v>
      </c>
      <c r="O904" s="14">
        <v>1406</v>
      </c>
      <c r="P904" s="14">
        <v>572</v>
      </c>
      <c r="Q904" s="14">
        <v>834</v>
      </c>
      <c r="R904" s="14">
        <v>3578</v>
      </c>
      <c r="S904" s="14">
        <v>1482</v>
      </c>
      <c r="T904" s="14">
        <v>2096</v>
      </c>
    </row>
    <row r="905" spans="1:20" x14ac:dyDescent="0.25">
      <c r="A905" s="2">
        <v>11</v>
      </c>
      <c r="B905" s="15" t="s">
        <v>45</v>
      </c>
      <c r="C905" s="15" t="s">
        <v>21</v>
      </c>
      <c r="D905" s="15" t="s">
        <v>22</v>
      </c>
      <c r="E905" t="s">
        <v>25</v>
      </c>
      <c r="F905" s="14">
        <v>4122</v>
      </c>
      <c r="G905" s="14">
        <v>2256</v>
      </c>
      <c r="H905" s="14">
        <v>1866</v>
      </c>
      <c r="I905" s="14">
        <v>1008</v>
      </c>
      <c r="J905" s="14">
        <v>763</v>
      </c>
      <c r="K905" s="14">
        <v>245</v>
      </c>
      <c r="L905" s="14">
        <v>215</v>
      </c>
      <c r="M905" s="14">
        <v>98</v>
      </c>
      <c r="N905" s="14">
        <v>117</v>
      </c>
      <c r="O905" s="14">
        <v>387</v>
      </c>
      <c r="P905" s="14">
        <v>211</v>
      </c>
      <c r="Q905" s="14">
        <v>176</v>
      </c>
      <c r="R905" s="14">
        <v>2512</v>
      </c>
      <c r="S905" s="14">
        <v>1184</v>
      </c>
      <c r="T905" s="14">
        <v>1328</v>
      </c>
    </row>
    <row r="906" spans="1:20" x14ac:dyDescent="0.25">
      <c r="A906" s="2">
        <v>11</v>
      </c>
      <c r="B906" s="15" t="s">
        <v>45</v>
      </c>
      <c r="C906" s="15" t="s">
        <v>21</v>
      </c>
      <c r="D906" s="15" t="s">
        <v>22</v>
      </c>
      <c r="E906" t="s">
        <v>26</v>
      </c>
      <c r="F906" s="14">
        <v>32</v>
      </c>
      <c r="G906" s="14">
        <v>20</v>
      </c>
      <c r="H906" s="14">
        <v>12</v>
      </c>
      <c r="I906" s="14">
        <v>10</v>
      </c>
      <c r="J906" s="14">
        <v>10</v>
      </c>
      <c r="K906" s="14">
        <v>0</v>
      </c>
      <c r="L906" s="14">
        <v>1</v>
      </c>
      <c r="M906" s="14">
        <v>0</v>
      </c>
      <c r="N906" s="14">
        <v>1</v>
      </c>
      <c r="O906" s="14">
        <v>2</v>
      </c>
      <c r="P906" s="14">
        <v>0</v>
      </c>
      <c r="Q906" s="14">
        <v>2</v>
      </c>
      <c r="R906" s="14">
        <v>19</v>
      </c>
      <c r="S906" s="14">
        <v>10</v>
      </c>
      <c r="T906" s="14">
        <v>9</v>
      </c>
    </row>
    <row r="907" spans="1:20" x14ac:dyDescent="0.25">
      <c r="A907" s="2">
        <v>11</v>
      </c>
      <c r="B907" s="15" t="s">
        <v>45</v>
      </c>
      <c r="C907" s="15" t="s">
        <v>21</v>
      </c>
      <c r="D907" s="15" t="s">
        <v>27</v>
      </c>
      <c r="E907" t="s">
        <v>22</v>
      </c>
      <c r="F907" s="14">
        <v>2484</v>
      </c>
      <c r="G907" s="14">
        <v>1271</v>
      </c>
      <c r="H907" s="14">
        <v>1213</v>
      </c>
      <c r="I907" s="14">
        <v>902</v>
      </c>
      <c r="J907" s="14">
        <v>604</v>
      </c>
      <c r="K907" s="14">
        <v>298</v>
      </c>
      <c r="L907" s="14">
        <v>106</v>
      </c>
      <c r="M907" s="14">
        <v>36</v>
      </c>
      <c r="N907" s="14">
        <v>70</v>
      </c>
      <c r="O907" s="14">
        <v>315</v>
      </c>
      <c r="P907" s="14">
        <v>112</v>
      </c>
      <c r="Q907" s="14">
        <v>203</v>
      </c>
      <c r="R907" s="14">
        <v>1161</v>
      </c>
      <c r="S907" s="14">
        <v>519</v>
      </c>
      <c r="T907" s="14">
        <v>642</v>
      </c>
    </row>
    <row r="908" spans="1:20" x14ac:dyDescent="0.25">
      <c r="A908" s="2">
        <v>11</v>
      </c>
      <c r="B908" s="15" t="s">
        <v>45</v>
      </c>
      <c r="C908" s="15" t="s">
        <v>21</v>
      </c>
      <c r="D908" s="15" t="s">
        <v>27</v>
      </c>
      <c r="E908" t="s">
        <v>23</v>
      </c>
      <c r="F908" s="14">
        <v>238</v>
      </c>
      <c r="G908" s="14">
        <v>130</v>
      </c>
      <c r="H908" s="14">
        <v>108</v>
      </c>
      <c r="I908" s="14">
        <v>5</v>
      </c>
      <c r="J908" s="14">
        <v>3</v>
      </c>
      <c r="K908" s="14">
        <v>2</v>
      </c>
      <c r="L908" s="14">
        <v>6</v>
      </c>
      <c r="M908" s="14">
        <v>2</v>
      </c>
      <c r="N908" s="14">
        <v>4</v>
      </c>
      <c r="O908" s="14">
        <v>5</v>
      </c>
      <c r="P908" s="14">
        <v>2</v>
      </c>
      <c r="Q908" s="14">
        <v>3</v>
      </c>
      <c r="R908" s="14">
        <v>222</v>
      </c>
      <c r="S908" s="14">
        <v>123</v>
      </c>
      <c r="T908" s="14">
        <v>99</v>
      </c>
    </row>
    <row r="909" spans="1:20" x14ac:dyDescent="0.25">
      <c r="A909" s="2">
        <v>11</v>
      </c>
      <c r="B909" s="15" t="s">
        <v>45</v>
      </c>
      <c r="C909" s="15" t="s">
        <v>21</v>
      </c>
      <c r="D909" s="15" t="s">
        <v>27</v>
      </c>
      <c r="E909" t="s">
        <v>24</v>
      </c>
      <c r="F909" s="14">
        <v>1312</v>
      </c>
      <c r="G909" s="14">
        <v>662</v>
      </c>
      <c r="H909" s="14">
        <v>650</v>
      </c>
      <c r="I909" s="14">
        <v>658</v>
      </c>
      <c r="J909" s="14">
        <v>429</v>
      </c>
      <c r="K909" s="14">
        <v>229</v>
      </c>
      <c r="L909" s="14">
        <v>56</v>
      </c>
      <c r="M909" s="14">
        <v>16</v>
      </c>
      <c r="N909" s="14">
        <v>40</v>
      </c>
      <c r="O909" s="14">
        <v>215</v>
      </c>
      <c r="P909" s="14">
        <v>70</v>
      </c>
      <c r="Q909" s="14">
        <v>145</v>
      </c>
      <c r="R909" s="14">
        <v>383</v>
      </c>
      <c r="S909" s="14">
        <v>147</v>
      </c>
      <c r="T909" s="14">
        <v>236</v>
      </c>
    </row>
    <row r="910" spans="1:20" x14ac:dyDescent="0.25">
      <c r="A910" s="2">
        <v>11</v>
      </c>
      <c r="B910" s="15" t="s">
        <v>45</v>
      </c>
      <c r="C910" s="15" t="s">
        <v>21</v>
      </c>
      <c r="D910" s="15" t="s">
        <v>27</v>
      </c>
      <c r="E910" t="s">
        <v>25</v>
      </c>
      <c r="F910" s="14">
        <v>927</v>
      </c>
      <c r="G910" s="14">
        <v>476</v>
      </c>
      <c r="H910" s="14">
        <v>451</v>
      </c>
      <c r="I910" s="14">
        <v>238</v>
      </c>
      <c r="J910" s="14">
        <v>171</v>
      </c>
      <c r="K910" s="14">
        <v>67</v>
      </c>
      <c r="L910" s="14">
        <v>44</v>
      </c>
      <c r="M910" s="14">
        <v>18</v>
      </c>
      <c r="N910" s="14">
        <v>26</v>
      </c>
      <c r="O910" s="14">
        <v>94</v>
      </c>
      <c r="P910" s="14">
        <v>40</v>
      </c>
      <c r="Q910" s="14">
        <v>54</v>
      </c>
      <c r="R910" s="14">
        <v>551</v>
      </c>
      <c r="S910" s="14">
        <v>247</v>
      </c>
      <c r="T910" s="14">
        <v>304</v>
      </c>
    </row>
    <row r="911" spans="1:20" x14ac:dyDescent="0.25">
      <c r="A911" s="2">
        <v>11</v>
      </c>
      <c r="B911" s="15" t="s">
        <v>45</v>
      </c>
      <c r="C911" s="15" t="s">
        <v>21</v>
      </c>
      <c r="D911" s="15" t="s">
        <v>27</v>
      </c>
      <c r="E911" t="s">
        <v>26</v>
      </c>
      <c r="F911" s="14">
        <v>7</v>
      </c>
      <c r="G911" s="14">
        <v>3</v>
      </c>
      <c r="H911" s="14">
        <v>4</v>
      </c>
      <c r="I911" s="14">
        <v>1</v>
      </c>
      <c r="J911" s="14">
        <v>1</v>
      </c>
      <c r="K911" s="14">
        <v>0</v>
      </c>
      <c r="L911" s="14">
        <v>0</v>
      </c>
      <c r="M911" s="14">
        <v>0</v>
      </c>
      <c r="N911" s="14">
        <v>0</v>
      </c>
      <c r="O911" s="14">
        <v>1</v>
      </c>
      <c r="P911" s="14">
        <v>0</v>
      </c>
      <c r="Q911" s="14">
        <v>1</v>
      </c>
      <c r="R911" s="14">
        <v>5</v>
      </c>
      <c r="S911" s="14">
        <v>2</v>
      </c>
      <c r="T911" s="14">
        <v>3</v>
      </c>
    </row>
    <row r="912" spans="1:20" x14ac:dyDescent="0.25">
      <c r="A912" s="2">
        <v>11</v>
      </c>
      <c r="B912" s="15" t="s">
        <v>45</v>
      </c>
      <c r="C912" s="15" t="s">
        <v>21</v>
      </c>
      <c r="D912" s="15" t="s">
        <v>28</v>
      </c>
      <c r="E912" t="s">
        <v>22</v>
      </c>
      <c r="F912" s="14">
        <v>4703</v>
      </c>
      <c r="G912" s="14">
        <v>2638</v>
      </c>
      <c r="H912" s="14">
        <v>2065</v>
      </c>
      <c r="I912" s="14">
        <v>2045</v>
      </c>
      <c r="J912" s="14">
        <v>1514</v>
      </c>
      <c r="K912" s="14">
        <v>531</v>
      </c>
      <c r="L912" s="14">
        <v>273</v>
      </c>
      <c r="M912" s="14">
        <v>110</v>
      </c>
      <c r="N912" s="14">
        <v>163</v>
      </c>
      <c r="O912" s="14">
        <v>647</v>
      </c>
      <c r="P912" s="14">
        <v>275</v>
      </c>
      <c r="Q912" s="14">
        <v>372</v>
      </c>
      <c r="R912" s="14">
        <v>1738</v>
      </c>
      <c r="S912" s="14">
        <v>739</v>
      </c>
      <c r="T912" s="14">
        <v>999</v>
      </c>
    </row>
    <row r="913" spans="1:20" x14ac:dyDescent="0.25">
      <c r="A913" s="2">
        <v>11</v>
      </c>
      <c r="B913" s="15" t="s">
        <v>45</v>
      </c>
      <c r="C913" s="15" t="s">
        <v>21</v>
      </c>
      <c r="D913" s="15" t="s">
        <v>28</v>
      </c>
      <c r="E913" t="s">
        <v>23</v>
      </c>
      <c r="F913" s="14">
        <v>480</v>
      </c>
      <c r="G913" s="14">
        <v>258</v>
      </c>
      <c r="H913" s="14">
        <v>222</v>
      </c>
      <c r="I913" s="14">
        <v>8</v>
      </c>
      <c r="J913" s="14">
        <v>4</v>
      </c>
      <c r="K913" s="14">
        <v>4</v>
      </c>
      <c r="L913" s="14">
        <v>25</v>
      </c>
      <c r="M913" s="14">
        <v>15</v>
      </c>
      <c r="N913" s="14">
        <v>10</v>
      </c>
      <c r="O913" s="14">
        <v>11</v>
      </c>
      <c r="P913" s="14">
        <v>2</v>
      </c>
      <c r="Q913" s="14">
        <v>9</v>
      </c>
      <c r="R913" s="14">
        <v>436</v>
      </c>
      <c r="S913" s="14">
        <v>237</v>
      </c>
      <c r="T913" s="14">
        <v>199</v>
      </c>
    </row>
    <row r="914" spans="1:20" x14ac:dyDescent="0.25">
      <c r="A914" s="2">
        <v>11</v>
      </c>
      <c r="B914" s="15" t="s">
        <v>45</v>
      </c>
      <c r="C914" s="15" t="s">
        <v>21</v>
      </c>
      <c r="D914" s="15" t="s">
        <v>28</v>
      </c>
      <c r="E914" t="s">
        <v>24</v>
      </c>
      <c r="F914" s="14">
        <v>2911</v>
      </c>
      <c r="G914" s="14">
        <v>1644</v>
      </c>
      <c r="H914" s="14">
        <v>1267</v>
      </c>
      <c r="I914" s="14">
        <v>1627</v>
      </c>
      <c r="J914" s="14">
        <v>1197</v>
      </c>
      <c r="K914" s="14">
        <v>430</v>
      </c>
      <c r="L914" s="14">
        <v>165</v>
      </c>
      <c r="M914" s="14">
        <v>59</v>
      </c>
      <c r="N914" s="14">
        <v>106</v>
      </c>
      <c r="O914" s="14">
        <v>489</v>
      </c>
      <c r="P914" s="14">
        <v>184</v>
      </c>
      <c r="Q914" s="14">
        <v>305</v>
      </c>
      <c r="R914" s="14">
        <v>630</v>
      </c>
      <c r="S914" s="14">
        <v>204</v>
      </c>
      <c r="T914" s="14">
        <v>426</v>
      </c>
    </row>
    <row r="915" spans="1:20" x14ac:dyDescent="0.25">
      <c r="A915" s="2">
        <v>11</v>
      </c>
      <c r="B915" s="15" t="s">
        <v>45</v>
      </c>
      <c r="C915" s="15" t="s">
        <v>21</v>
      </c>
      <c r="D915" s="15" t="s">
        <v>28</v>
      </c>
      <c r="E915" t="s">
        <v>25</v>
      </c>
      <c r="F915" s="14">
        <v>1299</v>
      </c>
      <c r="G915" s="14">
        <v>727</v>
      </c>
      <c r="H915" s="14">
        <v>572</v>
      </c>
      <c r="I915" s="14">
        <v>405</v>
      </c>
      <c r="J915" s="14">
        <v>308</v>
      </c>
      <c r="K915" s="14">
        <v>97</v>
      </c>
      <c r="L915" s="14">
        <v>82</v>
      </c>
      <c r="M915" s="14">
        <v>36</v>
      </c>
      <c r="N915" s="14">
        <v>46</v>
      </c>
      <c r="O915" s="14">
        <v>147</v>
      </c>
      <c r="P915" s="14">
        <v>89</v>
      </c>
      <c r="Q915" s="14">
        <v>58</v>
      </c>
      <c r="R915" s="14">
        <v>665</v>
      </c>
      <c r="S915" s="14">
        <v>294</v>
      </c>
      <c r="T915" s="14">
        <v>371</v>
      </c>
    </row>
    <row r="916" spans="1:20" x14ac:dyDescent="0.25">
      <c r="A916" s="2">
        <v>11</v>
      </c>
      <c r="B916" s="15" t="s">
        <v>45</v>
      </c>
      <c r="C916" s="15" t="s">
        <v>21</v>
      </c>
      <c r="D916" s="15" t="s">
        <v>28</v>
      </c>
      <c r="E916" t="s">
        <v>26</v>
      </c>
      <c r="F916" s="14">
        <v>13</v>
      </c>
      <c r="G916" s="14">
        <v>9</v>
      </c>
      <c r="H916" s="14">
        <v>4</v>
      </c>
      <c r="I916" s="14">
        <v>5</v>
      </c>
      <c r="J916" s="14">
        <v>5</v>
      </c>
      <c r="K916" s="14">
        <v>0</v>
      </c>
      <c r="L916" s="14">
        <v>1</v>
      </c>
      <c r="M916" s="14">
        <v>0</v>
      </c>
      <c r="N916" s="14">
        <v>1</v>
      </c>
      <c r="O916" s="14">
        <v>0</v>
      </c>
      <c r="P916" s="14">
        <v>0</v>
      </c>
      <c r="Q916" s="14">
        <v>0</v>
      </c>
      <c r="R916" s="14">
        <v>7</v>
      </c>
      <c r="S916" s="14">
        <v>4</v>
      </c>
      <c r="T916" s="14">
        <v>3</v>
      </c>
    </row>
    <row r="917" spans="1:20" x14ac:dyDescent="0.25">
      <c r="A917" s="2">
        <v>11</v>
      </c>
      <c r="B917" s="15" t="s">
        <v>45</v>
      </c>
      <c r="C917" s="15" t="s">
        <v>21</v>
      </c>
      <c r="D917" s="15" t="s">
        <v>29</v>
      </c>
      <c r="E917" t="s">
        <v>22</v>
      </c>
      <c r="F917" s="14">
        <v>1339</v>
      </c>
      <c r="G917" s="14">
        <v>699</v>
      </c>
      <c r="H917" s="14">
        <v>640</v>
      </c>
      <c r="I917" s="14">
        <v>432</v>
      </c>
      <c r="J917" s="14">
        <v>282</v>
      </c>
      <c r="K917" s="14">
        <v>150</v>
      </c>
      <c r="L917" s="14">
        <v>100</v>
      </c>
      <c r="M917" s="14">
        <v>43</v>
      </c>
      <c r="N917" s="14">
        <v>57</v>
      </c>
      <c r="O917" s="14">
        <v>172</v>
      </c>
      <c r="P917" s="14">
        <v>82</v>
      </c>
      <c r="Q917" s="14">
        <v>90</v>
      </c>
      <c r="R917" s="14">
        <v>635</v>
      </c>
      <c r="S917" s="14">
        <v>292</v>
      </c>
      <c r="T917" s="14">
        <v>343</v>
      </c>
    </row>
    <row r="918" spans="1:20" x14ac:dyDescent="0.25">
      <c r="A918" s="2">
        <v>11</v>
      </c>
      <c r="B918" s="15" t="s">
        <v>45</v>
      </c>
      <c r="C918" s="15" t="s">
        <v>21</v>
      </c>
      <c r="D918" s="15" t="s">
        <v>29</v>
      </c>
      <c r="E918" t="s">
        <v>23</v>
      </c>
      <c r="F918" s="14">
        <v>191</v>
      </c>
      <c r="G918" s="14">
        <v>108</v>
      </c>
      <c r="H918" s="14">
        <v>83</v>
      </c>
      <c r="I918" s="14">
        <v>6</v>
      </c>
      <c r="J918" s="14">
        <v>2</v>
      </c>
      <c r="K918" s="14">
        <v>4</v>
      </c>
      <c r="L918" s="14">
        <v>5</v>
      </c>
      <c r="M918" s="14">
        <v>3</v>
      </c>
      <c r="N918" s="14">
        <v>2</v>
      </c>
      <c r="O918" s="14">
        <v>1</v>
      </c>
      <c r="P918" s="14">
        <v>0</v>
      </c>
      <c r="Q918" s="14">
        <v>1</v>
      </c>
      <c r="R918" s="14">
        <v>179</v>
      </c>
      <c r="S918" s="14">
        <v>103</v>
      </c>
      <c r="T918" s="14">
        <v>76</v>
      </c>
    </row>
    <row r="919" spans="1:20" x14ac:dyDescent="0.25">
      <c r="A919" s="2">
        <v>11</v>
      </c>
      <c r="B919" s="15" t="s">
        <v>45</v>
      </c>
      <c r="C919" s="15" t="s">
        <v>21</v>
      </c>
      <c r="D919" s="15" t="s">
        <v>29</v>
      </c>
      <c r="E919" t="s">
        <v>24</v>
      </c>
      <c r="F919" s="14">
        <v>1024</v>
      </c>
      <c r="G919" s="14">
        <v>516</v>
      </c>
      <c r="H919" s="14">
        <v>508</v>
      </c>
      <c r="I919" s="14">
        <v>389</v>
      </c>
      <c r="J919" s="14">
        <v>248</v>
      </c>
      <c r="K919" s="14">
        <v>141</v>
      </c>
      <c r="L919" s="14">
        <v>90</v>
      </c>
      <c r="M919" s="14">
        <v>37</v>
      </c>
      <c r="N919" s="14">
        <v>53</v>
      </c>
      <c r="O919" s="14">
        <v>161</v>
      </c>
      <c r="P919" s="14">
        <v>75</v>
      </c>
      <c r="Q919" s="14">
        <v>86</v>
      </c>
      <c r="R919" s="14">
        <v>384</v>
      </c>
      <c r="S919" s="14">
        <v>156</v>
      </c>
      <c r="T919" s="14">
        <v>228</v>
      </c>
    </row>
    <row r="920" spans="1:20" x14ac:dyDescent="0.25">
      <c r="A920" s="2">
        <v>11</v>
      </c>
      <c r="B920" s="15" t="s">
        <v>45</v>
      </c>
      <c r="C920" s="15" t="s">
        <v>21</v>
      </c>
      <c r="D920" s="15" t="s">
        <v>29</v>
      </c>
      <c r="E920" t="s">
        <v>25</v>
      </c>
      <c r="F920" s="14">
        <v>122</v>
      </c>
      <c r="G920" s="14">
        <v>74</v>
      </c>
      <c r="H920" s="14">
        <v>48</v>
      </c>
      <c r="I920" s="14">
        <v>36</v>
      </c>
      <c r="J920" s="14">
        <v>31</v>
      </c>
      <c r="K920" s="14">
        <v>5</v>
      </c>
      <c r="L920" s="14">
        <v>5</v>
      </c>
      <c r="M920" s="14">
        <v>3</v>
      </c>
      <c r="N920" s="14">
        <v>2</v>
      </c>
      <c r="O920" s="14">
        <v>9</v>
      </c>
      <c r="P920" s="14">
        <v>7</v>
      </c>
      <c r="Q920" s="14">
        <v>2</v>
      </c>
      <c r="R920" s="14">
        <v>72</v>
      </c>
      <c r="S920" s="14">
        <v>33</v>
      </c>
      <c r="T920" s="14">
        <v>39</v>
      </c>
    </row>
    <row r="921" spans="1:20" x14ac:dyDescent="0.25">
      <c r="A921" s="2">
        <v>11</v>
      </c>
      <c r="B921" s="15" t="s">
        <v>45</v>
      </c>
      <c r="C921" s="15" t="s">
        <v>21</v>
      </c>
      <c r="D921" s="15" t="s">
        <v>29</v>
      </c>
      <c r="E921" t="s">
        <v>26</v>
      </c>
      <c r="F921" s="14">
        <v>2</v>
      </c>
      <c r="G921" s="14">
        <v>1</v>
      </c>
      <c r="H921" s="14">
        <v>1</v>
      </c>
      <c r="I921" s="14">
        <v>1</v>
      </c>
      <c r="J921" s="14">
        <v>1</v>
      </c>
      <c r="K921" s="14">
        <v>0</v>
      </c>
      <c r="L921" s="14">
        <v>0</v>
      </c>
      <c r="M921" s="14">
        <v>0</v>
      </c>
      <c r="N921" s="14">
        <v>0</v>
      </c>
      <c r="O921" s="14">
        <v>1</v>
      </c>
      <c r="P921" s="14">
        <v>0</v>
      </c>
      <c r="Q921" s="14">
        <v>1</v>
      </c>
      <c r="R921" s="14">
        <v>0</v>
      </c>
      <c r="S921" s="14">
        <v>0</v>
      </c>
      <c r="T921" s="14">
        <v>0</v>
      </c>
    </row>
    <row r="922" spans="1:20" x14ac:dyDescent="0.25">
      <c r="A922" s="2">
        <v>11</v>
      </c>
      <c r="B922" s="15" t="s">
        <v>45</v>
      </c>
      <c r="C922" s="15" t="s">
        <v>21</v>
      </c>
      <c r="D922" s="15" t="s">
        <v>30</v>
      </c>
      <c r="E922" t="s">
        <v>22</v>
      </c>
      <c r="F922" s="14">
        <v>1792</v>
      </c>
      <c r="G922" s="14">
        <v>1064</v>
      </c>
      <c r="H922" s="14">
        <v>728</v>
      </c>
      <c r="I922" s="14">
        <v>515</v>
      </c>
      <c r="J922" s="14">
        <v>388</v>
      </c>
      <c r="K922" s="14">
        <v>127</v>
      </c>
      <c r="L922" s="14">
        <v>80</v>
      </c>
      <c r="M922" s="14">
        <v>48</v>
      </c>
      <c r="N922" s="14">
        <v>32</v>
      </c>
      <c r="O922" s="14">
        <v>144</v>
      </c>
      <c r="P922" s="14">
        <v>85</v>
      </c>
      <c r="Q922" s="14">
        <v>59</v>
      </c>
      <c r="R922" s="14">
        <v>1053</v>
      </c>
      <c r="S922" s="14">
        <v>543</v>
      </c>
      <c r="T922" s="14">
        <v>510</v>
      </c>
    </row>
    <row r="923" spans="1:20" x14ac:dyDescent="0.25">
      <c r="A923" s="2">
        <v>11</v>
      </c>
      <c r="B923" s="15" t="s">
        <v>45</v>
      </c>
      <c r="C923" s="15" t="s">
        <v>21</v>
      </c>
      <c r="D923" s="15" t="s">
        <v>30</v>
      </c>
      <c r="E923" t="s">
        <v>23</v>
      </c>
      <c r="F923" s="14">
        <v>203</v>
      </c>
      <c r="G923" s="14">
        <v>122</v>
      </c>
      <c r="H923" s="14">
        <v>81</v>
      </c>
      <c r="I923" s="14">
        <v>5</v>
      </c>
      <c r="J923" s="14">
        <v>3</v>
      </c>
      <c r="K923" s="14">
        <v>2</v>
      </c>
      <c r="L923" s="14">
        <v>6</v>
      </c>
      <c r="M923" s="14">
        <v>5</v>
      </c>
      <c r="N923" s="14">
        <v>1</v>
      </c>
      <c r="O923" s="14">
        <v>1</v>
      </c>
      <c r="P923" s="14">
        <v>0</v>
      </c>
      <c r="Q923" s="14">
        <v>1</v>
      </c>
      <c r="R923" s="14">
        <v>191</v>
      </c>
      <c r="S923" s="14">
        <v>114</v>
      </c>
      <c r="T923" s="14">
        <v>77</v>
      </c>
    </row>
    <row r="924" spans="1:20" x14ac:dyDescent="0.25">
      <c r="A924" s="2">
        <v>11</v>
      </c>
      <c r="B924" s="15" t="s">
        <v>45</v>
      </c>
      <c r="C924" s="15" t="s">
        <v>21</v>
      </c>
      <c r="D924" s="15" t="s">
        <v>30</v>
      </c>
      <c r="E924" t="s">
        <v>24</v>
      </c>
      <c r="F924" s="14">
        <v>1013</v>
      </c>
      <c r="G924" s="14">
        <v>604</v>
      </c>
      <c r="H924" s="14">
        <v>409</v>
      </c>
      <c r="I924" s="14">
        <v>407</v>
      </c>
      <c r="J924" s="14">
        <v>303</v>
      </c>
      <c r="K924" s="14">
        <v>104</v>
      </c>
      <c r="L924" s="14">
        <v>49</v>
      </c>
      <c r="M924" s="14">
        <v>29</v>
      </c>
      <c r="N924" s="14">
        <v>20</v>
      </c>
      <c r="O924" s="14">
        <v>99</v>
      </c>
      <c r="P924" s="14">
        <v>55</v>
      </c>
      <c r="Q924" s="14">
        <v>44</v>
      </c>
      <c r="R924" s="14">
        <v>458</v>
      </c>
      <c r="S924" s="14">
        <v>217</v>
      </c>
      <c r="T924" s="14">
        <v>241</v>
      </c>
    </row>
    <row r="925" spans="1:20" x14ac:dyDescent="0.25">
      <c r="A925" s="2">
        <v>11</v>
      </c>
      <c r="B925" s="15" t="s">
        <v>45</v>
      </c>
      <c r="C925" s="15" t="s">
        <v>21</v>
      </c>
      <c r="D925" s="15" t="s">
        <v>30</v>
      </c>
      <c r="E925" t="s">
        <v>25</v>
      </c>
      <c r="F925" s="14">
        <v>574</v>
      </c>
      <c r="G925" s="14">
        <v>336</v>
      </c>
      <c r="H925" s="14">
        <v>238</v>
      </c>
      <c r="I925" s="14">
        <v>103</v>
      </c>
      <c r="J925" s="14">
        <v>82</v>
      </c>
      <c r="K925" s="14">
        <v>21</v>
      </c>
      <c r="L925" s="14">
        <v>25</v>
      </c>
      <c r="M925" s="14">
        <v>14</v>
      </c>
      <c r="N925" s="14">
        <v>11</v>
      </c>
      <c r="O925" s="14">
        <v>44</v>
      </c>
      <c r="P925" s="14">
        <v>30</v>
      </c>
      <c r="Q925" s="14">
        <v>14</v>
      </c>
      <c r="R925" s="14">
        <v>402</v>
      </c>
      <c r="S925" s="14">
        <v>210</v>
      </c>
      <c r="T925" s="14">
        <v>192</v>
      </c>
    </row>
    <row r="926" spans="1:20" x14ac:dyDescent="0.25">
      <c r="A926" s="2">
        <v>11</v>
      </c>
      <c r="B926" s="15" t="s">
        <v>45</v>
      </c>
      <c r="C926" s="15" t="s">
        <v>21</v>
      </c>
      <c r="D926" s="15" t="s">
        <v>30</v>
      </c>
      <c r="E926" t="s">
        <v>26</v>
      </c>
      <c r="F926" s="14">
        <v>2</v>
      </c>
      <c r="G926" s="14">
        <v>2</v>
      </c>
      <c r="H926" s="14">
        <v>0</v>
      </c>
      <c r="I926" s="14">
        <v>0</v>
      </c>
      <c r="J926" s="14">
        <v>0</v>
      </c>
      <c r="K926" s="14">
        <v>0</v>
      </c>
      <c r="L926" s="14">
        <v>0</v>
      </c>
      <c r="M926" s="14">
        <v>0</v>
      </c>
      <c r="N926" s="14">
        <v>0</v>
      </c>
      <c r="O926" s="14">
        <v>0</v>
      </c>
      <c r="P926" s="14">
        <v>0</v>
      </c>
      <c r="Q926" s="14">
        <v>0</v>
      </c>
      <c r="R926" s="14">
        <v>2</v>
      </c>
      <c r="S926" s="14">
        <v>2</v>
      </c>
      <c r="T926" s="14">
        <v>0</v>
      </c>
    </row>
    <row r="927" spans="1:20" x14ac:dyDescent="0.25">
      <c r="A927" s="2">
        <v>11</v>
      </c>
      <c r="B927" s="15" t="s">
        <v>45</v>
      </c>
      <c r="C927" s="15" t="s">
        <v>21</v>
      </c>
      <c r="D927" s="15" t="s">
        <v>31</v>
      </c>
      <c r="E927" t="s">
        <v>22</v>
      </c>
      <c r="F927" s="14">
        <v>416</v>
      </c>
      <c r="G927" s="14">
        <v>221</v>
      </c>
      <c r="H927" s="14">
        <v>195</v>
      </c>
      <c r="I927" s="14">
        <v>96</v>
      </c>
      <c r="J927" s="14">
        <v>71</v>
      </c>
      <c r="K927" s="14">
        <v>25</v>
      </c>
      <c r="L927" s="14">
        <v>23</v>
      </c>
      <c r="M927" s="14">
        <v>12</v>
      </c>
      <c r="N927" s="14">
        <v>11</v>
      </c>
      <c r="O927" s="14">
        <v>37</v>
      </c>
      <c r="P927" s="14">
        <v>11</v>
      </c>
      <c r="Q927" s="14">
        <v>26</v>
      </c>
      <c r="R927" s="14">
        <v>260</v>
      </c>
      <c r="S927" s="14">
        <v>127</v>
      </c>
      <c r="T927" s="14">
        <v>133</v>
      </c>
    </row>
    <row r="928" spans="1:20" x14ac:dyDescent="0.25">
      <c r="A928" s="2">
        <v>11</v>
      </c>
      <c r="B928" s="15" t="s">
        <v>45</v>
      </c>
      <c r="C928" s="15" t="s">
        <v>21</v>
      </c>
      <c r="D928" s="15" t="s">
        <v>31</v>
      </c>
      <c r="E928" t="s">
        <v>23</v>
      </c>
      <c r="F928" s="14">
        <v>69</v>
      </c>
      <c r="G928" s="14">
        <v>43</v>
      </c>
      <c r="H928" s="14">
        <v>26</v>
      </c>
      <c r="I928" s="14">
        <v>1</v>
      </c>
      <c r="J928" s="14">
        <v>1</v>
      </c>
      <c r="K928" s="14">
        <v>0</v>
      </c>
      <c r="L928" s="14">
        <v>1</v>
      </c>
      <c r="M928" s="14">
        <v>0</v>
      </c>
      <c r="N928" s="14">
        <v>1</v>
      </c>
      <c r="O928" s="14">
        <v>0</v>
      </c>
      <c r="P928" s="14">
        <v>0</v>
      </c>
      <c r="Q928" s="14">
        <v>0</v>
      </c>
      <c r="R928" s="14">
        <v>67</v>
      </c>
      <c r="S928" s="14">
        <v>42</v>
      </c>
      <c r="T928" s="14">
        <v>25</v>
      </c>
    </row>
    <row r="929" spans="1:20" x14ac:dyDescent="0.25">
      <c r="A929" s="2">
        <v>11</v>
      </c>
      <c r="B929" s="15" t="s">
        <v>45</v>
      </c>
      <c r="C929" s="15" t="s">
        <v>21</v>
      </c>
      <c r="D929" s="15" t="s">
        <v>31</v>
      </c>
      <c r="E929" t="s">
        <v>24</v>
      </c>
      <c r="F929" s="14">
        <v>304</v>
      </c>
      <c r="G929" s="14">
        <v>160</v>
      </c>
      <c r="H929" s="14">
        <v>144</v>
      </c>
      <c r="I929" s="14">
        <v>91</v>
      </c>
      <c r="J929" s="14">
        <v>67</v>
      </c>
      <c r="K929" s="14">
        <v>24</v>
      </c>
      <c r="L929" s="14">
        <v>19</v>
      </c>
      <c r="M929" s="14">
        <v>11</v>
      </c>
      <c r="N929" s="14">
        <v>8</v>
      </c>
      <c r="O929" s="14">
        <v>35</v>
      </c>
      <c r="P929" s="14">
        <v>11</v>
      </c>
      <c r="Q929" s="14">
        <v>24</v>
      </c>
      <c r="R929" s="14">
        <v>159</v>
      </c>
      <c r="S929" s="14">
        <v>71</v>
      </c>
      <c r="T929" s="14">
        <v>88</v>
      </c>
    </row>
    <row r="930" spans="1:20" x14ac:dyDescent="0.25">
      <c r="A930" s="2">
        <v>11</v>
      </c>
      <c r="B930" s="15" t="s">
        <v>45</v>
      </c>
      <c r="C930" s="15" t="s">
        <v>21</v>
      </c>
      <c r="D930" s="15" t="s">
        <v>31</v>
      </c>
      <c r="E930" t="s">
        <v>25</v>
      </c>
      <c r="F930" s="14">
        <v>39</v>
      </c>
      <c r="G930" s="14">
        <v>16</v>
      </c>
      <c r="H930" s="14">
        <v>23</v>
      </c>
      <c r="I930" s="14">
        <v>3</v>
      </c>
      <c r="J930" s="14">
        <v>2</v>
      </c>
      <c r="K930" s="14">
        <v>1</v>
      </c>
      <c r="L930" s="14">
        <v>3</v>
      </c>
      <c r="M930" s="14">
        <v>1</v>
      </c>
      <c r="N930" s="14">
        <v>2</v>
      </c>
      <c r="O930" s="14">
        <v>2</v>
      </c>
      <c r="P930" s="14">
        <v>0</v>
      </c>
      <c r="Q930" s="14">
        <v>2</v>
      </c>
      <c r="R930" s="14">
        <v>31</v>
      </c>
      <c r="S930" s="14">
        <v>13</v>
      </c>
      <c r="T930" s="14">
        <v>18</v>
      </c>
    </row>
    <row r="931" spans="1:20" x14ac:dyDescent="0.25">
      <c r="A931" s="2">
        <v>11</v>
      </c>
      <c r="B931" s="15" t="s">
        <v>45</v>
      </c>
      <c r="C931" s="15" t="s">
        <v>21</v>
      </c>
      <c r="D931" s="15" t="s">
        <v>31</v>
      </c>
      <c r="E931" t="s">
        <v>26</v>
      </c>
      <c r="F931" s="14">
        <v>4</v>
      </c>
      <c r="G931" s="14">
        <v>2</v>
      </c>
      <c r="H931" s="14">
        <v>2</v>
      </c>
      <c r="I931" s="14">
        <v>1</v>
      </c>
      <c r="J931" s="14">
        <v>1</v>
      </c>
      <c r="K931" s="14">
        <v>0</v>
      </c>
      <c r="L931" s="14">
        <v>0</v>
      </c>
      <c r="M931" s="14">
        <v>0</v>
      </c>
      <c r="N931" s="14">
        <v>0</v>
      </c>
      <c r="O931" s="14">
        <v>0</v>
      </c>
      <c r="P931" s="14">
        <v>0</v>
      </c>
      <c r="Q931" s="14">
        <v>0</v>
      </c>
      <c r="R931" s="14">
        <v>3</v>
      </c>
      <c r="S931" s="14">
        <v>1</v>
      </c>
      <c r="T931" s="14">
        <v>2</v>
      </c>
    </row>
    <row r="932" spans="1:20" x14ac:dyDescent="0.25">
      <c r="A932" s="2">
        <v>11</v>
      </c>
      <c r="B932" s="15" t="s">
        <v>45</v>
      </c>
      <c r="C932" s="15" t="s">
        <v>21</v>
      </c>
      <c r="D932" s="15" t="s">
        <v>32</v>
      </c>
      <c r="E932" t="s">
        <v>22</v>
      </c>
      <c r="F932" s="14">
        <v>443</v>
      </c>
      <c r="G932" s="14">
        <v>209</v>
      </c>
      <c r="H932" s="14">
        <v>234</v>
      </c>
      <c r="I932" s="14">
        <v>88</v>
      </c>
      <c r="J932" s="14">
        <v>55</v>
      </c>
      <c r="K932" s="14">
        <v>33</v>
      </c>
      <c r="L932" s="14">
        <v>23</v>
      </c>
      <c r="M932" s="14">
        <v>9</v>
      </c>
      <c r="N932" s="14">
        <v>14</v>
      </c>
      <c r="O932" s="14">
        <v>44</v>
      </c>
      <c r="P932" s="14">
        <v>19</v>
      </c>
      <c r="Q932" s="14">
        <v>25</v>
      </c>
      <c r="R932" s="14">
        <v>288</v>
      </c>
      <c r="S932" s="14">
        <v>126</v>
      </c>
      <c r="T932" s="14">
        <v>162</v>
      </c>
    </row>
    <row r="933" spans="1:20" x14ac:dyDescent="0.25">
      <c r="A933" s="2">
        <v>11</v>
      </c>
      <c r="B933" s="15" t="s">
        <v>45</v>
      </c>
      <c r="C933" s="15" t="s">
        <v>21</v>
      </c>
      <c r="D933" s="15" t="s">
        <v>32</v>
      </c>
      <c r="E933" t="s">
        <v>23</v>
      </c>
      <c r="F933" s="14">
        <v>42</v>
      </c>
      <c r="G933" s="14">
        <v>18</v>
      </c>
      <c r="H933" s="14">
        <v>24</v>
      </c>
      <c r="I933" s="14">
        <v>0</v>
      </c>
      <c r="J933" s="14">
        <v>0</v>
      </c>
      <c r="K933" s="14">
        <v>0</v>
      </c>
      <c r="L933" s="14">
        <v>2</v>
      </c>
      <c r="M933" s="14">
        <v>1</v>
      </c>
      <c r="N933" s="14">
        <v>1</v>
      </c>
      <c r="O933" s="14">
        <v>1</v>
      </c>
      <c r="P933" s="14">
        <v>0</v>
      </c>
      <c r="Q933" s="14">
        <v>1</v>
      </c>
      <c r="R933" s="14">
        <v>39</v>
      </c>
      <c r="S933" s="14">
        <v>17</v>
      </c>
      <c r="T933" s="14">
        <v>22</v>
      </c>
    </row>
    <row r="934" spans="1:20" x14ac:dyDescent="0.25">
      <c r="A934" s="2">
        <v>11</v>
      </c>
      <c r="B934" s="15" t="s">
        <v>45</v>
      </c>
      <c r="C934" s="15" t="s">
        <v>21</v>
      </c>
      <c r="D934" s="15" t="s">
        <v>32</v>
      </c>
      <c r="E934" t="s">
        <v>24</v>
      </c>
      <c r="F934" s="14">
        <v>350</v>
      </c>
      <c r="G934" s="14">
        <v>158</v>
      </c>
      <c r="H934" s="14">
        <v>192</v>
      </c>
      <c r="I934" s="14">
        <v>78</v>
      </c>
      <c r="J934" s="14">
        <v>45</v>
      </c>
      <c r="K934" s="14">
        <v>33</v>
      </c>
      <c r="L934" s="14">
        <v>18</v>
      </c>
      <c r="M934" s="14">
        <v>7</v>
      </c>
      <c r="N934" s="14">
        <v>11</v>
      </c>
      <c r="O934" s="14">
        <v>39</v>
      </c>
      <c r="P934" s="14">
        <v>17</v>
      </c>
      <c r="Q934" s="14">
        <v>22</v>
      </c>
      <c r="R934" s="14">
        <v>215</v>
      </c>
      <c r="S934" s="14">
        <v>89</v>
      </c>
      <c r="T934" s="14">
        <v>126</v>
      </c>
    </row>
    <row r="935" spans="1:20" x14ac:dyDescent="0.25">
      <c r="A935" s="2">
        <v>11</v>
      </c>
      <c r="B935" s="15" t="s">
        <v>45</v>
      </c>
      <c r="C935" s="15" t="s">
        <v>21</v>
      </c>
      <c r="D935" s="15" t="s">
        <v>32</v>
      </c>
      <c r="E935" t="s">
        <v>25</v>
      </c>
      <c r="F935" s="14">
        <v>51</v>
      </c>
      <c r="G935" s="14">
        <v>33</v>
      </c>
      <c r="H935" s="14">
        <v>18</v>
      </c>
      <c r="I935" s="14">
        <v>10</v>
      </c>
      <c r="J935" s="14">
        <v>10</v>
      </c>
      <c r="K935" s="14">
        <v>0</v>
      </c>
      <c r="L935" s="14">
        <v>3</v>
      </c>
      <c r="M935" s="14">
        <v>1</v>
      </c>
      <c r="N935" s="14">
        <v>2</v>
      </c>
      <c r="O935" s="14">
        <v>4</v>
      </c>
      <c r="P935" s="14">
        <v>2</v>
      </c>
      <c r="Q935" s="14">
        <v>2</v>
      </c>
      <c r="R935" s="14">
        <v>34</v>
      </c>
      <c r="S935" s="14">
        <v>20</v>
      </c>
      <c r="T935" s="14">
        <v>14</v>
      </c>
    </row>
    <row r="936" spans="1:20" x14ac:dyDescent="0.25">
      <c r="A936" s="2">
        <v>11</v>
      </c>
      <c r="B936" s="15" t="s">
        <v>45</v>
      </c>
      <c r="C936" s="15" t="s">
        <v>21</v>
      </c>
      <c r="D936" s="15" t="s">
        <v>32</v>
      </c>
      <c r="E936" t="s">
        <v>26</v>
      </c>
      <c r="F936" s="14">
        <v>0</v>
      </c>
      <c r="G936" s="14">
        <v>0</v>
      </c>
      <c r="H936" s="14">
        <v>0</v>
      </c>
      <c r="I936" s="14">
        <v>0</v>
      </c>
      <c r="J936" s="14">
        <v>0</v>
      </c>
      <c r="K936" s="14">
        <v>0</v>
      </c>
      <c r="L936" s="14">
        <v>0</v>
      </c>
      <c r="M936" s="14">
        <v>0</v>
      </c>
      <c r="N936" s="14">
        <v>0</v>
      </c>
      <c r="O936" s="14">
        <v>0</v>
      </c>
      <c r="P936" s="14">
        <v>0</v>
      </c>
      <c r="Q936" s="14">
        <v>0</v>
      </c>
      <c r="R936" s="14">
        <v>0</v>
      </c>
      <c r="S936" s="14">
        <v>0</v>
      </c>
      <c r="T936" s="14">
        <v>0</v>
      </c>
    </row>
    <row r="937" spans="1:20" x14ac:dyDescent="0.25">
      <c r="A937" s="2">
        <v>11</v>
      </c>
      <c r="B937" s="15" t="s">
        <v>45</v>
      </c>
      <c r="C937" s="15" t="s">
        <v>21</v>
      </c>
      <c r="D937" s="15" t="s">
        <v>33</v>
      </c>
      <c r="E937" t="s">
        <v>22</v>
      </c>
      <c r="F937" s="14">
        <v>2023</v>
      </c>
      <c r="G937" s="14">
        <v>1063</v>
      </c>
      <c r="H937" s="14">
        <v>960</v>
      </c>
      <c r="I937" s="14">
        <v>702</v>
      </c>
      <c r="J937" s="14">
        <v>480</v>
      </c>
      <c r="K937" s="14">
        <v>222</v>
      </c>
      <c r="L937" s="14">
        <v>119</v>
      </c>
      <c r="M937" s="14">
        <v>42</v>
      </c>
      <c r="N937" s="14">
        <v>77</v>
      </c>
      <c r="O937" s="14">
        <v>228</v>
      </c>
      <c r="P937" s="14">
        <v>99</v>
      </c>
      <c r="Q937" s="14">
        <v>129</v>
      </c>
      <c r="R937" s="14">
        <v>974</v>
      </c>
      <c r="S937" s="14">
        <v>442</v>
      </c>
      <c r="T937" s="14">
        <v>532</v>
      </c>
    </row>
    <row r="938" spans="1:20" x14ac:dyDescent="0.25">
      <c r="A938" s="2">
        <v>11</v>
      </c>
      <c r="B938" s="15" t="s">
        <v>45</v>
      </c>
      <c r="C938" s="15" t="s">
        <v>21</v>
      </c>
      <c r="D938" s="15" t="s">
        <v>33</v>
      </c>
      <c r="E938" t="s">
        <v>23</v>
      </c>
      <c r="F938" s="14">
        <v>314</v>
      </c>
      <c r="G938" s="14">
        <v>150</v>
      </c>
      <c r="H938" s="14">
        <v>164</v>
      </c>
      <c r="I938" s="14">
        <v>5</v>
      </c>
      <c r="J938" s="14">
        <v>2</v>
      </c>
      <c r="K938" s="14">
        <v>3</v>
      </c>
      <c r="L938" s="14">
        <v>18</v>
      </c>
      <c r="M938" s="14">
        <v>6</v>
      </c>
      <c r="N938" s="14">
        <v>12</v>
      </c>
      <c r="O938" s="14">
        <v>6</v>
      </c>
      <c r="P938" s="14">
        <v>1</v>
      </c>
      <c r="Q938" s="14">
        <v>5</v>
      </c>
      <c r="R938" s="14">
        <v>285</v>
      </c>
      <c r="S938" s="14">
        <v>141</v>
      </c>
      <c r="T938" s="14">
        <v>144</v>
      </c>
    </row>
    <row r="939" spans="1:20" x14ac:dyDescent="0.25">
      <c r="A939" s="2">
        <v>11</v>
      </c>
      <c r="B939" s="15" t="s">
        <v>45</v>
      </c>
      <c r="C939" s="15" t="s">
        <v>21</v>
      </c>
      <c r="D939" s="15" t="s">
        <v>33</v>
      </c>
      <c r="E939" t="s">
        <v>24</v>
      </c>
      <c r="F939" s="14">
        <v>1272</v>
      </c>
      <c r="G939" s="14">
        <v>686</v>
      </c>
      <c r="H939" s="14">
        <v>586</v>
      </c>
      <c r="I939" s="14">
        <v>598</v>
      </c>
      <c r="J939" s="14">
        <v>406</v>
      </c>
      <c r="K939" s="14">
        <v>192</v>
      </c>
      <c r="L939" s="14">
        <v>78</v>
      </c>
      <c r="M939" s="14">
        <v>23</v>
      </c>
      <c r="N939" s="14">
        <v>55</v>
      </c>
      <c r="O939" s="14">
        <v>180</v>
      </c>
      <c r="P939" s="14">
        <v>79</v>
      </c>
      <c r="Q939" s="14">
        <v>101</v>
      </c>
      <c r="R939" s="14">
        <v>416</v>
      </c>
      <c r="S939" s="14">
        <v>178</v>
      </c>
      <c r="T939" s="14">
        <v>238</v>
      </c>
    </row>
    <row r="940" spans="1:20" x14ac:dyDescent="0.25">
      <c r="A940" s="2">
        <v>11</v>
      </c>
      <c r="B940" s="15" t="s">
        <v>45</v>
      </c>
      <c r="C940" s="15" t="s">
        <v>21</v>
      </c>
      <c r="D940" s="15" t="s">
        <v>33</v>
      </c>
      <c r="E940" t="s">
        <v>25</v>
      </c>
      <c r="F940" s="14">
        <v>433</v>
      </c>
      <c r="G940" s="14">
        <v>224</v>
      </c>
      <c r="H940" s="14">
        <v>209</v>
      </c>
      <c r="I940" s="14">
        <v>97</v>
      </c>
      <c r="J940" s="14">
        <v>70</v>
      </c>
      <c r="K940" s="14">
        <v>27</v>
      </c>
      <c r="L940" s="14">
        <v>23</v>
      </c>
      <c r="M940" s="14">
        <v>13</v>
      </c>
      <c r="N940" s="14">
        <v>10</v>
      </c>
      <c r="O940" s="14">
        <v>42</v>
      </c>
      <c r="P940" s="14">
        <v>19</v>
      </c>
      <c r="Q940" s="14">
        <v>23</v>
      </c>
      <c r="R940" s="14">
        <v>271</v>
      </c>
      <c r="S940" s="14">
        <v>122</v>
      </c>
      <c r="T940" s="14">
        <v>149</v>
      </c>
    </row>
    <row r="941" spans="1:20" x14ac:dyDescent="0.25">
      <c r="A941" s="2">
        <v>11</v>
      </c>
      <c r="B941" s="15" t="s">
        <v>45</v>
      </c>
      <c r="C941" s="15" t="s">
        <v>21</v>
      </c>
      <c r="D941" s="15" t="s">
        <v>33</v>
      </c>
      <c r="E941" t="s">
        <v>26</v>
      </c>
      <c r="F941" s="14">
        <v>4</v>
      </c>
      <c r="G941" s="14">
        <v>3</v>
      </c>
      <c r="H941" s="14">
        <v>1</v>
      </c>
      <c r="I941" s="14">
        <v>2</v>
      </c>
      <c r="J941" s="14">
        <v>2</v>
      </c>
      <c r="K941" s="14">
        <v>0</v>
      </c>
      <c r="L941" s="14">
        <v>0</v>
      </c>
      <c r="M941" s="14">
        <v>0</v>
      </c>
      <c r="N941" s="14">
        <v>0</v>
      </c>
      <c r="O941" s="14">
        <v>0</v>
      </c>
      <c r="P941" s="14">
        <v>0</v>
      </c>
      <c r="Q941" s="14">
        <v>0</v>
      </c>
      <c r="R941" s="14">
        <v>2</v>
      </c>
      <c r="S941" s="14">
        <v>1</v>
      </c>
      <c r="T941" s="14">
        <v>1</v>
      </c>
    </row>
    <row r="942" spans="1:20" x14ac:dyDescent="0.25">
      <c r="A942" s="2">
        <v>11</v>
      </c>
      <c r="B942" s="15" t="s">
        <v>45</v>
      </c>
      <c r="C942" s="15" t="s">
        <v>21</v>
      </c>
      <c r="D942" s="15" t="s">
        <v>34</v>
      </c>
      <c r="E942" t="s">
        <v>22</v>
      </c>
      <c r="F942" s="14">
        <v>2659</v>
      </c>
      <c r="G942" s="14">
        <v>1383</v>
      </c>
      <c r="H942" s="14">
        <v>1276</v>
      </c>
      <c r="I942" s="14">
        <v>615</v>
      </c>
      <c r="J942" s="14">
        <v>425</v>
      </c>
      <c r="K942" s="14">
        <v>190</v>
      </c>
      <c r="L942" s="14">
        <v>153</v>
      </c>
      <c r="M942" s="14">
        <v>74</v>
      </c>
      <c r="N942" s="14">
        <v>79</v>
      </c>
      <c r="O942" s="14">
        <v>234</v>
      </c>
      <c r="P942" s="14">
        <v>106</v>
      </c>
      <c r="Q942" s="14">
        <v>128</v>
      </c>
      <c r="R942" s="14">
        <v>1657</v>
      </c>
      <c r="S942" s="14">
        <v>778</v>
      </c>
      <c r="T942" s="14">
        <v>879</v>
      </c>
    </row>
    <row r="943" spans="1:20" x14ac:dyDescent="0.25">
      <c r="A943" s="2">
        <v>11</v>
      </c>
      <c r="B943" s="15" t="s">
        <v>45</v>
      </c>
      <c r="C943" s="15" t="s">
        <v>21</v>
      </c>
      <c r="D943" s="15" t="s">
        <v>34</v>
      </c>
      <c r="E943" t="s">
        <v>23</v>
      </c>
      <c r="F943" s="14">
        <v>250</v>
      </c>
      <c r="G943" s="14">
        <v>123</v>
      </c>
      <c r="H943" s="14">
        <v>127</v>
      </c>
      <c r="I943" s="14">
        <v>3</v>
      </c>
      <c r="J943" s="14">
        <v>2</v>
      </c>
      <c r="K943" s="14">
        <v>1</v>
      </c>
      <c r="L943" s="14">
        <v>8</v>
      </c>
      <c r="M943" s="14">
        <v>7</v>
      </c>
      <c r="N943" s="14">
        <v>1</v>
      </c>
      <c r="O943" s="14">
        <v>1</v>
      </c>
      <c r="P943" s="14">
        <v>1</v>
      </c>
      <c r="Q943" s="14">
        <v>0</v>
      </c>
      <c r="R943" s="14">
        <v>238</v>
      </c>
      <c r="S943" s="14">
        <v>113</v>
      </c>
      <c r="T943" s="14">
        <v>125</v>
      </c>
    </row>
    <row r="944" spans="1:20" x14ac:dyDescent="0.25">
      <c r="A944" s="2">
        <v>11</v>
      </c>
      <c r="B944" s="15" t="s">
        <v>45</v>
      </c>
      <c r="C944" s="15" t="s">
        <v>21</v>
      </c>
      <c r="D944" s="15" t="s">
        <v>34</v>
      </c>
      <c r="E944" t="s">
        <v>24</v>
      </c>
      <c r="F944" s="14">
        <v>1732</v>
      </c>
      <c r="G944" s="14">
        <v>890</v>
      </c>
      <c r="H944" s="14">
        <v>842</v>
      </c>
      <c r="I944" s="14">
        <v>496</v>
      </c>
      <c r="J944" s="14">
        <v>334</v>
      </c>
      <c r="K944" s="14">
        <v>162</v>
      </c>
      <c r="L944" s="14">
        <v>115</v>
      </c>
      <c r="M944" s="14">
        <v>55</v>
      </c>
      <c r="N944" s="14">
        <v>60</v>
      </c>
      <c r="O944" s="14">
        <v>188</v>
      </c>
      <c r="P944" s="14">
        <v>81</v>
      </c>
      <c r="Q944" s="14">
        <v>107</v>
      </c>
      <c r="R944" s="14">
        <v>933</v>
      </c>
      <c r="S944" s="14">
        <v>420</v>
      </c>
      <c r="T944" s="14">
        <v>513</v>
      </c>
    </row>
    <row r="945" spans="1:20" x14ac:dyDescent="0.25">
      <c r="A945" s="2">
        <v>11</v>
      </c>
      <c r="B945" s="15" t="s">
        <v>45</v>
      </c>
      <c r="C945" s="15" t="s">
        <v>21</v>
      </c>
      <c r="D945" s="15" t="s">
        <v>34</v>
      </c>
      <c r="E945" t="s">
        <v>25</v>
      </c>
      <c r="F945" s="14">
        <v>677</v>
      </c>
      <c r="G945" s="14">
        <v>370</v>
      </c>
      <c r="H945" s="14">
        <v>307</v>
      </c>
      <c r="I945" s="14">
        <v>116</v>
      </c>
      <c r="J945" s="14">
        <v>89</v>
      </c>
      <c r="K945" s="14">
        <v>27</v>
      </c>
      <c r="L945" s="14">
        <v>30</v>
      </c>
      <c r="M945" s="14">
        <v>12</v>
      </c>
      <c r="N945" s="14">
        <v>18</v>
      </c>
      <c r="O945" s="14">
        <v>45</v>
      </c>
      <c r="P945" s="14">
        <v>24</v>
      </c>
      <c r="Q945" s="14">
        <v>21</v>
      </c>
      <c r="R945" s="14">
        <v>486</v>
      </c>
      <c r="S945" s="14">
        <v>245</v>
      </c>
      <c r="T945" s="14">
        <v>241</v>
      </c>
    </row>
    <row r="946" spans="1:20" x14ac:dyDescent="0.25">
      <c r="A946" s="2">
        <v>11</v>
      </c>
      <c r="B946" s="15" t="s">
        <v>45</v>
      </c>
      <c r="C946" s="15" t="s">
        <v>21</v>
      </c>
      <c r="D946" s="15" t="s">
        <v>34</v>
      </c>
      <c r="E946" t="s">
        <v>26</v>
      </c>
      <c r="F946" s="14">
        <v>0</v>
      </c>
      <c r="G946" s="14">
        <v>0</v>
      </c>
      <c r="H946" s="14">
        <v>0</v>
      </c>
      <c r="I946" s="14">
        <v>0</v>
      </c>
      <c r="J946" s="14">
        <v>0</v>
      </c>
      <c r="K946" s="14">
        <v>0</v>
      </c>
      <c r="L946" s="14">
        <v>0</v>
      </c>
      <c r="M946" s="14">
        <v>0</v>
      </c>
      <c r="N946" s="14">
        <v>0</v>
      </c>
      <c r="O946" s="14">
        <v>0</v>
      </c>
      <c r="P946" s="14">
        <v>0</v>
      </c>
      <c r="Q946" s="14">
        <v>0</v>
      </c>
      <c r="R946" s="14">
        <v>0</v>
      </c>
      <c r="S946" s="14">
        <v>0</v>
      </c>
      <c r="T946" s="14">
        <v>0</v>
      </c>
    </row>
    <row r="947" spans="1:20" x14ac:dyDescent="0.25">
      <c r="A947" s="2">
        <v>11</v>
      </c>
      <c r="B947" s="15" t="s">
        <v>45</v>
      </c>
      <c r="C947" s="15" t="s">
        <v>35</v>
      </c>
      <c r="D947" s="15" t="s">
        <v>22</v>
      </c>
      <c r="E947" t="s">
        <v>22</v>
      </c>
      <c r="F947" s="14">
        <v>2328</v>
      </c>
      <c r="G947" s="14">
        <v>1231</v>
      </c>
      <c r="H947" s="14">
        <v>1097</v>
      </c>
      <c r="I947" s="14">
        <v>663</v>
      </c>
      <c r="J947" s="14">
        <v>505</v>
      </c>
      <c r="K947" s="14">
        <v>158</v>
      </c>
      <c r="L947" s="14">
        <v>37</v>
      </c>
      <c r="M947" s="14">
        <v>26</v>
      </c>
      <c r="N947" s="14">
        <v>11</v>
      </c>
      <c r="O947" s="14">
        <v>125</v>
      </c>
      <c r="P947" s="14">
        <v>83</v>
      </c>
      <c r="Q947" s="14">
        <v>42</v>
      </c>
      <c r="R947" s="14">
        <v>1503</v>
      </c>
      <c r="S947" s="14">
        <v>617</v>
      </c>
      <c r="T947" s="14">
        <v>886</v>
      </c>
    </row>
    <row r="948" spans="1:20" x14ac:dyDescent="0.25">
      <c r="A948" s="2">
        <v>11</v>
      </c>
      <c r="B948" s="15" t="s">
        <v>45</v>
      </c>
      <c r="C948" s="15" t="s">
        <v>35</v>
      </c>
      <c r="D948" s="15" t="s">
        <v>22</v>
      </c>
      <c r="E948" t="s">
        <v>23</v>
      </c>
      <c r="F948" s="14">
        <v>293</v>
      </c>
      <c r="G948" s="14">
        <v>157</v>
      </c>
      <c r="H948" s="14">
        <v>136</v>
      </c>
      <c r="I948" s="14">
        <v>3</v>
      </c>
      <c r="J948" s="14">
        <v>0</v>
      </c>
      <c r="K948" s="14">
        <v>3</v>
      </c>
      <c r="L948" s="14">
        <v>0</v>
      </c>
      <c r="M948" s="14">
        <v>0</v>
      </c>
      <c r="N948" s="14">
        <v>0</v>
      </c>
      <c r="O948" s="14">
        <v>2</v>
      </c>
      <c r="P948" s="14">
        <v>2</v>
      </c>
      <c r="Q948" s="14">
        <v>0</v>
      </c>
      <c r="R948" s="14">
        <v>288</v>
      </c>
      <c r="S948" s="14">
        <v>155</v>
      </c>
      <c r="T948" s="14">
        <v>133</v>
      </c>
    </row>
    <row r="949" spans="1:20" x14ac:dyDescent="0.25">
      <c r="A949" s="2">
        <v>11</v>
      </c>
      <c r="B949" s="15" t="s">
        <v>45</v>
      </c>
      <c r="C949" s="15" t="s">
        <v>35</v>
      </c>
      <c r="D949" s="15" t="s">
        <v>22</v>
      </c>
      <c r="E949" t="s">
        <v>24</v>
      </c>
      <c r="F949" s="14">
        <v>1625</v>
      </c>
      <c r="G949" s="14">
        <v>853</v>
      </c>
      <c r="H949" s="14">
        <v>772</v>
      </c>
      <c r="I949" s="14">
        <v>589</v>
      </c>
      <c r="J949" s="14">
        <v>445</v>
      </c>
      <c r="K949" s="14">
        <v>144</v>
      </c>
      <c r="L949" s="14">
        <v>33</v>
      </c>
      <c r="M949" s="14">
        <v>22</v>
      </c>
      <c r="N949" s="14">
        <v>11</v>
      </c>
      <c r="O949" s="14">
        <v>106</v>
      </c>
      <c r="P949" s="14">
        <v>68</v>
      </c>
      <c r="Q949" s="14">
        <v>38</v>
      </c>
      <c r="R949" s="14">
        <v>897</v>
      </c>
      <c r="S949" s="14">
        <v>318</v>
      </c>
      <c r="T949" s="14">
        <v>579</v>
      </c>
    </row>
    <row r="950" spans="1:20" x14ac:dyDescent="0.25">
      <c r="A950" s="2">
        <v>11</v>
      </c>
      <c r="B950" s="15" t="s">
        <v>45</v>
      </c>
      <c r="C950" s="15" t="s">
        <v>35</v>
      </c>
      <c r="D950" s="15" t="s">
        <v>22</v>
      </c>
      <c r="E950" t="s">
        <v>25</v>
      </c>
      <c r="F950" s="14">
        <v>405</v>
      </c>
      <c r="G950" s="14">
        <v>219</v>
      </c>
      <c r="H950" s="14">
        <v>186</v>
      </c>
      <c r="I950" s="14">
        <v>68</v>
      </c>
      <c r="J950" s="14">
        <v>58</v>
      </c>
      <c r="K950" s="14">
        <v>10</v>
      </c>
      <c r="L950" s="14">
        <v>4</v>
      </c>
      <c r="M950" s="14">
        <v>4</v>
      </c>
      <c r="N950" s="14">
        <v>0</v>
      </c>
      <c r="O950" s="14">
        <v>17</v>
      </c>
      <c r="P950" s="14">
        <v>13</v>
      </c>
      <c r="Q950" s="14">
        <v>4</v>
      </c>
      <c r="R950" s="14">
        <v>316</v>
      </c>
      <c r="S950" s="14">
        <v>144</v>
      </c>
      <c r="T950" s="14">
        <v>172</v>
      </c>
    </row>
    <row r="951" spans="1:20" x14ac:dyDescent="0.25">
      <c r="A951" s="2">
        <v>11</v>
      </c>
      <c r="B951" s="15" t="s">
        <v>45</v>
      </c>
      <c r="C951" s="15" t="s">
        <v>35</v>
      </c>
      <c r="D951" s="15" t="s">
        <v>22</v>
      </c>
      <c r="E951" t="s">
        <v>26</v>
      </c>
      <c r="F951" s="14">
        <v>5</v>
      </c>
      <c r="G951" s="14">
        <v>2</v>
      </c>
      <c r="H951" s="14">
        <v>3</v>
      </c>
      <c r="I951" s="14">
        <v>3</v>
      </c>
      <c r="J951" s="14">
        <v>2</v>
      </c>
      <c r="K951" s="14">
        <v>1</v>
      </c>
      <c r="L951" s="14">
        <v>0</v>
      </c>
      <c r="M951" s="14">
        <v>0</v>
      </c>
      <c r="N951" s="14">
        <v>0</v>
      </c>
      <c r="O951" s="14">
        <v>0</v>
      </c>
      <c r="P951" s="14">
        <v>0</v>
      </c>
      <c r="Q951" s="14">
        <v>0</v>
      </c>
      <c r="R951" s="14">
        <v>2</v>
      </c>
      <c r="S951" s="14">
        <v>0</v>
      </c>
      <c r="T951" s="14">
        <v>2</v>
      </c>
    </row>
    <row r="952" spans="1:20" x14ac:dyDescent="0.25">
      <c r="A952" s="2">
        <v>11</v>
      </c>
      <c r="B952" s="15" t="s">
        <v>45</v>
      </c>
      <c r="C952" s="15" t="s">
        <v>35</v>
      </c>
      <c r="D952" s="15" t="s">
        <v>27</v>
      </c>
      <c r="E952" t="s">
        <v>22</v>
      </c>
      <c r="F952" s="14">
        <v>288</v>
      </c>
      <c r="G952" s="14">
        <v>150</v>
      </c>
      <c r="H952" s="14">
        <v>138</v>
      </c>
      <c r="I952" s="14">
        <v>88</v>
      </c>
      <c r="J952" s="14">
        <v>66</v>
      </c>
      <c r="K952" s="14">
        <v>22</v>
      </c>
      <c r="L952" s="14">
        <v>5</v>
      </c>
      <c r="M952" s="14">
        <v>4</v>
      </c>
      <c r="N952" s="14">
        <v>1</v>
      </c>
      <c r="O952" s="14">
        <v>18</v>
      </c>
      <c r="P952" s="14">
        <v>14</v>
      </c>
      <c r="Q952" s="14">
        <v>4</v>
      </c>
      <c r="R952" s="14">
        <v>177</v>
      </c>
      <c r="S952" s="14">
        <v>66</v>
      </c>
      <c r="T952" s="14">
        <v>111</v>
      </c>
    </row>
    <row r="953" spans="1:20" x14ac:dyDescent="0.25">
      <c r="A953" s="2">
        <v>11</v>
      </c>
      <c r="B953" s="15" t="s">
        <v>45</v>
      </c>
      <c r="C953" s="15" t="s">
        <v>35</v>
      </c>
      <c r="D953" s="15" t="s">
        <v>27</v>
      </c>
      <c r="E953" t="s">
        <v>23</v>
      </c>
      <c r="F953" s="14">
        <v>33</v>
      </c>
      <c r="G953" s="14">
        <v>21</v>
      </c>
      <c r="H953" s="14">
        <v>12</v>
      </c>
      <c r="I953" s="14">
        <v>0</v>
      </c>
      <c r="J953" s="14">
        <v>0</v>
      </c>
      <c r="K953" s="14">
        <v>0</v>
      </c>
      <c r="L953" s="14">
        <v>0</v>
      </c>
      <c r="M953" s="14">
        <v>0</v>
      </c>
      <c r="N953" s="14">
        <v>0</v>
      </c>
      <c r="O953" s="14">
        <v>0</v>
      </c>
      <c r="P953" s="14">
        <v>0</v>
      </c>
      <c r="Q953" s="14">
        <v>0</v>
      </c>
      <c r="R953" s="14">
        <v>33</v>
      </c>
      <c r="S953" s="14">
        <v>21</v>
      </c>
      <c r="T953" s="14">
        <v>12</v>
      </c>
    </row>
    <row r="954" spans="1:20" x14ac:dyDescent="0.25">
      <c r="A954" s="2">
        <v>11</v>
      </c>
      <c r="B954" s="15" t="s">
        <v>45</v>
      </c>
      <c r="C954" s="15" t="s">
        <v>35</v>
      </c>
      <c r="D954" s="15" t="s">
        <v>27</v>
      </c>
      <c r="E954" t="s">
        <v>24</v>
      </c>
      <c r="F954" s="14">
        <v>184</v>
      </c>
      <c r="G954" s="14">
        <v>94</v>
      </c>
      <c r="H954" s="14">
        <v>90</v>
      </c>
      <c r="I954" s="14">
        <v>77</v>
      </c>
      <c r="J954" s="14">
        <v>58</v>
      </c>
      <c r="K954" s="14">
        <v>19</v>
      </c>
      <c r="L954" s="14">
        <v>4</v>
      </c>
      <c r="M954" s="14">
        <v>3</v>
      </c>
      <c r="N954" s="14">
        <v>1</v>
      </c>
      <c r="O954" s="14">
        <v>12</v>
      </c>
      <c r="P954" s="14">
        <v>9</v>
      </c>
      <c r="Q954" s="14">
        <v>3</v>
      </c>
      <c r="R954" s="14">
        <v>91</v>
      </c>
      <c r="S954" s="14">
        <v>24</v>
      </c>
      <c r="T954" s="14">
        <v>67</v>
      </c>
    </row>
    <row r="955" spans="1:20" x14ac:dyDescent="0.25">
      <c r="A955" s="2">
        <v>11</v>
      </c>
      <c r="B955" s="15" t="s">
        <v>45</v>
      </c>
      <c r="C955" s="15" t="s">
        <v>35</v>
      </c>
      <c r="D955" s="15" t="s">
        <v>27</v>
      </c>
      <c r="E955" t="s">
        <v>25</v>
      </c>
      <c r="F955" s="14">
        <v>69</v>
      </c>
      <c r="G955" s="14">
        <v>35</v>
      </c>
      <c r="H955" s="14">
        <v>34</v>
      </c>
      <c r="I955" s="14">
        <v>10</v>
      </c>
      <c r="J955" s="14">
        <v>8</v>
      </c>
      <c r="K955" s="14">
        <v>2</v>
      </c>
      <c r="L955" s="14">
        <v>1</v>
      </c>
      <c r="M955" s="14">
        <v>1</v>
      </c>
      <c r="N955" s="14">
        <v>0</v>
      </c>
      <c r="O955" s="14">
        <v>6</v>
      </c>
      <c r="P955" s="14">
        <v>5</v>
      </c>
      <c r="Q955" s="14">
        <v>1</v>
      </c>
      <c r="R955" s="14">
        <v>52</v>
      </c>
      <c r="S955" s="14">
        <v>21</v>
      </c>
      <c r="T955" s="14">
        <v>31</v>
      </c>
    </row>
    <row r="956" spans="1:20" x14ac:dyDescent="0.25">
      <c r="A956" s="2">
        <v>11</v>
      </c>
      <c r="B956" s="15" t="s">
        <v>45</v>
      </c>
      <c r="C956" s="15" t="s">
        <v>35</v>
      </c>
      <c r="D956" s="15" t="s">
        <v>27</v>
      </c>
      <c r="E956" t="s">
        <v>26</v>
      </c>
      <c r="F956" s="14">
        <v>2</v>
      </c>
      <c r="G956" s="14">
        <v>0</v>
      </c>
      <c r="H956" s="14">
        <v>2</v>
      </c>
      <c r="I956" s="14">
        <v>1</v>
      </c>
      <c r="J956" s="14">
        <v>0</v>
      </c>
      <c r="K956" s="14">
        <v>1</v>
      </c>
      <c r="L956" s="14">
        <v>0</v>
      </c>
      <c r="M956" s="14">
        <v>0</v>
      </c>
      <c r="N956" s="14">
        <v>0</v>
      </c>
      <c r="O956" s="14">
        <v>0</v>
      </c>
      <c r="P956" s="14">
        <v>0</v>
      </c>
      <c r="Q956" s="14">
        <v>0</v>
      </c>
      <c r="R956" s="14">
        <v>1</v>
      </c>
      <c r="S956" s="14">
        <v>0</v>
      </c>
      <c r="T956" s="14">
        <v>1</v>
      </c>
    </row>
    <row r="957" spans="1:20" x14ac:dyDescent="0.25">
      <c r="A957" s="2">
        <v>11</v>
      </c>
      <c r="B957" s="15" t="s">
        <v>45</v>
      </c>
      <c r="C957" s="15" t="s">
        <v>35</v>
      </c>
      <c r="D957" s="15" t="s">
        <v>28</v>
      </c>
      <c r="E957" t="s">
        <v>22</v>
      </c>
      <c r="F957" s="14">
        <v>640</v>
      </c>
      <c r="G957" s="14">
        <v>349</v>
      </c>
      <c r="H957" s="14">
        <v>291</v>
      </c>
      <c r="I957" s="14">
        <v>227</v>
      </c>
      <c r="J957" s="14">
        <v>182</v>
      </c>
      <c r="K957" s="14">
        <v>45</v>
      </c>
      <c r="L957" s="14">
        <v>6</v>
      </c>
      <c r="M957" s="14">
        <v>3</v>
      </c>
      <c r="N957" s="14">
        <v>3</v>
      </c>
      <c r="O957" s="14">
        <v>43</v>
      </c>
      <c r="P957" s="14">
        <v>24</v>
      </c>
      <c r="Q957" s="14">
        <v>19</v>
      </c>
      <c r="R957" s="14">
        <v>364</v>
      </c>
      <c r="S957" s="14">
        <v>140</v>
      </c>
      <c r="T957" s="14">
        <v>224</v>
      </c>
    </row>
    <row r="958" spans="1:20" x14ac:dyDescent="0.25">
      <c r="A958" s="2">
        <v>11</v>
      </c>
      <c r="B958" s="15" t="s">
        <v>45</v>
      </c>
      <c r="C958" s="15" t="s">
        <v>35</v>
      </c>
      <c r="D958" s="15" t="s">
        <v>28</v>
      </c>
      <c r="E958" t="s">
        <v>23</v>
      </c>
      <c r="F958" s="14">
        <v>95</v>
      </c>
      <c r="G958" s="14">
        <v>51</v>
      </c>
      <c r="H958" s="14">
        <v>44</v>
      </c>
      <c r="I958" s="14">
        <v>2</v>
      </c>
      <c r="J958" s="14">
        <v>0</v>
      </c>
      <c r="K958" s="14">
        <v>2</v>
      </c>
      <c r="L958" s="14">
        <v>0</v>
      </c>
      <c r="M958" s="14">
        <v>0</v>
      </c>
      <c r="N958" s="14">
        <v>0</v>
      </c>
      <c r="O958" s="14">
        <v>2</v>
      </c>
      <c r="P958" s="14">
        <v>2</v>
      </c>
      <c r="Q958" s="14">
        <v>0</v>
      </c>
      <c r="R958" s="14">
        <v>91</v>
      </c>
      <c r="S958" s="14">
        <v>49</v>
      </c>
      <c r="T958" s="14">
        <v>42</v>
      </c>
    </row>
    <row r="959" spans="1:20" x14ac:dyDescent="0.25">
      <c r="A959" s="2">
        <v>11</v>
      </c>
      <c r="B959" s="15" t="s">
        <v>45</v>
      </c>
      <c r="C959" s="15" t="s">
        <v>35</v>
      </c>
      <c r="D959" s="15" t="s">
        <v>28</v>
      </c>
      <c r="E959" t="s">
        <v>24</v>
      </c>
      <c r="F959" s="14">
        <v>436</v>
      </c>
      <c r="G959" s="14">
        <v>230</v>
      </c>
      <c r="H959" s="14">
        <v>206</v>
      </c>
      <c r="I959" s="14">
        <v>198</v>
      </c>
      <c r="J959" s="14">
        <v>158</v>
      </c>
      <c r="K959" s="14">
        <v>40</v>
      </c>
      <c r="L959" s="14">
        <v>6</v>
      </c>
      <c r="M959" s="14">
        <v>3</v>
      </c>
      <c r="N959" s="14">
        <v>3</v>
      </c>
      <c r="O959" s="14">
        <v>35</v>
      </c>
      <c r="P959" s="14">
        <v>18</v>
      </c>
      <c r="Q959" s="14">
        <v>17</v>
      </c>
      <c r="R959" s="14">
        <v>197</v>
      </c>
      <c r="S959" s="14">
        <v>51</v>
      </c>
      <c r="T959" s="14">
        <v>146</v>
      </c>
    </row>
    <row r="960" spans="1:20" x14ac:dyDescent="0.25">
      <c r="A960" s="2">
        <v>11</v>
      </c>
      <c r="B960" s="15" t="s">
        <v>45</v>
      </c>
      <c r="C960" s="15" t="s">
        <v>35</v>
      </c>
      <c r="D960" s="15" t="s">
        <v>28</v>
      </c>
      <c r="E960" t="s">
        <v>25</v>
      </c>
      <c r="F960" s="14">
        <v>109</v>
      </c>
      <c r="G960" s="14">
        <v>68</v>
      </c>
      <c r="H960" s="14">
        <v>41</v>
      </c>
      <c r="I960" s="14">
        <v>27</v>
      </c>
      <c r="J960" s="14">
        <v>24</v>
      </c>
      <c r="K960" s="14">
        <v>3</v>
      </c>
      <c r="L960" s="14">
        <v>0</v>
      </c>
      <c r="M960" s="14">
        <v>0</v>
      </c>
      <c r="N960" s="14">
        <v>0</v>
      </c>
      <c r="O960" s="14">
        <v>6</v>
      </c>
      <c r="P960" s="14">
        <v>4</v>
      </c>
      <c r="Q960" s="14">
        <v>2</v>
      </c>
      <c r="R960" s="14">
        <v>76</v>
      </c>
      <c r="S960" s="14">
        <v>40</v>
      </c>
      <c r="T960" s="14">
        <v>36</v>
      </c>
    </row>
    <row r="961" spans="1:20" x14ac:dyDescent="0.25">
      <c r="A961" s="2">
        <v>11</v>
      </c>
      <c r="B961" s="15" t="s">
        <v>45</v>
      </c>
      <c r="C961" s="15" t="s">
        <v>35</v>
      </c>
      <c r="D961" s="15" t="s">
        <v>28</v>
      </c>
      <c r="E961" t="s">
        <v>26</v>
      </c>
      <c r="F961" s="14">
        <v>0</v>
      </c>
      <c r="G961" s="14">
        <v>0</v>
      </c>
      <c r="H961" s="14">
        <v>0</v>
      </c>
      <c r="I961" s="14">
        <v>0</v>
      </c>
      <c r="J961" s="14">
        <v>0</v>
      </c>
      <c r="K961" s="14">
        <v>0</v>
      </c>
      <c r="L961" s="14">
        <v>0</v>
      </c>
      <c r="M961" s="14">
        <v>0</v>
      </c>
      <c r="N961" s="14">
        <v>0</v>
      </c>
      <c r="O961" s="14">
        <v>0</v>
      </c>
      <c r="P961" s="14">
        <v>0</v>
      </c>
      <c r="Q961" s="14">
        <v>0</v>
      </c>
      <c r="R961" s="14">
        <v>0</v>
      </c>
      <c r="S961" s="14">
        <v>0</v>
      </c>
      <c r="T961" s="14">
        <v>0</v>
      </c>
    </row>
    <row r="962" spans="1:20" x14ac:dyDescent="0.25">
      <c r="A962" s="2">
        <v>11</v>
      </c>
      <c r="B962" s="15" t="s">
        <v>45</v>
      </c>
      <c r="C962" s="15" t="s">
        <v>35</v>
      </c>
      <c r="D962" s="15" t="s">
        <v>29</v>
      </c>
      <c r="E962" t="s">
        <v>22</v>
      </c>
      <c r="F962" s="14">
        <v>238</v>
      </c>
      <c r="G962" s="14">
        <v>119</v>
      </c>
      <c r="H962" s="14">
        <v>119</v>
      </c>
      <c r="I962" s="14">
        <v>64</v>
      </c>
      <c r="J962" s="14">
        <v>45</v>
      </c>
      <c r="K962" s="14">
        <v>19</v>
      </c>
      <c r="L962" s="14">
        <v>8</v>
      </c>
      <c r="M962" s="14">
        <v>7</v>
      </c>
      <c r="N962" s="14">
        <v>1</v>
      </c>
      <c r="O962" s="14">
        <v>14</v>
      </c>
      <c r="P962" s="14">
        <v>9</v>
      </c>
      <c r="Q962" s="14">
        <v>5</v>
      </c>
      <c r="R962" s="14">
        <v>152</v>
      </c>
      <c r="S962" s="14">
        <v>58</v>
      </c>
      <c r="T962" s="14">
        <v>94</v>
      </c>
    </row>
    <row r="963" spans="1:20" x14ac:dyDescent="0.25">
      <c r="A963" s="2">
        <v>11</v>
      </c>
      <c r="B963" s="15" t="s">
        <v>45</v>
      </c>
      <c r="C963" s="15" t="s">
        <v>35</v>
      </c>
      <c r="D963" s="15" t="s">
        <v>29</v>
      </c>
      <c r="E963" t="s">
        <v>23</v>
      </c>
      <c r="F963" s="14">
        <v>26</v>
      </c>
      <c r="G963" s="14">
        <v>14</v>
      </c>
      <c r="H963" s="14">
        <v>12</v>
      </c>
      <c r="I963" s="14">
        <v>0</v>
      </c>
      <c r="J963" s="14">
        <v>0</v>
      </c>
      <c r="K963" s="14">
        <v>0</v>
      </c>
      <c r="L963" s="14">
        <v>0</v>
      </c>
      <c r="M963" s="14">
        <v>0</v>
      </c>
      <c r="N963" s="14">
        <v>0</v>
      </c>
      <c r="O963" s="14">
        <v>0</v>
      </c>
      <c r="P963" s="14">
        <v>0</v>
      </c>
      <c r="Q963" s="14">
        <v>0</v>
      </c>
      <c r="R963" s="14">
        <v>26</v>
      </c>
      <c r="S963" s="14">
        <v>14</v>
      </c>
      <c r="T963" s="14">
        <v>12</v>
      </c>
    </row>
    <row r="964" spans="1:20" x14ac:dyDescent="0.25">
      <c r="A964" s="2">
        <v>11</v>
      </c>
      <c r="B964" s="15" t="s">
        <v>45</v>
      </c>
      <c r="C964" s="15" t="s">
        <v>35</v>
      </c>
      <c r="D964" s="15" t="s">
        <v>29</v>
      </c>
      <c r="E964" t="s">
        <v>24</v>
      </c>
      <c r="F964" s="14">
        <v>188</v>
      </c>
      <c r="G964" s="14">
        <v>92</v>
      </c>
      <c r="H964" s="14">
        <v>96</v>
      </c>
      <c r="I964" s="14">
        <v>60</v>
      </c>
      <c r="J964" s="14">
        <v>41</v>
      </c>
      <c r="K964" s="14">
        <v>19</v>
      </c>
      <c r="L964" s="14">
        <v>7</v>
      </c>
      <c r="M964" s="14">
        <v>6</v>
      </c>
      <c r="N964" s="14">
        <v>1</v>
      </c>
      <c r="O964" s="14">
        <v>13</v>
      </c>
      <c r="P964" s="14">
        <v>8</v>
      </c>
      <c r="Q964" s="14">
        <v>5</v>
      </c>
      <c r="R964" s="14">
        <v>108</v>
      </c>
      <c r="S964" s="14">
        <v>37</v>
      </c>
      <c r="T964" s="14">
        <v>71</v>
      </c>
    </row>
    <row r="965" spans="1:20" x14ac:dyDescent="0.25">
      <c r="A965" s="2">
        <v>11</v>
      </c>
      <c r="B965" s="15" t="s">
        <v>45</v>
      </c>
      <c r="C965" s="15" t="s">
        <v>35</v>
      </c>
      <c r="D965" s="15" t="s">
        <v>29</v>
      </c>
      <c r="E965" t="s">
        <v>25</v>
      </c>
      <c r="F965" s="14">
        <v>23</v>
      </c>
      <c r="G965" s="14">
        <v>12</v>
      </c>
      <c r="H965" s="14">
        <v>11</v>
      </c>
      <c r="I965" s="14">
        <v>3</v>
      </c>
      <c r="J965" s="14">
        <v>3</v>
      </c>
      <c r="K965" s="14">
        <v>0</v>
      </c>
      <c r="L965" s="14">
        <v>1</v>
      </c>
      <c r="M965" s="14">
        <v>1</v>
      </c>
      <c r="N965" s="14">
        <v>0</v>
      </c>
      <c r="O965" s="14">
        <v>1</v>
      </c>
      <c r="P965" s="14">
        <v>1</v>
      </c>
      <c r="Q965" s="14">
        <v>0</v>
      </c>
      <c r="R965" s="14">
        <v>18</v>
      </c>
      <c r="S965" s="14">
        <v>7</v>
      </c>
      <c r="T965" s="14">
        <v>11</v>
      </c>
    </row>
    <row r="966" spans="1:20" x14ac:dyDescent="0.25">
      <c r="A966" s="2">
        <v>11</v>
      </c>
      <c r="B966" s="15" t="s">
        <v>45</v>
      </c>
      <c r="C966" s="15" t="s">
        <v>35</v>
      </c>
      <c r="D966" s="15" t="s">
        <v>29</v>
      </c>
      <c r="E966" t="s">
        <v>26</v>
      </c>
      <c r="F966" s="14">
        <v>1</v>
      </c>
      <c r="G966" s="14">
        <v>1</v>
      </c>
      <c r="H966" s="14">
        <v>0</v>
      </c>
      <c r="I966" s="14">
        <v>1</v>
      </c>
      <c r="J966" s="14">
        <v>1</v>
      </c>
      <c r="K966" s="14">
        <v>0</v>
      </c>
      <c r="L966" s="14">
        <v>0</v>
      </c>
      <c r="M966" s="14">
        <v>0</v>
      </c>
      <c r="N966" s="14">
        <v>0</v>
      </c>
      <c r="O966" s="14">
        <v>0</v>
      </c>
      <c r="P966" s="14">
        <v>0</v>
      </c>
      <c r="Q966" s="14">
        <v>0</v>
      </c>
      <c r="R966" s="14">
        <v>0</v>
      </c>
      <c r="S966" s="14">
        <v>0</v>
      </c>
      <c r="T966" s="14">
        <v>0</v>
      </c>
    </row>
    <row r="967" spans="1:20" x14ac:dyDescent="0.25">
      <c r="A967" s="2">
        <v>11</v>
      </c>
      <c r="B967" s="15" t="s">
        <v>45</v>
      </c>
      <c r="C967" s="15" t="s">
        <v>35</v>
      </c>
      <c r="D967" s="15" t="s">
        <v>30</v>
      </c>
      <c r="E967" t="s">
        <v>22</v>
      </c>
      <c r="F967" s="14">
        <v>275</v>
      </c>
      <c r="G967" s="14">
        <v>154</v>
      </c>
      <c r="H967" s="14">
        <v>121</v>
      </c>
      <c r="I967" s="14">
        <v>80</v>
      </c>
      <c r="J967" s="14">
        <v>66</v>
      </c>
      <c r="K967" s="14">
        <v>14</v>
      </c>
      <c r="L967" s="14">
        <v>4</v>
      </c>
      <c r="M967" s="14">
        <v>3</v>
      </c>
      <c r="N967" s="14">
        <v>1</v>
      </c>
      <c r="O967" s="14">
        <v>10</v>
      </c>
      <c r="P967" s="14">
        <v>6</v>
      </c>
      <c r="Q967" s="14">
        <v>4</v>
      </c>
      <c r="R967" s="14">
        <v>181</v>
      </c>
      <c r="S967" s="14">
        <v>79</v>
      </c>
      <c r="T967" s="14">
        <v>102</v>
      </c>
    </row>
    <row r="968" spans="1:20" x14ac:dyDescent="0.25">
      <c r="A968" s="2">
        <v>11</v>
      </c>
      <c r="B968" s="15" t="s">
        <v>45</v>
      </c>
      <c r="C968" s="15" t="s">
        <v>35</v>
      </c>
      <c r="D968" s="15" t="s">
        <v>30</v>
      </c>
      <c r="E968" t="s">
        <v>23</v>
      </c>
      <c r="F968" s="14">
        <v>31</v>
      </c>
      <c r="G968" s="14">
        <v>17</v>
      </c>
      <c r="H968" s="14">
        <v>14</v>
      </c>
      <c r="I968" s="14">
        <v>0</v>
      </c>
      <c r="J968" s="14">
        <v>0</v>
      </c>
      <c r="K968" s="14">
        <v>0</v>
      </c>
      <c r="L968" s="14">
        <v>0</v>
      </c>
      <c r="M968" s="14">
        <v>0</v>
      </c>
      <c r="N968" s="14">
        <v>0</v>
      </c>
      <c r="O968" s="14">
        <v>0</v>
      </c>
      <c r="P968" s="14">
        <v>0</v>
      </c>
      <c r="Q968" s="14">
        <v>0</v>
      </c>
      <c r="R968" s="14">
        <v>31</v>
      </c>
      <c r="S968" s="14">
        <v>17</v>
      </c>
      <c r="T968" s="14">
        <v>14</v>
      </c>
    </row>
    <row r="969" spans="1:20" x14ac:dyDescent="0.25">
      <c r="A969" s="2">
        <v>11</v>
      </c>
      <c r="B969" s="15" t="s">
        <v>45</v>
      </c>
      <c r="C969" s="15" t="s">
        <v>35</v>
      </c>
      <c r="D969" s="15" t="s">
        <v>30</v>
      </c>
      <c r="E969" t="s">
        <v>24</v>
      </c>
      <c r="F969" s="14">
        <v>187</v>
      </c>
      <c r="G969" s="14">
        <v>105</v>
      </c>
      <c r="H969" s="14">
        <v>82</v>
      </c>
      <c r="I969" s="14">
        <v>70</v>
      </c>
      <c r="J969" s="14">
        <v>57</v>
      </c>
      <c r="K969" s="14">
        <v>13</v>
      </c>
      <c r="L969" s="14">
        <v>4</v>
      </c>
      <c r="M969" s="14">
        <v>3</v>
      </c>
      <c r="N969" s="14">
        <v>1</v>
      </c>
      <c r="O969" s="14">
        <v>9</v>
      </c>
      <c r="P969" s="14">
        <v>5</v>
      </c>
      <c r="Q969" s="14">
        <v>4</v>
      </c>
      <c r="R969" s="14">
        <v>104</v>
      </c>
      <c r="S969" s="14">
        <v>40</v>
      </c>
      <c r="T969" s="14">
        <v>64</v>
      </c>
    </row>
    <row r="970" spans="1:20" x14ac:dyDescent="0.25">
      <c r="A970" s="2">
        <v>11</v>
      </c>
      <c r="B970" s="15" t="s">
        <v>45</v>
      </c>
      <c r="C970" s="15" t="s">
        <v>35</v>
      </c>
      <c r="D970" s="15" t="s">
        <v>30</v>
      </c>
      <c r="E970" t="s">
        <v>25</v>
      </c>
      <c r="F970" s="14">
        <v>57</v>
      </c>
      <c r="G970" s="14">
        <v>32</v>
      </c>
      <c r="H970" s="14">
        <v>25</v>
      </c>
      <c r="I970" s="14">
        <v>10</v>
      </c>
      <c r="J970" s="14">
        <v>9</v>
      </c>
      <c r="K970" s="14">
        <v>1</v>
      </c>
      <c r="L970" s="14">
        <v>0</v>
      </c>
      <c r="M970" s="14">
        <v>0</v>
      </c>
      <c r="N970" s="14">
        <v>0</v>
      </c>
      <c r="O970" s="14">
        <v>1</v>
      </c>
      <c r="P970" s="14">
        <v>1</v>
      </c>
      <c r="Q970" s="14">
        <v>0</v>
      </c>
      <c r="R970" s="14">
        <v>46</v>
      </c>
      <c r="S970" s="14">
        <v>22</v>
      </c>
      <c r="T970" s="14">
        <v>24</v>
      </c>
    </row>
    <row r="971" spans="1:20" x14ac:dyDescent="0.25">
      <c r="A971" s="2">
        <v>11</v>
      </c>
      <c r="B971" s="15" t="s">
        <v>45</v>
      </c>
      <c r="C971" s="15" t="s">
        <v>35</v>
      </c>
      <c r="D971" s="15" t="s">
        <v>30</v>
      </c>
      <c r="E971" t="s">
        <v>26</v>
      </c>
      <c r="F971" s="14">
        <v>0</v>
      </c>
      <c r="G971" s="14">
        <v>0</v>
      </c>
      <c r="H971" s="14">
        <v>0</v>
      </c>
      <c r="I971" s="14">
        <v>0</v>
      </c>
      <c r="J971" s="14">
        <v>0</v>
      </c>
      <c r="K971" s="14">
        <v>0</v>
      </c>
      <c r="L971" s="14">
        <v>0</v>
      </c>
      <c r="M971" s="14">
        <v>0</v>
      </c>
      <c r="N971" s="14">
        <v>0</v>
      </c>
      <c r="O971" s="14">
        <v>0</v>
      </c>
      <c r="P971" s="14">
        <v>0</v>
      </c>
      <c r="Q971" s="14">
        <v>0</v>
      </c>
      <c r="R971" s="14">
        <v>0</v>
      </c>
      <c r="S971" s="14">
        <v>0</v>
      </c>
      <c r="T971" s="14">
        <v>0</v>
      </c>
    </row>
    <row r="972" spans="1:20" x14ac:dyDescent="0.25">
      <c r="A972" s="2">
        <v>11</v>
      </c>
      <c r="B972" s="15" t="s">
        <v>45</v>
      </c>
      <c r="C972" s="15" t="s">
        <v>35</v>
      </c>
      <c r="D972" s="15" t="s">
        <v>31</v>
      </c>
      <c r="E972" t="s">
        <v>22</v>
      </c>
      <c r="F972" s="14">
        <v>100</v>
      </c>
      <c r="G972" s="14">
        <v>53</v>
      </c>
      <c r="H972" s="14">
        <v>47</v>
      </c>
      <c r="I972" s="14">
        <v>13</v>
      </c>
      <c r="J972" s="14">
        <v>6</v>
      </c>
      <c r="K972" s="14">
        <v>7</v>
      </c>
      <c r="L972" s="14">
        <v>1</v>
      </c>
      <c r="M972" s="14">
        <v>1</v>
      </c>
      <c r="N972" s="14">
        <v>0</v>
      </c>
      <c r="O972" s="14">
        <v>4</v>
      </c>
      <c r="P972" s="14">
        <v>4</v>
      </c>
      <c r="Q972" s="14">
        <v>0</v>
      </c>
      <c r="R972" s="14">
        <v>82</v>
      </c>
      <c r="S972" s="14">
        <v>42</v>
      </c>
      <c r="T972" s="14">
        <v>40</v>
      </c>
    </row>
    <row r="973" spans="1:20" x14ac:dyDescent="0.25">
      <c r="A973" s="2">
        <v>11</v>
      </c>
      <c r="B973" s="15" t="s">
        <v>45</v>
      </c>
      <c r="C973" s="15" t="s">
        <v>35</v>
      </c>
      <c r="D973" s="15" t="s">
        <v>31</v>
      </c>
      <c r="E973" t="s">
        <v>23</v>
      </c>
      <c r="F973" s="14">
        <v>17</v>
      </c>
      <c r="G973" s="14">
        <v>10</v>
      </c>
      <c r="H973" s="14">
        <v>7</v>
      </c>
      <c r="I973" s="14">
        <v>0</v>
      </c>
      <c r="J973" s="14">
        <v>0</v>
      </c>
      <c r="K973" s="14">
        <v>0</v>
      </c>
      <c r="L973" s="14">
        <v>0</v>
      </c>
      <c r="M973" s="14">
        <v>0</v>
      </c>
      <c r="N973" s="14">
        <v>0</v>
      </c>
      <c r="O973" s="14">
        <v>0</v>
      </c>
      <c r="P973" s="14">
        <v>0</v>
      </c>
      <c r="Q973" s="14">
        <v>0</v>
      </c>
      <c r="R973" s="14">
        <v>17</v>
      </c>
      <c r="S973" s="14">
        <v>10</v>
      </c>
      <c r="T973" s="14">
        <v>7</v>
      </c>
    </row>
    <row r="974" spans="1:20" x14ac:dyDescent="0.25">
      <c r="A974" s="2">
        <v>11</v>
      </c>
      <c r="B974" s="15" t="s">
        <v>45</v>
      </c>
      <c r="C974" s="15" t="s">
        <v>35</v>
      </c>
      <c r="D974" s="15" t="s">
        <v>31</v>
      </c>
      <c r="E974" t="s">
        <v>24</v>
      </c>
      <c r="F974" s="14">
        <v>73</v>
      </c>
      <c r="G974" s="14">
        <v>41</v>
      </c>
      <c r="H974" s="14">
        <v>32</v>
      </c>
      <c r="I974" s="14">
        <v>12</v>
      </c>
      <c r="J974" s="14">
        <v>6</v>
      </c>
      <c r="K974" s="14">
        <v>6</v>
      </c>
      <c r="L974" s="14">
        <v>1</v>
      </c>
      <c r="M974" s="14">
        <v>1</v>
      </c>
      <c r="N974" s="14">
        <v>0</v>
      </c>
      <c r="O974" s="14">
        <v>4</v>
      </c>
      <c r="P974" s="14">
        <v>4</v>
      </c>
      <c r="Q974" s="14">
        <v>0</v>
      </c>
      <c r="R974" s="14">
        <v>56</v>
      </c>
      <c r="S974" s="14">
        <v>30</v>
      </c>
      <c r="T974" s="14">
        <v>26</v>
      </c>
    </row>
    <row r="975" spans="1:20" x14ac:dyDescent="0.25">
      <c r="A975" s="2">
        <v>11</v>
      </c>
      <c r="B975" s="15" t="s">
        <v>45</v>
      </c>
      <c r="C975" s="15" t="s">
        <v>35</v>
      </c>
      <c r="D975" s="15" t="s">
        <v>31</v>
      </c>
      <c r="E975" t="s">
        <v>25</v>
      </c>
      <c r="F975" s="14">
        <v>10</v>
      </c>
      <c r="G975" s="14">
        <v>2</v>
      </c>
      <c r="H975" s="14">
        <v>8</v>
      </c>
      <c r="I975" s="14">
        <v>1</v>
      </c>
      <c r="J975" s="14">
        <v>0</v>
      </c>
      <c r="K975" s="14">
        <v>1</v>
      </c>
      <c r="L975" s="14">
        <v>0</v>
      </c>
      <c r="M975" s="14">
        <v>0</v>
      </c>
      <c r="N975" s="14">
        <v>0</v>
      </c>
      <c r="O975" s="14">
        <v>0</v>
      </c>
      <c r="P975" s="14">
        <v>0</v>
      </c>
      <c r="Q975" s="14">
        <v>0</v>
      </c>
      <c r="R975" s="14">
        <v>9</v>
      </c>
      <c r="S975" s="14">
        <v>2</v>
      </c>
      <c r="T975" s="14">
        <v>7</v>
      </c>
    </row>
    <row r="976" spans="1:20" x14ac:dyDescent="0.25">
      <c r="A976" s="2">
        <v>11</v>
      </c>
      <c r="B976" s="15" t="s">
        <v>45</v>
      </c>
      <c r="C976" s="15" t="s">
        <v>35</v>
      </c>
      <c r="D976" s="15" t="s">
        <v>31</v>
      </c>
      <c r="E976" t="s">
        <v>26</v>
      </c>
      <c r="F976" s="14">
        <v>0</v>
      </c>
      <c r="G976" s="14">
        <v>0</v>
      </c>
      <c r="H976" s="14">
        <v>0</v>
      </c>
      <c r="I976" s="14">
        <v>0</v>
      </c>
      <c r="J976" s="14">
        <v>0</v>
      </c>
      <c r="K976" s="14">
        <v>0</v>
      </c>
      <c r="L976" s="14">
        <v>0</v>
      </c>
      <c r="M976" s="14">
        <v>0</v>
      </c>
      <c r="N976" s="14">
        <v>0</v>
      </c>
      <c r="O976" s="14">
        <v>0</v>
      </c>
      <c r="P976" s="14">
        <v>0</v>
      </c>
      <c r="Q976" s="14">
        <v>0</v>
      </c>
      <c r="R976" s="14">
        <v>0</v>
      </c>
      <c r="S976" s="14">
        <v>0</v>
      </c>
      <c r="T976" s="14">
        <v>0</v>
      </c>
    </row>
    <row r="977" spans="1:20" x14ac:dyDescent="0.25">
      <c r="A977" s="2">
        <v>11</v>
      </c>
      <c r="B977" s="15" t="s">
        <v>45</v>
      </c>
      <c r="C977" s="15" t="s">
        <v>35</v>
      </c>
      <c r="D977" s="15" t="s">
        <v>32</v>
      </c>
      <c r="E977" t="s">
        <v>22</v>
      </c>
      <c r="F977" s="14">
        <v>70</v>
      </c>
      <c r="G977" s="14">
        <v>46</v>
      </c>
      <c r="H977" s="14">
        <v>24</v>
      </c>
      <c r="I977" s="14">
        <v>9</v>
      </c>
      <c r="J977" s="14">
        <v>8</v>
      </c>
      <c r="K977" s="14">
        <v>1</v>
      </c>
      <c r="L977" s="14">
        <v>1</v>
      </c>
      <c r="M977" s="14">
        <v>1</v>
      </c>
      <c r="N977" s="14">
        <v>0</v>
      </c>
      <c r="O977" s="14">
        <v>2</v>
      </c>
      <c r="P977" s="14">
        <v>0</v>
      </c>
      <c r="Q977" s="14">
        <v>2</v>
      </c>
      <c r="R977" s="14">
        <v>58</v>
      </c>
      <c r="S977" s="14">
        <v>37</v>
      </c>
      <c r="T977" s="14">
        <v>21</v>
      </c>
    </row>
    <row r="978" spans="1:20" x14ac:dyDescent="0.25">
      <c r="A978" s="2">
        <v>11</v>
      </c>
      <c r="B978" s="15" t="s">
        <v>45</v>
      </c>
      <c r="C978" s="15" t="s">
        <v>35</v>
      </c>
      <c r="D978" s="15" t="s">
        <v>32</v>
      </c>
      <c r="E978" t="s">
        <v>23</v>
      </c>
      <c r="F978" s="14">
        <v>9</v>
      </c>
      <c r="G978" s="14">
        <v>5</v>
      </c>
      <c r="H978" s="14">
        <v>4</v>
      </c>
      <c r="I978" s="14">
        <v>0</v>
      </c>
      <c r="J978" s="14">
        <v>0</v>
      </c>
      <c r="K978" s="14">
        <v>0</v>
      </c>
      <c r="L978" s="14">
        <v>0</v>
      </c>
      <c r="M978" s="14">
        <v>0</v>
      </c>
      <c r="N978" s="14">
        <v>0</v>
      </c>
      <c r="O978" s="14">
        <v>0</v>
      </c>
      <c r="P978" s="14">
        <v>0</v>
      </c>
      <c r="Q978" s="14">
        <v>0</v>
      </c>
      <c r="R978" s="14">
        <v>9</v>
      </c>
      <c r="S978" s="14">
        <v>5</v>
      </c>
      <c r="T978" s="14">
        <v>4</v>
      </c>
    </row>
    <row r="979" spans="1:20" x14ac:dyDescent="0.25">
      <c r="A979" s="2">
        <v>11</v>
      </c>
      <c r="B979" s="15" t="s">
        <v>45</v>
      </c>
      <c r="C979" s="15" t="s">
        <v>35</v>
      </c>
      <c r="D979" s="15" t="s">
        <v>32</v>
      </c>
      <c r="E979" t="s">
        <v>24</v>
      </c>
      <c r="F979" s="14">
        <v>53</v>
      </c>
      <c r="G979" s="14">
        <v>35</v>
      </c>
      <c r="H979" s="14">
        <v>18</v>
      </c>
      <c r="I979" s="14">
        <v>7</v>
      </c>
      <c r="J979" s="14">
        <v>6</v>
      </c>
      <c r="K979" s="14">
        <v>1</v>
      </c>
      <c r="L979" s="14">
        <v>0</v>
      </c>
      <c r="M979" s="14">
        <v>0</v>
      </c>
      <c r="N979" s="14">
        <v>0</v>
      </c>
      <c r="O979" s="14">
        <v>2</v>
      </c>
      <c r="P979" s="14">
        <v>0</v>
      </c>
      <c r="Q979" s="14">
        <v>2</v>
      </c>
      <c r="R979" s="14">
        <v>44</v>
      </c>
      <c r="S979" s="14">
        <v>29</v>
      </c>
      <c r="T979" s="14">
        <v>15</v>
      </c>
    </row>
    <row r="980" spans="1:20" x14ac:dyDescent="0.25">
      <c r="A980" s="2">
        <v>11</v>
      </c>
      <c r="B980" s="15" t="s">
        <v>45</v>
      </c>
      <c r="C980" s="15" t="s">
        <v>35</v>
      </c>
      <c r="D980" s="15" t="s">
        <v>32</v>
      </c>
      <c r="E980" t="s">
        <v>25</v>
      </c>
      <c r="F980" s="14">
        <v>8</v>
      </c>
      <c r="G980" s="14">
        <v>6</v>
      </c>
      <c r="H980" s="14">
        <v>2</v>
      </c>
      <c r="I980" s="14">
        <v>2</v>
      </c>
      <c r="J980" s="14">
        <v>2</v>
      </c>
      <c r="K980" s="14">
        <v>0</v>
      </c>
      <c r="L980" s="14">
        <v>1</v>
      </c>
      <c r="M980" s="14">
        <v>1</v>
      </c>
      <c r="N980" s="14">
        <v>0</v>
      </c>
      <c r="O980" s="14">
        <v>0</v>
      </c>
      <c r="P980" s="14">
        <v>0</v>
      </c>
      <c r="Q980" s="14">
        <v>0</v>
      </c>
      <c r="R980" s="14">
        <v>5</v>
      </c>
      <c r="S980" s="14">
        <v>3</v>
      </c>
      <c r="T980" s="14">
        <v>2</v>
      </c>
    </row>
    <row r="981" spans="1:20" x14ac:dyDescent="0.25">
      <c r="A981" s="2">
        <v>11</v>
      </c>
      <c r="B981" s="15" t="s">
        <v>45</v>
      </c>
      <c r="C981" s="15" t="s">
        <v>35</v>
      </c>
      <c r="D981" s="15" t="s">
        <v>32</v>
      </c>
      <c r="E981" t="s">
        <v>26</v>
      </c>
      <c r="F981" s="14">
        <v>0</v>
      </c>
      <c r="G981" s="14">
        <v>0</v>
      </c>
      <c r="H981" s="14">
        <v>0</v>
      </c>
      <c r="I981" s="14">
        <v>0</v>
      </c>
      <c r="J981" s="14">
        <v>0</v>
      </c>
      <c r="K981" s="14">
        <v>0</v>
      </c>
      <c r="L981" s="14">
        <v>0</v>
      </c>
      <c r="M981" s="14">
        <v>0</v>
      </c>
      <c r="N981" s="14">
        <v>0</v>
      </c>
      <c r="O981" s="14">
        <v>0</v>
      </c>
      <c r="P981" s="14">
        <v>0</v>
      </c>
      <c r="Q981" s="14">
        <v>0</v>
      </c>
      <c r="R981" s="14">
        <v>0</v>
      </c>
      <c r="S981" s="14">
        <v>0</v>
      </c>
      <c r="T981" s="14">
        <v>0</v>
      </c>
    </row>
    <row r="982" spans="1:20" x14ac:dyDescent="0.25">
      <c r="A982" s="2">
        <v>11</v>
      </c>
      <c r="B982" s="15" t="s">
        <v>45</v>
      </c>
      <c r="C982" s="15" t="s">
        <v>35</v>
      </c>
      <c r="D982" s="15" t="s">
        <v>33</v>
      </c>
      <c r="E982" t="s">
        <v>22</v>
      </c>
      <c r="F982" s="14">
        <v>436</v>
      </c>
      <c r="G982" s="14">
        <v>219</v>
      </c>
      <c r="H982" s="14">
        <v>217</v>
      </c>
      <c r="I982" s="14">
        <v>144</v>
      </c>
      <c r="J982" s="14">
        <v>104</v>
      </c>
      <c r="K982" s="14">
        <v>40</v>
      </c>
      <c r="L982" s="14">
        <v>4</v>
      </c>
      <c r="M982" s="14">
        <v>2</v>
      </c>
      <c r="N982" s="14">
        <v>2</v>
      </c>
      <c r="O982" s="14">
        <v>20</v>
      </c>
      <c r="P982" s="14">
        <v>17</v>
      </c>
      <c r="Q982" s="14">
        <v>3</v>
      </c>
      <c r="R982" s="14">
        <v>268</v>
      </c>
      <c r="S982" s="14">
        <v>96</v>
      </c>
      <c r="T982" s="14">
        <v>172</v>
      </c>
    </row>
    <row r="983" spans="1:20" x14ac:dyDescent="0.25">
      <c r="A983" s="2">
        <v>11</v>
      </c>
      <c r="B983" s="15" t="s">
        <v>45</v>
      </c>
      <c r="C983" s="15" t="s">
        <v>35</v>
      </c>
      <c r="D983" s="15" t="s">
        <v>33</v>
      </c>
      <c r="E983" t="s">
        <v>23</v>
      </c>
      <c r="F983" s="14">
        <v>54</v>
      </c>
      <c r="G983" s="14">
        <v>22</v>
      </c>
      <c r="H983" s="14">
        <v>32</v>
      </c>
      <c r="I983" s="14">
        <v>1</v>
      </c>
      <c r="J983" s="14">
        <v>0</v>
      </c>
      <c r="K983" s="14">
        <v>1</v>
      </c>
      <c r="L983" s="14">
        <v>0</v>
      </c>
      <c r="M983" s="14">
        <v>0</v>
      </c>
      <c r="N983" s="14">
        <v>0</v>
      </c>
      <c r="O983" s="14">
        <v>0</v>
      </c>
      <c r="P983" s="14">
        <v>0</v>
      </c>
      <c r="Q983" s="14">
        <v>0</v>
      </c>
      <c r="R983" s="14">
        <v>53</v>
      </c>
      <c r="S983" s="14">
        <v>22</v>
      </c>
      <c r="T983" s="14">
        <v>31</v>
      </c>
    </row>
    <row r="984" spans="1:20" x14ac:dyDescent="0.25">
      <c r="A984" s="2">
        <v>11</v>
      </c>
      <c r="B984" s="15" t="s">
        <v>45</v>
      </c>
      <c r="C984" s="15" t="s">
        <v>35</v>
      </c>
      <c r="D984" s="15" t="s">
        <v>33</v>
      </c>
      <c r="E984" t="s">
        <v>24</v>
      </c>
      <c r="F984" s="14">
        <v>314</v>
      </c>
      <c r="G984" s="14">
        <v>161</v>
      </c>
      <c r="H984" s="14">
        <v>153</v>
      </c>
      <c r="I984" s="14">
        <v>132</v>
      </c>
      <c r="J984" s="14">
        <v>94</v>
      </c>
      <c r="K984" s="14">
        <v>38</v>
      </c>
      <c r="L984" s="14">
        <v>3</v>
      </c>
      <c r="M984" s="14">
        <v>1</v>
      </c>
      <c r="N984" s="14">
        <v>2</v>
      </c>
      <c r="O984" s="14">
        <v>19</v>
      </c>
      <c r="P984" s="14">
        <v>17</v>
      </c>
      <c r="Q984" s="14">
        <v>2</v>
      </c>
      <c r="R984" s="14">
        <v>160</v>
      </c>
      <c r="S984" s="14">
        <v>49</v>
      </c>
      <c r="T984" s="14">
        <v>111</v>
      </c>
    </row>
    <row r="985" spans="1:20" x14ac:dyDescent="0.25">
      <c r="A985" s="2">
        <v>11</v>
      </c>
      <c r="B985" s="15" t="s">
        <v>45</v>
      </c>
      <c r="C985" s="15" t="s">
        <v>35</v>
      </c>
      <c r="D985" s="15" t="s">
        <v>33</v>
      </c>
      <c r="E985" t="s">
        <v>25</v>
      </c>
      <c r="F985" s="14">
        <v>66</v>
      </c>
      <c r="G985" s="14">
        <v>35</v>
      </c>
      <c r="H985" s="14">
        <v>31</v>
      </c>
      <c r="I985" s="14">
        <v>10</v>
      </c>
      <c r="J985" s="14">
        <v>9</v>
      </c>
      <c r="K985" s="14">
        <v>1</v>
      </c>
      <c r="L985" s="14">
        <v>1</v>
      </c>
      <c r="M985" s="14">
        <v>1</v>
      </c>
      <c r="N985" s="14">
        <v>0</v>
      </c>
      <c r="O985" s="14">
        <v>1</v>
      </c>
      <c r="P985" s="14">
        <v>0</v>
      </c>
      <c r="Q985" s="14">
        <v>1</v>
      </c>
      <c r="R985" s="14">
        <v>54</v>
      </c>
      <c r="S985" s="14">
        <v>25</v>
      </c>
      <c r="T985" s="14">
        <v>29</v>
      </c>
    </row>
    <row r="986" spans="1:20" x14ac:dyDescent="0.25">
      <c r="A986" s="2">
        <v>11</v>
      </c>
      <c r="B986" s="15" t="s">
        <v>45</v>
      </c>
      <c r="C986" s="15" t="s">
        <v>35</v>
      </c>
      <c r="D986" s="15" t="s">
        <v>33</v>
      </c>
      <c r="E986" t="s">
        <v>26</v>
      </c>
      <c r="F986" s="14">
        <v>2</v>
      </c>
      <c r="G986" s="14">
        <v>1</v>
      </c>
      <c r="H986" s="14">
        <v>1</v>
      </c>
      <c r="I986" s="14">
        <v>1</v>
      </c>
      <c r="J986" s="14">
        <v>1</v>
      </c>
      <c r="K986" s="14">
        <v>0</v>
      </c>
      <c r="L986" s="14">
        <v>0</v>
      </c>
      <c r="M986" s="14">
        <v>0</v>
      </c>
      <c r="N986" s="14">
        <v>0</v>
      </c>
      <c r="O986" s="14">
        <v>0</v>
      </c>
      <c r="P986" s="14">
        <v>0</v>
      </c>
      <c r="Q986" s="14">
        <v>0</v>
      </c>
      <c r="R986" s="14">
        <v>1</v>
      </c>
      <c r="S986" s="14">
        <v>0</v>
      </c>
      <c r="T986" s="14">
        <v>1</v>
      </c>
    </row>
    <row r="987" spans="1:20" x14ac:dyDescent="0.25">
      <c r="A987" s="2">
        <v>11</v>
      </c>
      <c r="B987" s="15" t="s">
        <v>45</v>
      </c>
      <c r="C987" s="15" t="s">
        <v>35</v>
      </c>
      <c r="D987" s="15" t="s">
        <v>34</v>
      </c>
      <c r="E987" t="s">
        <v>22</v>
      </c>
      <c r="F987" s="14">
        <v>281</v>
      </c>
      <c r="G987" s="14">
        <v>141</v>
      </c>
      <c r="H987" s="14">
        <v>140</v>
      </c>
      <c r="I987" s="14">
        <v>38</v>
      </c>
      <c r="J987" s="14">
        <v>28</v>
      </c>
      <c r="K987" s="14">
        <v>10</v>
      </c>
      <c r="L987" s="14">
        <v>8</v>
      </c>
      <c r="M987" s="14">
        <v>5</v>
      </c>
      <c r="N987" s="14">
        <v>3</v>
      </c>
      <c r="O987" s="14">
        <v>14</v>
      </c>
      <c r="P987" s="14">
        <v>9</v>
      </c>
      <c r="Q987" s="14">
        <v>5</v>
      </c>
      <c r="R987" s="14">
        <v>221</v>
      </c>
      <c r="S987" s="14">
        <v>99</v>
      </c>
      <c r="T987" s="14">
        <v>122</v>
      </c>
    </row>
    <row r="988" spans="1:20" x14ac:dyDescent="0.25">
      <c r="A988" s="2">
        <v>11</v>
      </c>
      <c r="B988" s="15" t="s">
        <v>45</v>
      </c>
      <c r="C988" s="15" t="s">
        <v>35</v>
      </c>
      <c r="D988" s="15" t="s">
        <v>34</v>
      </c>
      <c r="E988" t="s">
        <v>23</v>
      </c>
      <c r="F988" s="14">
        <v>28</v>
      </c>
      <c r="G988" s="14">
        <v>17</v>
      </c>
      <c r="H988" s="14">
        <v>11</v>
      </c>
      <c r="I988" s="14">
        <v>0</v>
      </c>
      <c r="J988" s="14">
        <v>0</v>
      </c>
      <c r="K988" s="14">
        <v>0</v>
      </c>
      <c r="L988" s="14">
        <v>0</v>
      </c>
      <c r="M988" s="14">
        <v>0</v>
      </c>
      <c r="N988" s="14">
        <v>0</v>
      </c>
      <c r="O988" s="14">
        <v>0</v>
      </c>
      <c r="P988" s="14">
        <v>0</v>
      </c>
      <c r="Q988" s="14">
        <v>0</v>
      </c>
      <c r="R988" s="14">
        <v>28</v>
      </c>
      <c r="S988" s="14">
        <v>17</v>
      </c>
      <c r="T988" s="14">
        <v>11</v>
      </c>
    </row>
    <row r="989" spans="1:20" x14ac:dyDescent="0.25">
      <c r="A989" s="2">
        <v>11</v>
      </c>
      <c r="B989" s="15" t="s">
        <v>45</v>
      </c>
      <c r="C989" s="15" t="s">
        <v>35</v>
      </c>
      <c r="D989" s="15" t="s">
        <v>34</v>
      </c>
      <c r="E989" t="s">
        <v>24</v>
      </c>
      <c r="F989" s="14">
        <v>190</v>
      </c>
      <c r="G989" s="14">
        <v>95</v>
      </c>
      <c r="H989" s="14">
        <v>95</v>
      </c>
      <c r="I989" s="14">
        <v>33</v>
      </c>
      <c r="J989" s="14">
        <v>25</v>
      </c>
      <c r="K989" s="14">
        <v>8</v>
      </c>
      <c r="L989" s="14">
        <v>8</v>
      </c>
      <c r="M989" s="14">
        <v>5</v>
      </c>
      <c r="N989" s="14">
        <v>3</v>
      </c>
      <c r="O989" s="14">
        <v>12</v>
      </c>
      <c r="P989" s="14">
        <v>7</v>
      </c>
      <c r="Q989" s="14">
        <v>5</v>
      </c>
      <c r="R989" s="14">
        <v>137</v>
      </c>
      <c r="S989" s="14">
        <v>58</v>
      </c>
      <c r="T989" s="14">
        <v>79</v>
      </c>
    </row>
    <row r="990" spans="1:20" x14ac:dyDescent="0.25">
      <c r="A990" s="2">
        <v>11</v>
      </c>
      <c r="B990" s="15" t="s">
        <v>45</v>
      </c>
      <c r="C990" s="15" t="s">
        <v>35</v>
      </c>
      <c r="D990" s="15" t="s">
        <v>34</v>
      </c>
      <c r="E990" t="s">
        <v>25</v>
      </c>
      <c r="F990" s="14">
        <v>63</v>
      </c>
      <c r="G990" s="14">
        <v>29</v>
      </c>
      <c r="H990" s="14">
        <v>34</v>
      </c>
      <c r="I990" s="14">
        <v>5</v>
      </c>
      <c r="J990" s="14">
        <v>3</v>
      </c>
      <c r="K990" s="14">
        <v>2</v>
      </c>
      <c r="L990" s="14">
        <v>0</v>
      </c>
      <c r="M990" s="14">
        <v>0</v>
      </c>
      <c r="N990" s="14">
        <v>0</v>
      </c>
      <c r="O990" s="14">
        <v>2</v>
      </c>
      <c r="P990" s="14">
        <v>2</v>
      </c>
      <c r="Q990" s="14">
        <v>0</v>
      </c>
      <c r="R990" s="14">
        <v>56</v>
      </c>
      <c r="S990" s="14">
        <v>24</v>
      </c>
      <c r="T990" s="14">
        <v>32</v>
      </c>
    </row>
    <row r="991" spans="1:20" x14ac:dyDescent="0.25">
      <c r="A991" s="2">
        <v>11</v>
      </c>
      <c r="B991" s="15" t="s">
        <v>45</v>
      </c>
      <c r="C991" s="15" t="s">
        <v>35</v>
      </c>
      <c r="D991" s="15" t="s">
        <v>34</v>
      </c>
      <c r="E991" t="s">
        <v>26</v>
      </c>
      <c r="F991" s="14">
        <v>0</v>
      </c>
      <c r="G991" s="14">
        <v>0</v>
      </c>
      <c r="H991" s="14">
        <v>0</v>
      </c>
      <c r="I991" s="14">
        <v>0</v>
      </c>
      <c r="J991" s="14">
        <v>0</v>
      </c>
      <c r="K991" s="14">
        <v>0</v>
      </c>
      <c r="L991" s="14">
        <v>0</v>
      </c>
      <c r="M991" s="14">
        <v>0</v>
      </c>
      <c r="N991" s="14">
        <v>0</v>
      </c>
      <c r="O991" s="14">
        <v>0</v>
      </c>
      <c r="P991" s="14">
        <v>0</v>
      </c>
      <c r="Q991" s="14">
        <v>0</v>
      </c>
      <c r="R991" s="14">
        <v>0</v>
      </c>
      <c r="S991" s="14">
        <v>0</v>
      </c>
      <c r="T991" s="14">
        <v>0</v>
      </c>
    </row>
    <row r="992" spans="1:20" x14ac:dyDescent="0.25">
      <c r="A992" s="2">
        <v>12</v>
      </c>
      <c r="B992" s="15" t="s">
        <v>46</v>
      </c>
      <c r="C992" s="15" t="s">
        <v>21</v>
      </c>
      <c r="D992" s="15" t="s">
        <v>22</v>
      </c>
      <c r="E992" t="s">
        <v>22</v>
      </c>
      <c r="F992" s="14">
        <v>22308</v>
      </c>
      <c r="G992" s="14">
        <v>11780</v>
      </c>
      <c r="H992" s="14">
        <v>10528</v>
      </c>
      <c r="I992" s="14">
        <v>7836</v>
      </c>
      <c r="J992" s="14">
        <v>4903</v>
      </c>
      <c r="K992" s="14">
        <v>2933</v>
      </c>
      <c r="L992" s="14">
        <v>541</v>
      </c>
      <c r="M992" s="14">
        <v>271</v>
      </c>
      <c r="N992" s="14">
        <v>270</v>
      </c>
      <c r="O992" s="14">
        <v>1882</v>
      </c>
      <c r="P992" s="14">
        <v>916</v>
      </c>
      <c r="Q992" s="14">
        <v>966</v>
      </c>
      <c r="R992" s="14">
        <v>12049</v>
      </c>
      <c r="S992" s="14">
        <v>5690</v>
      </c>
      <c r="T992" s="14">
        <v>6359</v>
      </c>
    </row>
    <row r="993" spans="1:20" x14ac:dyDescent="0.25">
      <c r="A993" s="2">
        <v>12</v>
      </c>
      <c r="B993" s="15" t="s">
        <v>46</v>
      </c>
      <c r="C993" s="15" t="s">
        <v>21</v>
      </c>
      <c r="D993" s="15" t="s">
        <v>22</v>
      </c>
      <c r="E993" t="s">
        <v>23</v>
      </c>
      <c r="F993" s="14">
        <v>4833</v>
      </c>
      <c r="G993" s="14">
        <v>2503</v>
      </c>
      <c r="H993" s="14">
        <v>2330</v>
      </c>
      <c r="I993" s="14">
        <v>77</v>
      </c>
      <c r="J993" s="14">
        <v>42</v>
      </c>
      <c r="K993" s="14">
        <v>35</v>
      </c>
      <c r="L993" s="14">
        <v>62</v>
      </c>
      <c r="M993" s="14">
        <v>31</v>
      </c>
      <c r="N993" s="14">
        <v>31</v>
      </c>
      <c r="O993" s="14">
        <v>114</v>
      </c>
      <c r="P993" s="14">
        <v>56</v>
      </c>
      <c r="Q993" s="14">
        <v>58</v>
      </c>
      <c r="R993" s="14">
        <v>4580</v>
      </c>
      <c r="S993" s="14">
        <v>2374</v>
      </c>
      <c r="T993" s="14">
        <v>2206</v>
      </c>
    </row>
    <row r="994" spans="1:20" x14ac:dyDescent="0.25">
      <c r="A994" s="2">
        <v>12</v>
      </c>
      <c r="B994" s="15" t="s">
        <v>46</v>
      </c>
      <c r="C994" s="15" t="s">
        <v>21</v>
      </c>
      <c r="D994" s="15" t="s">
        <v>22</v>
      </c>
      <c r="E994" t="s">
        <v>24</v>
      </c>
      <c r="F994" s="14">
        <v>12876</v>
      </c>
      <c r="G994" s="14">
        <v>6999</v>
      </c>
      <c r="H994" s="14">
        <v>5877</v>
      </c>
      <c r="I994" s="14">
        <v>6374</v>
      </c>
      <c r="J994" s="14">
        <v>3977</v>
      </c>
      <c r="K994" s="14">
        <v>2397</v>
      </c>
      <c r="L994" s="14">
        <v>352</v>
      </c>
      <c r="M994" s="14">
        <v>172</v>
      </c>
      <c r="N994" s="14">
        <v>180</v>
      </c>
      <c r="O994" s="14">
        <v>1439</v>
      </c>
      <c r="P994" s="14">
        <v>677</v>
      </c>
      <c r="Q994" s="14">
        <v>762</v>
      </c>
      <c r="R994" s="14">
        <v>4711</v>
      </c>
      <c r="S994" s="14">
        <v>2173</v>
      </c>
      <c r="T994" s="14">
        <v>2538</v>
      </c>
    </row>
    <row r="995" spans="1:20" x14ac:dyDescent="0.25">
      <c r="A995" s="2">
        <v>12</v>
      </c>
      <c r="B995" s="15" t="s">
        <v>46</v>
      </c>
      <c r="C995" s="15" t="s">
        <v>21</v>
      </c>
      <c r="D995" s="15" t="s">
        <v>22</v>
      </c>
      <c r="E995" t="s">
        <v>25</v>
      </c>
      <c r="F995" s="14">
        <v>4563</v>
      </c>
      <c r="G995" s="14">
        <v>2260</v>
      </c>
      <c r="H995" s="14">
        <v>2303</v>
      </c>
      <c r="I995" s="14">
        <v>1373</v>
      </c>
      <c r="J995" s="14">
        <v>880</v>
      </c>
      <c r="K995" s="14">
        <v>493</v>
      </c>
      <c r="L995" s="14">
        <v>125</v>
      </c>
      <c r="M995" s="14">
        <v>67</v>
      </c>
      <c r="N995" s="14">
        <v>58</v>
      </c>
      <c r="O995" s="14">
        <v>323</v>
      </c>
      <c r="P995" s="14">
        <v>180</v>
      </c>
      <c r="Q995" s="14">
        <v>143</v>
      </c>
      <c r="R995" s="14">
        <v>2742</v>
      </c>
      <c r="S995" s="14">
        <v>1133</v>
      </c>
      <c r="T995" s="14">
        <v>1609</v>
      </c>
    </row>
    <row r="996" spans="1:20" x14ac:dyDescent="0.25">
      <c r="A996" s="2">
        <v>12</v>
      </c>
      <c r="B996" s="15" t="s">
        <v>46</v>
      </c>
      <c r="C996" s="15" t="s">
        <v>21</v>
      </c>
      <c r="D996" s="15" t="s">
        <v>22</v>
      </c>
      <c r="E996" t="s">
        <v>26</v>
      </c>
      <c r="F996" s="14">
        <v>36</v>
      </c>
      <c r="G996" s="14">
        <v>18</v>
      </c>
      <c r="H996" s="14">
        <v>18</v>
      </c>
      <c r="I996" s="14">
        <v>12</v>
      </c>
      <c r="J996" s="14">
        <v>4</v>
      </c>
      <c r="K996" s="14">
        <v>8</v>
      </c>
      <c r="L996" s="14">
        <v>2</v>
      </c>
      <c r="M996" s="14">
        <v>1</v>
      </c>
      <c r="N996" s="14">
        <v>1</v>
      </c>
      <c r="O996" s="14">
        <v>6</v>
      </c>
      <c r="P996" s="14">
        <v>3</v>
      </c>
      <c r="Q996" s="14">
        <v>3</v>
      </c>
      <c r="R996" s="14">
        <v>16</v>
      </c>
      <c r="S996" s="14">
        <v>10</v>
      </c>
      <c r="T996" s="14">
        <v>6</v>
      </c>
    </row>
    <row r="997" spans="1:20" x14ac:dyDescent="0.25">
      <c r="A997" s="2">
        <v>12</v>
      </c>
      <c r="B997" s="15" t="s">
        <v>46</v>
      </c>
      <c r="C997" s="15" t="s">
        <v>21</v>
      </c>
      <c r="D997" s="15" t="s">
        <v>27</v>
      </c>
      <c r="E997" t="s">
        <v>22</v>
      </c>
      <c r="F997" s="14">
        <v>4669</v>
      </c>
      <c r="G997" s="14">
        <v>2334</v>
      </c>
      <c r="H997" s="14">
        <v>2335</v>
      </c>
      <c r="I997" s="14">
        <v>1632</v>
      </c>
      <c r="J997" s="14">
        <v>1017</v>
      </c>
      <c r="K997" s="14">
        <v>615</v>
      </c>
      <c r="L997" s="14">
        <v>142</v>
      </c>
      <c r="M997" s="14">
        <v>66</v>
      </c>
      <c r="N997" s="14">
        <v>76</v>
      </c>
      <c r="O997" s="14">
        <v>398</v>
      </c>
      <c r="P997" s="14">
        <v>178</v>
      </c>
      <c r="Q997" s="14">
        <v>220</v>
      </c>
      <c r="R997" s="14">
        <v>2497</v>
      </c>
      <c r="S997" s="14">
        <v>1073</v>
      </c>
      <c r="T997" s="14">
        <v>1424</v>
      </c>
    </row>
    <row r="998" spans="1:20" x14ac:dyDescent="0.25">
      <c r="A998" s="2">
        <v>12</v>
      </c>
      <c r="B998" s="15" t="s">
        <v>46</v>
      </c>
      <c r="C998" s="15" t="s">
        <v>21</v>
      </c>
      <c r="D998" s="15" t="s">
        <v>27</v>
      </c>
      <c r="E998" t="s">
        <v>23</v>
      </c>
      <c r="F998" s="14">
        <v>1016</v>
      </c>
      <c r="G998" s="14">
        <v>526</v>
      </c>
      <c r="H998" s="14">
        <v>490</v>
      </c>
      <c r="I998" s="14">
        <v>22</v>
      </c>
      <c r="J998" s="14">
        <v>11</v>
      </c>
      <c r="K998" s="14">
        <v>11</v>
      </c>
      <c r="L998" s="14">
        <v>20</v>
      </c>
      <c r="M998" s="14">
        <v>8</v>
      </c>
      <c r="N998" s="14">
        <v>12</v>
      </c>
      <c r="O998" s="14">
        <v>19</v>
      </c>
      <c r="P998" s="14">
        <v>11</v>
      </c>
      <c r="Q998" s="14">
        <v>8</v>
      </c>
      <c r="R998" s="14">
        <v>955</v>
      </c>
      <c r="S998" s="14">
        <v>496</v>
      </c>
      <c r="T998" s="14">
        <v>459</v>
      </c>
    </row>
    <row r="999" spans="1:20" x14ac:dyDescent="0.25">
      <c r="A999" s="2">
        <v>12</v>
      </c>
      <c r="B999" s="15" t="s">
        <v>46</v>
      </c>
      <c r="C999" s="15" t="s">
        <v>21</v>
      </c>
      <c r="D999" s="15" t="s">
        <v>27</v>
      </c>
      <c r="E999" t="s">
        <v>24</v>
      </c>
      <c r="F999" s="14">
        <v>2398</v>
      </c>
      <c r="G999" s="14">
        <v>1239</v>
      </c>
      <c r="H999" s="14">
        <v>1159</v>
      </c>
      <c r="I999" s="14">
        <v>1238</v>
      </c>
      <c r="J999" s="14">
        <v>773</v>
      </c>
      <c r="K999" s="14">
        <v>465</v>
      </c>
      <c r="L999" s="14">
        <v>88</v>
      </c>
      <c r="M999" s="14">
        <v>40</v>
      </c>
      <c r="N999" s="14">
        <v>48</v>
      </c>
      <c r="O999" s="14">
        <v>281</v>
      </c>
      <c r="P999" s="14">
        <v>123</v>
      </c>
      <c r="Q999" s="14">
        <v>158</v>
      </c>
      <c r="R999" s="14">
        <v>791</v>
      </c>
      <c r="S999" s="14">
        <v>303</v>
      </c>
      <c r="T999" s="14">
        <v>488</v>
      </c>
    </row>
    <row r="1000" spans="1:20" x14ac:dyDescent="0.25">
      <c r="A1000" s="2">
        <v>12</v>
      </c>
      <c r="B1000" s="15" t="s">
        <v>46</v>
      </c>
      <c r="C1000" s="15" t="s">
        <v>21</v>
      </c>
      <c r="D1000" s="15" t="s">
        <v>27</v>
      </c>
      <c r="E1000" t="s">
        <v>25</v>
      </c>
      <c r="F1000" s="14">
        <v>1249</v>
      </c>
      <c r="G1000" s="14">
        <v>566</v>
      </c>
      <c r="H1000" s="14">
        <v>683</v>
      </c>
      <c r="I1000" s="14">
        <v>370</v>
      </c>
      <c r="J1000" s="14">
        <v>233</v>
      </c>
      <c r="K1000" s="14">
        <v>137</v>
      </c>
      <c r="L1000" s="14">
        <v>33</v>
      </c>
      <c r="M1000" s="14">
        <v>17</v>
      </c>
      <c r="N1000" s="14">
        <v>16</v>
      </c>
      <c r="O1000" s="14">
        <v>97</v>
      </c>
      <c r="P1000" s="14">
        <v>44</v>
      </c>
      <c r="Q1000" s="14">
        <v>53</v>
      </c>
      <c r="R1000" s="14">
        <v>749</v>
      </c>
      <c r="S1000" s="14">
        <v>272</v>
      </c>
      <c r="T1000" s="14">
        <v>477</v>
      </c>
    </row>
    <row r="1001" spans="1:20" x14ac:dyDescent="0.25">
      <c r="A1001" s="2">
        <v>12</v>
      </c>
      <c r="B1001" s="15" t="s">
        <v>46</v>
      </c>
      <c r="C1001" s="15" t="s">
        <v>21</v>
      </c>
      <c r="D1001" s="15" t="s">
        <v>27</v>
      </c>
      <c r="E1001" t="s">
        <v>26</v>
      </c>
      <c r="F1001" s="14">
        <v>6</v>
      </c>
      <c r="G1001" s="14">
        <v>3</v>
      </c>
      <c r="H1001" s="14">
        <v>3</v>
      </c>
      <c r="I1001" s="14">
        <v>2</v>
      </c>
      <c r="J1001" s="14">
        <v>0</v>
      </c>
      <c r="K1001" s="14">
        <v>2</v>
      </c>
      <c r="L1001" s="14">
        <v>1</v>
      </c>
      <c r="M1001" s="14">
        <v>1</v>
      </c>
      <c r="N1001" s="14">
        <v>0</v>
      </c>
      <c r="O1001" s="14">
        <v>1</v>
      </c>
      <c r="P1001" s="14">
        <v>0</v>
      </c>
      <c r="Q1001" s="14">
        <v>1</v>
      </c>
      <c r="R1001" s="14">
        <v>2</v>
      </c>
      <c r="S1001" s="14">
        <v>2</v>
      </c>
      <c r="T1001" s="14">
        <v>0</v>
      </c>
    </row>
    <row r="1002" spans="1:20" x14ac:dyDescent="0.25">
      <c r="A1002" s="2">
        <v>12</v>
      </c>
      <c r="B1002" s="15" t="s">
        <v>46</v>
      </c>
      <c r="C1002" s="15" t="s">
        <v>21</v>
      </c>
      <c r="D1002" s="15" t="s">
        <v>28</v>
      </c>
      <c r="E1002" t="s">
        <v>22</v>
      </c>
      <c r="F1002" s="14">
        <v>6916</v>
      </c>
      <c r="G1002" s="14">
        <v>3565</v>
      </c>
      <c r="H1002" s="14">
        <v>3351</v>
      </c>
      <c r="I1002" s="14">
        <v>2851</v>
      </c>
      <c r="J1002" s="14">
        <v>1720</v>
      </c>
      <c r="K1002" s="14">
        <v>1131</v>
      </c>
      <c r="L1002" s="14">
        <v>134</v>
      </c>
      <c r="M1002" s="14">
        <v>68</v>
      </c>
      <c r="N1002" s="14">
        <v>66</v>
      </c>
      <c r="O1002" s="14">
        <v>636</v>
      </c>
      <c r="P1002" s="14">
        <v>307</v>
      </c>
      <c r="Q1002" s="14">
        <v>329</v>
      </c>
      <c r="R1002" s="14">
        <v>3295</v>
      </c>
      <c r="S1002" s="14">
        <v>1470</v>
      </c>
      <c r="T1002" s="14">
        <v>1825</v>
      </c>
    </row>
    <row r="1003" spans="1:20" x14ac:dyDescent="0.25">
      <c r="A1003" s="2">
        <v>12</v>
      </c>
      <c r="B1003" s="15" t="s">
        <v>46</v>
      </c>
      <c r="C1003" s="15" t="s">
        <v>21</v>
      </c>
      <c r="D1003" s="15" t="s">
        <v>28</v>
      </c>
      <c r="E1003" t="s">
        <v>23</v>
      </c>
      <c r="F1003" s="14">
        <v>1546</v>
      </c>
      <c r="G1003" s="14">
        <v>745</v>
      </c>
      <c r="H1003" s="14">
        <v>801</v>
      </c>
      <c r="I1003" s="14">
        <v>27</v>
      </c>
      <c r="J1003" s="14">
        <v>15</v>
      </c>
      <c r="K1003" s="14">
        <v>12</v>
      </c>
      <c r="L1003" s="14">
        <v>12</v>
      </c>
      <c r="M1003" s="14">
        <v>7</v>
      </c>
      <c r="N1003" s="14">
        <v>5</v>
      </c>
      <c r="O1003" s="14">
        <v>49</v>
      </c>
      <c r="P1003" s="14">
        <v>21</v>
      </c>
      <c r="Q1003" s="14">
        <v>28</v>
      </c>
      <c r="R1003" s="14">
        <v>1458</v>
      </c>
      <c r="S1003" s="14">
        <v>702</v>
      </c>
      <c r="T1003" s="14">
        <v>756</v>
      </c>
    </row>
    <row r="1004" spans="1:20" x14ac:dyDescent="0.25">
      <c r="A1004" s="2">
        <v>12</v>
      </c>
      <c r="B1004" s="15" t="s">
        <v>46</v>
      </c>
      <c r="C1004" s="15" t="s">
        <v>21</v>
      </c>
      <c r="D1004" s="15" t="s">
        <v>28</v>
      </c>
      <c r="E1004" t="s">
        <v>24</v>
      </c>
      <c r="F1004" s="14">
        <v>3998</v>
      </c>
      <c r="G1004" s="14">
        <v>2113</v>
      </c>
      <c r="H1004" s="14">
        <v>1885</v>
      </c>
      <c r="I1004" s="14">
        <v>2300</v>
      </c>
      <c r="J1004" s="14">
        <v>1373</v>
      </c>
      <c r="K1004" s="14">
        <v>927</v>
      </c>
      <c r="L1004" s="14">
        <v>76</v>
      </c>
      <c r="M1004" s="14">
        <v>34</v>
      </c>
      <c r="N1004" s="14">
        <v>42</v>
      </c>
      <c r="O1004" s="14">
        <v>495</v>
      </c>
      <c r="P1004" s="14">
        <v>225</v>
      </c>
      <c r="Q1004" s="14">
        <v>270</v>
      </c>
      <c r="R1004" s="14">
        <v>1127</v>
      </c>
      <c r="S1004" s="14">
        <v>481</v>
      </c>
      <c r="T1004" s="14">
        <v>646</v>
      </c>
    </row>
    <row r="1005" spans="1:20" x14ac:dyDescent="0.25">
      <c r="A1005" s="2">
        <v>12</v>
      </c>
      <c r="B1005" s="15" t="s">
        <v>46</v>
      </c>
      <c r="C1005" s="15" t="s">
        <v>21</v>
      </c>
      <c r="D1005" s="15" t="s">
        <v>28</v>
      </c>
      <c r="E1005" t="s">
        <v>25</v>
      </c>
      <c r="F1005" s="14">
        <v>1361</v>
      </c>
      <c r="G1005" s="14">
        <v>702</v>
      </c>
      <c r="H1005" s="14">
        <v>659</v>
      </c>
      <c r="I1005" s="14">
        <v>522</v>
      </c>
      <c r="J1005" s="14">
        <v>332</v>
      </c>
      <c r="K1005" s="14">
        <v>190</v>
      </c>
      <c r="L1005" s="14">
        <v>46</v>
      </c>
      <c r="M1005" s="14">
        <v>27</v>
      </c>
      <c r="N1005" s="14">
        <v>19</v>
      </c>
      <c r="O1005" s="14">
        <v>89</v>
      </c>
      <c r="P1005" s="14">
        <v>59</v>
      </c>
      <c r="Q1005" s="14">
        <v>30</v>
      </c>
      <c r="R1005" s="14">
        <v>704</v>
      </c>
      <c r="S1005" s="14">
        <v>284</v>
      </c>
      <c r="T1005" s="14">
        <v>420</v>
      </c>
    </row>
    <row r="1006" spans="1:20" x14ac:dyDescent="0.25">
      <c r="A1006" s="2">
        <v>12</v>
      </c>
      <c r="B1006" s="15" t="s">
        <v>46</v>
      </c>
      <c r="C1006" s="15" t="s">
        <v>21</v>
      </c>
      <c r="D1006" s="15" t="s">
        <v>28</v>
      </c>
      <c r="E1006" t="s">
        <v>26</v>
      </c>
      <c r="F1006" s="14">
        <v>11</v>
      </c>
      <c r="G1006" s="14">
        <v>5</v>
      </c>
      <c r="H1006" s="14">
        <v>6</v>
      </c>
      <c r="I1006" s="14">
        <v>2</v>
      </c>
      <c r="J1006" s="14">
        <v>0</v>
      </c>
      <c r="K1006" s="14">
        <v>2</v>
      </c>
      <c r="L1006" s="14">
        <v>0</v>
      </c>
      <c r="M1006" s="14">
        <v>0</v>
      </c>
      <c r="N1006" s="14">
        <v>0</v>
      </c>
      <c r="O1006" s="14">
        <v>3</v>
      </c>
      <c r="P1006" s="14">
        <v>2</v>
      </c>
      <c r="Q1006" s="14">
        <v>1</v>
      </c>
      <c r="R1006" s="14">
        <v>6</v>
      </c>
      <c r="S1006" s="14">
        <v>3</v>
      </c>
      <c r="T1006" s="14">
        <v>3</v>
      </c>
    </row>
    <row r="1007" spans="1:20" x14ac:dyDescent="0.25">
      <c r="A1007" s="2">
        <v>12</v>
      </c>
      <c r="B1007" s="15" t="s">
        <v>46</v>
      </c>
      <c r="C1007" s="15" t="s">
        <v>21</v>
      </c>
      <c r="D1007" s="15" t="s">
        <v>29</v>
      </c>
      <c r="E1007" t="s">
        <v>22</v>
      </c>
      <c r="F1007" s="14">
        <v>1299</v>
      </c>
      <c r="G1007" s="14">
        <v>737</v>
      </c>
      <c r="H1007" s="14">
        <v>562</v>
      </c>
      <c r="I1007" s="14">
        <v>488</v>
      </c>
      <c r="J1007" s="14">
        <v>305</v>
      </c>
      <c r="K1007" s="14">
        <v>183</v>
      </c>
      <c r="L1007" s="14">
        <v>37</v>
      </c>
      <c r="M1007" s="14">
        <v>16</v>
      </c>
      <c r="N1007" s="14">
        <v>21</v>
      </c>
      <c r="O1007" s="14">
        <v>116</v>
      </c>
      <c r="P1007" s="14">
        <v>63</v>
      </c>
      <c r="Q1007" s="14">
        <v>53</v>
      </c>
      <c r="R1007" s="14">
        <v>658</v>
      </c>
      <c r="S1007" s="14">
        <v>353</v>
      </c>
      <c r="T1007" s="14">
        <v>305</v>
      </c>
    </row>
    <row r="1008" spans="1:20" x14ac:dyDescent="0.25">
      <c r="A1008" s="2">
        <v>12</v>
      </c>
      <c r="B1008" s="15" t="s">
        <v>46</v>
      </c>
      <c r="C1008" s="15" t="s">
        <v>21</v>
      </c>
      <c r="D1008" s="15" t="s">
        <v>29</v>
      </c>
      <c r="E1008" t="s">
        <v>23</v>
      </c>
      <c r="F1008" s="14">
        <v>302</v>
      </c>
      <c r="G1008" s="14">
        <v>176</v>
      </c>
      <c r="H1008" s="14">
        <v>126</v>
      </c>
      <c r="I1008" s="14">
        <v>9</v>
      </c>
      <c r="J1008" s="14">
        <v>4</v>
      </c>
      <c r="K1008" s="14">
        <v>5</v>
      </c>
      <c r="L1008" s="14">
        <v>4</v>
      </c>
      <c r="M1008" s="14">
        <v>1</v>
      </c>
      <c r="N1008" s="14">
        <v>3</v>
      </c>
      <c r="O1008" s="14">
        <v>3</v>
      </c>
      <c r="P1008" s="14">
        <v>2</v>
      </c>
      <c r="Q1008" s="14">
        <v>1</v>
      </c>
      <c r="R1008" s="14">
        <v>286</v>
      </c>
      <c r="S1008" s="14">
        <v>169</v>
      </c>
      <c r="T1008" s="14">
        <v>117</v>
      </c>
    </row>
    <row r="1009" spans="1:20" x14ac:dyDescent="0.25">
      <c r="A1009" s="2">
        <v>12</v>
      </c>
      <c r="B1009" s="15" t="s">
        <v>46</v>
      </c>
      <c r="C1009" s="15" t="s">
        <v>21</v>
      </c>
      <c r="D1009" s="15" t="s">
        <v>29</v>
      </c>
      <c r="E1009" t="s">
        <v>24</v>
      </c>
      <c r="F1009" s="14">
        <v>885</v>
      </c>
      <c r="G1009" s="14">
        <v>497</v>
      </c>
      <c r="H1009" s="14">
        <v>388</v>
      </c>
      <c r="I1009" s="14">
        <v>439</v>
      </c>
      <c r="J1009" s="14">
        <v>272</v>
      </c>
      <c r="K1009" s="14">
        <v>167</v>
      </c>
      <c r="L1009" s="14">
        <v>29</v>
      </c>
      <c r="M1009" s="14">
        <v>12</v>
      </c>
      <c r="N1009" s="14">
        <v>17</v>
      </c>
      <c r="O1009" s="14">
        <v>99</v>
      </c>
      <c r="P1009" s="14">
        <v>54</v>
      </c>
      <c r="Q1009" s="14">
        <v>45</v>
      </c>
      <c r="R1009" s="14">
        <v>318</v>
      </c>
      <c r="S1009" s="14">
        <v>159</v>
      </c>
      <c r="T1009" s="14">
        <v>159</v>
      </c>
    </row>
    <row r="1010" spans="1:20" x14ac:dyDescent="0.25">
      <c r="A1010" s="2">
        <v>12</v>
      </c>
      <c r="B1010" s="15" t="s">
        <v>46</v>
      </c>
      <c r="C1010" s="15" t="s">
        <v>21</v>
      </c>
      <c r="D1010" s="15" t="s">
        <v>29</v>
      </c>
      <c r="E1010" t="s">
        <v>25</v>
      </c>
      <c r="F1010" s="14">
        <v>110</v>
      </c>
      <c r="G1010" s="14">
        <v>62</v>
      </c>
      <c r="H1010" s="14">
        <v>48</v>
      </c>
      <c r="I1010" s="14">
        <v>39</v>
      </c>
      <c r="J1010" s="14">
        <v>28</v>
      </c>
      <c r="K1010" s="14">
        <v>11</v>
      </c>
      <c r="L1010" s="14">
        <v>4</v>
      </c>
      <c r="M1010" s="14">
        <v>3</v>
      </c>
      <c r="N1010" s="14">
        <v>1</v>
      </c>
      <c r="O1010" s="14">
        <v>14</v>
      </c>
      <c r="P1010" s="14">
        <v>7</v>
      </c>
      <c r="Q1010" s="14">
        <v>7</v>
      </c>
      <c r="R1010" s="14">
        <v>53</v>
      </c>
      <c r="S1010" s="14">
        <v>24</v>
      </c>
      <c r="T1010" s="14">
        <v>29</v>
      </c>
    </row>
    <row r="1011" spans="1:20" x14ac:dyDescent="0.25">
      <c r="A1011" s="2">
        <v>12</v>
      </c>
      <c r="B1011" s="15" t="s">
        <v>46</v>
      </c>
      <c r="C1011" s="15" t="s">
        <v>21</v>
      </c>
      <c r="D1011" s="15" t="s">
        <v>29</v>
      </c>
      <c r="E1011" t="s">
        <v>26</v>
      </c>
      <c r="F1011" s="14">
        <v>2</v>
      </c>
      <c r="G1011" s="14">
        <v>2</v>
      </c>
      <c r="H1011" s="14">
        <v>0</v>
      </c>
      <c r="I1011" s="14">
        <v>1</v>
      </c>
      <c r="J1011" s="14">
        <v>1</v>
      </c>
      <c r="K1011" s="14">
        <v>0</v>
      </c>
      <c r="L1011" s="14">
        <v>0</v>
      </c>
      <c r="M1011" s="14">
        <v>0</v>
      </c>
      <c r="N1011" s="14">
        <v>0</v>
      </c>
      <c r="O1011" s="14">
        <v>0</v>
      </c>
      <c r="P1011" s="14">
        <v>0</v>
      </c>
      <c r="Q1011" s="14">
        <v>0</v>
      </c>
      <c r="R1011" s="14">
        <v>1</v>
      </c>
      <c r="S1011" s="14">
        <v>1</v>
      </c>
      <c r="T1011" s="14">
        <v>0</v>
      </c>
    </row>
    <row r="1012" spans="1:20" x14ac:dyDescent="0.25">
      <c r="A1012" s="2">
        <v>12</v>
      </c>
      <c r="B1012" s="15" t="s">
        <v>46</v>
      </c>
      <c r="C1012" s="15" t="s">
        <v>21</v>
      </c>
      <c r="D1012" s="15" t="s">
        <v>30</v>
      </c>
      <c r="E1012" t="s">
        <v>22</v>
      </c>
      <c r="F1012" s="14">
        <v>2735</v>
      </c>
      <c r="G1012" s="14">
        <v>1620</v>
      </c>
      <c r="H1012" s="14">
        <v>1115</v>
      </c>
      <c r="I1012" s="14">
        <v>810</v>
      </c>
      <c r="J1012" s="14">
        <v>598</v>
      </c>
      <c r="K1012" s="14">
        <v>212</v>
      </c>
      <c r="L1012" s="14">
        <v>66</v>
      </c>
      <c r="M1012" s="14">
        <v>39</v>
      </c>
      <c r="N1012" s="14">
        <v>27</v>
      </c>
      <c r="O1012" s="14">
        <v>205</v>
      </c>
      <c r="P1012" s="14">
        <v>114</v>
      </c>
      <c r="Q1012" s="14">
        <v>91</v>
      </c>
      <c r="R1012" s="14">
        <v>1654</v>
      </c>
      <c r="S1012" s="14">
        <v>869</v>
      </c>
      <c r="T1012" s="14">
        <v>785</v>
      </c>
    </row>
    <row r="1013" spans="1:20" x14ac:dyDescent="0.25">
      <c r="A1013" s="2">
        <v>12</v>
      </c>
      <c r="B1013" s="15" t="s">
        <v>46</v>
      </c>
      <c r="C1013" s="15" t="s">
        <v>21</v>
      </c>
      <c r="D1013" s="15" t="s">
        <v>30</v>
      </c>
      <c r="E1013" t="s">
        <v>23</v>
      </c>
      <c r="F1013" s="14">
        <v>418</v>
      </c>
      <c r="G1013" s="14">
        <v>229</v>
      </c>
      <c r="H1013" s="14">
        <v>189</v>
      </c>
      <c r="I1013" s="14">
        <v>1</v>
      </c>
      <c r="J1013" s="14">
        <v>1</v>
      </c>
      <c r="K1013" s="14">
        <v>0</v>
      </c>
      <c r="L1013" s="14">
        <v>5</v>
      </c>
      <c r="M1013" s="14">
        <v>4</v>
      </c>
      <c r="N1013" s="14">
        <v>1</v>
      </c>
      <c r="O1013" s="14">
        <v>12</v>
      </c>
      <c r="P1013" s="14">
        <v>7</v>
      </c>
      <c r="Q1013" s="14">
        <v>5</v>
      </c>
      <c r="R1013" s="14">
        <v>400</v>
      </c>
      <c r="S1013" s="14">
        <v>217</v>
      </c>
      <c r="T1013" s="14">
        <v>183</v>
      </c>
    </row>
    <row r="1014" spans="1:20" x14ac:dyDescent="0.25">
      <c r="A1014" s="2">
        <v>12</v>
      </c>
      <c r="B1014" s="15" t="s">
        <v>46</v>
      </c>
      <c r="C1014" s="15" t="s">
        <v>21</v>
      </c>
      <c r="D1014" s="15" t="s">
        <v>30</v>
      </c>
      <c r="E1014" t="s">
        <v>24</v>
      </c>
      <c r="F1014" s="14">
        <v>1609</v>
      </c>
      <c r="G1014" s="14">
        <v>996</v>
      </c>
      <c r="H1014" s="14">
        <v>613</v>
      </c>
      <c r="I1014" s="14">
        <v>662</v>
      </c>
      <c r="J1014" s="14">
        <v>491</v>
      </c>
      <c r="K1014" s="14">
        <v>171</v>
      </c>
      <c r="L1014" s="14">
        <v>48</v>
      </c>
      <c r="M1014" s="14">
        <v>27</v>
      </c>
      <c r="N1014" s="14">
        <v>21</v>
      </c>
      <c r="O1014" s="14">
        <v>151</v>
      </c>
      <c r="P1014" s="14">
        <v>82</v>
      </c>
      <c r="Q1014" s="14">
        <v>69</v>
      </c>
      <c r="R1014" s="14">
        <v>748</v>
      </c>
      <c r="S1014" s="14">
        <v>396</v>
      </c>
      <c r="T1014" s="14">
        <v>352</v>
      </c>
    </row>
    <row r="1015" spans="1:20" x14ac:dyDescent="0.25">
      <c r="A1015" s="2">
        <v>12</v>
      </c>
      <c r="B1015" s="15" t="s">
        <v>46</v>
      </c>
      <c r="C1015" s="15" t="s">
        <v>21</v>
      </c>
      <c r="D1015" s="15" t="s">
        <v>30</v>
      </c>
      <c r="E1015" t="s">
        <v>25</v>
      </c>
      <c r="F1015" s="14">
        <v>707</v>
      </c>
      <c r="G1015" s="14">
        <v>394</v>
      </c>
      <c r="H1015" s="14">
        <v>313</v>
      </c>
      <c r="I1015" s="14">
        <v>146</v>
      </c>
      <c r="J1015" s="14">
        <v>105</v>
      </c>
      <c r="K1015" s="14">
        <v>41</v>
      </c>
      <c r="L1015" s="14">
        <v>13</v>
      </c>
      <c r="M1015" s="14">
        <v>8</v>
      </c>
      <c r="N1015" s="14">
        <v>5</v>
      </c>
      <c r="O1015" s="14">
        <v>42</v>
      </c>
      <c r="P1015" s="14">
        <v>25</v>
      </c>
      <c r="Q1015" s="14">
        <v>17</v>
      </c>
      <c r="R1015" s="14">
        <v>506</v>
      </c>
      <c r="S1015" s="14">
        <v>256</v>
      </c>
      <c r="T1015" s="14">
        <v>250</v>
      </c>
    </row>
    <row r="1016" spans="1:20" x14ac:dyDescent="0.25">
      <c r="A1016" s="2">
        <v>12</v>
      </c>
      <c r="B1016" s="15" t="s">
        <v>46</v>
      </c>
      <c r="C1016" s="15" t="s">
        <v>21</v>
      </c>
      <c r="D1016" s="15" t="s">
        <v>30</v>
      </c>
      <c r="E1016" t="s">
        <v>26</v>
      </c>
      <c r="F1016" s="14">
        <v>1</v>
      </c>
      <c r="G1016" s="14">
        <v>1</v>
      </c>
      <c r="H1016" s="14">
        <v>0</v>
      </c>
      <c r="I1016" s="14">
        <v>1</v>
      </c>
      <c r="J1016" s="14">
        <v>1</v>
      </c>
      <c r="K1016" s="14">
        <v>0</v>
      </c>
      <c r="L1016" s="14">
        <v>0</v>
      </c>
      <c r="M1016" s="14">
        <v>0</v>
      </c>
      <c r="N1016" s="14">
        <v>0</v>
      </c>
      <c r="O1016" s="14">
        <v>0</v>
      </c>
      <c r="P1016" s="14">
        <v>0</v>
      </c>
      <c r="Q1016" s="14">
        <v>0</v>
      </c>
      <c r="R1016" s="14">
        <v>0</v>
      </c>
      <c r="S1016" s="14">
        <v>0</v>
      </c>
      <c r="T1016" s="14">
        <v>0</v>
      </c>
    </row>
    <row r="1017" spans="1:20" x14ac:dyDescent="0.25">
      <c r="A1017" s="2">
        <v>12</v>
      </c>
      <c r="B1017" s="15" t="s">
        <v>46</v>
      </c>
      <c r="C1017" s="15" t="s">
        <v>21</v>
      </c>
      <c r="D1017" s="15" t="s">
        <v>31</v>
      </c>
      <c r="E1017" t="s">
        <v>22</v>
      </c>
      <c r="F1017" s="14">
        <v>1011</v>
      </c>
      <c r="G1017" s="14">
        <v>512</v>
      </c>
      <c r="H1017" s="14">
        <v>499</v>
      </c>
      <c r="I1017" s="14">
        <v>284</v>
      </c>
      <c r="J1017" s="14">
        <v>157</v>
      </c>
      <c r="K1017" s="14">
        <v>127</v>
      </c>
      <c r="L1017" s="14">
        <v>24</v>
      </c>
      <c r="M1017" s="14">
        <v>13</v>
      </c>
      <c r="N1017" s="14">
        <v>11</v>
      </c>
      <c r="O1017" s="14">
        <v>62</v>
      </c>
      <c r="P1017" s="14">
        <v>24</v>
      </c>
      <c r="Q1017" s="14">
        <v>38</v>
      </c>
      <c r="R1017" s="14">
        <v>641</v>
      </c>
      <c r="S1017" s="14">
        <v>318</v>
      </c>
      <c r="T1017" s="14">
        <v>323</v>
      </c>
    </row>
    <row r="1018" spans="1:20" x14ac:dyDescent="0.25">
      <c r="A1018" s="2">
        <v>12</v>
      </c>
      <c r="B1018" s="15" t="s">
        <v>46</v>
      </c>
      <c r="C1018" s="15" t="s">
        <v>21</v>
      </c>
      <c r="D1018" s="15" t="s">
        <v>31</v>
      </c>
      <c r="E1018" t="s">
        <v>23</v>
      </c>
      <c r="F1018" s="14">
        <v>283</v>
      </c>
      <c r="G1018" s="14">
        <v>149</v>
      </c>
      <c r="H1018" s="14">
        <v>134</v>
      </c>
      <c r="I1018" s="14">
        <v>3</v>
      </c>
      <c r="J1018" s="14">
        <v>1</v>
      </c>
      <c r="K1018" s="14">
        <v>2</v>
      </c>
      <c r="L1018" s="14">
        <v>5</v>
      </c>
      <c r="M1018" s="14">
        <v>4</v>
      </c>
      <c r="N1018" s="14">
        <v>1</v>
      </c>
      <c r="O1018" s="14">
        <v>4</v>
      </c>
      <c r="P1018" s="14">
        <v>1</v>
      </c>
      <c r="Q1018" s="14">
        <v>3</v>
      </c>
      <c r="R1018" s="14">
        <v>271</v>
      </c>
      <c r="S1018" s="14">
        <v>143</v>
      </c>
      <c r="T1018" s="14">
        <v>128</v>
      </c>
    </row>
    <row r="1019" spans="1:20" x14ac:dyDescent="0.25">
      <c r="A1019" s="2">
        <v>12</v>
      </c>
      <c r="B1019" s="15" t="s">
        <v>46</v>
      </c>
      <c r="C1019" s="15" t="s">
        <v>21</v>
      </c>
      <c r="D1019" s="15" t="s">
        <v>31</v>
      </c>
      <c r="E1019" t="s">
        <v>24</v>
      </c>
      <c r="F1019" s="14">
        <v>657</v>
      </c>
      <c r="G1019" s="14">
        <v>332</v>
      </c>
      <c r="H1019" s="14">
        <v>325</v>
      </c>
      <c r="I1019" s="14">
        <v>257</v>
      </c>
      <c r="J1019" s="14">
        <v>142</v>
      </c>
      <c r="K1019" s="14">
        <v>115</v>
      </c>
      <c r="L1019" s="14">
        <v>17</v>
      </c>
      <c r="M1019" s="14">
        <v>8</v>
      </c>
      <c r="N1019" s="14">
        <v>9</v>
      </c>
      <c r="O1019" s="14">
        <v>55</v>
      </c>
      <c r="P1019" s="14">
        <v>23</v>
      </c>
      <c r="Q1019" s="14">
        <v>32</v>
      </c>
      <c r="R1019" s="14">
        <v>328</v>
      </c>
      <c r="S1019" s="14">
        <v>159</v>
      </c>
      <c r="T1019" s="14">
        <v>169</v>
      </c>
    </row>
    <row r="1020" spans="1:20" x14ac:dyDescent="0.25">
      <c r="A1020" s="2">
        <v>12</v>
      </c>
      <c r="B1020" s="15" t="s">
        <v>46</v>
      </c>
      <c r="C1020" s="15" t="s">
        <v>21</v>
      </c>
      <c r="D1020" s="15" t="s">
        <v>31</v>
      </c>
      <c r="E1020" t="s">
        <v>25</v>
      </c>
      <c r="F1020" s="14">
        <v>68</v>
      </c>
      <c r="G1020" s="14">
        <v>29</v>
      </c>
      <c r="H1020" s="14">
        <v>39</v>
      </c>
      <c r="I1020" s="14">
        <v>24</v>
      </c>
      <c r="J1020" s="14">
        <v>14</v>
      </c>
      <c r="K1020" s="14">
        <v>10</v>
      </c>
      <c r="L1020" s="14">
        <v>2</v>
      </c>
      <c r="M1020" s="14">
        <v>1</v>
      </c>
      <c r="N1020" s="14">
        <v>1</v>
      </c>
      <c r="O1020" s="14">
        <v>2</v>
      </c>
      <c r="P1020" s="14">
        <v>0</v>
      </c>
      <c r="Q1020" s="14">
        <v>2</v>
      </c>
      <c r="R1020" s="14">
        <v>40</v>
      </c>
      <c r="S1020" s="14">
        <v>14</v>
      </c>
      <c r="T1020" s="14">
        <v>26</v>
      </c>
    </row>
    <row r="1021" spans="1:20" x14ac:dyDescent="0.25">
      <c r="A1021" s="2">
        <v>12</v>
      </c>
      <c r="B1021" s="15" t="s">
        <v>46</v>
      </c>
      <c r="C1021" s="15" t="s">
        <v>21</v>
      </c>
      <c r="D1021" s="15" t="s">
        <v>31</v>
      </c>
      <c r="E1021" t="s">
        <v>26</v>
      </c>
      <c r="F1021" s="14">
        <v>3</v>
      </c>
      <c r="G1021" s="14">
        <v>2</v>
      </c>
      <c r="H1021" s="14">
        <v>1</v>
      </c>
      <c r="I1021" s="14">
        <v>0</v>
      </c>
      <c r="J1021" s="14">
        <v>0</v>
      </c>
      <c r="K1021" s="14">
        <v>0</v>
      </c>
      <c r="L1021" s="14">
        <v>0</v>
      </c>
      <c r="M1021" s="14">
        <v>0</v>
      </c>
      <c r="N1021" s="14">
        <v>0</v>
      </c>
      <c r="O1021" s="14">
        <v>1</v>
      </c>
      <c r="P1021" s="14">
        <v>0</v>
      </c>
      <c r="Q1021" s="14">
        <v>1</v>
      </c>
      <c r="R1021" s="14">
        <v>2</v>
      </c>
      <c r="S1021" s="14">
        <v>2</v>
      </c>
      <c r="T1021" s="14">
        <v>0</v>
      </c>
    </row>
    <row r="1022" spans="1:20" x14ac:dyDescent="0.25">
      <c r="A1022" s="2">
        <v>12</v>
      </c>
      <c r="B1022" s="15" t="s">
        <v>46</v>
      </c>
      <c r="C1022" s="15" t="s">
        <v>21</v>
      </c>
      <c r="D1022" s="15" t="s">
        <v>32</v>
      </c>
      <c r="E1022" t="s">
        <v>22</v>
      </c>
      <c r="F1022" s="14">
        <v>533</v>
      </c>
      <c r="G1022" s="14">
        <v>291</v>
      </c>
      <c r="H1022" s="14">
        <v>242</v>
      </c>
      <c r="I1022" s="14">
        <v>145</v>
      </c>
      <c r="J1022" s="14">
        <v>87</v>
      </c>
      <c r="K1022" s="14">
        <v>58</v>
      </c>
      <c r="L1022" s="14">
        <v>13</v>
      </c>
      <c r="M1022" s="14">
        <v>6</v>
      </c>
      <c r="N1022" s="14">
        <v>7</v>
      </c>
      <c r="O1022" s="14">
        <v>34</v>
      </c>
      <c r="P1022" s="14">
        <v>19</v>
      </c>
      <c r="Q1022" s="14">
        <v>15</v>
      </c>
      <c r="R1022" s="14">
        <v>341</v>
      </c>
      <c r="S1022" s="14">
        <v>179</v>
      </c>
      <c r="T1022" s="14">
        <v>162</v>
      </c>
    </row>
    <row r="1023" spans="1:20" x14ac:dyDescent="0.25">
      <c r="A1023" s="2">
        <v>12</v>
      </c>
      <c r="B1023" s="15" t="s">
        <v>46</v>
      </c>
      <c r="C1023" s="15" t="s">
        <v>21</v>
      </c>
      <c r="D1023" s="15" t="s">
        <v>32</v>
      </c>
      <c r="E1023" t="s">
        <v>23</v>
      </c>
      <c r="F1023" s="14">
        <v>64</v>
      </c>
      <c r="G1023" s="14">
        <v>31</v>
      </c>
      <c r="H1023" s="14">
        <v>33</v>
      </c>
      <c r="I1023" s="14">
        <v>0</v>
      </c>
      <c r="J1023" s="14">
        <v>0</v>
      </c>
      <c r="K1023" s="14">
        <v>0</v>
      </c>
      <c r="L1023" s="14">
        <v>0</v>
      </c>
      <c r="M1023" s="14">
        <v>0</v>
      </c>
      <c r="N1023" s="14">
        <v>0</v>
      </c>
      <c r="O1023" s="14">
        <v>2</v>
      </c>
      <c r="P1023" s="14">
        <v>1</v>
      </c>
      <c r="Q1023" s="14">
        <v>1</v>
      </c>
      <c r="R1023" s="14">
        <v>62</v>
      </c>
      <c r="S1023" s="14">
        <v>30</v>
      </c>
      <c r="T1023" s="14">
        <v>32</v>
      </c>
    </row>
    <row r="1024" spans="1:20" x14ac:dyDescent="0.25">
      <c r="A1024" s="2">
        <v>12</v>
      </c>
      <c r="B1024" s="15" t="s">
        <v>46</v>
      </c>
      <c r="C1024" s="15" t="s">
        <v>21</v>
      </c>
      <c r="D1024" s="15" t="s">
        <v>32</v>
      </c>
      <c r="E1024" t="s">
        <v>24</v>
      </c>
      <c r="F1024" s="14">
        <v>390</v>
      </c>
      <c r="G1024" s="14">
        <v>223</v>
      </c>
      <c r="H1024" s="14">
        <v>167</v>
      </c>
      <c r="I1024" s="14">
        <v>121</v>
      </c>
      <c r="J1024" s="14">
        <v>74</v>
      </c>
      <c r="K1024" s="14">
        <v>47</v>
      </c>
      <c r="L1024" s="14">
        <v>11</v>
      </c>
      <c r="M1024" s="14">
        <v>5</v>
      </c>
      <c r="N1024" s="14">
        <v>6</v>
      </c>
      <c r="O1024" s="14">
        <v>28</v>
      </c>
      <c r="P1024" s="14">
        <v>14</v>
      </c>
      <c r="Q1024" s="14">
        <v>14</v>
      </c>
      <c r="R1024" s="14">
        <v>230</v>
      </c>
      <c r="S1024" s="14">
        <v>130</v>
      </c>
      <c r="T1024" s="14">
        <v>100</v>
      </c>
    </row>
    <row r="1025" spans="1:20" x14ac:dyDescent="0.25">
      <c r="A1025" s="2">
        <v>12</v>
      </c>
      <c r="B1025" s="15" t="s">
        <v>46</v>
      </c>
      <c r="C1025" s="15" t="s">
        <v>21</v>
      </c>
      <c r="D1025" s="15" t="s">
        <v>32</v>
      </c>
      <c r="E1025" t="s">
        <v>25</v>
      </c>
      <c r="F1025" s="14">
        <v>79</v>
      </c>
      <c r="G1025" s="14">
        <v>37</v>
      </c>
      <c r="H1025" s="14">
        <v>42</v>
      </c>
      <c r="I1025" s="14">
        <v>24</v>
      </c>
      <c r="J1025" s="14">
        <v>13</v>
      </c>
      <c r="K1025" s="14">
        <v>11</v>
      </c>
      <c r="L1025" s="14">
        <v>2</v>
      </c>
      <c r="M1025" s="14">
        <v>1</v>
      </c>
      <c r="N1025" s="14">
        <v>1</v>
      </c>
      <c r="O1025" s="14">
        <v>4</v>
      </c>
      <c r="P1025" s="14">
        <v>4</v>
      </c>
      <c r="Q1025" s="14">
        <v>0</v>
      </c>
      <c r="R1025" s="14">
        <v>49</v>
      </c>
      <c r="S1025" s="14">
        <v>19</v>
      </c>
      <c r="T1025" s="14">
        <v>30</v>
      </c>
    </row>
    <row r="1026" spans="1:20" x14ac:dyDescent="0.25">
      <c r="A1026" s="2">
        <v>12</v>
      </c>
      <c r="B1026" s="15" t="s">
        <v>46</v>
      </c>
      <c r="C1026" s="15" t="s">
        <v>21</v>
      </c>
      <c r="D1026" s="15" t="s">
        <v>32</v>
      </c>
      <c r="E1026" t="s">
        <v>26</v>
      </c>
      <c r="F1026" s="14">
        <v>0</v>
      </c>
      <c r="G1026" s="14">
        <v>0</v>
      </c>
      <c r="H1026" s="14">
        <v>0</v>
      </c>
      <c r="I1026" s="14">
        <v>0</v>
      </c>
      <c r="J1026" s="14">
        <v>0</v>
      </c>
      <c r="K1026" s="14">
        <v>0</v>
      </c>
      <c r="L1026" s="14">
        <v>0</v>
      </c>
      <c r="M1026" s="14">
        <v>0</v>
      </c>
      <c r="N1026" s="14">
        <v>0</v>
      </c>
      <c r="O1026" s="14">
        <v>0</v>
      </c>
      <c r="P1026" s="14">
        <v>0</v>
      </c>
      <c r="Q1026" s="14">
        <v>0</v>
      </c>
      <c r="R1026" s="14">
        <v>0</v>
      </c>
      <c r="S1026" s="14">
        <v>0</v>
      </c>
      <c r="T1026" s="14">
        <v>0</v>
      </c>
    </row>
    <row r="1027" spans="1:20" x14ac:dyDescent="0.25">
      <c r="A1027" s="2">
        <v>12</v>
      </c>
      <c r="B1027" s="15" t="s">
        <v>46</v>
      </c>
      <c r="C1027" s="15" t="s">
        <v>21</v>
      </c>
      <c r="D1027" s="15" t="s">
        <v>33</v>
      </c>
      <c r="E1027" t="s">
        <v>22</v>
      </c>
      <c r="F1027" s="14">
        <v>3005</v>
      </c>
      <c r="G1027" s="14">
        <v>1582</v>
      </c>
      <c r="H1027" s="14">
        <v>1423</v>
      </c>
      <c r="I1027" s="14">
        <v>1051</v>
      </c>
      <c r="J1027" s="14">
        <v>659</v>
      </c>
      <c r="K1027" s="14">
        <v>392</v>
      </c>
      <c r="L1027" s="14">
        <v>71</v>
      </c>
      <c r="M1027" s="14">
        <v>37</v>
      </c>
      <c r="N1027" s="14">
        <v>34</v>
      </c>
      <c r="O1027" s="14">
        <v>288</v>
      </c>
      <c r="P1027" s="14">
        <v>135</v>
      </c>
      <c r="Q1027" s="14">
        <v>153</v>
      </c>
      <c r="R1027" s="14">
        <v>1595</v>
      </c>
      <c r="S1027" s="14">
        <v>751</v>
      </c>
      <c r="T1027" s="14">
        <v>844</v>
      </c>
    </row>
    <row r="1028" spans="1:20" x14ac:dyDescent="0.25">
      <c r="A1028" s="2">
        <v>12</v>
      </c>
      <c r="B1028" s="15" t="s">
        <v>46</v>
      </c>
      <c r="C1028" s="15" t="s">
        <v>21</v>
      </c>
      <c r="D1028" s="15" t="s">
        <v>33</v>
      </c>
      <c r="E1028" t="s">
        <v>23</v>
      </c>
      <c r="F1028" s="14">
        <v>862</v>
      </c>
      <c r="G1028" s="14">
        <v>455</v>
      </c>
      <c r="H1028" s="14">
        <v>407</v>
      </c>
      <c r="I1028" s="14">
        <v>10</v>
      </c>
      <c r="J1028" s="14">
        <v>5</v>
      </c>
      <c r="K1028" s="14">
        <v>5</v>
      </c>
      <c r="L1028" s="14">
        <v>14</v>
      </c>
      <c r="M1028" s="14">
        <v>7</v>
      </c>
      <c r="N1028" s="14">
        <v>7</v>
      </c>
      <c r="O1028" s="14">
        <v>25</v>
      </c>
      <c r="P1028" s="14">
        <v>13</v>
      </c>
      <c r="Q1028" s="14">
        <v>12</v>
      </c>
      <c r="R1028" s="14">
        <v>813</v>
      </c>
      <c r="S1028" s="14">
        <v>430</v>
      </c>
      <c r="T1028" s="14">
        <v>383</v>
      </c>
    </row>
    <row r="1029" spans="1:20" x14ac:dyDescent="0.25">
      <c r="A1029" s="2">
        <v>12</v>
      </c>
      <c r="B1029" s="15" t="s">
        <v>46</v>
      </c>
      <c r="C1029" s="15" t="s">
        <v>21</v>
      </c>
      <c r="D1029" s="15" t="s">
        <v>33</v>
      </c>
      <c r="E1029" t="s">
        <v>24</v>
      </c>
      <c r="F1029" s="14">
        <v>1813</v>
      </c>
      <c r="G1029" s="14">
        <v>971</v>
      </c>
      <c r="H1029" s="14">
        <v>842</v>
      </c>
      <c r="I1029" s="14">
        <v>929</v>
      </c>
      <c r="J1029" s="14">
        <v>586</v>
      </c>
      <c r="K1029" s="14">
        <v>343</v>
      </c>
      <c r="L1029" s="14">
        <v>46</v>
      </c>
      <c r="M1029" s="14">
        <v>26</v>
      </c>
      <c r="N1029" s="14">
        <v>20</v>
      </c>
      <c r="O1029" s="14">
        <v>240</v>
      </c>
      <c r="P1029" s="14">
        <v>109</v>
      </c>
      <c r="Q1029" s="14">
        <v>131</v>
      </c>
      <c r="R1029" s="14">
        <v>598</v>
      </c>
      <c r="S1029" s="14">
        <v>250</v>
      </c>
      <c r="T1029" s="14">
        <v>348</v>
      </c>
    </row>
    <row r="1030" spans="1:20" x14ac:dyDescent="0.25">
      <c r="A1030" s="2">
        <v>12</v>
      </c>
      <c r="B1030" s="15" t="s">
        <v>46</v>
      </c>
      <c r="C1030" s="15" t="s">
        <v>21</v>
      </c>
      <c r="D1030" s="15" t="s">
        <v>33</v>
      </c>
      <c r="E1030" t="s">
        <v>25</v>
      </c>
      <c r="F1030" s="14">
        <v>319</v>
      </c>
      <c r="G1030" s="14">
        <v>153</v>
      </c>
      <c r="H1030" s="14">
        <v>166</v>
      </c>
      <c r="I1030" s="14">
        <v>106</v>
      </c>
      <c r="J1030" s="14">
        <v>66</v>
      </c>
      <c r="K1030" s="14">
        <v>40</v>
      </c>
      <c r="L1030" s="14">
        <v>10</v>
      </c>
      <c r="M1030" s="14">
        <v>4</v>
      </c>
      <c r="N1030" s="14">
        <v>6</v>
      </c>
      <c r="O1030" s="14">
        <v>23</v>
      </c>
      <c r="P1030" s="14">
        <v>13</v>
      </c>
      <c r="Q1030" s="14">
        <v>10</v>
      </c>
      <c r="R1030" s="14">
        <v>180</v>
      </c>
      <c r="S1030" s="14">
        <v>70</v>
      </c>
      <c r="T1030" s="14">
        <v>110</v>
      </c>
    </row>
    <row r="1031" spans="1:20" x14ac:dyDescent="0.25">
      <c r="A1031" s="2">
        <v>12</v>
      </c>
      <c r="B1031" s="15" t="s">
        <v>46</v>
      </c>
      <c r="C1031" s="15" t="s">
        <v>21</v>
      </c>
      <c r="D1031" s="15" t="s">
        <v>33</v>
      </c>
      <c r="E1031" t="s">
        <v>26</v>
      </c>
      <c r="F1031" s="14">
        <v>11</v>
      </c>
      <c r="G1031" s="14">
        <v>3</v>
      </c>
      <c r="H1031" s="14">
        <v>8</v>
      </c>
      <c r="I1031" s="14">
        <v>6</v>
      </c>
      <c r="J1031" s="14">
        <v>2</v>
      </c>
      <c r="K1031" s="14">
        <v>4</v>
      </c>
      <c r="L1031" s="14">
        <v>1</v>
      </c>
      <c r="M1031" s="14">
        <v>0</v>
      </c>
      <c r="N1031" s="14">
        <v>1</v>
      </c>
      <c r="O1031" s="14">
        <v>0</v>
      </c>
      <c r="P1031" s="14">
        <v>0</v>
      </c>
      <c r="Q1031" s="14">
        <v>0</v>
      </c>
      <c r="R1031" s="14">
        <v>4</v>
      </c>
      <c r="S1031" s="14">
        <v>1</v>
      </c>
      <c r="T1031" s="14">
        <v>3</v>
      </c>
    </row>
    <row r="1032" spans="1:20" x14ac:dyDescent="0.25">
      <c r="A1032" s="2">
        <v>12</v>
      </c>
      <c r="B1032" s="15" t="s">
        <v>46</v>
      </c>
      <c r="C1032" s="15" t="s">
        <v>21</v>
      </c>
      <c r="D1032" s="15" t="s">
        <v>34</v>
      </c>
      <c r="E1032" t="s">
        <v>22</v>
      </c>
      <c r="F1032" s="14">
        <v>2140</v>
      </c>
      <c r="G1032" s="14">
        <v>1139</v>
      </c>
      <c r="H1032" s="14">
        <v>1001</v>
      </c>
      <c r="I1032" s="14">
        <v>575</v>
      </c>
      <c r="J1032" s="14">
        <v>360</v>
      </c>
      <c r="K1032" s="14">
        <v>215</v>
      </c>
      <c r="L1032" s="14">
        <v>54</v>
      </c>
      <c r="M1032" s="14">
        <v>26</v>
      </c>
      <c r="N1032" s="14">
        <v>28</v>
      </c>
      <c r="O1032" s="14">
        <v>143</v>
      </c>
      <c r="P1032" s="14">
        <v>76</v>
      </c>
      <c r="Q1032" s="14">
        <v>67</v>
      </c>
      <c r="R1032" s="14">
        <v>1368</v>
      </c>
      <c r="S1032" s="14">
        <v>677</v>
      </c>
      <c r="T1032" s="14">
        <v>691</v>
      </c>
    </row>
    <row r="1033" spans="1:20" x14ac:dyDescent="0.25">
      <c r="A1033" s="2">
        <v>12</v>
      </c>
      <c r="B1033" s="15" t="s">
        <v>46</v>
      </c>
      <c r="C1033" s="15" t="s">
        <v>21</v>
      </c>
      <c r="D1033" s="15" t="s">
        <v>34</v>
      </c>
      <c r="E1033" t="s">
        <v>23</v>
      </c>
      <c r="F1033" s="14">
        <v>342</v>
      </c>
      <c r="G1033" s="14">
        <v>192</v>
      </c>
      <c r="H1033" s="14">
        <v>150</v>
      </c>
      <c r="I1033" s="14">
        <v>5</v>
      </c>
      <c r="J1033" s="14">
        <v>5</v>
      </c>
      <c r="K1033" s="14">
        <v>0</v>
      </c>
      <c r="L1033" s="14">
        <v>2</v>
      </c>
      <c r="M1033" s="14">
        <v>0</v>
      </c>
      <c r="N1033" s="14">
        <v>2</v>
      </c>
      <c r="O1033" s="14">
        <v>0</v>
      </c>
      <c r="P1033" s="14">
        <v>0</v>
      </c>
      <c r="Q1033" s="14">
        <v>0</v>
      </c>
      <c r="R1033" s="14">
        <v>335</v>
      </c>
      <c r="S1033" s="14">
        <v>187</v>
      </c>
      <c r="T1033" s="14">
        <v>148</v>
      </c>
    </row>
    <row r="1034" spans="1:20" x14ac:dyDescent="0.25">
      <c r="A1034" s="2">
        <v>12</v>
      </c>
      <c r="B1034" s="15" t="s">
        <v>46</v>
      </c>
      <c r="C1034" s="15" t="s">
        <v>21</v>
      </c>
      <c r="D1034" s="15" t="s">
        <v>34</v>
      </c>
      <c r="E1034" t="s">
        <v>24</v>
      </c>
      <c r="F1034" s="14">
        <v>1126</v>
      </c>
      <c r="G1034" s="14">
        <v>628</v>
      </c>
      <c r="H1034" s="14">
        <v>498</v>
      </c>
      <c r="I1034" s="14">
        <v>428</v>
      </c>
      <c r="J1034" s="14">
        <v>266</v>
      </c>
      <c r="K1034" s="14">
        <v>162</v>
      </c>
      <c r="L1034" s="14">
        <v>37</v>
      </c>
      <c r="M1034" s="14">
        <v>20</v>
      </c>
      <c r="N1034" s="14">
        <v>17</v>
      </c>
      <c r="O1034" s="14">
        <v>90</v>
      </c>
      <c r="P1034" s="14">
        <v>47</v>
      </c>
      <c r="Q1034" s="14">
        <v>43</v>
      </c>
      <c r="R1034" s="14">
        <v>571</v>
      </c>
      <c r="S1034" s="14">
        <v>295</v>
      </c>
      <c r="T1034" s="14">
        <v>276</v>
      </c>
    </row>
    <row r="1035" spans="1:20" x14ac:dyDescent="0.25">
      <c r="A1035" s="2">
        <v>12</v>
      </c>
      <c r="B1035" s="15" t="s">
        <v>46</v>
      </c>
      <c r="C1035" s="15" t="s">
        <v>21</v>
      </c>
      <c r="D1035" s="15" t="s">
        <v>34</v>
      </c>
      <c r="E1035" t="s">
        <v>25</v>
      </c>
      <c r="F1035" s="14">
        <v>670</v>
      </c>
      <c r="G1035" s="14">
        <v>317</v>
      </c>
      <c r="H1035" s="14">
        <v>353</v>
      </c>
      <c r="I1035" s="14">
        <v>142</v>
      </c>
      <c r="J1035" s="14">
        <v>89</v>
      </c>
      <c r="K1035" s="14">
        <v>53</v>
      </c>
      <c r="L1035" s="14">
        <v>15</v>
      </c>
      <c r="M1035" s="14">
        <v>6</v>
      </c>
      <c r="N1035" s="14">
        <v>9</v>
      </c>
      <c r="O1035" s="14">
        <v>52</v>
      </c>
      <c r="P1035" s="14">
        <v>28</v>
      </c>
      <c r="Q1035" s="14">
        <v>24</v>
      </c>
      <c r="R1035" s="14">
        <v>461</v>
      </c>
      <c r="S1035" s="14">
        <v>194</v>
      </c>
      <c r="T1035" s="14">
        <v>267</v>
      </c>
    </row>
    <row r="1036" spans="1:20" x14ac:dyDescent="0.25">
      <c r="A1036" s="2">
        <v>12</v>
      </c>
      <c r="B1036" s="15" t="s">
        <v>46</v>
      </c>
      <c r="C1036" s="15" t="s">
        <v>21</v>
      </c>
      <c r="D1036" s="15" t="s">
        <v>34</v>
      </c>
      <c r="E1036" t="s">
        <v>26</v>
      </c>
      <c r="F1036" s="14">
        <v>2</v>
      </c>
      <c r="G1036" s="14">
        <v>2</v>
      </c>
      <c r="H1036" s="14">
        <v>0</v>
      </c>
      <c r="I1036" s="14">
        <v>0</v>
      </c>
      <c r="J1036" s="14">
        <v>0</v>
      </c>
      <c r="K1036" s="14">
        <v>0</v>
      </c>
      <c r="L1036" s="14">
        <v>0</v>
      </c>
      <c r="M1036" s="14">
        <v>0</v>
      </c>
      <c r="N1036" s="14">
        <v>0</v>
      </c>
      <c r="O1036" s="14">
        <v>1</v>
      </c>
      <c r="P1036" s="14">
        <v>1</v>
      </c>
      <c r="Q1036" s="14">
        <v>0</v>
      </c>
      <c r="R1036" s="14">
        <v>1</v>
      </c>
      <c r="S1036" s="14">
        <v>1</v>
      </c>
      <c r="T1036" s="14">
        <v>0</v>
      </c>
    </row>
    <row r="1037" spans="1:20" x14ac:dyDescent="0.25">
      <c r="A1037" s="2">
        <v>12</v>
      </c>
      <c r="B1037" s="15" t="s">
        <v>46</v>
      </c>
      <c r="C1037" s="15" t="s">
        <v>35</v>
      </c>
      <c r="D1037" s="15" t="s">
        <v>22</v>
      </c>
      <c r="E1037" t="s">
        <v>22</v>
      </c>
      <c r="F1037" s="14">
        <v>4426</v>
      </c>
      <c r="G1037" s="14">
        <v>2465</v>
      </c>
      <c r="H1037" s="14">
        <v>1961</v>
      </c>
      <c r="I1037" s="14">
        <v>1375</v>
      </c>
      <c r="J1037" s="14">
        <v>1082</v>
      </c>
      <c r="K1037" s="14">
        <v>293</v>
      </c>
      <c r="L1037" s="14">
        <v>39</v>
      </c>
      <c r="M1037" s="14">
        <v>23</v>
      </c>
      <c r="N1037" s="14">
        <v>16</v>
      </c>
      <c r="O1037" s="14">
        <v>275</v>
      </c>
      <c r="P1037" s="14">
        <v>137</v>
      </c>
      <c r="Q1037" s="14">
        <v>138</v>
      </c>
      <c r="R1037" s="14">
        <v>2737</v>
      </c>
      <c r="S1037" s="14">
        <v>1223</v>
      </c>
      <c r="T1037" s="14">
        <v>1514</v>
      </c>
    </row>
    <row r="1038" spans="1:20" x14ac:dyDescent="0.25">
      <c r="A1038" s="2">
        <v>12</v>
      </c>
      <c r="B1038" s="15" t="s">
        <v>46</v>
      </c>
      <c r="C1038" s="15" t="s">
        <v>35</v>
      </c>
      <c r="D1038" s="15" t="s">
        <v>22</v>
      </c>
      <c r="E1038" t="s">
        <v>23</v>
      </c>
      <c r="F1038" s="14">
        <v>1167</v>
      </c>
      <c r="G1038" s="14">
        <v>627</v>
      </c>
      <c r="H1038" s="14">
        <v>540</v>
      </c>
      <c r="I1038" s="14">
        <v>18</v>
      </c>
      <c r="J1038" s="14">
        <v>15</v>
      </c>
      <c r="K1038" s="14">
        <v>3</v>
      </c>
      <c r="L1038" s="14">
        <v>2</v>
      </c>
      <c r="M1038" s="14">
        <v>1</v>
      </c>
      <c r="N1038" s="14">
        <v>1</v>
      </c>
      <c r="O1038" s="14">
        <v>30</v>
      </c>
      <c r="P1038" s="14">
        <v>17</v>
      </c>
      <c r="Q1038" s="14">
        <v>13</v>
      </c>
      <c r="R1038" s="14">
        <v>1117</v>
      </c>
      <c r="S1038" s="14">
        <v>594</v>
      </c>
      <c r="T1038" s="14">
        <v>523</v>
      </c>
    </row>
    <row r="1039" spans="1:20" x14ac:dyDescent="0.25">
      <c r="A1039" s="2">
        <v>12</v>
      </c>
      <c r="B1039" s="15" t="s">
        <v>46</v>
      </c>
      <c r="C1039" s="15" t="s">
        <v>35</v>
      </c>
      <c r="D1039" s="15" t="s">
        <v>22</v>
      </c>
      <c r="E1039" t="s">
        <v>24</v>
      </c>
      <c r="F1039" s="14">
        <v>2971</v>
      </c>
      <c r="G1039" s="14">
        <v>1687</v>
      </c>
      <c r="H1039" s="14">
        <v>1284</v>
      </c>
      <c r="I1039" s="14">
        <v>1290</v>
      </c>
      <c r="J1039" s="14">
        <v>1009</v>
      </c>
      <c r="K1039" s="14">
        <v>281</v>
      </c>
      <c r="L1039" s="14">
        <v>35</v>
      </c>
      <c r="M1039" s="14">
        <v>20</v>
      </c>
      <c r="N1039" s="14">
        <v>15</v>
      </c>
      <c r="O1039" s="14">
        <v>227</v>
      </c>
      <c r="P1039" s="14">
        <v>108</v>
      </c>
      <c r="Q1039" s="14">
        <v>119</v>
      </c>
      <c r="R1039" s="14">
        <v>1419</v>
      </c>
      <c r="S1039" s="14">
        <v>550</v>
      </c>
      <c r="T1039" s="14">
        <v>869</v>
      </c>
    </row>
    <row r="1040" spans="1:20" x14ac:dyDescent="0.25">
      <c r="A1040" s="2">
        <v>12</v>
      </c>
      <c r="B1040" s="15" t="s">
        <v>46</v>
      </c>
      <c r="C1040" s="15" t="s">
        <v>35</v>
      </c>
      <c r="D1040" s="15" t="s">
        <v>22</v>
      </c>
      <c r="E1040" t="s">
        <v>25</v>
      </c>
      <c r="F1040" s="14">
        <v>283</v>
      </c>
      <c r="G1040" s="14">
        <v>148</v>
      </c>
      <c r="H1040" s="14">
        <v>135</v>
      </c>
      <c r="I1040" s="14">
        <v>66</v>
      </c>
      <c r="J1040" s="14">
        <v>57</v>
      </c>
      <c r="K1040" s="14">
        <v>9</v>
      </c>
      <c r="L1040" s="14">
        <v>2</v>
      </c>
      <c r="M1040" s="14">
        <v>2</v>
      </c>
      <c r="N1040" s="14">
        <v>0</v>
      </c>
      <c r="O1040" s="14">
        <v>18</v>
      </c>
      <c r="P1040" s="14">
        <v>12</v>
      </c>
      <c r="Q1040" s="14">
        <v>6</v>
      </c>
      <c r="R1040" s="14">
        <v>197</v>
      </c>
      <c r="S1040" s="14">
        <v>77</v>
      </c>
      <c r="T1040" s="14">
        <v>120</v>
      </c>
    </row>
    <row r="1041" spans="1:20" x14ac:dyDescent="0.25">
      <c r="A1041" s="2">
        <v>12</v>
      </c>
      <c r="B1041" s="15" t="s">
        <v>46</v>
      </c>
      <c r="C1041" s="15" t="s">
        <v>35</v>
      </c>
      <c r="D1041" s="15" t="s">
        <v>22</v>
      </c>
      <c r="E1041" t="s">
        <v>26</v>
      </c>
      <c r="F1041" s="14">
        <v>5</v>
      </c>
      <c r="G1041" s="14">
        <v>3</v>
      </c>
      <c r="H1041" s="14">
        <v>2</v>
      </c>
      <c r="I1041" s="14">
        <v>1</v>
      </c>
      <c r="J1041" s="14">
        <v>1</v>
      </c>
      <c r="K1041" s="14">
        <v>0</v>
      </c>
      <c r="L1041" s="14">
        <v>0</v>
      </c>
      <c r="M1041" s="14">
        <v>0</v>
      </c>
      <c r="N1041" s="14">
        <v>0</v>
      </c>
      <c r="O1041" s="14">
        <v>0</v>
      </c>
      <c r="P1041" s="14">
        <v>0</v>
      </c>
      <c r="Q1041" s="14">
        <v>0</v>
      </c>
      <c r="R1041" s="14">
        <v>4</v>
      </c>
      <c r="S1041" s="14">
        <v>2</v>
      </c>
      <c r="T1041" s="14">
        <v>2</v>
      </c>
    </row>
    <row r="1042" spans="1:20" x14ac:dyDescent="0.25">
      <c r="A1042" s="2">
        <v>12</v>
      </c>
      <c r="B1042" s="15" t="s">
        <v>46</v>
      </c>
      <c r="C1042" s="15" t="s">
        <v>35</v>
      </c>
      <c r="D1042" s="15" t="s">
        <v>27</v>
      </c>
      <c r="E1042" t="s">
        <v>22</v>
      </c>
      <c r="F1042" s="14">
        <v>983</v>
      </c>
      <c r="G1042" s="14">
        <v>528</v>
      </c>
      <c r="H1042" s="14">
        <v>455</v>
      </c>
      <c r="I1042" s="14">
        <v>325</v>
      </c>
      <c r="J1042" s="14">
        <v>241</v>
      </c>
      <c r="K1042" s="14">
        <v>84</v>
      </c>
      <c r="L1042" s="14">
        <v>4</v>
      </c>
      <c r="M1042" s="14">
        <v>3</v>
      </c>
      <c r="N1042" s="14">
        <v>1</v>
      </c>
      <c r="O1042" s="14">
        <v>49</v>
      </c>
      <c r="P1042" s="14">
        <v>20</v>
      </c>
      <c r="Q1042" s="14">
        <v>29</v>
      </c>
      <c r="R1042" s="14">
        <v>605</v>
      </c>
      <c r="S1042" s="14">
        <v>264</v>
      </c>
      <c r="T1042" s="14">
        <v>341</v>
      </c>
    </row>
    <row r="1043" spans="1:20" x14ac:dyDescent="0.25">
      <c r="A1043" s="2">
        <v>12</v>
      </c>
      <c r="B1043" s="15" t="s">
        <v>46</v>
      </c>
      <c r="C1043" s="15" t="s">
        <v>35</v>
      </c>
      <c r="D1043" s="15" t="s">
        <v>27</v>
      </c>
      <c r="E1043" t="s">
        <v>23</v>
      </c>
      <c r="F1043" s="14">
        <v>257</v>
      </c>
      <c r="G1043" s="14">
        <v>143</v>
      </c>
      <c r="H1043" s="14">
        <v>114</v>
      </c>
      <c r="I1043" s="14">
        <v>3</v>
      </c>
      <c r="J1043" s="14">
        <v>3</v>
      </c>
      <c r="K1043" s="14">
        <v>0</v>
      </c>
      <c r="L1043" s="14">
        <v>0</v>
      </c>
      <c r="M1043" s="14">
        <v>0</v>
      </c>
      <c r="N1043" s="14">
        <v>0</v>
      </c>
      <c r="O1043" s="14">
        <v>5</v>
      </c>
      <c r="P1043" s="14">
        <v>3</v>
      </c>
      <c r="Q1043" s="14">
        <v>2</v>
      </c>
      <c r="R1043" s="14">
        <v>249</v>
      </c>
      <c r="S1043" s="14">
        <v>137</v>
      </c>
      <c r="T1043" s="14">
        <v>112</v>
      </c>
    </row>
    <row r="1044" spans="1:20" x14ac:dyDescent="0.25">
      <c r="A1044" s="2">
        <v>12</v>
      </c>
      <c r="B1044" s="15" t="s">
        <v>46</v>
      </c>
      <c r="C1044" s="15" t="s">
        <v>35</v>
      </c>
      <c r="D1044" s="15" t="s">
        <v>27</v>
      </c>
      <c r="E1044" t="s">
        <v>24</v>
      </c>
      <c r="F1044" s="14">
        <v>632</v>
      </c>
      <c r="G1044" s="14">
        <v>347</v>
      </c>
      <c r="H1044" s="14">
        <v>285</v>
      </c>
      <c r="I1044" s="14">
        <v>303</v>
      </c>
      <c r="J1044" s="14">
        <v>224</v>
      </c>
      <c r="K1044" s="14">
        <v>79</v>
      </c>
      <c r="L1044" s="14">
        <v>2</v>
      </c>
      <c r="M1044" s="14">
        <v>1</v>
      </c>
      <c r="N1044" s="14">
        <v>1</v>
      </c>
      <c r="O1044" s="14">
        <v>39</v>
      </c>
      <c r="P1044" s="14">
        <v>13</v>
      </c>
      <c r="Q1044" s="14">
        <v>26</v>
      </c>
      <c r="R1044" s="14">
        <v>288</v>
      </c>
      <c r="S1044" s="14">
        <v>109</v>
      </c>
      <c r="T1044" s="14">
        <v>179</v>
      </c>
    </row>
    <row r="1045" spans="1:20" x14ac:dyDescent="0.25">
      <c r="A1045" s="2">
        <v>12</v>
      </c>
      <c r="B1045" s="15" t="s">
        <v>46</v>
      </c>
      <c r="C1045" s="15" t="s">
        <v>35</v>
      </c>
      <c r="D1045" s="15" t="s">
        <v>27</v>
      </c>
      <c r="E1045" t="s">
        <v>25</v>
      </c>
      <c r="F1045" s="14">
        <v>94</v>
      </c>
      <c r="G1045" s="14">
        <v>38</v>
      </c>
      <c r="H1045" s="14">
        <v>56</v>
      </c>
      <c r="I1045" s="14">
        <v>19</v>
      </c>
      <c r="J1045" s="14">
        <v>14</v>
      </c>
      <c r="K1045" s="14">
        <v>5</v>
      </c>
      <c r="L1045" s="14">
        <v>2</v>
      </c>
      <c r="M1045" s="14">
        <v>2</v>
      </c>
      <c r="N1045" s="14">
        <v>0</v>
      </c>
      <c r="O1045" s="14">
        <v>5</v>
      </c>
      <c r="P1045" s="14">
        <v>4</v>
      </c>
      <c r="Q1045" s="14">
        <v>1</v>
      </c>
      <c r="R1045" s="14">
        <v>68</v>
      </c>
      <c r="S1045" s="14">
        <v>18</v>
      </c>
      <c r="T1045" s="14">
        <v>50</v>
      </c>
    </row>
    <row r="1046" spans="1:20" x14ac:dyDescent="0.25">
      <c r="A1046" s="2">
        <v>12</v>
      </c>
      <c r="B1046" s="15" t="s">
        <v>46</v>
      </c>
      <c r="C1046" s="15" t="s">
        <v>35</v>
      </c>
      <c r="D1046" s="15" t="s">
        <v>27</v>
      </c>
      <c r="E1046" t="s">
        <v>26</v>
      </c>
      <c r="F1046" s="14">
        <v>0</v>
      </c>
      <c r="G1046" s="14">
        <v>0</v>
      </c>
      <c r="H1046" s="14">
        <v>0</v>
      </c>
      <c r="I1046" s="14">
        <v>0</v>
      </c>
      <c r="J1046" s="14">
        <v>0</v>
      </c>
      <c r="K1046" s="14">
        <v>0</v>
      </c>
      <c r="L1046" s="14">
        <v>0</v>
      </c>
      <c r="M1046" s="14">
        <v>0</v>
      </c>
      <c r="N1046" s="14">
        <v>0</v>
      </c>
      <c r="O1046" s="14">
        <v>0</v>
      </c>
      <c r="P1046" s="14">
        <v>0</v>
      </c>
      <c r="Q1046" s="14">
        <v>0</v>
      </c>
      <c r="R1046" s="14">
        <v>0</v>
      </c>
      <c r="S1046" s="14">
        <v>0</v>
      </c>
      <c r="T1046" s="14">
        <v>0</v>
      </c>
    </row>
    <row r="1047" spans="1:20" x14ac:dyDescent="0.25">
      <c r="A1047" s="2">
        <v>12</v>
      </c>
      <c r="B1047" s="15" t="s">
        <v>46</v>
      </c>
      <c r="C1047" s="15" t="s">
        <v>35</v>
      </c>
      <c r="D1047" s="15" t="s">
        <v>28</v>
      </c>
      <c r="E1047" t="s">
        <v>22</v>
      </c>
      <c r="F1047" s="14">
        <v>1211</v>
      </c>
      <c r="G1047" s="14">
        <v>644</v>
      </c>
      <c r="H1047" s="14">
        <v>567</v>
      </c>
      <c r="I1047" s="14">
        <v>380</v>
      </c>
      <c r="J1047" s="14">
        <v>290</v>
      </c>
      <c r="K1047" s="14">
        <v>90</v>
      </c>
      <c r="L1047" s="14">
        <v>7</v>
      </c>
      <c r="M1047" s="14">
        <v>4</v>
      </c>
      <c r="N1047" s="14">
        <v>3</v>
      </c>
      <c r="O1047" s="14">
        <v>117</v>
      </c>
      <c r="P1047" s="14">
        <v>61</v>
      </c>
      <c r="Q1047" s="14">
        <v>56</v>
      </c>
      <c r="R1047" s="14">
        <v>707</v>
      </c>
      <c r="S1047" s="14">
        <v>289</v>
      </c>
      <c r="T1047" s="14">
        <v>418</v>
      </c>
    </row>
    <row r="1048" spans="1:20" x14ac:dyDescent="0.25">
      <c r="A1048" s="2">
        <v>12</v>
      </c>
      <c r="B1048" s="15" t="s">
        <v>46</v>
      </c>
      <c r="C1048" s="15" t="s">
        <v>35</v>
      </c>
      <c r="D1048" s="15" t="s">
        <v>28</v>
      </c>
      <c r="E1048" t="s">
        <v>23</v>
      </c>
      <c r="F1048" s="14">
        <v>359</v>
      </c>
      <c r="G1048" s="14">
        <v>184</v>
      </c>
      <c r="H1048" s="14">
        <v>175</v>
      </c>
      <c r="I1048" s="14">
        <v>11</v>
      </c>
      <c r="J1048" s="14">
        <v>9</v>
      </c>
      <c r="K1048" s="14">
        <v>2</v>
      </c>
      <c r="L1048" s="14">
        <v>2</v>
      </c>
      <c r="M1048" s="14">
        <v>1</v>
      </c>
      <c r="N1048" s="14">
        <v>1</v>
      </c>
      <c r="O1048" s="14">
        <v>19</v>
      </c>
      <c r="P1048" s="14">
        <v>9</v>
      </c>
      <c r="Q1048" s="14">
        <v>10</v>
      </c>
      <c r="R1048" s="14">
        <v>327</v>
      </c>
      <c r="S1048" s="14">
        <v>165</v>
      </c>
      <c r="T1048" s="14">
        <v>162</v>
      </c>
    </row>
    <row r="1049" spans="1:20" x14ac:dyDescent="0.25">
      <c r="A1049" s="2">
        <v>12</v>
      </c>
      <c r="B1049" s="15" t="s">
        <v>46</v>
      </c>
      <c r="C1049" s="15" t="s">
        <v>35</v>
      </c>
      <c r="D1049" s="15" t="s">
        <v>28</v>
      </c>
      <c r="E1049" t="s">
        <v>24</v>
      </c>
      <c r="F1049" s="14">
        <v>789</v>
      </c>
      <c r="G1049" s="14">
        <v>422</v>
      </c>
      <c r="H1049" s="14">
        <v>367</v>
      </c>
      <c r="I1049" s="14">
        <v>353</v>
      </c>
      <c r="J1049" s="14">
        <v>266</v>
      </c>
      <c r="K1049" s="14">
        <v>87</v>
      </c>
      <c r="L1049" s="14">
        <v>5</v>
      </c>
      <c r="M1049" s="14">
        <v>3</v>
      </c>
      <c r="N1049" s="14">
        <v>2</v>
      </c>
      <c r="O1049" s="14">
        <v>88</v>
      </c>
      <c r="P1049" s="14">
        <v>46</v>
      </c>
      <c r="Q1049" s="14">
        <v>42</v>
      </c>
      <c r="R1049" s="14">
        <v>343</v>
      </c>
      <c r="S1049" s="14">
        <v>107</v>
      </c>
      <c r="T1049" s="14">
        <v>236</v>
      </c>
    </row>
    <row r="1050" spans="1:20" x14ac:dyDescent="0.25">
      <c r="A1050" s="2">
        <v>12</v>
      </c>
      <c r="B1050" s="15" t="s">
        <v>46</v>
      </c>
      <c r="C1050" s="15" t="s">
        <v>35</v>
      </c>
      <c r="D1050" s="15" t="s">
        <v>28</v>
      </c>
      <c r="E1050" t="s">
        <v>25</v>
      </c>
      <c r="F1050" s="14">
        <v>60</v>
      </c>
      <c r="G1050" s="14">
        <v>37</v>
      </c>
      <c r="H1050" s="14">
        <v>23</v>
      </c>
      <c r="I1050" s="14">
        <v>16</v>
      </c>
      <c r="J1050" s="14">
        <v>15</v>
      </c>
      <c r="K1050" s="14">
        <v>1</v>
      </c>
      <c r="L1050" s="14">
        <v>0</v>
      </c>
      <c r="M1050" s="14">
        <v>0</v>
      </c>
      <c r="N1050" s="14">
        <v>0</v>
      </c>
      <c r="O1050" s="14">
        <v>10</v>
      </c>
      <c r="P1050" s="14">
        <v>6</v>
      </c>
      <c r="Q1050" s="14">
        <v>4</v>
      </c>
      <c r="R1050" s="14">
        <v>34</v>
      </c>
      <c r="S1050" s="14">
        <v>16</v>
      </c>
      <c r="T1050" s="14">
        <v>18</v>
      </c>
    </row>
    <row r="1051" spans="1:20" x14ac:dyDescent="0.25">
      <c r="A1051" s="2">
        <v>12</v>
      </c>
      <c r="B1051" s="15" t="s">
        <v>46</v>
      </c>
      <c r="C1051" s="15" t="s">
        <v>35</v>
      </c>
      <c r="D1051" s="15" t="s">
        <v>28</v>
      </c>
      <c r="E1051" t="s">
        <v>26</v>
      </c>
      <c r="F1051" s="14">
        <v>3</v>
      </c>
      <c r="G1051" s="14">
        <v>1</v>
      </c>
      <c r="H1051" s="14">
        <v>2</v>
      </c>
      <c r="I1051" s="14">
        <v>0</v>
      </c>
      <c r="J1051" s="14">
        <v>0</v>
      </c>
      <c r="K1051" s="14">
        <v>0</v>
      </c>
      <c r="L1051" s="14">
        <v>0</v>
      </c>
      <c r="M1051" s="14">
        <v>0</v>
      </c>
      <c r="N1051" s="14">
        <v>0</v>
      </c>
      <c r="O1051" s="14">
        <v>0</v>
      </c>
      <c r="P1051" s="14">
        <v>0</v>
      </c>
      <c r="Q1051" s="14">
        <v>0</v>
      </c>
      <c r="R1051" s="14">
        <v>3</v>
      </c>
      <c r="S1051" s="14">
        <v>1</v>
      </c>
      <c r="T1051" s="14">
        <v>2</v>
      </c>
    </row>
    <row r="1052" spans="1:20" x14ac:dyDescent="0.25">
      <c r="A1052" s="2">
        <v>12</v>
      </c>
      <c r="B1052" s="15" t="s">
        <v>46</v>
      </c>
      <c r="C1052" s="15" t="s">
        <v>35</v>
      </c>
      <c r="D1052" s="15" t="s">
        <v>29</v>
      </c>
      <c r="E1052" t="s">
        <v>22</v>
      </c>
      <c r="F1052" s="14">
        <v>239</v>
      </c>
      <c r="G1052" s="14">
        <v>143</v>
      </c>
      <c r="H1052" s="14">
        <v>96</v>
      </c>
      <c r="I1052" s="14">
        <v>68</v>
      </c>
      <c r="J1052" s="14">
        <v>52</v>
      </c>
      <c r="K1052" s="14">
        <v>16</v>
      </c>
      <c r="L1052" s="14">
        <v>4</v>
      </c>
      <c r="M1052" s="14">
        <v>3</v>
      </c>
      <c r="N1052" s="14">
        <v>1</v>
      </c>
      <c r="O1052" s="14">
        <v>9</v>
      </c>
      <c r="P1052" s="14">
        <v>8</v>
      </c>
      <c r="Q1052" s="14">
        <v>1</v>
      </c>
      <c r="R1052" s="14">
        <v>158</v>
      </c>
      <c r="S1052" s="14">
        <v>80</v>
      </c>
      <c r="T1052" s="14">
        <v>78</v>
      </c>
    </row>
    <row r="1053" spans="1:20" x14ac:dyDescent="0.25">
      <c r="A1053" s="2">
        <v>12</v>
      </c>
      <c r="B1053" s="15" t="s">
        <v>46</v>
      </c>
      <c r="C1053" s="15" t="s">
        <v>35</v>
      </c>
      <c r="D1053" s="15" t="s">
        <v>29</v>
      </c>
      <c r="E1053" t="s">
        <v>23</v>
      </c>
      <c r="F1053" s="14">
        <v>71</v>
      </c>
      <c r="G1053" s="14">
        <v>47</v>
      </c>
      <c r="H1053" s="14">
        <v>24</v>
      </c>
      <c r="I1053" s="14">
        <v>1</v>
      </c>
      <c r="J1053" s="14">
        <v>1</v>
      </c>
      <c r="K1053" s="14">
        <v>0</v>
      </c>
      <c r="L1053" s="14">
        <v>0</v>
      </c>
      <c r="M1053" s="14">
        <v>0</v>
      </c>
      <c r="N1053" s="14">
        <v>0</v>
      </c>
      <c r="O1053" s="14">
        <v>3</v>
      </c>
      <c r="P1053" s="14">
        <v>3</v>
      </c>
      <c r="Q1053" s="14">
        <v>0</v>
      </c>
      <c r="R1053" s="14">
        <v>67</v>
      </c>
      <c r="S1053" s="14">
        <v>43</v>
      </c>
      <c r="T1053" s="14">
        <v>24</v>
      </c>
    </row>
    <row r="1054" spans="1:20" x14ac:dyDescent="0.25">
      <c r="A1054" s="2">
        <v>12</v>
      </c>
      <c r="B1054" s="15" t="s">
        <v>46</v>
      </c>
      <c r="C1054" s="15" t="s">
        <v>35</v>
      </c>
      <c r="D1054" s="15" t="s">
        <v>29</v>
      </c>
      <c r="E1054" t="s">
        <v>24</v>
      </c>
      <c r="F1054" s="14">
        <v>158</v>
      </c>
      <c r="G1054" s="14">
        <v>89</v>
      </c>
      <c r="H1054" s="14">
        <v>69</v>
      </c>
      <c r="I1054" s="14">
        <v>65</v>
      </c>
      <c r="J1054" s="14">
        <v>49</v>
      </c>
      <c r="K1054" s="14">
        <v>16</v>
      </c>
      <c r="L1054" s="14">
        <v>4</v>
      </c>
      <c r="M1054" s="14">
        <v>3</v>
      </c>
      <c r="N1054" s="14">
        <v>1</v>
      </c>
      <c r="O1054" s="14">
        <v>5</v>
      </c>
      <c r="P1054" s="14">
        <v>4</v>
      </c>
      <c r="Q1054" s="14">
        <v>1</v>
      </c>
      <c r="R1054" s="14">
        <v>84</v>
      </c>
      <c r="S1054" s="14">
        <v>33</v>
      </c>
      <c r="T1054" s="14">
        <v>51</v>
      </c>
    </row>
    <row r="1055" spans="1:20" x14ac:dyDescent="0.25">
      <c r="A1055" s="2">
        <v>12</v>
      </c>
      <c r="B1055" s="15" t="s">
        <v>46</v>
      </c>
      <c r="C1055" s="15" t="s">
        <v>35</v>
      </c>
      <c r="D1055" s="15" t="s">
        <v>29</v>
      </c>
      <c r="E1055" t="s">
        <v>25</v>
      </c>
      <c r="F1055" s="14">
        <v>10</v>
      </c>
      <c r="G1055" s="14">
        <v>7</v>
      </c>
      <c r="H1055" s="14">
        <v>3</v>
      </c>
      <c r="I1055" s="14">
        <v>2</v>
      </c>
      <c r="J1055" s="14">
        <v>2</v>
      </c>
      <c r="K1055" s="14">
        <v>0</v>
      </c>
      <c r="L1055" s="14">
        <v>0</v>
      </c>
      <c r="M1055" s="14">
        <v>0</v>
      </c>
      <c r="N1055" s="14">
        <v>0</v>
      </c>
      <c r="O1055" s="14">
        <v>1</v>
      </c>
      <c r="P1055" s="14">
        <v>1</v>
      </c>
      <c r="Q1055" s="14">
        <v>0</v>
      </c>
      <c r="R1055" s="14">
        <v>7</v>
      </c>
      <c r="S1055" s="14">
        <v>4</v>
      </c>
      <c r="T1055" s="14">
        <v>3</v>
      </c>
    </row>
    <row r="1056" spans="1:20" x14ac:dyDescent="0.25">
      <c r="A1056" s="2">
        <v>12</v>
      </c>
      <c r="B1056" s="15" t="s">
        <v>46</v>
      </c>
      <c r="C1056" s="15" t="s">
        <v>35</v>
      </c>
      <c r="D1056" s="15" t="s">
        <v>29</v>
      </c>
      <c r="E1056" t="s">
        <v>26</v>
      </c>
      <c r="F1056" s="14">
        <v>0</v>
      </c>
      <c r="G1056" s="14">
        <v>0</v>
      </c>
      <c r="H1056" s="14">
        <v>0</v>
      </c>
      <c r="I1056" s="14">
        <v>0</v>
      </c>
      <c r="J1056" s="14">
        <v>0</v>
      </c>
      <c r="K1056" s="14">
        <v>0</v>
      </c>
      <c r="L1056" s="14">
        <v>0</v>
      </c>
      <c r="M1056" s="14">
        <v>0</v>
      </c>
      <c r="N1056" s="14">
        <v>0</v>
      </c>
      <c r="O1056" s="14">
        <v>0</v>
      </c>
      <c r="P1056" s="14">
        <v>0</v>
      </c>
      <c r="Q1056" s="14">
        <v>0</v>
      </c>
      <c r="R1056" s="14">
        <v>0</v>
      </c>
      <c r="S1056" s="14">
        <v>0</v>
      </c>
      <c r="T1056" s="14">
        <v>0</v>
      </c>
    </row>
    <row r="1057" spans="1:20" x14ac:dyDescent="0.25">
      <c r="A1057" s="2">
        <v>12</v>
      </c>
      <c r="B1057" s="15" t="s">
        <v>46</v>
      </c>
      <c r="C1057" s="15" t="s">
        <v>35</v>
      </c>
      <c r="D1057" s="15" t="s">
        <v>30</v>
      </c>
      <c r="E1057" t="s">
        <v>22</v>
      </c>
      <c r="F1057" s="14">
        <v>500</v>
      </c>
      <c r="G1057" s="14">
        <v>315</v>
      </c>
      <c r="H1057" s="14">
        <v>185</v>
      </c>
      <c r="I1057" s="14">
        <v>178</v>
      </c>
      <c r="J1057" s="14">
        <v>146</v>
      </c>
      <c r="K1057" s="14">
        <v>32</v>
      </c>
      <c r="L1057" s="14">
        <v>5</v>
      </c>
      <c r="M1057" s="14">
        <v>3</v>
      </c>
      <c r="N1057" s="14">
        <v>2</v>
      </c>
      <c r="O1057" s="14">
        <v>20</v>
      </c>
      <c r="P1057" s="14">
        <v>7</v>
      </c>
      <c r="Q1057" s="14">
        <v>13</v>
      </c>
      <c r="R1057" s="14">
        <v>297</v>
      </c>
      <c r="S1057" s="14">
        <v>159</v>
      </c>
      <c r="T1057" s="14">
        <v>138</v>
      </c>
    </row>
    <row r="1058" spans="1:20" x14ac:dyDescent="0.25">
      <c r="A1058" s="2">
        <v>12</v>
      </c>
      <c r="B1058" s="15" t="s">
        <v>46</v>
      </c>
      <c r="C1058" s="15" t="s">
        <v>35</v>
      </c>
      <c r="D1058" s="15" t="s">
        <v>30</v>
      </c>
      <c r="E1058" t="s">
        <v>23</v>
      </c>
      <c r="F1058" s="14">
        <v>85</v>
      </c>
      <c r="G1058" s="14">
        <v>56</v>
      </c>
      <c r="H1058" s="14">
        <v>29</v>
      </c>
      <c r="I1058" s="14">
        <v>0</v>
      </c>
      <c r="J1058" s="14">
        <v>0</v>
      </c>
      <c r="K1058" s="14">
        <v>0</v>
      </c>
      <c r="L1058" s="14">
        <v>0</v>
      </c>
      <c r="M1058" s="14">
        <v>0</v>
      </c>
      <c r="N1058" s="14">
        <v>0</v>
      </c>
      <c r="O1058" s="14">
        <v>0</v>
      </c>
      <c r="P1058" s="14">
        <v>0</v>
      </c>
      <c r="Q1058" s="14">
        <v>0</v>
      </c>
      <c r="R1058" s="14">
        <v>85</v>
      </c>
      <c r="S1058" s="14">
        <v>56</v>
      </c>
      <c r="T1058" s="14">
        <v>29</v>
      </c>
    </row>
    <row r="1059" spans="1:20" x14ac:dyDescent="0.25">
      <c r="A1059" s="2">
        <v>12</v>
      </c>
      <c r="B1059" s="15" t="s">
        <v>46</v>
      </c>
      <c r="C1059" s="15" t="s">
        <v>35</v>
      </c>
      <c r="D1059" s="15" t="s">
        <v>30</v>
      </c>
      <c r="E1059" t="s">
        <v>24</v>
      </c>
      <c r="F1059" s="14">
        <v>372</v>
      </c>
      <c r="G1059" s="14">
        <v>230</v>
      </c>
      <c r="H1059" s="14">
        <v>142</v>
      </c>
      <c r="I1059" s="14">
        <v>167</v>
      </c>
      <c r="J1059" s="14">
        <v>135</v>
      </c>
      <c r="K1059" s="14">
        <v>32</v>
      </c>
      <c r="L1059" s="14">
        <v>5</v>
      </c>
      <c r="M1059" s="14">
        <v>3</v>
      </c>
      <c r="N1059" s="14">
        <v>2</v>
      </c>
      <c r="O1059" s="14">
        <v>20</v>
      </c>
      <c r="P1059" s="14">
        <v>7</v>
      </c>
      <c r="Q1059" s="14">
        <v>13</v>
      </c>
      <c r="R1059" s="14">
        <v>180</v>
      </c>
      <c r="S1059" s="14">
        <v>85</v>
      </c>
      <c r="T1059" s="14">
        <v>95</v>
      </c>
    </row>
    <row r="1060" spans="1:20" x14ac:dyDescent="0.25">
      <c r="A1060" s="2">
        <v>12</v>
      </c>
      <c r="B1060" s="15" t="s">
        <v>46</v>
      </c>
      <c r="C1060" s="15" t="s">
        <v>35</v>
      </c>
      <c r="D1060" s="15" t="s">
        <v>30</v>
      </c>
      <c r="E1060" t="s">
        <v>25</v>
      </c>
      <c r="F1060" s="14">
        <v>43</v>
      </c>
      <c r="G1060" s="14">
        <v>29</v>
      </c>
      <c r="H1060" s="14">
        <v>14</v>
      </c>
      <c r="I1060" s="14">
        <v>11</v>
      </c>
      <c r="J1060" s="14">
        <v>11</v>
      </c>
      <c r="K1060" s="14">
        <v>0</v>
      </c>
      <c r="L1060" s="14">
        <v>0</v>
      </c>
      <c r="M1060" s="14">
        <v>0</v>
      </c>
      <c r="N1060" s="14">
        <v>0</v>
      </c>
      <c r="O1060" s="14">
        <v>0</v>
      </c>
      <c r="P1060" s="14">
        <v>0</v>
      </c>
      <c r="Q1060" s="14">
        <v>0</v>
      </c>
      <c r="R1060" s="14">
        <v>32</v>
      </c>
      <c r="S1060" s="14">
        <v>18</v>
      </c>
      <c r="T1060" s="14">
        <v>14</v>
      </c>
    </row>
    <row r="1061" spans="1:20" x14ac:dyDescent="0.25">
      <c r="A1061" s="2">
        <v>12</v>
      </c>
      <c r="B1061" s="15" t="s">
        <v>46</v>
      </c>
      <c r="C1061" s="15" t="s">
        <v>35</v>
      </c>
      <c r="D1061" s="15" t="s">
        <v>30</v>
      </c>
      <c r="E1061" t="s">
        <v>26</v>
      </c>
      <c r="F1061" s="14">
        <v>0</v>
      </c>
      <c r="G1061" s="14">
        <v>0</v>
      </c>
      <c r="H1061" s="14">
        <v>0</v>
      </c>
      <c r="I1061" s="14">
        <v>0</v>
      </c>
      <c r="J1061" s="14">
        <v>0</v>
      </c>
      <c r="K1061" s="14">
        <v>0</v>
      </c>
      <c r="L1061" s="14">
        <v>0</v>
      </c>
      <c r="M1061" s="14">
        <v>0</v>
      </c>
      <c r="N1061" s="14">
        <v>0</v>
      </c>
      <c r="O1061" s="14">
        <v>0</v>
      </c>
      <c r="P1061" s="14">
        <v>0</v>
      </c>
      <c r="Q1061" s="14">
        <v>0</v>
      </c>
      <c r="R1061" s="14">
        <v>0</v>
      </c>
      <c r="S1061" s="14">
        <v>0</v>
      </c>
      <c r="T1061" s="14">
        <v>0</v>
      </c>
    </row>
    <row r="1062" spans="1:20" x14ac:dyDescent="0.25">
      <c r="A1062" s="2">
        <v>12</v>
      </c>
      <c r="B1062" s="15" t="s">
        <v>46</v>
      </c>
      <c r="C1062" s="15" t="s">
        <v>35</v>
      </c>
      <c r="D1062" s="15" t="s">
        <v>31</v>
      </c>
      <c r="E1062" t="s">
        <v>22</v>
      </c>
      <c r="F1062" s="14">
        <v>253</v>
      </c>
      <c r="G1062" s="14">
        <v>123</v>
      </c>
      <c r="H1062" s="14">
        <v>130</v>
      </c>
      <c r="I1062" s="14">
        <v>50</v>
      </c>
      <c r="J1062" s="14">
        <v>36</v>
      </c>
      <c r="K1062" s="14">
        <v>14</v>
      </c>
      <c r="L1062" s="14">
        <v>6</v>
      </c>
      <c r="M1062" s="14">
        <v>2</v>
      </c>
      <c r="N1062" s="14">
        <v>4</v>
      </c>
      <c r="O1062" s="14">
        <v>11</v>
      </c>
      <c r="P1062" s="14">
        <v>8</v>
      </c>
      <c r="Q1062" s="14">
        <v>3</v>
      </c>
      <c r="R1062" s="14">
        <v>186</v>
      </c>
      <c r="S1062" s="14">
        <v>77</v>
      </c>
      <c r="T1062" s="14">
        <v>109</v>
      </c>
    </row>
    <row r="1063" spans="1:20" x14ac:dyDescent="0.25">
      <c r="A1063" s="2">
        <v>12</v>
      </c>
      <c r="B1063" s="15" t="s">
        <v>46</v>
      </c>
      <c r="C1063" s="15" t="s">
        <v>35</v>
      </c>
      <c r="D1063" s="15" t="s">
        <v>31</v>
      </c>
      <c r="E1063" t="s">
        <v>23</v>
      </c>
      <c r="F1063" s="14">
        <v>85</v>
      </c>
      <c r="G1063" s="14">
        <v>36</v>
      </c>
      <c r="H1063" s="14">
        <v>49</v>
      </c>
      <c r="I1063" s="14">
        <v>2</v>
      </c>
      <c r="J1063" s="14">
        <v>2</v>
      </c>
      <c r="K1063" s="14">
        <v>0</v>
      </c>
      <c r="L1063" s="14">
        <v>0</v>
      </c>
      <c r="M1063" s="14">
        <v>0</v>
      </c>
      <c r="N1063" s="14">
        <v>0</v>
      </c>
      <c r="O1063" s="14">
        <v>0</v>
      </c>
      <c r="P1063" s="14">
        <v>0</v>
      </c>
      <c r="Q1063" s="14">
        <v>0</v>
      </c>
      <c r="R1063" s="14">
        <v>83</v>
      </c>
      <c r="S1063" s="14">
        <v>34</v>
      </c>
      <c r="T1063" s="14">
        <v>49</v>
      </c>
    </row>
    <row r="1064" spans="1:20" x14ac:dyDescent="0.25">
      <c r="A1064" s="2">
        <v>12</v>
      </c>
      <c r="B1064" s="15" t="s">
        <v>46</v>
      </c>
      <c r="C1064" s="15" t="s">
        <v>35</v>
      </c>
      <c r="D1064" s="15" t="s">
        <v>31</v>
      </c>
      <c r="E1064" t="s">
        <v>24</v>
      </c>
      <c r="F1064" s="14">
        <v>161</v>
      </c>
      <c r="G1064" s="14">
        <v>83</v>
      </c>
      <c r="H1064" s="14">
        <v>78</v>
      </c>
      <c r="I1064" s="14">
        <v>47</v>
      </c>
      <c r="J1064" s="14">
        <v>34</v>
      </c>
      <c r="K1064" s="14">
        <v>13</v>
      </c>
      <c r="L1064" s="14">
        <v>6</v>
      </c>
      <c r="M1064" s="14">
        <v>2</v>
      </c>
      <c r="N1064" s="14">
        <v>4</v>
      </c>
      <c r="O1064" s="14">
        <v>11</v>
      </c>
      <c r="P1064" s="14">
        <v>8</v>
      </c>
      <c r="Q1064" s="14">
        <v>3</v>
      </c>
      <c r="R1064" s="14">
        <v>97</v>
      </c>
      <c r="S1064" s="14">
        <v>39</v>
      </c>
      <c r="T1064" s="14">
        <v>58</v>
      </c>
    </row>
    <row r="1065" spans="1:20" x14ac:dyDescent="0.25">
      <c r="A1065" s="2">
        <v>12</v>
      </c>
      <c r="B1065" s="15" t="s">
        <v>46</v>
      </c>
      <c r="C1065" s="15" t="s">
        <v>35</v>
      </c>
      <c r="D1065" s="15" t="s">
        <v>31</v>
      </c>
      <c r="E1065" t="s">
        <v>25</v>
      </c>
      <c r="F1065" s="14">
        <v>7</v>
      </c>
      <c r="G1065" s="14">
        <v>4</v>
      </c>
      <c r="H1065" s="14">
        <v>3</v>
      </c>
      <c r="I1065" s="14">
        <v>1</v>
      </c>
      <c r="J1065" s="14">
        <v>0</v>
      </c>
      <c r="K1065" s="14">
        <v>1</v>
      </c>
      <c r="L1065" s="14">
        <v>0</v>
      </c>
      <c r="M1065" s="14">
        <v>0</v>
      </c>
      <c r="N1065" s="14">
        <v>0</v>
      </c>
      <c r="O1065" s="14">
        <v>0</v>
      </c>
      <c r="P1065" s="14">
        <v>0</v>
      </c>
      <c r="Q1065" s="14">
        <v>0</v>
      </c>
      <c r="R1065" s="14">
        <v>6</v>
      </c>
      <c r="S1065" s="14">
        <v>4</v>
      </c>
      <c r="T1065" s="14">
        <v>2</v>
      </c>
    </row>
    <row r="1066" spans="1:20" x14ac:dyDescent="0.25">
      <c r="A1066" s="2">
        <v>12</v>
      </c>
      <c r="B1066" s="15" t="s">
        <v>46</v>
      </c>
      <c r="C1066" s="15" t="s">
        <v>35</v>
      </c>
      <c r="D1066" s="15" t="s">
        <v>31</v>
      </c>
      <c r="E1066" t="s">
        <v>26</v>
      </c>
      <c r="F1066" s="14">
        <v>0</v>
      </c>
      <c r="G1066" s="14">
        <v>0</v>
      </c>
      <c r="H1066" s="14">
        <v>0</v>
      </c>
      <c r="I1066" s="14">
        <v>0</v>
      </c>
      <c r="J1066" s="14">
        <v>0</v>
      </c>
      <c r="K1066" s="14">
        <v>0</v>
      </c>
      <c r="L1066" s="14">
        <v>0</v>
      </c>
      <c r="M1066" s="14">
        <v>0</v>
      </c>
      <c r="N1066" s="14">
        <v>0</v>
      </c>
      <c r="O1066" s="14">
        <v>0</v>
      </c>
      <c r="P1066" s="14">
        <v>0</v>
      </c>
      <c r="Q1066" s="14">
        <v>0</v>
      </c>
      <c r="R1066" s="14">
        <v>0</v>
      </c>
      <c r="S1066" s="14">
        <v>0</v>
      </c>
      <c r="T1066" s="14">
        <v>0</v>
      </c>
    </row>
    <row r="1067" spans="1:20" x14ac:dyDescent="0.25">
      <c r="A1067" s="2">
        <v>12</v>
      </c>
      <c r="B1067" s="15" t="s">
        <v>46</v>
      </c>
      <c r="C1067" s="15" t="s">
        <v>35</v>
      </c>
      <c r="D1067" s="15" t="s">
        <v>32</v>
      </c>
      <c r="E1067" t="s">
        <v>22</v>
      </c>
      <c r="F1067" s="14">
        <v>98</v>
      </c>
      <c r="G1067" s="14">
        <v>53</v>
      </c>
      <c r="H1067" s="14">
        <v>45</v>
      </c>
      <c r="I1067" s="14">
        <v>8</v>
      </c>
      <c r="J1067" s="14">
        <v>6</v>
      </c>
      <c r="K1067" s="14">
        <v>2</v>
      </c>
      <c r="L1067" s="14">
        <v>0</v>
      </c>
      <c r="M1067" s="14">
        <v>0</v>
      </c>
      <c r="N1067" s="14">
        <v>0</v>
      </c>
      <c r="O1067" s="14">
        <v>4</v>
      </c>
      <c r="P1067" s="14">
        <v>2</v>
      </c>
      <c r="Q1067" s="14">
        <v>2</v>
      </c>
      <c r="R1067" s="14">
        <v>86</v>
      </c>
      <c r="S1067" s="14">
        <v>45</v>
      </c>
      <c r="T1067" s="14">
        <v>41</v>
      </c>
    </row>
    <row r="1068" spans="1:20" x14ac:dyDescent="0.25">
      <c r="A1068" s="2">
        <v>12</v>
      </c>
      <c r="B1068" s="15" t="s">
        <v>46</v>
      </c>
      <c r="C1068" s="15" t="s">
        <v>35</v>
      </c>
      <c r="D1068" s="15" t="s">
        <v>32</v>
      </c>
      <c r="E1068" t="s">
        <v>23</v>
      </c>
      <c r="F1068" s="14">
        <v>31</v>
      </c>
      <c r="G1068" s="14">
        <v>19</v>
      </c>
      <c r="H1068" s="14">
        <v>12</v>
      </c>
      <c r="I1068" s="14">
        <v>0</v>
      </c>
      <c r="J1068" s="14">
        <v>0</v>
      </c>
      <c r="K1068" s="14">
        <v>0</v>
      </c>
      <c r="L1068" s="14">
        <v>0</v>
      </c>
      <c r="M1068" s="14">
        <v>0</v>
      </c>
      <c r="N1068" s="14">
        <v>0</v>
      </c>
      <c r="O1068" s="14">
        <v>0</v>
      </c>
      <c r="P1068" s="14">
        <v>0</v>
      </c>
      <c r="Q1068" s="14">
        <v>0</v>
      </c>
      <c r="R1068" s="14">
        <v>31</v>
      </c>
      <c r="S1068" s="14">
        <v>19</v>
      </c>
      <c r="T1068" s="14">
        <v>12</v>
      </c>
    </row>
    <row r="1069" spans="1:20" x14ac:dyDescent="0.25">
      <c r="A1069" s="2">
        <v>12</v>
      </c>
      <c r="B1069" s="15" t="s">
        <v>46</v>
      </c>
      <c r="C1069" s="15" t="s">
        <v>35</v>
      </c>
      <c r="D1069" s="15" t="s">
        <v>32</v>
      </c>
      <c r="E1069" t="s">
        <v>24</v>
      </c>
      <c r="F1069" s="14">
        <v>63</v>
      </c>
      <c r="G1069" s="14">
        <v>33</v>
      </c>
      <c r="H1069" s="14">
        <v>30</v>
      </c>
      <c r="I1069" s="14">
        <v>7</v>
      </c>
      <c r="J1069" s="14">
        <v>5</v>
      </c>
      <c r="K1069" s="14">
        <v>2</v>
      </c>
      <c r="L1069" s="14">
        <v>0</v>
      </c>
      <c r="M1069" s="14">
        <v>0</v>
      </c>
      <c r="N1069" s="14">
        <v>0</v>
      </c>
      <c r="O1069" s="14">
        <v>4</v>
      </c>
      <c r="P1069" s="14">
        <v>2</v>
      </c>
      <c r="Q1069" s="14">
        <v>2</v>
      </c>
      <c r="R1069" s="14">
        <v>52</v>
      </c>
      <c r="S1069" s="14">
        <v>26</v>
      </c>
      <c r="T1069" s="14">
        <v>26</v>
      </c>
    </row>
    <row r="1070" spans="1:20" x14ac:dyDescent="0.25">
      <c r="A1070" s="2">
        <v>12</v>
      </c>
      <c r="B1070" s="15" t="s">
        <v>46</v>
      </c>
      <c r="C1070" s="15" t="s">
        <v>35</v>
      </c>
      <c r="D1070" s="15" t="s">
        <v>32</v>
      </c>
      <c r="E1070" t="s">
        <v>25</v>
      </c>
      <c r="F1070" s="14">
        <v>4</v>
      </c>
      <c r="G1070" s="14">
        <v>1</v>
      </c>
      <c r="H1070" s="14">
        <v>3</v>
      </c>
      <c r="I1070" s="14">
        <v>1</v>
      </c>
      <c r="J1070" s="14">
        <v>1</v>
      </c>
      <c r="K1070" s="14">
        <v>0</v>
      </c>
      <c r="L1070" s="14">
        <v>0</v>
      </c>
      <c r="M1070" s="14">
        <v>0</v>
      </c>
      <c r="N1070" s="14">
        <v>0</v>
      </c>
      <c r="O1070" s="14">
        <v>0</v>
      </c>
      <c r="P1070" s="14">
        <v>0</v>
      </c>
      <c r="Q1070" s="14">
        <v>0</v>
      </c>
      <c r="R1070" s="14">
        <v>3</v>
      </c>
      <c r="S1070" s="14">
        <v>0</v>
      </c>
      <c r="T1070" s="14">
        <v>3</v>
      </c>
    </row>
    <row r="1071" spans="1:20" x14ac:dyDescent="0.25">
      <c r="A1071" s="2">
        <v>12</v>
      </c>
      <c r="B1071" s="15" t="s">
        <v>46</v>
      </c>
      <c r="C1071" s="15" t="s">
        <v>35</v>
      </c>
      <c r="D1071" s="15" t="s">
        <v>32</v>
      </c>
      <c r="E1071" t="s">
        <v>26</v>
      </c>
      <c r="F1071" s="14">
        <v>0</v>
      </c>
      <c r="G1071" s="14">
        <v>0</v>
      </c>
      <c r="H1071" s="14">
        <v>0</v>
      </c>
      <c r="I1071" s="14">
        <v>0</v>
      </c>
      <c r="J1071" s="14">
        <v>0</v>
      </c>
      <c r="K1071" s="14">
        <v>0</v>
      </c>
      <c r="L1071" s="14">
        <v>0</v>
      </c>
      <c r="M1071" s="14">
        <v>0</v>
      </c>
      <c r="N1071" s="14">
        <v>0</v>
      </c>
      <c r="O1071" s="14">
        <v>0</v>
      </c>
      <c r="P1071" s="14">
        <v>0</v>
      </c>
      <c r="Q1071" s="14">
        <v>0</v>
      </c>
      <c r="R1071" s="14">
        <v>0</v>
      </c>
      <c r="S1071" s="14">
        <v>0</v>
      </c>
      <c r="T1071" s="14">
        <v>0</v>
      </c>
    </row>
    <row r="1072" spans="1:20" x14ac:dyDescent="0.25">
      <c r="A1072" s="2">
        <v>12</v>
      </c>
      <c r="B1072" s="15" t="s">
        <v>46</v>
      </c>
      <c r="C1072" s="15" t="s">
        <v>35</v>
      </c>
      <c r="D1072" s="15" t="s">
        <v>33</v>
      </c>
      <c r="E1072" t="s">
        <v>22</v>
      </c>
      <c r="F1072" s="14">
        <v>873</v>
      </c>
      <c r="G1072" s="14">
        <v>498</v>
      </c>
      <c r="H1072" s="14">
        <v>375</v>
      </c>
      <c r="I1072" s="14">
        <v>317</v>
      </c>
      <c r="J1072" s="14">
        <v>271</v>
      </c>
      <c r="K1072" s="14">
        <v>46</v>
      </c>
      <c r="L1072" s="14">
        <v>10</v>
      </c>
      <c r="M1072" s="14">
        <v>6</v>
      </c>
      <c r="N1072" s="14">
        <v>4</v>
      </c>
      <c r="O1072" s="14">
        <v>50</v>
      </c>
      <c r="P1072" s="14">
        <v>22</v>
      </c>
      <c r="Q1072" s="14">
        <v>28</v>
      </c>
      <c r="R1072" s="14">
        <v>496</v>
      </c>
      <c r="S1072" s="14">
        <v>199</v>
      </c>
      <c r="T1072" s="14">
        <v>297</v>
      </c>
    </row>
    <row r="1073" spans="1:20" x14ac:dyDescent="0.25">
      <c r="A1073" s="2">
        <v>12</v>
      </c>
      <c r="B1073" s="15" t="s">
        <v>46</v>
      </c>
      <c r="C1073" s="15" t="s">
        <v>35</v>
      </c>
      <c r="D1073" s="15" t="s">
        <v>33</v>
      </c>
      <c r="E1073" t="s">
        <v>23</v>
      </c>
      <c r="F1073" s="14">
        <v>214</v>
      </c>
      <c r="G1073" s="14">
        <v>103</v>
      </c>
      <c r="H1073" s="14">
        <v>111</v>
      </c>
      <c r="I1073" s="14">
        <v>0</v>
      </c>
      <c r="J1073" s="14">
        <v>0</v>
      </c>
      <c r="K1073" s="14">
        <v>0</v>
      </c>
      <c r="L1073" s="14">
        <v>0</v>
      </c>
      <c r="M1073" s="14">
        <v>0</v>
      </c>
      <c r="N1073" s="14">
        <v>0</v>
      </c>
      <c r="O1073" s="14">
        <v>2</v>
      </c>
      <c r="P1073" s="14">
        <v>1</v>
      </c>
      <c r="Q1073" s="14">
        <v>1</v>
      </c>
      <c r="R1073" s="14">
        <v>212</v>
      </c>
      <c r="S1073" s="14">
        <v>102</v>
      </c>
      <c r="T1073" s="14">
        <v>110</v>
      </c>
    </row>
    <row r="1074" spans="1:20" x14ac:dyDescent="0.25">
      <c r="A1074" s="2">
        <v>12</v>
      </c>
      <c r="B1074" s="15" t="s">
        <v>46</v>
      </c>
      <c r="C1074" s="15" t="s">
        <v>35</v>
      </c>
      <c r="D1074" s="15" t="s">
        <v>33</v>
      </c>
      <c r="E1074" t="s">
        <v>24</v>
      </c>
      <c r="F1074" s="14">
        <v>628</v>
      </c>
      <c r="G1074" s="14">
        <v>379</v>
      </c>
      <c r="H1074" s="14">
        <v>249</v>
      </c>
      <c r="I1074" s="14">
        <v>306</v>
      </c>
      <c r="J1074" s="14">
        <v>261</v>
      </c>
      <c r="K1074" s="14">
        <v>45</v>
      </c>
      <c r="L1074" s="14">
        <v>10</v>
      </c>
      <c r="M1074" s="14">
        <v>6</v>
      </c>
      <c r="N1074" s="14">
        <v>4</v>
      </c>
      <c r="O1074" s="14">
        <v>47</v>
      </c>
      <c r="P1074" s="14">
        <v>20</v>
      </c>
      <c r="Q1074" s="14">
        <v>27</v>
      </c>
      <c r="R1074" s="14">
        <v>265</v>
      </c>
      <c r="S1074" s="14">
        <v>92</v>
      </c>
      <c r="T1074" s="14">
        <v>173</v>
      </c>
    </row>
    <row r="1075" spans="1:20" x14ac:dyDescent="0.25">
      <c r="A1075" s="2">
        <v>12</v>
      </c>
      <c r="B1075" s="15" t="s">
        <v>46</v>
      </c>
      <c r="C1075" s="15" t="s">
        <v>35</v>
      </c>
      <c r="D1075" s="15" t="s">
        <v>33</v>
      </c>
      <c r="E1075" t="s">
        <v>25</v>
      </c>
      <c r="F1075" s="14">
        <v>29</v>
      </c>
      <c r="G1075" s="14">
        <v>14</v>
      </c>
      <c r="H1075" s="14">
        <v>15</v>
      </c>
      <c r="I1075" s="14">
        <v>10</v>
      </c>
      <c r="J1075" s="14">
        <v>9</v>
      </c>
      <c r="K1075" s="14">
        <v>1</v>
      </c>
      <c r="L1075" s="14">
        <v>0</v>
      </c>
      <c r="M1075" s="14">
        <v>0</v>
      </c>
      <c r="N1075" s="14">
        <v>0</v>
      </c>
      <c r="O1075" s="14">
        <v>1</v>
      </c>
      <c r="P1075" s="14">
        <v>1</v>
      </c>
      <c r="Q1075" s="14">
        <v>0</v>
      </c>
      <c r="R1075" s="14">
        <v>18</v>
      </c>
      <c r="S1075" s="14">
        <v>4</v>
      </c>
      <c r="T1075" s="14">
        <v>14</v>
      </c>
    </row>
    <row r="1076" spans="1:20" x14ac:dyDescent="0.25">
      <c r="A1076" s="2">
        <v>12</v>
      </c>
      <c r="B1076" s="15" t="s">
        <v>46</v>
      </c>
      <c r="C1076" s="15" t="s">
        <v>35</v>
      </c>
      <c r="D1076" s="15" t="s">
        <v>33</v>
      </c>
      <c r="E1076" t="s">
        <v>26</v>
      </c>
      <c r="F1076" s="14">
        <v>2</v>
      </c>
      <c r="G1076" s="14">
        <v>2</v>
      </c>
      <c r="H1076" s="14">
        <v>0</v>
      </c>
      <c r="I1076" s="14">
        <v>1</v>
      </c>
      <c r="J1076" s="14">
        <v>1</v>
      </c>
      <c r="K1076" s="14">
        <v>0</v>
      </c>
      <c r="L1076" s="14">
        <v>0</v>
      </c>
      <c r="M1076" s="14">
        <v>0</v>
      </c>
      <c r="N1076" s="14">
        <v>0</v>
      </c>
      <c r="O1076" s="14">
        <v>0</v>
      </c>
      <c r="P1076" s="14">
        <v>0</v>
      </c>
      <c r="Q1076" s="14">
        <v>0</v>
      </c>
      <c r="R1076" s="14">
        <v>1</v>
      </c>
      <c r="S1076" s="14">
        <v>1</v>
      </c>
      <c r="T1076" s="14">
        <v>0</v>
      </c>
    </row>
    <row r="1077" spans="1:20" x14ac:dyDescent="0.25">
      <c r="A1077" s="2">
        <v>12</v>
      </c>
      <c r="B1077" s="15" t="s">
        <v>46</v>
      </c>
      <c r="C1077" s="15" t="s">
        <v>35</v>
      </c>
      <c r="D1077" s="15" t="s">
        <v>34</v>
      </c>
      <c r="E1077" t="s">
        <v>22</v>
      </c>
      <c r="F1077" s="14">
        <v>269</v>
      </c>
      <c r="G1077" s="14">
        <v>161</v>
      </c>
      <c r="H1077" s="14">
        <v>108</v>
      </c>
      <c r="I1077" s="14">
        <v>49</v>
      </c>
      <c r="J1077" s="14">
        <v>40</v>
      </c>
      <c r="K1077" s="14">
        <v>9</v>
      </c>
      <c r="L1077" s="14">
        <v>3</v>
      </c>
      <c r="M1077" s="14">
        <v>2</v>
      </c>
      <c r="N1077" s="14">
        <v>1</v>
      </c>
      <c r="O1077" s="14">
        <v>15</v>
      </c>
      <c r="P1077" s="14">
        <v>9</v>
      </c>
      <c r="Q1077" s="14">
        <v>6</v>
      </c>
      <c r="R1077" s="14">
        <v>202</v>
      </c>
      <c r="S1077" s="14">
        <v>110</v>
      </c>
      <c r="T1077" s="14">
        <v>92</v>
      </c>
    </row>
    <row r="1078" spans="1:20" x14ac:dyDescent="0.25">
      <c r="A1078" s="2">
        <v>12</v>
      </c>
      <c r="B1078" s="15" t="s">
        <v>46</v>
      </c>
      <c r="C1078" s="15" t="s">
        <v>35</v>
      </c>
      <c r="D1078" s="15" t="s">
        <v>34</v>
      </c>
      <c r="E1078" t="s">
        <v>23</v>
      </c>
      <c r="F1078" s="14">
        <v>65</v>
      </c>
      <c r="G1078" s="14">
        <v>39</v>
      </c>
      <c r="H1078" s="14">
        <v>26</v>
      </c>
      <c r="I1078" s="14">
        <v>1</v>
      </c>
      <c r="J1078" s="14">
        <v>0</v>
      </c>
      <c r="K1078" s="14">
        <v>1</v>
      </c>
      <c r="L1078" s="14">
        <v>0</v>
      </c>
      <c r="M1078" s="14">
        <v>0</v>
      </c>
      <c r="N1078" s="14">
        <v>0</v>
      </c>
      <c r="O1078" s="14">
        <v>1</v>
      </c>
      <c r="P1078" s="14">
        <v>1</v>
      </c>
      <c r="Q1078" s="14">
        <v>0</v>
      </c>
      <c r="R1078" s="14">
        <v>63</v>
      </c>
      <c r="S1078" s="14">
        <v>38</v>
      </c>
      <c r="T1078" s="14">
        <v>25</v>
      </c>
    </row>
    <row r="1079" spans="1:20" x14ac:dyDescent="0.25">
      <c r="A1079" s="2">
        <v>12</v>
      </c>
      <c r="B1079" s="15" t="s">
        <v>46</v>
      </c>
      <c r="C1079" s="15" t="s">
        <v>35</v>
      </c>
      <c r="D1079" s="15" t="s">
        <v>34</v>
      </c>
      <c r="E1079" t="s">
        <v>24</v>
      </c>
      <c r="F1079" s="14">
        <v>168</v>
      </c>
      <c r="G1079" s="14">
        <v>104</v>
      </c>
      <c r="H1079" s="14">
        <v>64</v>
      </c>
      <c r="I1079" s="14">
        <v>42</v>
      </c>
      <c r="J1079" s="14">
        <v>35</v>
      </c>
      <c r="K1079" s="14">
        <v>7</v>
      </c>
      <c r="L1079" s="14">
        <v>3</v>
      </c>
      <c r="M1079" s="14">
        <v>2</v>
      </c>
      <c r="N1079" s="14">
        <v>1</v>
      </c>
      <c r="O1079" s="14">
        <v>13</v>
      </c>
      <c r="P1079" s="14">
        <v>8</v>
      </c>
      <c r="Q1079" s="14">
        <v>5</v>
      </c>
      <c r="R1079" s="14">
        <v>110</v>
      </c>
      <c r="S1079" s="14">
        <v>59</v>
      </c>
      <c r="T1079" s="14">
        <v>51</v>
      </c>
    </row>
    <row r="1080" spans="1:20" x14ac:dyDescent="0.25">
      <c r="A1080" s="2">
        <v>12</v>
      </c>
      <c r="B1080" s="15" t="s">
        <v>46</v>
      </c>
      <c r="C1080" s="15" t="s">
        <v>35</v>
      </c>
      <c r="D1080" s="15" t="s">
        <v>34</v>
      </c>
      <c r="E1080" t="s">
        <v>25</v>
      </c>
      <c r="F1080" s="14">
        <v>36</v>
      </c>
      <c r="G1080" s="14">
        <v>18</v>
      </c>
      <c r="H1080" s="14">
        <v>18</v>
      </c>
      <c r="I1080" s="14">
        <v>6</v>
      </c>
      <c r="J1080" s="14">
        <v>5</v>
      </c>
      <c r="K1080" s="14">
        <v>1</v>
      </c>
      <c r="L1080" s="14">
        <v>0</v>
      </c>
      <c r="M1080" s="14">
        <v>0</v>
      </c>
      <c r="N1080" s="14">
        <v>0</v>
      </c>
      <c r="O1080" s="14">
        <v>1</v>
      </c>
      <c r="P1080" s="14">
        <v>0</v>
      </c>
      <c r="Q1080" s="14">
        <v>1</v>
      </c>
      <c r="R1080" s="14">
        <v>29</v>
      </c>
      <c r="S1080" s="14">
        <v>13</v>
      </c>
      <c r="T1080" s="14">
        <v>16</v>
      </c>
    </row>
    <row r="1081" spans="1:20" x14ac:dyDescent="0.25">
      <c r="A1081" s="2">
        <v>12</v>
      </c>
      <c r="B1081" s="15" t="s">
        <v>46</v>
      </c>
      <c r="C1081" s="15" t="s">
        <v>35</v>
      </c>
      <c r="D1081" s="15" t="s">
        <v>34</v>
      </c>
      <c r="E1081" t="s">
        <v>26</v>
      </c>
      <c r="F1081" s="14">
        <v>0</v>
      </c>
      <c r="G1081" s="14">
        <v>0</v>
      </c>
      <c r="H1081" s="14">
        <v>0</v>
      </c>
      <c r="I1081" s="14">
        <v>0</v>
      </c>
      <c r="J1081" s="14">
        <v>0</v>
      </c>
      <c r="K1081" s="14">
        <v>0</v>
      </c>
      <c r="L1081" s="14">
        <v>0</v>
      </c>
      <c r="M1081" s="14">
        <v>0</v>
      </c>
      <c r="N1081" s="14">
        <v>0</v>
      </c>
      <c r="O1081" s="14">
        <v>0</v>
      </c>
      <c r="P1081" s="14">
        <v>0</v>
      </c>
      <c r="Q1081" s="14">
        <v>0</v>
      </c>
      <c r="R1081" s="14">
        <v>0</v>
      </c>
      <c r="S1081" s="14">
        <v>0</v>
      </c>
      <c r="T1081" s="14">
        <v>0</v>
      </c>
    </row>
    <row r="1082" spans="1:20" x14ac:dyDescent="0.25">
      <c r="A1082" s="2">
        <v>13</v>
      </c>
      <c r="B1082" s="15" t="s">
        <v>47</v>
      </c>
      <c r="C1082" s="15" t="s">
        <v>21</v>
      </c>
      <c r="D1082" s="15" t="s">
        <v>22</v>
      </c>
      <c r="E1082" t="s">
        <v>22</v>
      </c>
      <c r="F1082" s="14">
        <v>23549</v>
      </c>
      <c r="G1082" s="14">
        <v>12761</v>
      </c>
      <c r="H1082" s="14">
        <v>10788</v>
      </c>
      <c r="I1082" s="14">
        <v>10449</v>
      </c>
      <c r="J1082" s="14">
        <v>6196</v>
      </c>
      <c r="K1082" s="14">
        <v>4253</v>
      </c>
      <c r="L1082" s="14">
        <v>1098</v>
      </c>
      <c r="M1082" s="14">
        <v>540</v>
      </c>
      <c r="N1082" s="14">
        <v>558</v>
      </c>
      <c r="O1082" s="14">
        <v>1872</v>
      </c>
      <c r="P1082" s="14">
        <v>884</v>
      </c>
      <c r="Q1082" s="14">
        <v>988</v>
      </c>
      <c r="R1082" s="14">
        <v>10130</v>
      </c>
      <c r="S1082" s="14">
        <v>5141</v>
      </c>
      <c r="T1082" s="14">
        <v>4989</v>
      </c>
    </row>
    <row r="1083" spans="1:20" x14ac:dyDescent="0.25">
      <c r="A1083" s="2">
        <v>13</v>
      </c>
      <c r="B1083" s="15" t="s">
        <v>47</v>
      </c>
      <c r="C1083" s="15" t="s">
        <v>21</v>
      </c>
      <c r="D1083" s="15" t="s">
        <v>22</v>
      </c>
      <c r="E1083" t="s">
        <v>23</v>
      </c>
      <c r="F1083" s="14">
        <v>4081</v>
      </c>
      <c r="G1083" s="14">
        <v>2240</v>
      </c>
      <c r="H1083" s="14">
        <v>1841</v>
      </c>
      <c r="I1083" s="14">
        <v>129</v>
      </c>
      <c r="J1083" s="14">
        <v>68</v>
      </c>
      <c r="K1083" s="14">
        <v>61</v>
      </c>
      <c r="L1083" s="14">
        <v>295</v>
      </c>
      <c r="M1083" s="14">
        <v>153</v>
      </c>
      <c r="N1083" s="14">
        <v>142</v>
      </c>
      <c r="O1083" s="14">
        <v>142</v>
      </c>
      <c r="P1083" s="14">
        <v>79</v>
      </c>
      <c r="Q1083" s="14">
        <v>63</v>
      </c>
      <c r="R1083" s="14">
        <v>3515</v>
      </c>
      <c r="S1083" s="14">
        <v>1940</v>
      </c>
      <c r="T1083" s="14">
        <v>1575</v>
      </c>
    </row>
    <row r="1084" spans="1:20" x14ac:dyDescent="0.25">
      <c r="A1084" s="2">
        <v>13</v>
      </c>
      <c r="B1084" s="15" t="s">
        <v>47</v>
      </c>
      <c r="C1084" s="15" t="s">
        <v>21</v>
      </c>
      <c r="D1084" s="15" t="s">
        <v>22</v>
      </c>
      <c r="E1084" t="s">
        <v>24</v>
      </c>
      <c r="F1084" s="14">
        <v>13288</v>
      </c>
      <c r="G1084" s="14">
        <v>7297</v>
      </c>
      <c r="H1084" s="14">
        <v>5991</v>
      </c>
      <c r="I1084" s="14">
        <v>7518</v>
      </c>
      <c r="J1084" s="14">
        <v>4428</v>
      </c>
      <c r="K1084" s="14">
        <v>3090</v>
      </c>
      <c r="L1084" s="14">
        <v>588</v>
      </c>
      <c r="M1084" s="14">
        <v>301</v>
      </c>
      <c r="N1084" s="14">
        <v>287</v>
      </c>
      <c r="O1084" s="14">
        <v>1264</v>
      </c>
      <c r="P1084" s="14">
        <v>578</v>
      </c>
      <c r="Q1084" s="14">
        <v>686</v>
      </c>
      <c r="R1084" s="14">
        <v>3918</v>
      </c>
      <c r="S1084" s="14">
        <v>1990</v>
      </c>
      <c r="T1084" s="14">
        <v>1928</v>
      </c>
    </row>
    <row r="1085" spans="1:20" x14ac:dyDescent="0.25">
      <c r="A1085" s="2">
        <v>13</v>
      </c>
      <c r="B1085" s="15" t="s">
        <v>47</v>
      </c>
      <c r="C1085" s="15" t="s">
        <v>21</v>
      </c>
      <c r="D1085" s="15" t="s">
        <v>22</v>
      </c>
      <c r="E1085" t="s">
        <v>25</v>
      </c>
      <c r="F1085" s="14">
        <v>6140</v>
      </c>
      <c r="G1085" s="14">
        <v>3194</v>
      </c>
      <c r="H1085" s="14">
        <v>2946</v>
      </c>
      <c r="I1085" s="14">
        <v>2784</v>
      </c>
      <c r="J1085" s="14">
        <v>1685</v>
      </c>
      <c r="K1085" s="14">
        <v>1099</v>
      </c>
      <c r="L1085" s="14">
        <v>215</v>
      </c>
      <c r="M1085" s="14">
        <v>86</v>
      </c>
      <c r="N1085" s="14">
        <v>129</v>
      </c>
      <c r="O1085" s="14">
        <v>462</v>
      </c>
      <c r="P1085" s="14">
        <v>225</v>
      </c>
      <c r="Q1085" s="14">
        <v>237</v>
      </c>
      <c r="R1085" s="14">
        <v>2679</v>
      </c>
      <c r="S1085" s="14">
        <v>1198</v>
      </c>
      <c r="T1085" s="14">
        <v>1481</v>
      </c>
    </row>
    <row r="1086" spans="1:20" x14ac:dyDescent="0.25">
      <c r="A1086" s="2">
        <v>13</v>
      </c>
      <c r="B1086" s="15" t="s">
        <v>47</v>
      </c>
      <c r="C1086" s="15" t="s">
        <v>21</v>
      </c>
      <c r="D1086" s="15" t="s">
        <v>22</v>
      </c>
      <c r="E1086" t="s">
        <v>26</v>
      </c>
      <c r="F1086" s="14">
        <v>40</v>
      </c>
      <c r="G1086" s="14">
        <v>30</v>
      </c>
      <c r="H1086" s="14">
        <v>10</v>
      </c>
      <c r="I1086" s="14">
        <v>18</v>
      </c>
      <c r="J1086" s="14">
        <v>15</v>
      </c>
      <c r="K1086" s="14">
        <v>3</v>
      </c>
      <c r="L1086" s="14">
        <v>0</v>
      </c>
      <c r="M1086" s="14">
        <v>0</v>
      </c>
      <c r="N1086" s="14">
        <v>0</v>
      </c>
      <c r="O1086" s="14">
        <v>4</v>
      </c>
      <c r="P1086" s="14">
        <v>2</v>
      </c>
      <c r="Q1086" s="14">
        <v>2</v>
      </c>
      <c r="R1086" s="14">
        <v>18</v>
      </c>
      <c r="S1086" s="14">
        <v>13</v>
      </c>
      <c r="T1086" s="14">
        <v>5</v>
      </c>
    </row>
    <row r="1087" spans="1:20" x14ac:dyDescent="0.25">
      <c r="A1087" s="2">
        <v>13</v>
      </c>
      <c r="B1087" s="15" t="s">
        <v>47</v>
      </c>
      <c r="C1087" s="15" t="s">
        <v>21</v>
      </c>
      <c r="D1087" s="15" t="s">
        <v>27</v>
      </c>
      <c r="E1087" t="s">
        <v>22</v>
      </c>
      <c r="F1087" s="14">
        <v>3291</v>
      </c>
      <c r="G1087" s="14">
        <v>1689</v>
      </c>
      <c r="H1087" s="14">
        <v>1602</v>
      </c>
      <c r="I1087" s="14">
        <v>1494</v>
      </c>
      <c r="J1087" s="14">
        <v>887</v>
      </c>
      <c r="K1087" s="14">
        <v>607</v>
      </c>
      <c r="L1087" s="14">
        <v>180</v>
      </c>
      <c r="M1087" s="14">
        <v>80</v>
      </c>
      <c r="N1087" s="14">
        <v>100</v>
      </c>
      <c r="O1087" s="14">
        <v>264</v>
      </c>
      <c r="P1087" s="14">
        <v>103</v>
      </c>
      <c r="Q1087" s="14">
        <v>161</v>
      </c>
      <c r="R1087" s="14">
        <v>1353</v>
      </c>
      <c r="S1087" s="14">
        <v>619</v>
      </c>
      <c r="T1087" s="14">
        <v>734</v>
      </c>
    </row>
    <row r="1088" spans="1:20" x14ac:dyDescent="0.25">
      <c r="A1088" s="2">
        <v>13</v>
      </c>
      <c r="B1088" s="15" t="s">
        <v>47</v>
      </c>
      <c r="C1088" s="15" t="s">
        <v>21</v>
      </c>
      <c r="D1088" s="15" t="s">
        <v>27</v>
      </c>
      <c r="E1088" t="s">
        <v>23</v>
      </c>
      <c r="F1088" s="14">
        <v>519</v>
      </c>
      <c r="G1088" s="14">
        <v>281</v>
      </c>
      <c r="H1088" s="14">
        <v>238</v>
      </c>
      <c r="I1088" s="14">
        <v>17</v>
      </c>
      <c r="J1088" s="14">
        <v>11</v>
      </c>
      <c r="K1088" s="14">
        <v>6</v>
      </c>
      <c r="L1088" s="14">
        <v>54</v>
      </c>
      <c r="M1088" s="14">
        <v>29</v>
      </c>
      <c r="N1088" s="14">
        <v>25</v>
      </c>
      <c r="O1088" s="14">
        <v>16</v>
      </c>
      <c r="P1088" s="14">
        <v>9</v>
      </c>
      <c r="Q1088" s="14">
        <v>7</v>
      </c>
      <c r="R1088" s="14">
        <v>432</v>
      </c>
      <c r="S1088" s="14">
        <v>232</v>
      </c>
      <c r="T1088" s="14">
        <v>200</v>
      </c>
    </row>
    <row r="1089" spans="1:20" x14ac:dyDescent="0.25">
      <c r="A1089" s="2">
        <v>13</v>
      </c>
      <c r="B1089" s="15" t="s">
        <v>47</v>
      </c>
      <c r="C1089" s="15" t="s">
        <v>21</v>
      </c>
      <c r="D1089" s="15" t="s">
        <v>27</v>
      </c>
      <c r="E1089" t="s">
        <v>24</v>
      </c>
      <c r="F1089" s="14">
        <v>1658</v>
      </c>
      <c r="G1089" s="14">
        <v>883</v>
      </c>
      <c r="H1089" s="14">
        <v>775</v>
      </c>
      <c r="I1089" s="14">
        <v>985</v>
      </c>
      <c r="J1089" s="14">
        <v>597</v>
      </c>
      <c r="K1089" s="14">
        <v>388</v>
      </c>
      <c r="L1089" s="14">
        <v>90</v>
      </c>
      <c r="M1089" s="14">
        <v>39</v>
      </c>
      <c r="N1089" s="14">
        <v>51</v>
      </c>
      <c r="O1089" s="14">
        <v>162</v>
      </c>
      <c r="P1089" s="14">
        <v>64</v>
      </c>
      <c r="Q1089" s="14">
        <v>98</v>
      </c>
      <c r="R1089" s="14">
        <v>421</v>
      </c>
      <c r="S1089" s="14">
        <v>183</v>
      </c>
      <c r="T1089" s="14">
        <v>238</v>
      </c>
    </row>
    <row r="1090" spans="1:20" x14ac:dyDescent="0.25">
      <c r="A1090" s="2">
        <v>13</v>
      </c>
      <c r="B1090" s="15" t="s">
        <v>47</v>
      </c>
      <c r="C1090" s="15" t="s">
        <v>21</v>
      </c>
      <c r="D1090" s="15" t="s">
        <v>27</v>
      </c>
      <c r="E1090" t="s">
        <v>25</v>
      </c>
      <c r="F1090" s="14">
        <v>1110</v>
      </c>
      <c r="G1090" s="14">
        <v>522</v>
      </c>
      <c r="H1090" s="14">
        <v>588</v>
      </c>
      <c r="I1090" s="14">
        <v>491</v>
      </c>
      <c r="J1090" s="14">
        <v>279</v>
      </c>
      <c r="K1090" s="14">
        <v>212</v>
      </c>
      <c r="L1090" s="14">
        <v>36</v>
      </c>
      <c r="M1090" s="14">
        <v>12</v>
      </c>
      <c r="N1090" s="14">
        <v>24</v>
      </c>
      <c r="O1090" s="14">
        <v>86</v>
      </c>
      <c r="P1090" s="14">
        <v>30</v>
      </c>
      <c r="Q1090" s="14">
        <v>56</v>
      </c>
      <c r="R1090" s="14">
        <v>497</v>
      </c>
      <c r="S1090" s="14">
        <v>201</v>
      </c>
      <c r="T1090" s="14">
        <v>296</v>
      </c>
    </row>
    <row r="1091" spans="1:20" x14ac:dyDescent="0.25">
      <c r="A1091" s="2">
        <v>13</v>
      </c>
      <c r="B1091" s="15" t="s">
        <v>47</v>
      </c>
      <c r="C1091" s="15" t="s">
        <v>21</v>
      </c>
      <c r="D1091" s="15" t="s">
        <v>27</v>
      </c>
      <c r="E1091" t="s">
        <v>26</v>
      </c>
      <c r="F1091" s="14">
        <v>4</v>
      </c>
      <c r="G1091" s="14">
        <v>3</v>
      </c>
      <c r="H1091" s="14">
        <v>1</v>
      </c>
      <c r="I1091" s="14">
        <v>1</v>
      </c>
      <c r="J1091" s="14">
        <v>0</v>
      </c>
      <c r="K1091" s="14">
        <v>1</v>
      </c>
      <c r="L1091" s="14">
        <v>0</v>
      </c>
      <c r="M1091" s="14">
        <v>0</v>
      </c>
      <c r="N1091" s="14">
        <v>0</v>
      </c>
      <c r="O1091" s="14">
        <v>0</v>
      </c>
      <c r="P1091" s="14">
        <v>0</v>
      </c>
      <c r="Q1091" s="14">
        <v>0</v>
      </c>
      <c r="R1091" s="14">
        <v>3</v>
      </c>
      <c r="S1091" s="14">
        <v>3</v>
      </c>
      <c r="T1091" s="14">
        <v>0</v>
      </c>
    </row>
    <row r="1092" spans="1:20" x14ac:dyDescent="0.25">
      <c r="A1092" s="2">
        <v>13</v>
      </c>
      <c r="B1092" s="15" t="s">
        <v>47</v>
      </c>
      <c r="C1092" s="15" t="s">
        <v>21</v>
      </c>
      <c r="D1092" s="15" t="s">
        <v>28</v>
      </c>
      <c r="E1092" t="s">
        <v>22</v>
      </c>
      <c r="F1092" s="14">
        <v>7237</v>
      </c>
      <c r="G1092" s="14">
        <v>4050</v>
      </c>
      <c r="H1092" s="14">
        <v>3187</v>
      </c>
      <c r="I1092" s="14">
        <v>3878</v>
      </c>
      <c r="J1092" s="14">
        <v>2375</v>
      </c>
      <c r="K1092" s="14">
        <v>1503</v>
      </c>
      <c r="L1092" s="14">
        <v>326</v>
      </c>
      <c r="M1092" s="14">
        <v>152</v>
      </c>
      <c r="N1092" s="14">
        <v>174</v>
      </c>
      <c r="O1092" s="14">
        <v>652</v>
      </c>
      <c r="P1092" s="14">
        <v>318</v>
      </c>
      <c r="Q1092" s="14">
        <v>334</v>
      </c>
      <c r="R1092" s="14">
        <v>2381</v>
      </c>
      <c r="S1092" s="14">
        <v>1205</v>
      </c>
      <c r="T1092" s="14">
        <v>1176</v>
      </c>
    </row>
    <row r="1093" spans="1:20" x14ac:dyDescent="0.25">
      <c r="A1093" s="2">
        <v>13</v>
      </c>
      <c r="B1093" s="15" t="s">
        <v>47</v>
      </c>
      <c r="C1093" s="15" t="s">
        <v>21</v>
      </c>
      <c r="D1093" s="15" t="s">
        <v>28</v>
      </c>
      <c r="E1093" t="s">
        <v>23</v>
      </c>
      <c r="F1093" s="14">
        <v>1147</v>
      </c>
      <c r="G1093" s="14">
        <v>626</v>
      </c>
      <c r="H1093" s="14">
        <v>521</v>
      </c>
      <c r="I1093" s="14">
        <v>42</v>
      </c>
      <c r="J1093" s="14">
        <v>24</v>
      </c>
      <c r="K1093" s="14">
        <v>18</v>
      </c>
      <c r="L1093" s="14">
        <v>96</v>
      </c>
      <c r="M1093" s="14">
        <v>47</v>
      </c>
      <c r="N1093" s="14">
        <v>49</v>
      </c>
      <c r="O1093" s="14">
        <v>48</v>
      </c>
      <c r="P1093" s="14">
        <v>23</v>
      </c>
      <c r="Q1093" s="14">
        <v>25</v>
      </c>
      <c r="R1093" s="14">
        <v>961</v>
      </c>
      <c r="S1093" s="14">
        <v>532</v>
      </c>
      <c r="T1093" s="14">
        <v>429</v>
      </c>
    </row>
    <row r="1094" spans="1:20" x14ac:dyDescent="0.25">
      <c r="A1094" s="2">
        <v>13</v>
      </c>
      <c r="B1094" s="15" t="s">
        <v>47</v>
      </c>
      <c r="C1094" s="15" t="s">
        <v>21</v>
      </c>
      <c r="D1094" s="15" t="s">
        <v>28</v>
      </c>
      <c r="E1094" t="s">
        <v>24</v>
      </c>
      <c r="F1094" s="14">
        <v>3714</v>
      </c>
      <c r="G1094" s="14">
        <v>2078</v>
      </c>
      <c r="H1094" s="14">
        <v>1636</v>
      </c>
      <c r="I1094" s="14">
        <v>2549</v>
      </c>
      <c r="J1094" s="14">
        <v>1525</v>
      </c>
      <c r="K1094" s="14">
        <v>1024</v>
      </c>
      <c r="L1094" s="14">
        <v>139</v>
      </c>
      <c r="M1094" s="14">
        <v>71</v>
      </c>
      <c r="N1094" s="14">
        <v>68</v>
      </c>
      <c r="O1094" s="14">
        <v>398</v>
      </c>
      <c r="P1094" s="14">
        <v>179</v>
      </c>
      <c r="Q1094" s="14">
        <v>219</v>
      </c>
      <c r="R1094" s="14">
        <v>628</v>
      </c>
      <c r="S1094" s="14">
        <v>303</v>
      </c>
      <c r="T1094" s="14">
        <v>325</v>
      </c>
    </row>
    <row r="1095" spans="1:20" x14ac:dyDescent="0.25">
      <c r="A1095" s="2">
        <v>13</v>
      </c>
      <c r="B1095" s="15" t="s">
        <v>47</v>
      </c>
      <c r="C1095" s="15" t="s">
        <v>21</v>
      </c>
      <c r="D1095" s="15" t="s">
        <v>28</v>
      </c>
      <c r="E1095" t="s">
        <v>25</v>
      </c>
      <c r="F1095" s="14">
        <v>2356</v>
      </c>
      <c r="G1095" s="14">
        <v>1330</v>
      </c>
      <c r="H1095" s="14">
        <v>1026</v>
      </c>
      <c r="I1095" s="14">
        <v>1274</v>
      </c>
      <c r="J1095" s="14">
        <v>814</v>
      </c>
      <c r="K1095" s="14">
        <v>460</v>
      </c>
      <c r="L1095" s="14">
        <v>91</v>
      </c>
      <c r="M1095" s="14">
        <v>34</v>
      </c>
      <c r="N1095" s="14">
        <v>57</v>
      </c>
      <c r="O1095" s="14">
        <v>205</v>
      </c>
      <c r="P1095" s="14">
        <v>116</v>
      </c>
      <c r="Q1095" s="14">
        <v>89</v>
      </c>
      <c r="R1095" s="14">
        <v>786</v>
      </c>
      <c r="S1095" s="14">
        <v>366</v>
      </c>
      <c r="T1095" s="14">
        <v>420</v>
      </c>
    </row>
    <row r="1096" spans="1:20" x14ac:dyDescent="0.25">
      <c r="A1096" s="2">
        <v>13</v>
      </c>
      <c r="B1096" s="15" t="s">
        <v>47</v>
      </c>
      <c r="C1096" s="15" t="s">
        <v>21</v>
      </c>
      <c r="D1096" s="15" t="s">
        <v>28</v>
      </c>
      <c r="E1096" t="s">
        <v>26</v>
      </c>
      <c r="F1096" s="14">
        <v>20</v>
      </c>
      <c r="G1096" s="14">
        <v>16</v>
      </c>
      <c r="H1096" s="14">
        <v>4</v>
      </c>
      <c r="I1096" s="14">
        <v>13</v>
      </c>
      <c r="J1096" s="14">
        <v>12</v>
      </c>
      <c r="K1096" s="14">
        <v>1</v>
      </c>
      <c r="L1096" s="14">
        <v>0</v>
      </c>
      <c r="M1096" s="14">
        <v>0</v>
      </c>
      <c r="N1096" s="14">
        <v>0</v>
      </c>
      <c r="O1096" s="14">
        <v>1</v>
      </c>
      <c r="P1096" s="14">
        <v>0</v>
      </c>
      <c r="Q1096" s="14">
        <v>1</v>
      </c>
      <c r="R1096" s="14">
        <v>6</v>
      </c>
      <c r="S1096" s="14">
        <v>4</v>
      </c>
      <c r="T1096" s="14">
        <v>2</v>
      </c>
    </row>
    <row r="1097" spans="1:20" x14ac:dyDescent="0.25">
      <c r="A1097" s="2">
        <v>13</v>
      </c>
      <c r="B1097" s="15" t="s">
        <v>47</v>
      </c>
      <c r="C1097" s="15" t="s">
        <v>21</v>
      </c>
      <c r="D1097" s="15" t="s">
        <v>29</v>
      </c>
      <c r="E1097" t="s">
        <v>22</v>
      </c>
      <c r="F1097" s="14">
        <v>1889</v>
      </c>
      <c r="G1097" s="14">
        <v>1033</v>
      </c>
      <c r="H1097" s="14">
        <v>856</v>
      </c>
      <c r="I1097" s="14">
        <v>961</v>
      </c>
      <c r="J1097" s="14">
        <v>533</v>
      </c>
      <c r="K1097" s="14">
        <v>428</v>
      </c>
      <c r="L1097" s="14">
        <v>80</v>
      </c>
      <c r="M1097" s="14">
        <v>44</v>
      </c>
      <c r="N1097" s="14">
        <v>36</v>
      </c>
      <c r="O1097" s="14">
        <v>139</v>
      </c>
      <c r="P1097" s="14">
        <v>72</v>
      </c>
      <c r="Q1097" s="14">
        <v>67</v>
      </c>
      <c r="R1097" s="14">
        <v>709</v>
      </c>
      <c r="S1097" s="14">
        <v>384</v>
      </c>
      <c r="T1097" s="14">
        <v>325</v>
      </c>
    </row>
    <row r="1098" spans="1:20" x14ac:dyDescent="0.25">
      <c r="A1098" s="2">
        <v>13</v>
      </c>
      <c r="B1098" s="15" t="s">
        <v>47</v>
      </c>
      <c r="C1098" s="15" t="s">
        <v>21</v>
      </c>
      <c r="D1098" s="15" t="s">
        <v>29</v>
      </c>
      <c r="E1098" t="s">
        <v>23</v>
      </c>
      <c r="F1098" s="14">
        <v>422</v>
      </c>
      <c r="G1098" s="14">
        <v>248</v>
      </c>
      <c r="H1098" s="14">
        <v>174</v>
      </c>
      <c r="I1098" s="14">
        <v>19</v>
      </c>
      <c r="J1098" s="14">
        <v>6</v>
      </c>
      <c r="K1098" s="14">
        <v>13</v>
      </c>
      <c r="L1098" s="14">
        <v>30</v>
      </c>
      <c r="M1098" s="14">
        <v>20</v>
      </c>
      <c r="N1098" s="14">
        <v>10</v>
      </c>
      <c r="O1098" s="14">
        <v>13</v>
      </c>
      <c r="P1098" s="14">
        <v>10</v>
      </c>
      <c r="Q1098" s="14">
        <v>3</v>
      </c>
      <c r="R1098" s="14">
        <v>360</v>
      </c>
      <c r="S1098" s="14">
        <v>212</v>
      </c>
      <c r="T1098" s="14">
        <v>148</v>
      </c>
    </row>
    <row r="1099" spans="1:20" x14ac:dyDescent="0.25">
      <c r="A1099" s="2">
        <v>13</v>
      </c>
      <c r="B1099" s="15" t="s">
        <v>47</v>
      </c>
      <c r="C1099" s="15" t="s">
        <v>21</v>
      </c>
      <c r="D1099" s="15" t="s">
        <v>29</v>
      </c>
      <c r="E1099" t="s">
        <v>24</v>
      </c>
      <c r="F1099" s="14">
        <v>1277</v>
      </c>
      <c r="G1099" s="14">
        <v>679</v>
      </c>
      <c r="H1099" s="14">
        <v>598</v>
      </c>
      <c r="I1099" s="14">
        <v>815</v>
      </c>
      <c r="J1099" s="14">
        <v>455</v>
      </c>
      <c r="K1099" s="14">
        <v>360</v>
      </c>
      <c r="L1099" s="14">
        <v>44</v>
      </c>
      <c r="M1099" s="14">
        <v>22</v>
      </c>
      <c r="N1099" s="14">
        <v>22</v>
      </c>
      <c r="O1099" s="14">
        <v>107</v>
      </c>
      <c r="P1099" s="14">
        <v>52</v>
      </c>
      <c r="Q1099" s="14">
        <v>55</v>
      </c>
      <c r="R1099" s="14">
        <v>311</v>
      </c>
      <c r="S1099" s="14">
        <v>150</v>
      </c>
      <c r="T1099" s="14">
        <v>161</v>
      </c>
    </row>
    <row r="1100" spans="1:20" x14ac:dyDescent="0.25">
      <c r="A1100" s="2">
        <v>13</v>
      </c>
      <c r="B1100" s="15" t="s">
        <v>47</v>
      </c>
      <c r="C1100" s="15" t="s">
        <v>21</v>
      </c>
      <c r="D1100" s="15" t="s">
        <v>29</v>
      </c>
      <c r="E1100" t="s">
        <v>25</v>
      </c>
      <c r="F1100" s="14">
        <v>190</v>
      </c>
      <c r="G1100" s="14">
        <v>106</v>
      </c>
      <c r="H1100" s="14">
        <v>84</v>
      </c>
      <c r="I1100" s="14">
        <v>127</v>
      </c>
      <c r="J1100" s="14">
        <v>72</v>
      </c>
      <c r="K1100" s="14">
        <v>55</v>
      </c>
      <c r="L1100" s="14">
        <v>6</v>
      </c>
      <c r="M1100" s="14">
        <v>2</v>
      </c>
      <c r="N1100" s="14">
        <v>4</v>
      </c>
      <c r="O1100" s="14">
        <v>19</v>
      </c>
      <c r="P1100" s="14">
        <v>10</v>
      </c>
      <c r="Q1100" s="14">
        <v>9</v>
      </c>
      <c r="R1100" s="14">
        <v>38</v>
      </c>
      <c r="S1100" s="14">
        <v>22</v>
      </c>
      <c r="T1100" s="14">
        <v>16</v>
      </c>
    </row>
    <row r="1101" spans="1:20" x14ac:dyDescent="0.25">
      <c r="A1101" s="2">
        <v>13</v>
      </c>
      <c r="B1101" s="15" t="s">
        <v>47</v>
      </c>
      <c r="C1101" s="15" t="s">
        <v>21</v>
      </c>
      <c r="D1101" s="15" t="s">
        <v>29</v>
      </c>
      <c r="E1101" t="s">
        <v>26</v>
      </c>
      <c r="F1101" s="14">
        <v>0</v>
      </c>
      <c r="G1101" s="14">
        <v>0</v>
      </c>
      <c r="H1101" s="14">
        <v>0</v>
      </c>
      <c r="I1101" s="14">
        <v>0</v>
      </c>
      <c r="J1101" s="14">
        <v>0</v>
      </c>
      <c r="K1101" s="14">
        <v>0</v>
      </c>
      <c r="L1101" s="14">
        <v>0</v>
      </c>
      <c r="M1101" s="14">
        <v>0</v>
      </c>
      <c r="N1101" s="14">
        <v>0</v>
      </c>
      <c r="O1101" s="14">
        <v>0</v>
      </c>
      <c r="P1101" s="14">
        <v>0</v>
      </c>
      <c r="Q1101" s="14">
        <v>0</v>
      </c>
      <c r="R1101" s="14">
        <v>0</v>
      </c>
      <c r="S1101" s="14">
        <v>0</v>
      </c>
      <c r="T1101" s="14">
        <v>0</v>
      </c>
    </row>
    <row r="1102" spans="1:20" x14ac:dyDescent="0.25">
      <c r="A1102" s="2">
        <v>13</v>
      </c>
      <c r="B1102" s="15" t="s">
        <v>47</v>
      </c>
      <c r="C1102" s="15" t="s">
        <v>21</v>
      </c>
      <c r="D1102" s="15" t="s">
        <v>30</v>
      </c>
      <c r="E1102" t="s">
        <v>22</v>
      </c>
      <c r="F1102" s="14">
        <v>2941</v>
      </c>
      <c r="G1102" s="14">
        <v>1689</v>
      </c>
      <c r="H1102" s="14">
        <v>1252</v>
      </c>
      <c r="I1102" s="14">
        <v>908</v>
      </c>
      <c r="J1102" s="14">
        <v>596</v>
      </c>
      <c r="K1102" s="14">
        <v>312</v>
      </c>
      <c r="L1102" s="14">
        <v>138</v>
      </c>
      <c r="M1102" s="14">
        <v>72</v>
      </c>
      <c r="N1102" s="14">
        <v>66</v>
      </c>
      <c r="O1102" s="14">
        <v>208</v>
      </c>
      <c r="P1102" s="14">
        <v>113</v>
      </c>
      <c r="Q1102" s="14">
        <v>95</v>
      </c>
      <c r="R1102" s="14">
        <v>1687</v>
      </c>
      <c r="S1102" s="14">
        <v>908</v>
      </c>
      <c r="T1102" s="14">
        <v>779</v>
      </c>
    </row>
    <row r="1103" spans="1:20" x14ac:dyDescent="0.25">
      <c r="A1103" s="2">
        <v>13</v>
      </c>
      <c r="B1103" s="15" t="s">
        <v>47</v>
      </c>
      <c r="C1103" s="15" t="s">
        <v>21</v>
      </c>
      <c r="D1103" s="15" t="s">
        <v>30</v>
      </c>
      <c r="E1103" t="s">
        <v>23</v>
      </c>
      <c r="F1103" s="14">
        <v>417</v>
      </c>
      <c r="G1103" s="14">
        <v>252</v>
      </c>
      <c r="H1103" s="14">
        <v>165</v>
      </c>
      <c r="I1103" s="14">
        <v>8</v>
      </c>
      <c r="J1103" s="14">
        <v>5</v>
      </c>
      <c r="K1103" s="14">
        <v>3</v>
      </c>
      <c r="L1103" s="14">
        <v>17</v>
      </c>
      <c r="M1103" s="14">
        <v>8</v>
      </c>
      <c r="N1103" s="14">
        <v>9</v>
      </c>
      <c r="O1103" s="14">
        <v>12</v>
      </c>
      <c r="P1103" s="14">
        <v>7</v>
      </c>
      <c r="Q1103" s="14">
        <v>5</v>
      </c>
      <c r="R1103" s="14">
        <v>380</v>
      </c>
      <c r="S1103" s="14">
        <v>232</v>
      </c>
      <c r="T1103" s="14">
        <v>148</v>
      </c>
    </row>
    <row r="1104" spans="1:20" x14ac:dyDescent="0.25">
      <c r="A1104" s="2">
        <v>13</v>
      </c>
      <c r="B1104" s="15" t="s">
        <v>47</v>
      </c>
      <c r="C1104" s="15" t="s">
        <v>21</v>
      </c>
      <c r="D1104" s="15" t="s">
        <v>30</v>
      </c>
      <c r="E1104" t="s">
        <v>24</v>
      </c>
      <c r="F1104" s="14">
        <v>1644</v>
      </c>
      <c r="G1104" s="14">
        <v>986</v>
      </c>
      <c r="H1104" s="14">
        <v>658</v>
      </c>
      <c r="I1104" s="14">
        <v>652</v>
      </c>
      <c r="J1104" s="14">
        <v>439</v>
      </c>
      <c r="K1104" s="14">
        <v>213</v>
      </c>
      <c r="L1104" s="14">
        <v>83</v>
      </c>
      <c r="M1104" s="14">
        <v>47</v>
      </c>
      <c r="N1104" s="14">
        <v>36</v>
      </c>
      <c r="O1104" s="14">
        <v>143</v>
      </c>
      <c r="P1104" s="14">
        <v>78</v>
      </c>
      <c r="Q1104" s="14">
        <v>65</v>
      </c>
      <c r="R1104" s="14">
        <v>766</v>
      </c>
      <c r="S1104" s="14">
        <v>422</v>
      </c>
      <c r="T1104" s="14">
        <v>344</v>
      </c>
    </row>
    <row r="1105" spans="1:20" x14ac:dyDescent="0.25">
      <c r="A1105" s="2">
        <v>13</v>
      </c>
      <c r="B1105" s="15" t="s">
        <v>47</v>
      </c>
      <c r="C1105" s="15" t="s">
        <v>21</v>
      </c>
      <c r="D1105" s="15" t="s">
        <v>30</v>
      </c>
      <c r="E1105" t="s">
        <v>25</v>
      </c>
      <c r="F1105" s="14">
        <v>875</v>
      </c>
      <c r="G1105" s="14">
        <v>448</v>
      </c>
      <c r="H1105" s="14">
        <v>427</v>
      </c>
      <c r="I1105" s="14">
        <v>248</v>
      </c>
      <c r="J1105" s="14">
        <v>152</v>
      </c>
      <c r="K1105" s="14">
        <v>96</v>
      </c>
      <c r="L1105" s="14">
        <v>38</v>
      </c>
      <c r="M1105" s="14">
        <v>17</v>
      </c>
      <c r="N1105" s="14">
        <v>21</v>
      </c>
      <c r="O1105" s="14">
        <v>51</v>
      </c>
      <c r="P1105" s="14">
        <v>27</v>
      </c>
      <c r="Q1105" s="14">
        <v>24</v>
      </c>
      <c r="R1105" s="14">
        <v>538</v>
      </c>
      <c r="S1105" s="14">
        <v>252</v>
      </c>
      <c r="T1105" s="14">
        <v>286</v>
      </c>
    </row>
    <row r="1106" spans="1:20" x14ac:dyDescent="0.25">
      <c r="A1106" s="2">
        <v>13</v>
      </c>
      <c r="B1106" s="15" t="s">
        <v>47</v>
      </c>
      <c r="C1106" s="15" t="s">
        <v>21</v>
      </c>
      <c r="D1106" s="15" t="s">
        <v>30</v>
      </c>
      <c r="E1106" t="s">
        <v>26</v>
      </c>
      <c r="F1106" s="14">
        <v>5</v>
      </c>
      <c r="G1106" s="14">
        <v>3</v>
      </c>
      <c r="H1106" s="14">
        <v>2</v>
      </c>
      <c r="I1106" s="14">
        <v>0</v>
      </c>
      <c r="J1106" s="14">
        <v>0</v>
      </c>
      <c r="K1106" s="14">
        <v>0</v>
      </c>
      <c r="L1106" s="14">
        <v>0</v>
      </c>
      <c r="M1106" s="14">
        <v>0</v>
      </c>
      <c r="N1106" s="14">
        <v>0</v>
      </c>
      <c r="O1106" s="14">
        <v>2</v>
      </c>
      <c r="P1106" s="14">
        <v>1</v>
      </c>
      <c r="Q1106" s="14">
        <v>1</v>
      </c>
      <c r="R1106" s="14">
        <v>3</v>
      </c>
      <c r="S1106" s="14">
        <v>2</v>
      </c>
      <c r="T1106" s="14">
        <v>1</v>
      </c>
    </row>
    <row r="1107" spans="1:20" x14ac:dyDescent="0.25">
      <c r="A1107" s="2">
        <v>13</v>
      </c>
      <c r="B1107" s="15" t="s">
        <v>47</v>
      </c>
      <c r="C1107" s="15" t="s">
        <v>21</v>
      </c>
      <c r="D1107" s="15" t="s">
        <v>31</v>
      </c>
      <c r="E1107" t="s">
        <v>22</v>
      </c>
      <c r="F1107" s="14">
        <v>949</v>
      </c>
      <c r="G1107" s="14">
        <v>499</v>
      </c>
      <c r="H1107" s="14">
        <v>450</v>
      </c>
      <c r="I1107" s="14">
        <v>319</v>
      </c>
      <c r="J1107" s="14">
        <v>174</v>
      </c>
      <c r="K1107" s="14">
        <v>145</v>
      </c>
      <c r="L1107" s="14">
        <v>48</v>
      </c>
      <c r="M1107" s="14">
        <v>25</v>
      </c>
      <c r="N1107" s="14">
        <v>23</v>
      </c>
      <c r="O1107" s="14">
        <v>54</v>
      </c>
      <c r="P1107" s="14">
        <v>22</v>
      </c>
      <c r="Q1107" s="14">
        <v>32</v>
      </c>
      <c r="R1107" s="14">
        <v>528</v>
      </c>
      <c r="S1107" s="14">
        <v>278</v>
      </c>
      <c r="T1107" s="14">
        <v>250</v>
      </c>
    </row>
    <row r="1108" spans="1:20" x14ac:dyDescent="0.25">
      <c r="A1108" s="2">
        <v>13</v>
      </c>
      <c r="B1108" s="15" t="s">
        <v>47</v>
      </c>
      <c r="C1108" s="15" t="s">
        <v>21</v>
      </c>
      <c r="D1108" s="15" t="s">
        <v>31</v>
      </c>
      <c r="E1108" t="s">
        <v>23</v>
      </c>
      <c r="F1108" s="14">
        <v>150</v>
      </c>
      <c r="G1108" s="14">
        <v>83</v>
      </c>
      <c r="H1108" s="14">
        <v>67</v>
      </c>
      <c r="I1108" s="14">
        <v>6</v>
      </c>
      <c r="J1108" s="14">
        <v>3</v>
      </c>
      <c r="K1108" s="14">
        <v>3</v>
      </c>
      <c r="L1108" s="14">
        <v>12</v>
      </c>
      <c r="M1108" s="14">
        <v>5</v>
      </c>
      <c r="N1108" s="14">
        <v>7</v>
      </c>
      <c r="O1108" s="14">
        <v>5</v>
      </c>
      <c r="P1108" s="14">
        <v>2</v>
      </c>
      <c r="Q1108" s="14">
        <v>3</v>
      </c>
      <c r="R1108" s="14">
        <v>127</v>
      </c>
      <c r="S1108" s="14">
        <v>73</v>
      </c>
      <c r="T1108" s="14">
        <v>54</v>
      </c>
    </row>
    <row r="1109" spans="1:20" x14ac:dyDescent="0.25">
      <c r="A1109" s="2">
        <v>13</v>
      </c>
      <c r="B1109" s="15" t="s">
        <v>47</v>
      </c>
      <c r="C1109" s="15" t="s">
        <v>21</v>
      </c>
      <c r="D1109" s="15" t="s">
        <v>31</v>
      </c>
      <c r="E1109" t="s">
        <v>24</v>
      </c>
      <c r="F1109" s="14">
        <v>699</v>
      </c>
      <c r="G1109" s="14">
        <v>376</v>
      </c>
      <c r="H1109" s="14">
        <v>323</v>
      </c>
      <c r="I1109" s="14">
        <v>269</v>
      </c>
      <c r="J1109" s="14">
        <v>153</v>
      </c>
      <c r="K1109" s="14">
        <v>116</v>
      </c>
      <c r="L1109" s="14">
        <v>32</v>
      </c>
      <c r="M1109" s="14">
        <v>18</v>
      </c>
      <c r="N1109" s="14">
        <v>14</v>
      </c>
      <c r="O1109" s="14">
        <v>42</v>
      </c>
      <c r="P1109" s="14">
        <v>18</v>
      </c>
      <c r="Q1109" s="14">
        <v>24</v>
      </c>
      <c r="R1109" s="14">
        <v>356</v>
      </c>
      <c r="S1109" s="14">
        <v>187</v>
      </c>
      <c r="T1109" s="14">
        <v>169</v>
      </c>
    </row>
    <row r="1110" spans="1:20" x14ac:dyDescent="0.25">
      <c r="A1110" s="2">
        <v>13</v>
      </c>
      <c r="B1110" s="15" t="s">
        <v>47</v>
      </c>
      <c r="C1110" s="15" t="s">
        <v>21</v>
      </c>
      <c r="D1110" s="15" t="s">
        <v>31</v>
      </c>
      <c r="E1110" t="s">
        <v>25</v>
      </c>
      <c r="F1110" s="14">
        <v>98</v>
      </c>
      <c r="G1110" s="14">
        <v>39</v>
      </c>
      <c r="H1110" s="14">
        <v>59</v>
      </c>
      <c r="I1110" s="14">
        <v>43</v>
      </c>
      <c r="J1110" s="14">
        <v>18</v>
      </c>
      <c r="K1110" s="14">
        <v>25</v>
      </c>
      <c r="L1110" s="14">
        <v>4</v>
      </c>
      <c r="M1110" s="14">
        <v>2</v>
      </c>
      <c r="N1110" s="14">
        <v>2</v>
      </c>
      <c r="O1110" s="14">
        <v>7</v>
      </c>
      <c r="P1110" s="14">
        <v>2</v>
      </c>
      <c r="Q1110" s="14">
        <v>5</v>
      </c>
      <c r="R1110" s="14">
        <v>44</v>
      </c>
      <c r="S1110" s="14">
        <v>17</v>
      </c>
      <c r="T1110" s="14">
        <v>27</v>
      </c>
    </row>
    <row r="1111" spans="1:20" x14ac:dyDescent="0.25">
      <c r="A1111" s="2">
        <v>13</v>
      </c>
      <c r="B1111" s="15" t="s">
        <v>47</v>
      </c>
      <c r="C1111" s="15" t="s">
        <v>21</v>
      </c>
      <c r="D1111" s="15" t="s">
        <v>31</v>
      </c>
      <c r="E1111" t="s">
        <v>26</v>
      </c>
      <c r="F1111" s="14">
        <v>2</v>
      </c>
      <c r="G1111" s="14">
        <v>1</v>
      </c>
      <c r="H1111" s="14">
        <v>1</v>
      </c>
      <c r="I1111" s="14">
        <v>1</v>
      </c>
      <c r="J1111" s="14">
        <v>0</v>
      </c>
      <c r="K1111" s="14">
        <v>1</v>
      </c>
      <c r="L1111" s="14">
        <v>0</v>
      </c>
      <c r="M1111" s="14">
        <v>0</v>
      </c>
      <c r="N1111" s="14">
        <v>0</v>
      </c>
      <c r="O1111" s="14">
        <v>0</v>
      </c>
      <c r="P1111" s="14">
        <v>0</v>
      </c>
      <c r="Q1111" s="14">
        <v>0</v>
      </c>
      <c r="R1111" s="14">
        <v>1</v>
      </c>
      <c r="S1111" s="14">
        <v>1</v>
      </c>
      <c r="T1111" s="14">
        <v>0</v>
      </c>
    </row>
    <row r="1112" spans="1:20" x14ac:dyDescent="0.25">
      <c r="A1112" s="2">
        <v>13</v>
      </c>
      <c r="B1112" s="15" t="s">
        <v>47</v>
      </c>
      <c r="C1112" s="15" t="s">
        <v>21</v>
      </c>
      <c r="D1112" s="15" t="s">
        <v>32</v>
      </c>
      <c r="E1112" t="s">
        <v>22</v>
      </c>
      <c r="F1112" s="14">
        <v>776</v>
      </c>
      <c r="G1112" s="14">
        <v>425</v>
      </c>
      <c r="H1112" s="14">
        <v>351</v>
      </c>
      <c r="I1112" s="14">
        <v>224</v>
      </c>
      <c r="J1112" s="14">
        <v>133</v>
      </c>
      <c r="K1112" s="14">
        <v>91</v>
      </c>
      <c r="L1112" s="14">
        <v>34</v>
      </c>
      <c r="M1112" s="14">
        <v>15</v>
      </c>
      <c r="N1112" s="14">
        <v>19</v>
      </c>
      <c r="O1112" s="14">
        <v>53</v>
      </c>
      <c r="P1112" s="14">
        <v>29</v>
      </c>
      <c r="Q1112" s="14">
        <v>24</v>
      </c>
      <c r="R1112" s="14">
        <v>465</v>
      </c>
      <c r="S1112" s="14">
        <v>248</v>
      </c>
      <c r="T1112" s="14">
        <v>217</v>
      </c>
    </row>
    <row r="1113" spans="1:20" x14ac:dyDescent="0.25">
      <c r="A1113" s="2">
        <v>13</v>
      </c>
      <c r="B1113" s="15" t="s">
        <v>47</v>
      </c>
      <c r="C1113" s="15" t="s">
        <v>21</v>
      </c>
      <c r="D1113" s="15" t="s">
        <v>32</v>
      </c>
      <c r="E1113" t="s">
        <v>23</v>
      </c>
      <c r="F1113" s="14">
        <v>66</v>
      </c>
      <c r="G1113" s="14">
        <v>35</v>
      </c>
      <c r="H1113" s="14">
        <v>31</v>
      </c>
      <c r="I1113" s="14">
        <v>2</v>
      </c>
      <c r="J1113" s="14">
        <v>2</v>
      </c>
      <c r="K1113" s="14">
        <v>0</v>
      </c>
      <c r="L1113" s="14">
        <v>1</v>
      </c>
      <c r="M1113" s="14">
        <v>1</v>
      </c>
      <c r="N1113" s="14">
        <v>0</v>
      </c>
      <c r="O1113" s="14">
        <v>2</v>
      </c>
      <c r="P1113" s="14">
        <v>2</v>
      </c>
      <c r="Q1113" s="14">
        <v>0</v>
      </c>
      <c r="R1113" s="14">
        <v>61</v>
      </c>
      <c r="S1113" s="14">
        <v>30</v>
      </c>
      <c r="T1113" s="14">
        <v>31</v>
      </c>
    </row>
    <row r="1114" spans="1:20" x14ac:dyDescent="0.25">
      <c r="A1114" s="2">
        <v>13</v>
      </c>
      <c r="B1114" s="15" t="s">
        <v>47</v>
      </c>
      <c r="C1114" s="15" t="s">
        <v>21</v>
      </c>
      <c r="D1114" s="15" t="s">
        <v>32</v>
      </c>
      <c r="E1114" t="s">
        <v>24</v>
      </c>
      <c r="F1114" s="14">
        <v>622</v>
      </c>
      <c r="G1114" s="14">
        <v>348</v>
      </c>
      <c r="H1114" s="14">
        <v>274</v>
      </c>
      <c r="I1114" s="14">
        <v>191</v>
      </c>
      <c r="J1114" s="14">
        <v>112</v>
      </c>
      <c r="K1114" s="14">
        <v>79</v>
      </c>
      <c r="L1114" s="14">
        <v>28</v>
      </c>
      <c r="M1114" s="14">
        <v>13</v>
      </c>
      <c r="N1114" s="14">
        <v>15</v>
      </c>
      <c r="O1114" s="14">
        <v>45</v>
      </c>
      <c r="P1114" s="14">
        <v>23</v>
      </c>
      <c r="Q1114" s="14">
        <v>22</v>
      </c>
      <c r="R1114" s="14">
        <v>358</v>
      </c>
      <c r="S1114" s="14">
        <v>200</v>
      </c>
      <c r="T1114" s="14">
        <v>158</v>
      </c>
    </row>
    <row r="1115" spans="1:20" x14ac:dyDescent="0.25">
      <c r="A1115" s="2">
        <v>13</v>
      </c>
      <c r="B1115" s="15" t="s">
        <v>47</v>
      </c>
      <c r="C1115" s="15" t="s">
        <v>21</v>
      </c>
      <c r="D1115" s="15" t="s">
        <v>32</v>
      </c>
      <c r="E1115" t="s">
        <v>25</v>
      </c>
      <c r="F1115" s="14">
        <v>87</v>
      </c>
      <c r="G1115" s="14">
        <v>41</v>
      </c>
      <c r="H1115" s="14">
        <v>46</v>
      </c>
      <c r="I1115" s="14">
        <v>30</v>
      </c>
      <c r="J1115" s="14">
        <v>18</v>
      </c>
      <c r="K1115" s="14">
        <v>12</v>
      </c>
      <c r="L1115" s="14">
        <v>5</v>
      </c>
      <c r="M1115" s="14">
        <v>1</v>
      </c>
      <c r="N1115" s="14">
        <v>4</v>
      </c>
      <c r="O1115" s="14">
        <v>6</v>
      </c>
      <c r="P1115" s="14">
        <v>4</v>
      </c>
      <c r="Q1115" s="14">
        <v>2</v>
      </c>
      <c r="R1115" s="14">
        <v>46</v>
      </c>
      <c r="S1115" s="14">
        <v>18</v>
      </c>
      <c r="T1115" s="14">
        <v>28</v>
      </c>
    </row>
    <row r="1116" spans="1:20" x14ac:dyDescent="0.25">
      <c r="A1116" s="2">
        <v>13</v>
      </c>
      <c r="B1116" s="15" t="s">
        <v>47</v>
      </c>
      <c r="C1116" s="15" t="s">
        <v>21</v>
      </c>
      <c r="D1116" s="15" t="s">
        <v>32</v>
      </c>
      <c r="E1116" t="s">
        <v>26</v>
      </c>
      <c r="F1116" s="14">
        <v>1</v>
      </c>
      <c r="G1116" s="14">
        <v>1</v>
      </c>
      <c r="H1116" s="14">
        <v>0</v>
      </c>
      <c r="I1116" s="14">
        <v>1</v>
      </c>
      <c r="J1116" s="14">
        <v>1</v>
      </c>
      <c r="K1116" s="14">
        <v>0</v>
      </c>
      <c r="L1116" s="14">
        <v>0</v>
      </c>
      <c r="M1116" s="14">
        <v>0</v>
      </c>
      <c r="N1116" s="14">
        <v>0</v>
      </c>
      <c r="O1116" s="14">
        <v>0</v>
      </c>
      <c r="P1116" s="14">
        <v>0</v>
      </c>
      <c r="Q1116" s="14">
        <v>0</v>
      </c>
      <c r="R1116" s="14">
        <v>0</v>
      </c>
      <c r="S1116" s="14">
        <v>0</v>
      </c>
      <c r="T1116" s="14">
        <v>0</v>
      </c>
    </row>
    <row r="1117" spans="1:20" x14ac:dyDescent="0.25">
      <c r="A1117" s="2">
        <v>13</v>
      </c>
      <c r="B1117" s="15" t="s">
        <v>47</v>
      </c>
      <c r="C1117" s="15" t="s">
        <v>21</v>
      </c>
      <c r="D1117" s="15" t="s">
        <v>33</v>
      </c>
      <c r="E1117" t="s">
        <v>22</v>
      </c>
      <c r="F1117" s="14">
        <v>3699</v>
      </c>
      <c r="G1117" s="14">
        <v>1910</v>
      </c>
      <c r="H1117" s="14">
        <v>1789</v>
      </c>
      <c r="I1117" s="14">
        <v>1804</v>
      </c>
      <c r="J1117" s="14">
        <v>992</v>
      </c>
      <c r="K1117" s="14">
        <v>812</v>
      </c>
      <c r="L1117" s="14">
        <v>193</v>
      </c>
      <c r="M1117" s="14">
        <v>98</v>
      </c>
      <c r="N1117" s="14">
        <v>95</v>
      </c>
      <c r="O1117" s="14">
        <v>317</v>
      </c>
      <c r="P1117" s="14">
        <v>132</v>
      </c>
      <c r="Q1117" s="14">
        <v>185</v>
      </c>
      <c r="R1117" s="14">
        <v>1385</v>
      </c>
      <c r="S1117" s="14">
        <v>688</v>
      </c>
      <c r="T1117" s="14">
        <v>697</v>
      </c>
    </row>
    <row r="1118" spans="1:20" x14ac:dyDescent="0.25">
      <c r="A1118" s="2">
        <v>13</v>
      </c>
      <c r="B1118" s="15" t="s">
        <v>47</v>
      </c>
      <c r="C1118" s="15" t="s">
        <v>21</v>
      </c>
      <c r="D1118" s="15" t="s">
        <v>33</v>
      </c>
      <c r="E1118" t="s">
        <v>23</v>
      </c>
      <c r="F1118" s="14">
        <v>970</v>
      </c>
      <c r="G1118" s="14">
        <v>504</v>
      </c>
      <c r="H1118" s="14">
        <v>466</v>
      </c>
      <c r="I1118" s="14">
        <v>28</v>
      </c>
      <c r="J1118" s="14">
        <v>17</v>
      </c>
      <c r="K1118" s="14">
        <v>11</v>
      </c>
      <c r="L1118" s="14">
        <v>75</v>
      </c>
      <c r="M1118" s="14">
        <v>35</v>
      </c>
      <c r="N1118" s="14">
        <v>40</v>
      </c>
      <c r="O1118" s="14">
        <v>39</v>
      </c>
      <c r="P1118" s="14">
        <v>21</v>
      </c>
      <c r="Q1118" s="14">
        <v>18</v>
      </c>
      <c r="R1118" s="14">
        <v>828</v>
      </c>
      <c r="S1118" s="14">
        <v>431</v>
      </c>
      <c r="T1118" s="14">
        <v>397</v>
      </c>
    </row>
    <row r="1119" spans="1:20" x14ac:dyDescent="0.25">
      <c r="A1119" s="2">
        <v>13</v>
      </c>
      <c r="B1119" s="15" t="s">
        <v>47</v>
      </c>
      <c r="C1119" s="15" t="s">
        <v>21</v>
      </c>
      <c r="D1119" s="15" t="s">
        <v>33</v>
      </c>
      <c r="E1119" t="s">
        <v>24</v>
      </c>
      <c r="F1119" s="14">
        <v>2242</v>
      </c>
      <c r="G1119" s="14">
        <v>1156</v>
      </c>
      <c r="H1119" s="14">
        <v>1086</v>
      </c>
      <c r="I1119" s="14">
        <v>1479</v>
      </c>
      <c r="J1119" s="14">
        <v>808</v>
      </c>
      <c r="K1119" s="14">
        <v>671</v>
      </c>
      <c r="L1119" s="14">
        <v>111</v>
      </c>
      <c r="M1119" s="14">
        <v>59</v>
      </c>
      <c r="N1119" s="14">
        <v>52</v>
      </c>
      <c r="O1119" s="14">
        <v>239</v>
      </c>
      <c r="P1119" s="14">
        <v>94</v>
      </c>
      <c r="Q1119" s="14">
        <v>145</v>
      </c>
      <c r="R1119" s="14">
        <v>413</v>
      </c>
      <c r="S1119" s="14">
        <v>195</v>
      </c>
      <c r="T1119" s="14">
        <v>218</v>
      </c>
    </row>
    <row r="1120" spans="1:20" x14ac:dyDescent="0.25">
      <c r="A1120" s="2">
        <v>13</v>
      </c>
      <c r="B1120" s="15" t="s">
        <v>47</v>
      </c>
      <c r="C1120" s="15" t="s">
        <v>21</v>
      </c>
      <c r="D1120" s="15" t="s">
        <v>33</v>
      </c>
      <c r="E1120" t="s">
        <v>25</v>
      </c>
      <c r="F1120" s="14">
        <v>481</v>
      </c>
      <c r="G1120" s="14">
        <v>246</v>
      </c>
      <c r="H1120" s="14">
        <v>235</v>
      </c>
      <c r="I1120" s="14">
        <v>296</v>
      </c>
      <c r="J1120" s="14">
        <v>166</v>
      </c>
      <c r="K1120" s="14">
        <v>130</v>
      </c>
      <c r="L1120" s="14">
        <v>7</v>
      </c>
      <c r="M1120" s="14">
        <v>4</v>
      </c>
      <c r="N1120" s="14">
        <v>3</v>
      </c>
      <c r="O1120" s="14">
        <v>38</v>
      </c>
      <c r="P1120" s="14">
        <v>16</v>
      </c>
      <c r="Q1120" s="14">
        <v>22</v>
      </c>
      <c r="R1120" s="14">
        <v>140</v>
      </c>
      <c r="S1120" s="14">
        <v>60</v>
      </c>
      <c r="T1120" s="14">
        <v>80</v>
      </c>
    </row>
    <row r="1121" spans="1:20" x14ac:dyDescent="0.25">
      <c r="A1121" s="2">
        <v>13</v>
      </c>
      <c r="B1121" s="15" t="s">
        <v>47</v>
      </c>
      <c r="C1121" s="15" t="s">
        <v>21</v>
      </c>
      <c r="D1121" s="15" t="s">
        <v>33</v>
      </c>
      <c r="E1121" t="s">
        <v>26</v>
      </c>
      <c r="F1121" s="14">
        <v>6</v>
      </c>
      <c r="G1121" s="14">
        <v>4</v>
      </c>
      <c r="H1121" s="14">
        <v>2</v>
      </c>
      <c r="I1121" s="14">
        <v>1</v>
      </c>
      <c r="J1121" s="14">
        <v>1</v>
      </c>
      <c r="K1121" s="14">
        <v>0</v>
      </c>
      <c r="L1121" s="14">
        <v>0</v>
      </c>
      <c r="M1121" s="14">
        <v>0</v>
      </c>
      <c r="N1121" s="14">
        <v>0</v>
      </c>
      <c r="O1121" s="14">
        <v>1</v>
      </c>
      <c r="P1121" s="14">
        <v>1</v>
      </c>
      <c r="Q1121" s="14">
        <v>0</v>
      </c>
      <c r="R1121" s="14">
        <v>4</v>
      </c>
      <c r="S1121" s="14">
        <v>2</v>
      </c>
      <c r="T1121" s="14">
        <v>2</v>
      </c>
    </row>
    <row r="1122" spans="1:20" x14ac:dyDescent="0.25">
      <c r="A1122" s="2">
        <v>13</v>
      </c>
      <c r="B1122" s="15" t="s">
        <v>47</v>
      </c>
      <c r="C1122" s="15" t="s">
        <v>21</v>
      </c>
      <c r="D1122" s="15" t="s">
        <v>34</v>
      </c>
      <c r="E1122" t="s">
        <v>22</v>
      </c>
      <c r="F1122" s="14">
        <v>2767</v>
      </c>
      <c r="G1122" s="14">
        <v>1466</v>
      </c>
      <c r="H1122" s="14">
        <v>1301</v>
      </c>
      <c r="I1122" s="14">
        <v>861</v>
      </c>
      <c r="J1122" s="14">
        <v>506</v>
      </c>
      <c r="K1122" s="14">
        <v>355</v>
      </c>
      <c r="L1122" s="14">
        <v>99</v>
      </c>
      <c r="M1122" s="14">
        <v>54</v>
      </c>
      <c r="N1122" s="14">
        <v>45</v>
      </c>
      <c r="O1122" s="14">
        <v>185</v>
      </c>
      <c r="P1122" s="14">
        <v>95</v>
      </c>
      <c r="Q1122" s="14">
        <v>90</v>
      </c>
      <c r="R1122" s="14">
        <v>1622</v>
      </c>
      <c r="S1122" s="14">
        <v>811</v>
      </c>
      <c r="T1122" s="14">
        <v>811</v>
      </c>
    </row>
    <row r="1123" spans="1:20" x14ac:dyDescent="0.25">
      <c r="A1123" s="2">
        <v>13</v>
      </c>
      <c r="B1123" s="15" t="s">
        <v>47</v>
      </c>
      <c r="C1123" s="15" t="s">
        <v>21</v>
      </c>
      <c r="D1123" s="15" t="s">
        <v>34</v>
      </c>
      <c r="E1123" t="s">
        <v>23</v>
      </c>
      <c r="F1123" s="14">
        <v>390</v>
      </c>
      <c r="G1123" s="14">
        <v>211</v>
      </c>
      <c r="H1123" s="14">
        <v>179</v>
      </c>
      <c r="I1123" s="14">
        <v>7</v>
      </c>
      <c r="J1123" s="14">
        <v>0</v>
      </c>
      <c r="K1123" s="14">
        <v>7</v>
      </c>
      <c r="L1123" s="14">
        <v>10</v>
      </c>
      <c r="M1123" s="14">
        <v>8</v>
      </c>
      <c r="N1123" s="14">
        <v>2</v>
      </c>
      <c r="O1123" s="14">
        <v>7</v>
      </c>
      <c r="P1123" s="14">
        <v>5</v>
      </c>
      <c r="Q1123" s="14">
        <v>2</v>
      </c>
      <c r="R1123" s="14">
        <v>366</v>
      </c>
      <c r="S1123" s="14">
        <v>198</v>
      </c>
      <c r="T1123" s="14">
        <v>168</v>
      </c>
    </row>
    <row r="1124" spans="1:20" x14ac:dyDescent="0.25">
      <c r="A1124" s="2">
        <v>13</v>
      </c>
      <c r="B1124" s="15" t="s">
        <v>47</v>
      </c>
      <c r="C1124" s="15" t="s">
        <v>21</v>
      </c>
      <c r="D1124" s="15" t="s">
        <v>34</v>
      </c>
      <c r="E1124" t="s">
        <v>24</v>
      </c>
      <c r="F1124" s="14">
        <v>1432</v>
      </c>
      <c r="G1124" s="14">
        <v>791</v>
      </c>
      <c r="H1124" s="14">
        <v>641</v>
      </c>
      <c r="I1124" s="14">
        <v>578</v>
      </c>
      <c r="J1124" s="14">
        <v>339</v>
      </c>
      <c r="K1124" s="14">
        <v>239</v>
      </c>
      <c r="L1124" s="14">
        <v>61</v>
      </c>
      <c r="M1124" s="14">
        <v>32</v>
      </c>
      <c r="N1124" s="14">
        <v>29</v>
      </c>
      <c r="O1124" s="14">
        <v>128</v>
      </c>
      <c r="P1124" s="14">
        <v>70</v>
      </c>
      <c r="Q1124" s="14">
        <v>58</v>
      </c>
      <c r="R1124" s="14">
        <v>665</v>
      </c>
      <c r="S1124" s="14">
        <v>350</v>
      </c>
      <c r="T1124" s="14">
        <v>315</v>
      </c>
    </row>
    <row r="1125" spans="1:20" x14ac:dyDescent="0.25">
      <c r="A1125" s="2">
        <v>13</v>
      </c>
      <c r="B1125" s="15" t="s">
        <v>47</v>
      </c>
      <c r="C1125" s="15" t="s">
        <v>21</v>
      </c>
      <c r="D1125" s="15" t="s">
        <v>34</v>
      </c>
      <c r="E1125" t="s">
        <v>25</v>
      </c>
      <c r="F1125" s="14">
        <v>943</v>
      </c>
      <c r="G1125" s="14">
        <v>462</v>
      </c>
      <c r="H1125" s="14">
        <v>481</v>
      </c>
      <c r="I1125" s="14">
        <v>275</v>
      </c>
      <c r="J1125" s="14">
        <v>166</v>
      </c>
      <c r="K1125" s="14">
        <v>109</v>
      </c>
      <c r="L1125" s="14">
        <v>28</v>
      </c>
      <c r="M1125" s="14">
        <v>14</v>
      </c>
      <c r="N1125" s="14">
        <v>14</v>
      </c>
      <c r="O1125" s="14">
        <v>50</v>
      </c>
      <c r="P1125" s="14">
        <v>20</v>
      </c>
      <c r="Q1125" s="14">
        <v>30</v>
      </c>
      <c r="R1125" s="14">
        <v>590</v>
      </c>
      <c r="S1125" s="14">
        <v>262</v>
      </c>
      <c r="T1125" s="14">
        <v>328</v>
      </c>
    </row>
    <row r="1126" spans="1:20" x14ac:dyDescent="0.25">
      <c r="A1126" s="2">
        <v>13</v>
      </c>
      <c r="B1126" s="15" t="s">
        <v>47</v>
      </c>
      <c r="C1126" s="15" t="s">
        <v>21</v>
      </c>
      <c r="D1126" s="15" t="s">
        <v>34</v>
      </c>
      <c r="E1126" t="s">
        <v>26</v>
      </c>
      <c r="F1126" s="14">
        <v>2</v>
      </c>
      <c r="G1126" s="14">
        <v>2</v>
      </c>
      <c r="H1126" s="14">
        <v>0</v>
      </c>
      <c r="I1126" s="14">
        <v>1</v>
      </c>
      <c r="J1126" s="14">
        <v>1</v>
      </c>
      <c r="K1126" s="14">
        <v>0</v>
      </c>
      <c r="L1126" s="14">
        <v>0</v>
      </c>
      <c r="M1126" s="14">
        <v>0</v>
      </c>
      <c r="N1126" s="14">
        <v>0</v>
      </c>
      <c r="O1126" s="14">
        <v>0</v>
      </c>
      <c r="P1126" s="14">
        <v>0</v>
      </c>
      <c r="Q1126" s="14">
        <v>0</v>
      </c>
      <c r="R1126" s="14">
        <v>1</v>
      </c>
      <c r="S1126" s="14">
        <v>1</v>
      </c>
      <c r="T1126" s="14">
        <v>0</v>
      </c>
    </row>
    <row r="1127" spans="1:20" x14ac:dyDescent="0.25">
      <c r="A1127" s="2">
        <v>13</v>
      </c>
      <c r="B1127" s="15" t="s">
        <v>47</v>
      </c>
      <c r="C1127" s="15" t="s">
        <v>35</v>
      </c>
      <c r="D1127" s="15" t="s">
        <v>22</v>
      </c>
      <c r="E1127" t="s">
        <v>22</v>
      </c>
      <c r="F1127" s="14">
        <v>6082</v>
      </c>
      <c r="G1127" s="14">
        <v>3387</v>
      </c>
      <c r="H1127" s="14">
        <v>2695</v>
      </c>
      <c r="I1127" s="14">
        <v>1527</v>
      </c>
      <c r="J1127" s="14">
        <v>1195</v>
      </c>
      <c r="K1127" s="14">
        <v>332</v>
      </c>
      <c r="L1127" s="14">
        <v>85</v>
      </c>
      <c r="M1127" s="14">
        <v>38</v>
      </c>
      <c r="N1127" s="14">
        <v>47</v>
      </c>
      <c r="O1127" s="14">
        <v>353</v>
      </c>
      <c r="P1127" s="14">
        <v>169</v>
      </c>
      <c r="Q1127" s="14">
        <v>184</v>
      </c>
      <c r="R1127" s="14">
        <v>4117</v>
      </c>
      <c r="S1127" s="14">
        <v>1985</v>
      </c>
      <c r="T1127" s="14">
        <v>2132</v>
      </c>
    </row>
    <row r="1128" spans="1:20" x14ac:dyDescent="0.25">
      <c r="A1128" s="2">
        <v>13</v>
      </c>
      <c r="B1128" s="15" t="s">
        <v>47</v>
      </c>
      <c r="C1128" s="15" t="s">
        <v>35</v>
      </c>
      <c r="D1128" s="15" t="s">
        <v>22</v>
      </c>
      <c r="E1128" t="s">
        <v>23</v>
      </c>
      <c r="F1128" s="14">
        <v>1300</v>
      </c>
      <c r="G1128" s="14">
        <v>700</v>
      </c>
      <c r="H1128" s="14">
        <v>600</v>
      </c>
      <c r="I1128" s="14">
        <v>11</v>
      </c>
      <c r="J1128" s="14">
        <v>9</v>
      </c>
      <c r="K1128" s="14">
        <v>2</v>
      </c>
      <c r="L1128" s="14">
        <v>13</v>
      </c>
      <c r="M1128" s="14">
        <v>4</v>
      </c>
      <c r="N1128" s="14">
        <v>9</v>
      </c>
      <c r="O1128" s="14">
        <v>42</v>
      </c>
      <c r="P1128" s="14">
        <v>25</v>
      </c>
      <c r="Q1128" s="14">
        <v>17</v>
      </c>
      <c r="R1128" s="14">
        <v>1234</v>
      </c>
      <c r="S1128" s="14">
        <v>662</v>
      </c>
      <c r="T1128" s="14">
        <v>572</v>
      </c>
    </row>
    <row r="1129" spans="1:20" x14ac:dyDescent="0.25">
      <c r="A1129" s="2">
        <v>13</v>
      </c>
      <c r="B1129" s="15" t="s">
        <v>47</v>
      </c>
      <c r="C1129" s="15" t="s">
        <v>35</v>
      </c>
      <c r="D1129" s="15" t="s">
        <v>22</v>
      </c>
      <c r="E1129" t="s">
        <v>24</v>
      </c>
      <c r="F1129" s="14">
        <v>3769</v>
      </c>
      <c r="G1129" s="14">
        <v>2154</v>
      </c>
      <c r="H1129" s="14">
        <v>1615</v>
      </c>
      <c r="I1129" s="14">
        <v>1338</v>
      </c>
      <c r="J1129" s="14">
        <v>1055</v>
      </c>
      <c r="K1129" s="14">
        <v>283</v>
      </c>
      <c r="L1129" s="14">
        <v>59</v>
      </c>
      <c r="M1129" s="14">
        <v>25</v>
      </c>
      <c r="N1129" s="14">
        <v>34</v>
      </c>
      <c r="O1129" s="14">
        <v>261</v>
      </c>
      <c r="P1129" s="14">
        <v>118</v>
      </c>
      <c r="Q1129" s="14">
        <v>143</v>
      </c>
      <c r="R1129" s="14">
        <v>2111</v>
      </c>
      <c r="S1129" s="14">
        <v>956</v>
      </c>
      <c r="T1129" s="14">
        <v>1155</v>
      </c>
    </row>
    <row r="1130" spans="1:20" x14ac:dyDescent="0.25">
      <c r="A1130" s="2">
        <v>13</v>
      </c>
      <c r="B1130" s="15" t="s">
        <v>47</v>
      </c>
      <c r="C1130" s="15" t="s">
        <v>35</v>
      </c>
      <c r="D1130" s="15" t="s">
        <v>22</v>
      </c>
      <c r="E1130" t="s">
        <v>25</v>
      </c>
      <c r="F1130" s="14">
        <v>1005</v>
      </c>
      <c r="G1130" s="14">
        <v>527</v>
      </c>
      <c r="H1130" s="14">
        <v>478</v>
      </c>
      <c r="I1130" s="14">
        <v>173</v>
      </c>
      <c r="J1130" s="14">
        <v>127</v>
      </c>
      <c r="K1130" s="14">
        <v>46</v>
      </c>
      <c r="L1130" s="14">
        <v>13</v>
      </c>
      <c r="M1130" s="14">
        <v>9</v>
      </c>
      <c r="N1130" s="14">
        <v>4</v>
      </c>
      <c r="O1130" s="14">
        <v>50</v>
      </c>
      <c r="P1130" s="14">
        <v>26</v>
      </c>
      <c r="Q1130" s="14">
        <v>24</v>
      </c>
      <c r="R1130" s="14">
        <v>769</v>
      </c>
      <c r="S1130" s="14">
        <v>365</v>
      </c>
      <c r="T1130" s="14">
        <v>404</v>
      </c>
    </row>
    <row r="1131" spans="1:20" x14ac:dyDescent="0.25">
      <c r="A1131" s="2">
        <v>13</v>
      </c>
      <c r="B1131" s="15" t="s">
        <v>47</v>
      </c>
      <c r="C1131" s="15" t="s">
        <v>35</v>
      </c>
      <c r="D1131" s="15" t="s">
        <v>22</v>
      </c>
      <c r="E1131" t="s">
        <v>26</v>
      </c>
      <c r="F1131" s="14">
        <v>8</v>
      </c>
      <c r="G1131" s="14">
        <v>6</v>
      </c>
      <c r="H1131" s="14">
        <v>2</v>
      </c>
      <c r="I1131" s="14">
        <v>5</v>
      </c>
      <c r="J1131" s="14">
        <v>4</v>
      </c>
      <c r="K1131" s="14">
        <v>1</v>
      </c>
      <c r="L1131" s="14">
        <v>0</v>
      </c>
      <c r="M1131" s="14">
        <v>0</v>
      </c>
      <c r="N1131" s="14">
        <v>0</v>
      </c>
      <c r="O1131" s="14">
        <v>0</v>
      </c>
      <c r="P1131" s="14">
        <v>0</v>
      </c>
      <c r="Q1131" s="14">
        <v>0</v>
      </c>
      <c r="R1131" s="14">
        <v>3</v>
      </c>
      <c r="S1131" s="14">
        <v>2</v>
      </c>
      <c r="T1131" s="14">
        <v>1</v>
      </c>
    </row>
    <row r="1132" spans="1:20" x14ac:dyDescent="0.25">
      <c r="A1132" s="2">
        <v>13</v>
      </c>
      <c r="B1132" s="15" t="s">
        <v>47</v>
      </c>
      <c r="C1132" s="15" t="s">
        <v>35</v>
      </c>
      <c r="D1132" s="15" t="s">
        <v>27</v>
      </c>
      <c r="E1132" t="s">
        <v>22</v>
      </c>
      <c r="F1132" s="14">
        <v>859</v>
      </c>
      <c r="G1132" s="14">
        <v>441</v>
      </c>
      <c r="H1132" s="14">
        <v>418</v>
      </c>
      <c r="I1132" s="14">
        <v>253</v>
      </c>
      <c r="J1132" s="14">
        <v>185</v>
      </c>
      <c r="K1132" s="14">
        <v>68</v>
      </c>
      <c r="L1132" s="14">
        <v>10</v>
      </c>
      <c r="M1132" s="14">
        <v>2</v>
      </c>
      <c r="N1132" s="14">
        <v>8</v>
      </c>
      <c r="O1132" s="14">
        <v>63</v>
      </c>
      <c r="P1132" s="14">
        <v>32</v>
      </c>
      <c r="Q1132" s="14">
        <v>31</v>
      </c>
      <c r="R1132" s="14">
        <v>533</v>
      </c>
      <c r="S1132" s="14">
        <v>222</v>
      </c>
      <c r="T1132" s="14">
        <v>311</v>
      </c>
    </row>
    <row r="1133" spans="1:20" x14ac:dyDescent="0.25">
      <c r="A1133" s="2">
        <v>13</v>
      </c>
      <c r="B1133" s="15" t="s">
        <v>47</v>
      </c>
      <c r="C1133" s="15" t="s">
        <v>35</v>
      </c>
      <c r="D1133" s="15" t="s">
        <v>27</v>
      </c>
      <c r="E1133" t="s">
        <v>23</v>
      </c>
      <c r="F1133" s="14">
        <v>157</v>
      </c>
      <c r="G1133" s="14">
        <v>78</v>
      </c>
      <c r="H1133" s="14">
        <v>79</v>
      </c>
      <c r="I1133" s="14">
        <v>1</v>
      </c>
      <c r="J1133" s="14">
        <v>1</v>
      </c>
      <c r="K1133" s="14">
        <v>0</v>
      </c>
      <c r="L1133" s="14">
        <v>2</v>
      </c>
      <c r="M1133" s="14">
        <v>1</v>
      </c>
      <c r="N1133" s="14">
        <v>1</v>
      </c>
      <c r="O1133" s="14">
        <v>5</v>
      </c>
      <c r="P1133" s="14">
        <v>3</v>
      </c>
      <c r="Q1133" s="14">
        <v>2</v>
      </c>
      <c r="R1133" s="14">
        <v>149</v>
      </c>
      <c r="S1133" s="14">
        <v>73</v>
      </c>
      <c r="T1133" s="14">
        <v>76</v>
      </c>
    </row>
    <row r="1134" spans="1:20" x14ac:dyDescent="0.25">
      <c r="A1134" s="2">
        <v>13</v>
      </c>
      <c r="B1134" s="15" t="s">
        <v>47</v>
      </c>
      <c r="C1134" s="15" t="s">
        <v>35</v>
      </c>
      <c r="D1134" s="15" t="s">
        <v>27</v>
      </c>
      <c r="E1134" t="s">
        <v>24</v>
      </c>
      <c r="F1134" s="14">
        <v>511</v>
      </c>
      <c r="G1134" s="14">
        <v>280</v>
      </c>
      <c r="H1134" s="14">
        <v>231</v>
      </c>
      <c r="I1134" s="14">
        <v>213</v>
      </c>
      <c r="J1134" s="14">
        <v>159</v>
      </c>
      <c r="K1134" s="14">
        <v>54</v>
      </c>
      <c r="L1134" s="14">
        <v>7</v>
      </c>
      <c r="M1134" s="14">
        <v>0</v>
      </c>
      <c r="N1134" s="14">
        <v>7</v>
      </c>
      <c r="O1134" s="14">
        <v>42</v>
      </c>
      <c r="P1134" s="14">
        <v>22</v>
      </c>
      <c r="Q1134" s="14">
        <v>20</v>
      </c>
      <c r="R1134" s="14">
        <v>249</v>
      </c>
      <c r="S1134" s="14">
        <v>99</v>
      </c>
      <c r="T1134" s="14">
        <v>150</v>
      </c>
    </row>
    <row r="1135" spans="1:20" x14ac:dyDescent="0.25">
      <c r="A1135" s="2">
        <v>13</v>
      </c>
      <c r="B1135" s="15" t="s">
        <v>47</v>
      </c>
      <c r="C1135" s="15" t="s">
        <v>35</v>
      </c>
      <c r="D1135" s="15" t="s">
        <v>27</v>
      </c>
      <c r="E1135" t="s">
        <v>25</v>
      </c>
      <c r="F1135" s="14">
        <v>190</v>
      </c>
      <c r="G1135" s="14">
        <v>82</v>
      </c>
      <c r="H1135" s="14">
        <v>108</v>
      </c>
      <c r="I1135" s="14">
        <v>38</v>
      </c>
      <c r="J1135" s="14">
        <v>24</v>
      </c>
      <c r="K1135" s="14">
        <v>14</v>
      </c>
      <c r="L1135" s="14">
        <v>1</v>
      </c>
      <c r="M1135" s="14">
        <v>1</v>
      </c>
      <c r="N1135" s="14">
        <v>0</v>
      </c>
      <c r="O1135" s="14">
        <v>16</v>
      </c>
      <c r="P1135" s="14">
        <v>7</v>
      </c>
      <c r="Q1135" s="14">
        <v>9</v>
      </c>
      <c r="R1135" s="14">
        <v>135</v>
      </c>
      <c r="S1135" s="14">
        <v>50</v>
      </c>
      <c r="T1135" s="14">
        <v>85</v>
      </c>
    </row>
    <row r="1136" spans="1:20" x14ac:dyDescent="0.25">
      <c r="A1136" s="2">
        <v>13</v>
      </c>
      <c r="B1136" s="15" t="s">
        <v>47</v>
      </c>
      <c r="C1136" s="15" t="s">
        <v>35</v>
      </c>
      <c r="D1136" s="15" t="s">
        <v>27</v>
      </c>
      <c r="E1136" t="s">
        <v>26</v>
      </c>
      <c r="F1136" s="14">
        <v>1</v>
      </c>
      <c r="G1136" s="14">
        <v>1</v>
      </c>
      <c r="H1136" s="14">
        <v>0</v>
      </c>
      <c r="I1136" s="14">
        <v>1</v>
      </c>
      <c r="J1136" s="14">
        <v>1</v>
      </c>
      <c r="K1136" s="14">
        <v>0</v>
      </c>
      <c r="L1136" s="14">
        <v>0</v>
      </c>
      <c r="M1136" s="14">
        <v>0</v>
      </c>
      <c r="N1136" s="14">
        <v>0</v>
      </c>
      <c r="O1136" s="14">
        <v>0</v>
      </c>
      <c r="P1136" s="14">
        <v>0</v>
      </c>
      <c r="Q1136" s="14">
        <v>0</v>
      </c>
      <c r="R1136" s="14">
        <v>0</v>
      </c>
      <c r="S1136" s="14">
        <v>0</v>
      </c>
      <c r="T1136" s="14">
        <v>0</v>
      </c>
    </row>
    <row r="1137" spans="1:20" x14ac:dyDescent="0.25">
      <c r="A1137" s="2">
        <v>13</v>
      </c>
      <c r="B1137" s="15" t="s">
        <v>47</v>
      </c>
      <c r="C1137" s="15" t="s">
        <v>35</v>
      </c>
      <c r="D1137" s="15" t="s">
        <v>28</v>
      </c>
      <c r="E1137" t="s">
        <v>22</v>
      </c>
      <c r="F1137" s="14">
        <v>1703</v>
      </c>
      <c r="G1137" s="14">
        <v>957</v>
      </c>
      <c r="H1137" s="14">
        <v>746</v>
      </c>
      <c r="I1137" s="14">
        <v>542</v>
      </c>
      <c r="J1137" s="14">
        <v>443</v>
      </c>
      <c r="K1137" s="14">
        <v>99</v>
      </c>
      <c r="L1137" s="14">
        <v>29</v>
      </c>
      <c r="M1137" s="14">
        <v>16</v>
      </c>
      <c r="N1137" s="14">
        <v>13</v>
      </c>
      <c r="O1137" s="14">
        <v>102</v>
      </c>
      <c r="P1137" s="14">
        <v>49</v>
      </c>
      <c r="Q1137" s="14">
        <v>53</v>
      </c>
      <c r="R1137" s="14">
        <v>1030</v>
      </c>
      <c r="S1137" s="14">
        <v>449</v>
      </c>
      <c r="T1137" s="14">
        <v>581</v>
      </c>
    </row>
    <row r="1138" spans="1:20" x14ac:dyDescent="0.25">
      <c r="A1138" s="2">
        <v>13</v>
      </c>
      <c r="B1138" s="15" t="s">
        <v>47</v>
      </c>
      <c r="C1138" s="15" t="s">
        <v>35</v>
      </c>
      <c r="D1138" s="15" t="s">
        <v>28</v>
      </c>
      <c r="E1138" t="s">
        <v>23</v>
      </c>
      <c r="F1138" s="14">
        <v>388</v>
      </c>
      <c r="G1138" s="14">
        <v>193</v>
      </c>
      <c r="H1138" s="14">
        <v>195</v>
      </c>
      <c r="I1138" s="14">
        <v>6</v>
      </c>
      <c r="J1138" s="14">
        <v>5</v>
      </c>
      <c r="K1138" s="14">
        <v>1</v>
      </c>
      <c r="L1138" s="14">
        <v>7</v>
      </c>
      <c r="M1138" s="14">
        <v>2</v>
      </c>
      <c r="N1138" s="14">
        <v>5</v>
      </c>
      <c r="O1138" s="14">
        <v>14</v>
      </c>
      <c r="P1138" s="14">
        <v>7</v>
      </c>
      <c r="Q1138" s="14">
        <v>7</v>
      </c>
      <c r="R1138" s="14">
        <v>361</v>
      </c>
      <c r="S1138" s="14">
        <v>179</v>
      </c>
      <c r="T1138" s="14">
        <v>182</v>
      </c>
    </row>
    <row r="1139" spans="1:20" x14ac:dyDescent="0.25">
      <c r="A1139" s="2">
        <v>13</v>
      </c>
      <c r="B1139" s="15" t="s">
        <v>47</v>
      </c>
      <c r="C1139" s="15" t="s">
        <v>35</v>
      </c>
      <c r="D1139" s="15" t="s">
        <v>28</v>
      </c>
      <c r="E1139" t="s">
        <v>24</v>
      </c>
      <c r="F1139" s="14">
        <v>1003</v>
      </c>
      <c r="G1139" s="14">
        <v>583</v>
      </c>
      <c r="H1139" s="14">
        <v>420</v>
      </c>
      <c r="I1139" s="14">
        <v>481</v>
      </c>
      <c r="J1139" s="14">
        <v>397</v>
      </c>
      <c r="K1139" s="14">
        <v>84</v>
      </c>
      <c r="L1139" s="14">
        <v>15</v>
      </c>
      <c r="M1139" s="14">
        <v>8</v>
      </c>
      <c r="N1139" s="14">
        <v>7</v>
      </c>
      <c r="O1139" s="14">
        <v>73</v>
      </c>
      <c r="P1139" s="14">
        <v>31</v>
      </c>
      <c r="Q1139" s="14">
        <v>42</v>
      </c>
      <c r="R1139" s="14">
        <v>434</v>
      </c>
      <c r="S1139" s="14">
        <v>147</v>
      </c>
      <c r="T1139" s="14">
        <v>287</v>
      </c>
    </row>
    <row r="1140" spans="1:20" x14ac:dyDescent="0.25">
      <c r="A1140" s="2">
        <v>13</v>
      </c>
      <c r="B1140" s="15" t="s">
        <v>47</v>
      </c>
      <c r="C1140" s="15" t="s">
        <v>35</v>
      </c>
      <c r="D1140" s="15" t="s">
        <v>28</v>
      </c>
      <c r="E1140" t="s">
        <v>25</v>
      </c>
      <c r="F1140" s="14">
        <v>310</v>
      </c>
      <c r="G1140" s="14">
        <v>180</v>
      </c>
      <c r="H1140" s="14">
        <v>130</v>
      </c>
      <c r="I1140" s="14">
        <v>54</v>
      </c>
      <c r="J1140" s="14">
        <v>41</v>
      </c>
      <c r="K1140" s="14">
        <v>13</v>
      </c>
      <c r="L1140" s="14">
        <v>7</v>
      </c>
      <c r="M1140" s="14">
        <v>6</v>
      </c>
      <c r="N1140" s="14">
        <v>1</v>
      </c>
      <c r="O1140" s="14">
        <v>15</v>
      </c>
      <c r="P1140" s="14">
        <v>11</v>
      </c>
      <c r="Q1140" s="14">
        <v>4</v>
      </c>
      <c r="R1140" s="14">
        <v>234</v>
      </c>
      <c r="S1140" s="14">
        <v>122</v>
      </c>
      <c r="T1140" s="14">
        <v>112</v>
      </c>
    </row>
    <row r="1141" spans="1:20" x14ac:dyDescent="0.25">
      <c r="A1141" s="2">
        <v>13</v>
      </c>
      <c r="B1141" s="15" t="s">
        <v>47</v>
      </c>
      <c r="C1141" s="15" t="s">
        <v>35</v>
      </c>
      <c r="D1141" s="15" t="s">
        <v>28</v>
      </c>
      <c r="E1141" t="s">
        <v>26</v>
      </c>
      <c r="F1141" s="14">
        <v>2</v>
      </c>
      <c r="G1141" s="14">
        <v>1</v>
      </c>
      <c r="H1141" s="14">
        <v>1</v>
      </c>
      <c r="I1141" s="14">
        <v>1</v>
      </c>
      <c r="J1141" s="14">
        <v>0</v>
      </c>
      <c r="K1141" s="14">
        <v>1</v>
      </c>
      <c r="L1141" s="14">
        <v>0</v>
      </c>
      <c r="M1141" s="14">
        <v>0</v>
      </c>
      <c r="N1141" s="14">
        <v>0</v>
      </c>
      <c r="O1141" s="14">
        <v>0</v>
      </c>
      <c r="P1141" s="14">
        <v>0</v>
      </c>
      <c r="Q1141" s="14">
        <v>0</v>
      </c>
      <c r="R1141" s="14">
        <v>1</v>
      </c>
      <c r="S1141" s="14">
        <v>1</v>
      </c>
      <c r="T1141" s="14">
        <v>0</v>
      </c>
    </row>
    <row r="1142" spans="1:20" x14ac:dyDescent="0.25">
      <c r="A1142" s="2">
        <v>13</v>
      </c>
      <c r="B1142" s="15" t="s">
        <v>47</v>
      </c>
      <c r="C1142" s="15" t="s">
        <v>35</v>
      </c>
      <c r="D1142" s="15" t="s">
        <v>29</v>
      </c>
      <c r="E1142" t="s">
        <v>22</v>
      </c>
      <c r="F1142" s="14">
        <v>405</v>
      </c>
      <c r="G1142" s="14">
        <v>228</v>
      </c>
      <c r="H1142" s="14">
        <v>177</v>
      </c>
      <c r="I1142" s="14">
        <v>82</v>
      </c>
      <c r="J1142" s="14">
        <v>63</v>
      </c>
      <c r="K1142" s="14">
        <v>19</v>
      </c>
      <c r="L1142" s="14">
        <v>6</v>
      </c>
      <c r="M1142" s="14">
        <v>3</v>
      </c>
      <c r="N1142" s="14">
        <v>3</v>
      </c>
      <c r="O1142" s="14">
        <v>23</v>
      </c>
      <c r="P1142" s="14">
        <v>13</v>
      </c>
      <c r="Q1142" s="14">
        <v>10</v>
      </c>
      <c r="R1142" s="14">
        <v>294</v>
      </c>
      <c r="S1142" s="14">
        <v>149</v>
      </c>
      <c r="T1142" s="14">
        <v>145</v>
      </c>
    </row>
    <row r="1143" spans="1:20" x14ac:dyDescent="0.25">
      <c r="A1143" s="2">
        <v>13</v>
      </c>
      <c r="B1143" s="15" t="s">
        <v>47</v>
      </c>
      <c r="C1143" s="15" t="s">
        <v>35</v>
      </c>
      <c r="D1143" s="15" t="s">
        <v>29</v>
      </c>
      <c r="E1143" t="s">
        <v>23</v>
      </c>
      <c r="F1143" s="14">
        <v>111</v>
      </c>
      <c r="G1143" s="14">
        <v>65</v>
      </c>
      <c r="H1143" s="14">
        <v>46</v>
      </c>
      <c r="I1143" s="14">
        <v>1</v>
      </c>
      <c r="J1143" s="14">
        <v>0</v>
      </c>
      <c r="K1143" s="14">
        <v>1</v>
      </c>
      <c r="L1143" s="14">
        <v>0</v>
      </c>
      <c r="M1143" s="14">
        <v>0</v>
      </c>
      <c r="N1143" s="14">
        <v>0</v>
      </c>
      <c r="O1143" s="14">
        <v>3</v>
      </c>
      <c r="P1143" s="14">
        <v>2</v>
      </c>
      <c r="Q1143" s="14">
        <v>1</v>
      </c>
      <c r="R1143" s="14">
        <v>107</v>
      </c>
      <c r="S1143" s="14">
        <v>63</v>
      </c>
      <c r="T1143" s="14">
        <v>44</v>
      </c>
    </row>
    <row r="1144" spans="1:20" x14ac:dyDescent="0.25">
      <c r="A1144" s="2">
        <v>13</v>
      </c>
      <c r="B1144" s="15" t="s">
        <v>47</v>
      </c>
      <c r="C1144" s="15" t="s">
        <v>35</v>
      </c>
      <c r="D1144" s="15" t="s">
        <v>29</v>
      </c>
      <c r="E1144" t="s">
        <v>24</v>
      </c>
      <c r="F1144" s="14">
        <v>263</v>
      </c>
      <c r="G1144" s="14">
        <v>145</v>
      </c>
      <c r="H1144" s="14">
        <v>118</v>
      </c>
      <c r="I1144" s="14">
        <v>72</v>
      </c>
      <c r="J1144" s="14">
        <v>55</v>
      </c>
      <c r="K1144" s="14">
        <v>17</v>
      </c>
      <c r="L1144" s="14">
        <v>6</v>
      </c>
      <c r="M1144" s="14">
        <v>3</v>
      </c>
      <c r="N1144" s="14">
        <v>3</v>
      </c>
      <c r="O1144" s="14">
        <v>19</v>
      </c>
      <c r="P1144" s="14">
        <v>10</v>
      </c>
      <c r="Q1144" s="14">
        <v>9</v>
      </c>
      <c r="R1144" s="14">
        <v>166</v>
      </c>
      <c r="S1144" s="14">
        <v>77</v>
      </c>
      <c r="T1144" s="14">
        <v>89</v>
      </c>
    </row>
    <row r="1145" spans="1:20" x14ac:dyDescent="0.25">
      <c r="A1145" s="2">
        <v>13</v>
      </c>
      <c r="B1145" s="15" t="s">
        <v>47</v>
      </c>
      <c r="C1145" s="15" t="s">
        <v>35</v>
      </c>
      <c r="D1145" s="15" t="s">
        <v>29</v>
      </c>
      <c r="E1145" t="s">
        <v>25</v>
      </c>
      <c r="F1145" s="14">
        <v>30</v>
      </c>
      <c r="G1145" s="14">
        <v>18</v>
      </c>
      <c r="H1145" s="14">
        <v>12</v>
      </c>
      <c r="I1145" s="14">
        <v>9</v>
      </c>
      <c r="J1145" s="14">
        <v>8</v>
      </c>
      <c r="K1145" s="14">
        <v>1</v>
      </c>
      <c r="L1145" s="14">
        <v>0</v>
      </c>
      <c r="M1145" s="14">
        <v>0</v>
      </c>
      <c r="N1145" s="14">
        <v>0</v>
      </c>
      <c r="O1145" s="14">
        <v>1</v>
      </c>
      <c r="P1145" s="14">
        <v>1</v>
      </c>
      <c r="Q1145" s="14">
        <v>0</v>
      </c>
      <c r="R1145" s="14">
        <v>20</v>
      </c>
      <c r="S1145" s="14">
        <v>9</v>
      </c>
      <c r="T1145" s="14">
        <v>11</v>
      </c>
    </row>
    <row r="1146" spans="1:20" x14ac:dyDescent="0.25">
      <c r="A1146" s="2">
        <v>13</v>
      </c>
      <c r="B1146" s="15" t="s">
        <v>47</v>
      </c>
      <c r="C1146" s="15" t="s">
        <v>35</v>
      </c>
      <c r="D1146" s="15" t="s">
        <v>29</v>
      </c>
      <c r="E1146" t="s">
        <v>26</v>
      </c>
      <c r="F1146" s="14">
        <v>1</v>
      </c>
      <c r="G1146" s="14">
        <v>0</v>
      </c>
      <c r="H1146" s="14">
        <v>1</v>
      </c>
      <c r="I1146" s="14">
        <v>0</v>
      </c>
      <c r="J1146" s="14">
        <v>0</v>
      </c>
      <c r="K1146" s="14">
        <v>0</v>
      </c>
      <c r="L1146" s="14">
        <v>0</v>
      </c>
      <c r="M1146" s="14">
        <v>0</v>
      </c>
      <c r="N1146" s="14">
        <v>0</v>
      </c>
      <c r="O1146" s="14">
        <v>0</v>
      </c>
      <c r="P1146" s="14">
        <v>0</v>
      </c>
      <c r="Q1146" s="14">
        <v>0</v>
      </c>
      <c r="R1146" s="14">
        <v>1</v>
      </c>
      <c r="S1146" s="14">
        <v>0</v>
      </c>
      <c r="T1146" s="14">
        <v>1</v>
      </c>
    </row>
    <row r="1147" spans="1:20" x14ac:dyDescent="0.25">
      <c r="A1147" s="2">
        <v>13</v>
      </c>
      <c r="B1147" s="15" t="s">
        <v>47</v>
      </c>
      <c r="C1147" s="15" t="s">
        <v>35</v>
      </c>
      <c r="D1147" s="15" t="s">
        <v>30</v>
      </c>
      <c r="E1147" t="s">
        <v>22</v>
      </c>
      <c r="F1147" s="14">
        <v>887</v>
      </c>
      <c r="G1147" s="14">
        <v>546</v>
      </c>
      <c r="H1147" s="14">
        <v>341</v>
      </c>
      <c r="I1147" s="14">
        <v>230</v>
      </c>
      <c r="J1147" s="14">
        <v>186</v>
      </c>
      <c r="K1147" s="14">
        <v>44</v>
      </c>
      <c r="L1147" s="14">
        <v>8</v>
      </c>
      <c r="M1147" s="14">
        <v>5</v>
      </c>
      <c r="N1147" s="14">
        <v>3</v>
      </c>
      <c r="O1147" s="14">
        <v>41</v>
      </c>
      <c r="P1147" s="14">
        <v>21</v>
      </c>
      <c r="Q1147" s="14">
        <v>20</v>
      </c>
      <c r="R1147" s="14">
        <v>608</v>
      </c>
      <c r="S1147" s="14">
        <v>334</v>
      </c>
      <c r="T1147" s="14">
        <v>274</v>
      </c>
    </row>
    <row r="1148" spans="1:20" x14ac:dyDescent="0.25">
      <c r="A1148" s="2">
        <v>13</v>
      </c>
      <c r="B1148" s="15" t="s">
        <v>47</v>
      </c>
      <c r="C1148" s="15" t="s">
        <v>35</v>
      </c>
      <c r="D1148" s="15" t="s">
        <v>30</v>
      </c>
      <c r="E1148" t="s">
        <v>23</v>
      </c>
      <c r="F1148" s="14">
        <v>126</v>
      </c>
      <c r="G1148" s="14">
        <v>75</v>
      </c>
      <c r="H1148" s="14">
        <v>51</v>
      </c>
      <c r="I1148" s="14">
        <v>0</v>
      </c>
      <c r="J1148" s="14">
        <v>0</v>
      </c>
      <c r="K1148" s="14">
        <v>0</v>
      </c>
      <c r="L1148" s="14">
        <v>3</v>
      </c>
      <c r="M1148" s="14">
        <v>1</v>
      </c>
      <c r="N1148" s="14">
        <v>2</v>
      </c>
      <c r="O1148" s="14">
        <v>4</v>
      </c>
      <c r="P1148" s="14">
        <v>4</v>
      </c>
      <c r="Q1148" s="14">
        <v>0</v>
      </c>
      <c r="R1148" s="14">
        <v>119</v>
      </c>
      <c r="S1148" s="14">
        <v>70</v>
      </c>
      <c r="T1148" s="14">
        <v>49</v>
      </c>
    </row>
    <row r="1149" spans="1:20" x14ac:dyDescent="0.25">
      <c r="A1149" s="2">
        <v>13</v>
      </c>
      <c r="B1149" s="15" t="s">
        <v>47</v>
      </c>
      <c r="C1149" s="15" t="s">
        <v>35</v>
      </c>
      <c r="D1149" s="15" t="s">
        <v>30</v>
      </c>
      <c r="E1149" t="s">
        <v>24</v>
      </c>
      <c r="F1149" s="14">
        <v>587</v>
      </c>
      <c r="G1149" s="14">
        <v>378</v>
      </c>
      <c r="H1149" s="14">
        <v>209</v>
      </c>
      <c r="I1149" s="14">
        <v>207</v>
      </c>
      <c r="J1149" s="14">
        <v>169</v>
      </c>
      <c r="K1149" s="14">
        <v>38</v>
      </c>
      <c r="L1149" s="14">
        <v>5</v>
      </c>
      <c r="M1149" s="14">
        <v>4</v>
      </c>
      <c r="N1149" s="14">
        <v>1</v>
      </c>
      <c r="O1149" s="14">
        <v>32</v>
      </c>
      <c r="P1149" s="14">
        <v>15</v>
      </c>
      <c r="Q1149" s="14">
        <v>17</v>
      </c>
      <c r="R1149" s="14">
        <v>343</v>
      </c>
      <c r="S1149" s="14">
        <v>190</v>
      </c>
      <c r="T1149" s="14">
        <v>153</v>
      </c>
    </row>
    <row r="1150" spans="1:20" x14ac:dyDescent="0.25">
      <c r="A1150" s="2">
        <v>13</v>
      </c>
      <c r="B1150" s="15" t="s">
        <v>47</v>
      </c>
      <c r="C1150" s="15" t="s">
        <v>35</v>
      </c>
      <c r="D1150" s="15" t="s">
        <v>30</v>
      </c>
      <c r="E1150" t="s">
        <v>25</v>
      </c>
      <c r="F1150" s="14">
        <v>174</v>
      </c>
      <c r="G1150" s="14">
        <v>93</v>
      </c>
      <c r="H1150" s="14">
        <v>81</v>
      </c>
      <c r="I1150" s="14">
        <v>23</v>
      </c>
      <c r="J1150" s="14">
        <v>17</v>
      </c>
      <c r="K1150" s="14">
        <v>6</v>
      </c>
      <c r="L1150" s="14">
        <v>0</v>
      </c>
      <c r="M1150" s="14">
        <v>0</v>
      </c>
      <c r="N1150" s="14">
        <v>0</v>
      </c>
      <c r="O1150" s="14">
        <v>5</v>
      </c>
      <c r="P1150" s="14">
        <v>2</v>
      </c>
      <c r="Q1150" s="14">
        <v>3</v>
      </c>
      <c r="R1150" s="14">
        <v>146</v>
      </c>
      <c r="S1150" s="14">
        <v>74</v>
      </c>
      <c r="T1150" s="14">
        <v>72</v>
      </c>
    </row>
    <row r="1151" spans="1:20" x14ac:dyDescent="0.25">
      <c r="A1151" s="2">
        <v>13</v>
      </c>
      <c r="B1151" s="15" t="s">
        <v>47</v>
      </c>
      <c r="C1151" s="15" t="s">
        <v>35</v>
      </c>
      <c r="D1151" s="15" t="s">
        <v>30</v>
      </c>
      <c r="E1151" t="s">
        <v>26</v>
      </c>
      <c r="F1151" s="14">
        <v>0</v>
      </c>
      <c r="G1151" s="14">
        <v>0</v>
      </c>
      <c r="H1151" s="14">
        <v>0</v>
      </c>
      <c r="I1151" s="14">
        <v>0</v>
      </c>
      <c r="J1151" s="14">
        <v>0</v>
      </c>
      <c r="K1151" s="14">
        <v>0</v>
      </c>
      <c r="L1151" s="14">
        <v>0</v>
      </c>
      <c r="M1151" s="14">
        <v>0</v>
      </c>
      <c r="N1151" s="14">
        <v>0</v>
      </c>
      <c r="O1151" s="14">
        <v>0</v>
      </c>
      <c r="P1151" s="14">
        <v>0</v>
      </c>
      <c r="Q1151" s="14">
        <v>0</v>
      </c>
      <c r="R1151" s="14">
        <v>0</v>
      </c>
      <c r="S1151" s="14">
        <v>0</v>
      </c>
      <c r="T1151" s="14">
        <v>0</v>
      </c>
    </row>
    <row r="1152" spans="1:20" x14ac:dyDescent="0.25">
      <c r="A1152" s="2">
        <v>13</v>
      </c>
      <c r="B1152" s="15" t="s">
        <v>47</v>
      </c>
      <c r="C1152" s="15" t="s">
        <v>35</v>
      </c>
      <c r="D1152" s="15" t="s">
        <v>31</v>
      </c>
      <c r="E1152" t="s">
        <v>22</v>
      </c>
      <c r="F1152" s="14">
        <v>301</v>
      </c>
      <c r="G1152" s="14">
        <v>167</v>
      </c>
      <c r="H1152" s="14">
        <v>134</v>
      </c>
      <c r="I1152" s="14">
        <v>41</v>
      </c>
      <c r="J1152" s="14">
        <v>33</v>
      </c>
      <c r="K1152" s="14">
        <v>8</v>
      </c>
      <c r="L1152" s="14">
        <v>4</v>
      </c>
      <c r="M1152" s="14">
        <v>0</v>
      </c>
      <c r="N1152" s="14">
        <v>4</v>
      </c>
      <c r="O1152" s="14">
        <v>11</v>
      </c>
      <c r="P1152" s="14">
        <v>5</v>
      </c>
      <c r="Q1152" s="14">
        <v>6</v>
      </c>
      <c r="R1152" s="14">
        <v>245</v>
      </c>
      <c r="S1152" s="14">
        <v>129</v>
      </c>
      <c r="T1152" s="14">
        <v>116</v>
      </c>
    </row>
    <row r="1153" spans="1:20" x14ac:dyDescent="0.25">
      <c r="A1153" s="2">
        <v>13</v>
      </c>
      <c r="B1153" s="15" t="s">
        <v>47</v>
      </c>
      <c r="C1153" s="15" t="s">
        <v>35</v>
      </c>
      <c r="D1153" s="15" t="s">
        <v>31</v>
      </c>
      <c r="E1153" t="s">
        <v>23</v>
      </c>
      <c r="F1153" s="14">
        <v>55</v>
      </c>
      <c r="G1153" s="14">
        <v>29</v>
      </c>
      <c r="H1153" s="14">
        <v>26</v>
      </c>
      <c r="I1153" s="14">
        <v>0</v>
      </c>
      <c r="J1153" s="14">
        <v>0</v>
      </c>
      <c r="K1153" s="14">
        <v>0</v>
      </c>
      <c r="L1153" s="14">
        <v>1</v>
      </c>
      <c r="M1153" s="14">
        <v>0</v>
      </c>
      <c r="N1153" s="14">
        <v>1</v>
      </c>
      <c r="O1153" s="14">
        <v>1</v>
      </c>
      <c r="P1153" s="14">
        <v>1</v>
      </c>
      <c r="Q1153" s="14">
        <v>0</v>
      </c>
      <c r="R1153" s="14">
        <v>53</v>
      </c>
      <c r="S1153" s="14">
        <v>28</v>
      </c>
      <c r="T1153" s="14">
        <v>25</v>
      </c>
    </row>
    <row r="1154" spans="1:20" x14ac:dyDescent="0.25">
      <c r="A1154" s="2">
        <v>13</v>
      </c>
      <c r="B1154" s="15" t="s">
        <v>47</v>
      </c>
      <c r="C1154" s="15" t="s">
        <v>35</v>
      </c>
      <c r="D1154" s="15" t="s">
        <v>31</v>
      </c>
      <c r="E1154" t="s">
        <v>24</v>
      </c>
      <c r="F1154" s="14">
        <v>222</v>
      </c>
      <c r="G1154" s="14">
        <v>125</v>
      </c>
      <c r="H1154" s="14">
        <v>97</v>
      </c>
      <c r="I1154" s="14">
        <v>35</v>
      </c>
      <c r="J1154" s="14">
        <v>27</v>
      </c>
      <c r="K1154" s="14">
        <v>8</v>
      </c>
      <c r="L1154" s="14">
        <v>3</v>
      </c>
      <c r="M1154" s="14">
        <v>0</v>
      </c>
      <c r="N1154" s="14">
        <v>3</v>
      </c>
      <c r="O1154" s="14">
        <v>9</v>
      </c>
      <c r="P1154" s="14">
        <v>4</v>
      </c>
      <c r="Q1154" s="14">
        <v>5</v>
      </c>
      <c r="R1154" s="14">
        <v>175</v>
      </c>
      <c r="S1154" s="14">
        <v>94</v>
      </c>
      <c r="T1154" s="14">
        <v>81</v>
      </c>
    </row>
    <row r="1155" spans="1:20" x14ac:dyDescent="0.25">
      <c r="A1155" s="2">
        <v>13</v>
      </c>
      <c r="B1155" s="15" t="s">
        <v>47</v>
      </c>
      <c r="C1155" s="15" t="s">
        <v>35</v>
      </c>
      <c r="D1155" s="15" t="s">
        <v>31</v>
      </c>
      <c r="E1155" t="s">
        <v>25</v>
      </c>
      <c r="F1155" s="14">
        <v>24</v>
      </c>
      <c r="G1155" s="14">
        <v>13</v>
      </c>
      <c r="H1155" s="14">
        <v>11</v>
      </c>
      <c r="I1155" s="14">
        <v>6</v>
      </c>
      <c r="J1155" s="14">
        <v>6</v>
      </c>
      <c r="K1155" s="14">
        <v>0</v>
      </c>
      <c r="L1155" s="14">
        <v>0</v>
      </c>
      <c r="M1155" s="14">
        <v>0</v>
      </c>
      <c r="N1155" s="14">
        <v>0</v>
      </c>
      <c r="O1155" s="14">
        <v>1</v>
      </c>
      <c r="P1155" s="14">
        <v>0</v>
      </c>
      <c r="Q1155" s="14">
        <v>1</v>
      </c>
      <c r="R1155" s="14">
        <v>17</v>
      </c>
      <c r="S1155" s="14">
        <v>7</v>
      </c>
      <c r="T1155" s="14">
        <v>10</v>
      </c>
    </row>
    <row r="1156" spans="1:20" x14ac:dyDescent="0.25">
      <c r="A1156" s="2">
        <v>13</v>
      </c>
      <c r="B1156" s="15" t="s">
        <v>47</v>
      </c>
      <c r="C1156" s="15" t="s">
        <v>35</v>
      </c>
      <c r="D1156" s="15" t="s">
        <v>31</v>
      </c>
      <c r="E1156" t="s">
        <v>26</v>
      </c>
      <c r="F1156" s="14">
        <v>0</v>
      </c>
      <c r="G1156" s="14">
        <v>0</v>
      </c>
      <c r="H1156" s="14">
        <v>0</v>
      </c>
      <c r="I1156" s="14">
        <v>0</v>
      </c>
      <c r="J1156" s="14">
        <v>0</v>
      </c>
      <c r="K1156" s="14">
        <v>0</v>
      </c>
      <c r="L1156" s="14">
        <v>0</v>
      </c>
      <c r="M1156" s="14">
        <v>0</v>
      </c>
      <c r="N1156" s="14">
        <v>0</v>
      </c>
      <c r="O1156" s="14">
        <v>0</v>
      </c>
      <c r="P1156" s="14">
        <v>0</v>
      </c>
      <c r="Q1156" s="14">
        <v>0</v>
      </c>
      <c r="R1156" s="14">
        <v>0</v>
      </c>
      <c r="S1156" s="14">
        <v>0</v>
      </c>
      <c r="T1156" s="14">
        <v>0</v>
      </c>
    </row>
    <row r="1157" spans="1:20" x14ac:dyDescent="0.25">
      <c r="A1157" s="2">
        <v>13</v>
      </c>
      <c r="B1157" s="15" t="s">
        <v>47</v>
      </c>
      <c r="C1157" s="15" t="s">
        <v>35</v>
      </c>
      <c r="D1157" s="15" t="s">
        <v>32</v>
      </c>
      <c r="E1157" t="s">
        <v>22</v>
      </c>
      <c r="F1157" s="14">
        <v>219</v>
      </c>
      <c r="G1157" s="14">
        <v>122</v>
      </c>
      <c r="H1157" s="14">
        <v>97</v>
      </c>
      <c r="I1157" s="14">
        <v>24</v>
      </c>
      <c r="J1157" s="14">
        <v>13</v>
      </c>
      <c r="K1157" s="14">
        <v>11</v>
      </c>
      <c r="L1157" s="14">
        <v>0</v>
      </c>
      <c r="M1157" s="14">
        <v>0</v>
      </c>
      <c r="N1157" s="14">
        <v>0</v>
      </c>
      <c r="O1157" s="14">
        <v>9</v>
      </c>
      <c r="P1157" s="14">
        <v>5</v>
      </c>
      <c r="Q1157" s="14">
        <v>4</v>
      </c>
      <c r="R1157" s="14">
        <v>186</v>
      </c>
      <c r="S1157" s="14">
        <v>104</v>
      </c>
      <c r="T1157" s="14">
        <v>82</v>
      </c>
    </row>
    <row r="1158" spans="1:20" x14ac:dyDescent="0.25">
      <c r="A1158" s="2">
        <v>13</v>
      </c>
      <c r="B1158" s="15" t="s">
        <v>47</v>
      </c>
      <c r="C1158" s="15" t="s">
        <v>35</v>
      </c>
      <c r="D1158" s="15" t="s">
        <v>32</v>
      </c>
      <c r="E1158" t="s">
        <v>23</v>
      </c>
      <c r="F1158" s="14">
        <v>20</v>
      </c>
      <c r="G1158" s="14">
        <v>9</v>
      </c>
      <c r="H1158" s="14">
        <v>11</v>
      </c>
      <c r="I1158" s="14">
        <v>0</v>
      </c>
      <c r="J1158" s="14">
        <v>0</v>
      </c>
      <c r="K1158" s="14">
        <v>0</v>
      </c>
      <c r="L1158" s="14">
        <v>0</v>
      </c>
      <c r="M1158" s="14">
        <v>0</v>
      </c>
      <c r="N1158" s="14">
        <v>0</v>
      </c>
      <c r="O1158" s="14">
        <v>0</v>
      </c>
      <c r="P1158" s="14">
        <v>0</v>
      </c>
      <c r="Q1158" s="14">
        <v>0</v>
      </c>
      <c r="R1158" s="14">
        <v>20</v>
      </c>
      <c r="S1158" s="14">
        <v>9</v>
      </c>
      <c r="T1158" s="14">
        <v>11</v>
      </c>
    </row>
    <row r="1159" spans="1:20" x14ac:dyDescent="0.25">
      <c r="A1159" s="2">
        <v>13</v>
      </c>
      <c r="B1159" s="15" t="s">
        <v>47</v>
      </c>
      <c r="C1159" s="15" t="s">
        <v>35</v>
      </c>
      <c r="D1159" s="15" t="s">
        <v>32</v>
      </c>
      <c r="E1159" t="s">
        <v>24</v>
      </c>
      <c r="F1159" s="14">
        <v>178</v>
      </c>
      <c r="G1159" s="14">
        <v>106</v>
      </c>
      <c r="H1159" s="14">
        <v>72</v>
      </c>
      <c r="I1159" s="14">
        <v>22</v>
      </c>
      <c r="J1159" s="14">
        <v>13</v>
      </c>
      <c r="K1159" s="14">
        <v>9</v>
      </c>
      <c r="L1159" s="14">
        <v>0</v>
      </c>
      <c r="M1159" s="14">
        <v>0</v>
      </c>
      <c r="N1159" s="14">
        <v>0</v>
      </c>
      <c r="O1159" s="14">
        <v>9</v>
      </c>
      <c r="P1159" s="14">
        <v>5</v>
      </c>
      <c r="Q1159" s="14">
        <v>4</v>
      </c>
      <c r="R1159" s="14">
        <v>147</v>
      </c>
      <c r="S1159" s="14">
        <v>88</v>
      </c>
      <c r="T1159" s="14">
        <v>59</v>
      </c>
    </row>
    <row r="1160" spans="1:20" x14ac:dyDescent="0.25">
      <c r="A1160" s="2">
        <v>13</v>
      </c>
      <c r="B1160" s="15" t="s">
        <v>47</v>
      </c>
      <c r="C1160" s="15" t="s">
        <v>35</v>
      </c>
      <c r="D1160" s="15" t="s">
        <v>32</v>
      </c>
      <c r="E1160" t="s">
        <v>25</v>
      </c>
      <c r="F1160" s="14">
        <v>20</v>
      </c>
      <c r="G1160" s="14">
        <v>6</v>
      </c>
      <c r="H1160" s="14">
        <v>14</v>
      </c>
      <c r="I1160" s="14">
        <v>2</v>
      </c>
      <c r="J1160" s="14">
        <v>0</v>
      </c>
      <c r="K1160" s="14">
        <v>2</v>
      </c>
      <c r="L1160" s="14">
        <v>0</v>
      </c>
      <c r="M1160" s="14">
        <v>0</v>
      </c>
      <c r="N1160" s="14">
        <v>0</v>
      </c>
      <c r="O1160" s="14">
        <v>0</v>
      </c>
      <c r="P1160" s="14">
        <v>0</v>
      </c>
      <c r="Q1160" s="14">
        <v>0</v>
      </c>
      <c r="R1160" s="14">
        <v>18</v>
      </c>
      <c r="S1160" s="14">
        <v>6</v>
      </c>
      <c r="T1160" s="14">
        <v>12</v>
      </c>
    </row>
    <row r="1161" spans="1:20" x14ac:dyDescent="0.25">
      <c r="A1161" s="2">
        <v>13</v>
      </c>
      <c r="B1161" s="15" t="s">
        <v>47</v>
      </c>
      <c r="C1161" s="15" t="s">
        <v>35</v>
      </c>
      <c r="D1161" s="15" t="s">
        <v>32</v>
      </c>
      <c r="E1161" t="s">
        <v>26</v>
      </c>
      <c r="F1161" s="14">
        <v>1</v>
      </c>
      <c r="G1161" s="14">
        <v>1</v>
      </c>
      <c r="H1161" s="14">
        <v>0</v>
      </c>
      <c r="I1161" s="14">
        <v>0</v>
      </c>
      <c r="J1161" s="14">
        <v>0</v>
      </c>
      <c r="K1161" s="14">
        <v>0</v>
      </c>
      <c r="L1161" s="14">
        <v>0</v>
      </c>
      <c r="M1161" s="14">
        <v>0</v>
      </c>
      <c r="N1161" s="14">
        <v>0</v>
      </c>
      <c r="O1161" s="14">
        <v>0</v>
      </c>
      <c r="P1161" s="14">
        <v>0</v>
      </c>
      <c r="Q1161" s="14">
        <v>0</v>
      </c>
      <c r="R1161" s="14">
        <v>1</v>
      </c>
      <c r="S1161" s="14">
        <v>1</v>
      </c>
      <c r="T1161" s="14">
        <v>0</v>
      </c>
    </row>
    <row r="1162" spans="1:20" x14ac:dyDescent="0.25">
      <c r="A1162" s="2">
        <v>13</v>
      </c>
      <c r="B1162" s="15" t="s">
        <v>47</v>
      </c>
      <c r="C1162" s="15" t="s">
        <v>35</v>
      </c>
      <c r="D1162" s="15" t="s">
        <v>33</v>
      </c>
      <c r="E1162" t="s">
        <v>22</v>
      </c>
      <c r="F1162" s="14">
        <v>1139</v>
      </c>
      <c r="G1162" s="14">
        <v>619</v>
      </c>
      <c r="H1162" s="14">
        <v>520</v>
      </c>
      <c r="I1162" s="14">
        <v>290</v>
      </c>
      <c r="J1162" s="14">
        <v>223</v>
      </c>
      <c r="K1162" s="14">
        <v>67</v>
      </c>
      <c r="L1162" s="14">
        <v>17</v>
      </c>
      <c r="M1162" s="14">
        <v>7</v>
      </c>
      <c r="N1162" s="14">
        <v>10</v>
      </c>
      <c r="O1162" s="14">
        <v>87</v>
      </c>
      <c r="P1162" s="14">
        <v>38</v>
      </c>
      <c r="Q1162" s="14">
        <v>49</v>
      </c>
      <c r="R1162" s="14">
        <v>745</v>
      </c>
      <c r="S1162" s="14">
        <v>351</v>
      </c>
      <c r="T1162" s="14">
        <v>394</v>
      </c>
    </row>
    <row r="1163" spans="1:20" x14ac:dyDescent="0.25">
      <c r="A1163" s="2">
        <v>13</v>
      </c>
      <c r="B1163" s="15" t="s">
        <v>47</v>
      </c>
      <c r="C1163" s="15" t="s">
        <v>35</v>
      </c>
      <c r="D1163" s="15" t="s">
        <v>33</v>
      </c>
      <c r="E1163" t="s">
        <v>23</v>
      </c>
      <c r="F1163" s="14">
        <v>318</v>
      </c>
      <c r="G1163" s="14">
        <v>175</v>
      </c>
      <c r="H1163" s="14">
        <v>143</v>
      </c>
      <c r="I1163" s="14">
        <v>2</v>
      </c>
      <c r="J1163" s="14">
        <v>2</v>
      </c>
      <c r="K1163" s="14">
        <v>0</v>
      </c>
      <c r="L1163" s="14">
        <v>0</v>
      </c>
      <c r="M1163" s="14">
        <v>0</v>
      </c>
      <c r="N1163" s="14">
        <v>0</v>
      </c>
      <c r="O1163" s="14">
        <v>14</v>
      </c>
      <c r="P1163" s="14">
        <v>7</v>
      </c>
      <c r="Q1163" s="14">
        <v>7</v>
      </c>
      <c r="R1163" s="14">
        <v>302</v>
      </c>
      <c r="S1163" s="14">
        <v>166</v>
      </c>
      <c r="T1163" s="14">
        <v>136</v>
      </c>
    </row>
    <row r="1164" spans="1:20" x14ac:dyDescent="0.25">
      <c r="A1164" s="2">
        <v>13</v>
      </c>
      <c r="B1164" s="15" t="s">
        <v>47</v>
      </c>
      <c r="C1164" s="15" t="s">
        <v>35</v>
      </c>
      <c r="D1164" s="15" t="s">
        <v>33</v>
      </c>
      <c r="E1164" t="s">
        <v>24</v>
      </c>
      <c r="F1164" s="14">
        <v>729</v>
      </c>
      <c r="G1164" s="14">
        <v>388</v>
      </c>
      <c r="H1164" s="14">
        <v>341</v>
      </c>
      <c r="I1164" s="14">
        <v>263</v>
      </c>
      <c r="J1164" s="14">
        <v>199</v>
      </c>
      <c r="K1164" s="14">
        <v>64</v>
      </c>
      <c r="L1164" s="14">
        <v>16</v>
      </c>
      <c r="M1164" s="14">
        <v>7</v>
      </c>
      <c r="N1164" s="14">
        <v>9</v>
      </c>
      <c r="O1164" s="14">
        <v>66</v>
      </c>
      <c r="P1164" s="14">
        <v>28</v>
      </c>
      <c r="Q1164" s="14">
        <v>38</v>
      </c>
      <c r="R1164" s="14">
        <v>384</v>
      </c>
      <c r="S1164" s="14">
        <v>154</v>
      </c>
      <c r="T1164" s="14">
        <v>230</v>
      </c>
    </row>
    <row r="1165" spans="1:20" x14ac:dyDescent="0.25">
      <c r="A1165" s="2">
        <v>13</v>
      </c>
      <c r="B1165" s="15" t="s">
        <v>47</v>
      </c>
      <c r="C1165" s="15" t="s">
        <v>35</v>
      </c>
      <c r="D1165" s="15" t="s">
        <v>33</v>
      </c>
      <c r="E1165" t="s">
        <v>25</v>
      </c>
      <c r="F1165" s="14">
        <v>89</v>
      </c>
      <c r="G1165" s="14">
        <v>53</v>
      </c>
      <c r="H1165" s="14">
        <v>36</v>
      </c>
      <c r="I1165" s="14">
        <v>22</v>
      </c>
      <c r="J1165" s="14">
        <v>19</v>
      </c>
      <c r="K1165" s="14">
        <v>3</v>
      </c>
      <c r="L1165" s="14">
        <v>1</v>
      </c>
      <c r="M1165" s="14">
        <v>0</v>
      </c>
      <c r="N1165" s="14">
        <v>1</v>
      </c>
      <c r="O1165" s="14">
        <v>7</v>
      </c>
      <c r="P1165" s="14">
        <v>3</v>
      </c>
      <c r="Q1165" s="14">
        <v>4</v>
      </c>
      <c r="R1165" s="14">
        <v>59</v>
      </c>
      <c r="S1165" s="14">
        <v>31</v>
      </c>
      <c r="T1165" s="14">
        <v>28</v>
      </c>
    </row>
    <row r="1166" spans="1:20" x14ac:dyDescent="0.25">
      <c r="A1166" s="2">
        <v>13</v>
      </c>
      <c r="B1166" s="15" t="s">
        <v>47</v>
      </c>
      <c r="C1166" s="15" t="s">
        <v>35</v>
      </c>
      <c r="D1166" s="15" t="s">
        <v>33</v>
      </c>
      <c r="E1166" t="s">
        <v>26</v>
      </c>
      <c r="F1166" s="14">
        <v>3</v>
      </c>
      <c r="G1166" s="14">
        <v>3</v>
      </c>
      <c r="H1166" s="14">
        <v>0</v>
      </c>
      <c r="I1166" s="14">
        <v>3</v>
      </c>
      <c r="J1166" s="14">
        <v>3</v>
      </c>
      <c r="K1166" s="14">
        <v>0</v>
      </c>
      <c r="L1166" s="14">
        <v>0</v>
      </c>
      <c r="M1166" s="14">
        <v>0</v>
      </c>
      <c r="N1166" s="14">
        <v>0</v>
      </c>
      <c r="O1166" s="14">
        <v>0</v>
      </c>
      <c r="P1166" s="14">
        <v>0</v>
      </c>
      <c r="Q1166" s="14">
        <v>0</v>
      </c>
      <c r="R1166" s="14">
        <v>0</v>
      </c>
      <c r="S1166" s="14">
        <v>0</v>
      </c>
      <c r="T1166" s="14">
        <v>0</v>
      </c>
    </row>
    <row r="1167" spans="1:20" x14ac:dyDescent="0.25">
      <c r="A1167" s="2">
        <v>13</v>
      </c>
      <c r="B1167" s="15" t="s">
        <v>47</v>
      </c>
      <c r="C1167" s="15" t="s">
        <v>35</v>
      </c>
      <c r="D1167" s="15" t="s">
        <v>34</v>
      </c>
      <c r="E1167" t="s">
        <v>22</v>
      </c>
      <c r="F1167" s="14">
        <v>569</v>
      </c>
      <c r="G1167" s="14">
        <v>307</v>
      </c>
      <c r="H1167" s="14">
        <v>262</v>
      </c>
      <c r="I1167" s="14">
        <v>65</v>
      </c>
      <c r="J1167" s="14">
        <v>49</v>
      </c>
      <c r="K1167" s="14">
        <v>16</v>
      </c>
      <c r="L1167" s="14">
        <v>11</v>
      </c>
      <c r="M1167" s="14">
        <v>5</v>
      </c>
      <c r="N1167" s="14">
        <v>6</v>
      </c>
      <c r="O1167" s="14">
        <v>17</v>
      </c>
      <c r="P1167" s="14">
        <v>6</v>
      </c>
      <c r="Q1167" s="14">
        <v>11</v>
      </c>
      <c r="R1167" s="14">
        <v>476</v>
      </c>
      <c r="S1167" s="14">
        <v>247</v>
      </c>
      <c r="T1167" s="14">
        <v>229</v>
      </c>
    </row>
    <row r="1168" spans="1:20" x14ac:dyDescent="0.25">
      <c r="A1168" s="2">
        <v>13</v>
      </c>
      <c r="B1168" s="15" t="s">
        <v>47</v>
      </c>
      <c r="C1168" s="15" t="s">
        <v>35</v>
      </c>
      <c r="D1168" s="15" t="s">
        <v>34</v>
      </c>
      <c r="E1168" t="s">
        <v>23</v>
      </c>
      <c r="F1168" s="14">
        <v>125</v>
      </c>
      <c r="G1168" s="14">
        <v>76</v>
      </c>
      <c r="H1168" s="14">
        <v>49</v>
      </c>
      <c r="I1168" s="14">
        <v>1</v>
      </c>
      <c r="J1168" s="14">
        <v>1</v>
      </c>
      <c r="K1168" s="14">
        <v>0</v>
      </c>
      <c r="L1168" s="14">
        <v>0</v>
      </c>
      <c r="M1168" s="14">
        <v>0</v>
      </c>
      <c r="N1168" s="14">
        <v>0</v>
      </c>
      <c r="O1168" s="14">
        <v>1</v>
      </c>
      <c r="P1168" s="14">
        <v>1</v>
      </c>
      <c r="Q1168" s="14">
        <v>0</v>
      </c>
      <c r="R1168" s="14">
        <v>123</v>
      </c>
      <c r="S1168" s="14">
        <v>74</v>
      </c>
      <c r="T1168" s="14">
        <v>49</v>
      </c>
    </row>
    <row r="1169" spans="1:20" x14ac:dyDescent="0.25">
      <c r="A1169" s="2">
        <v>13</v>
      </c>
      <c r="B1169" s="15" t="s">
        <v>47</v>
      </c>
      <c r="C1169" s="15" t="s">
        <v>35</v>
      </c>
      <c r="D1169" s="15" t="s">
        <v>34</v>
      </c>
      <c r="E1169" t="s">
        <v>24</v>
      </c>
      <c r="F1169" s="14">
        <v>276</v>
      </c>
      <c r="G1169" s="14">
        <v>149</v>
      </c>
      <c r="H1169" s="14">
        <v>127</v>
      </c>
      <c r="I1169" s="14">
        <v>45</v>
      </c>
      <c r="J1169" s="14">
        <v>36</v>
      </c>
      <c r="K1169" s="14">
        <v>9</v>
      </c>
      <c r="L1169" s="14">
        <v>7</v>
      </c>
      <c r="M1169" s="14">
        <v>3</v>
      </c>
      <c r="N1169" s="14">
        <v>4</v>
      </c>
      <c r="O1169" s="14">
        <v>11</v>
      </c>
      <c r="P1169" s="14">
        <v>3</v>
      </c>
      <c r="Q1169" s="14">
        <v>8</v>
      </c>
      <c r="R1169" s="14">
        <v>213</v>
      </c>
      <c r="S1169" s="14">
        <v>107</v>
      </c>
      <c r="T1169" s="14">
        <v>106</v>
      </c>
    </row>
    <row r="1170" spans="1:20" x14ac:dyDescent="0.25">
      <c r="A1170" s="2">
        <v>13</v>
      </c>
      <c r="B1170" s="15" t="s">
        <v>47</v>
      </c>
      <c r="C1170" s="15" t="s">
        <v>35</v>
      </c>
      <c r="D1170" s="15" t="s">
        <v>34</v>
      </c>
      <c r="E1170" t="s">
        <v>25</v>
      </c>
      <c r="F1170" s="14">
        <v>168</v>
      </c>
      <c r="G1170" s="14">
        <v>82</v>
      </c>
      <c r="H1170" s="14">
        <v>86</v>
      </c>
      <c r="I1170" s="14">
        <v>19</v>
      </c>
      <c r="J1170" s="14">
        <v>12</v>
      </c>
      <c r="K1170" s="14">
        <v>7</v>
      </c>
      <c r="L1170" s="14">
        <v>4</v>
      </c>
      <c r="M1170" s="14">
        <v>2</v>
      </c>
      <c r="N1170" s="14">
        <v>2</v>
      </c>
      <c r="O1170" s="14">
        <v>5</v>
      </c>
      <c r="P1170" s="14">
        <v>2</v>
      </c>
      <c r="Q1170" s="14">
        <v>3</v>
      </c>
      <c r="R1170" s="14">
        <v>140</v>
      </c>
      <c r="S1170" s="14">
        <v>66</v>
      </c>
      <c r="T1170" s="14">
        <v>74</v>
      </c>
    </row>
    <row r="1171" spans="1:20" x14ac:dyDescent="0.25">
      <c r="A1171" s="2">
        <v>13</v>
      </c>
      <c r="B1171" s="15" t="s">
        <v>47</v>
      </c>
      <c r="C1171" s="15" t="s">
        <v>35</v>
      </c>
      <c r="D1171" s="15" t="s">
        <v>34</v>
      </c>
      <c r="E1171" t="s">
        <v>26</v>
      </c>
      <c r="F1171" s="14">
        <v>0</v>
      </c>
      <c r="G1171" s="14">
        <v>0</v>
      </c>
      <c r="H1171" s="14">
        <v>0</v>
      </c>
      <c r="I1171" s="14">
        <v>0</v>
      </c>
      <c r="J1171" s="14">
        <v>0</v>
      </c>
      <c r="K1171" s="14">
        <v>0</v>
      </c>
      <c r="L1171" s="14">
        <v>0</v>
      </c>
      <c r="M1171" s="14">
        <v>0</v>
      </c>
      <c r="N1171" s="14">
        <v>0</v>
      </c>
      <c r="O1171" s="14">
        <v>0</v>
      </c>
      <c r="P1171" s="14">
        <v>0</v>
      </c>
      <c r="Q1171" s="14">
        <v>0</v>
      </c>
      <c r="R1171" s="14">
        <v>0</v>
      </c>
      <c r="S1171" s="14">
        <v>0</v>
      </c>
      <c r="T1171" s="14">
        <v>0</v>
      </c>
    </row>
    <row r="1172" spans="1:20" x14ac:dyDescent="0.25">
      <c r="A1172" s="2">
        <v>14</v>
      </c>
      <c r="B1172" s="15" t="s">
        <v>48</v>
      </c>
      <c r="C1172" s="15" t="s">
        <v>21</v>
      </c>
      <c r="D1172" s="15" t="s">
        <v>22</v>
      </c>
      <c r="E1172" t="s">
        <v>22</v>
      </c>
      <c r="F1172" s="14">
        <v>40488</v>
      </c>
      <c r="G1172" s="14">
        <v>21726</v>
      </c>
      <c r="H1172" s="14">
        <v>18762</v>
      </c>
      <c r="I1172" s="14">
        <v>13894</v>
      </c>
      <c r="J1172" s="14">
        <v>8905</v>
      </c>
      <c r="K1172" s="14">
        <v>4989</v>
      </c>
      <c r="L1172" s="14">
        <v>1064</v>
      </c>
      <c r="M1172" s="14">
        <v>466</v>
      </c>
      <c r="N1172" s="14">
        <v>598</v>
      </c>
      <c r="O1172" s="14">
        <v>3920</v>
      </c>
      <c r="P1172" s="14">
        <v>1671</v>
      </c>
      <c r="Q1172" s="14">
        <v>2249</v>
      </c>
      <c r="R1172" s="14">
        <v>21610</v>
      </c>
      <c r="S1172" s="14">
        <v>10684</v>
      </c>
      <c r="T1172" s="14">
        <v>10926</v>
      </c>
    </row>
    <row r="1173" spans="1:20" x14ac:dyDescent="0.25">
      <c r="A1173" s="2">
        <v>14</v>
      </c>
      <c r="B1173" s="15" t="s">
        <v>48</v>
      </c>
      <c r="C1173" s="15" t="s">
        <v>21</v>
      </c>
      <c r="D1173" s="15" t="s">
        <v>22</v>
      </c>
      <c r="E1173" t="s">
        <v>23</v>
      </c>
      <c r="F1173" s="14">
        <v>9406</v>
      </c>
      <c r="G1173" s="14">
        <v>4966</v>
      </c>
      <c r="H1173" s="14">
        <v>4440</v>
      </c>
      <c r="I1173" s="14">
        <v>217</v>
      </c>
      <c r="J1173" s="14">
        <v>111</v>
      </c>
      <c r="K1173" s="14">
        <v>106</v>
      </c>
      <c r="L1173" s="14">
        <v>122</v>
      </c>
      <c r="M1173" s="14">
        <v>62</v>
      </c>
      <c r="N1173" s="14">
        <v>60</v>
      </c>
      <c r="O1173" s="14">
        <v>277</v>
      </c>
      <c r="P1173" s="14">
        <v>149</v>
      </c>
      <c r="Q1173" s="14">
        <v>128</v>
      </c>
      <c r="R1173" s="14">
        <v>8790</v>
      </c>
      <c r="S1173" s="14">
        <v>4644</v>
      </c>
      <c r="T1173" s="14">
        <v>4146</v>
      </c>
    </row>
    <row r="1174" spans="1:20" x14ac:dyDescent="0.25">
      <c r="A1174" s="2">
        <v>14</v>
      </c>
      <c r="B1174" s="15" t="s">
        <v>48</v>
      </c>
      <c r="C1174" s="15" t="s">
        <v>21</v>
      </c>
      <c r="D1174" s="15" t="s">
        <v>22</v>
      </c>
      <c r="E1174" t="s">
        <v>24</v>
      </c>
      <c r="F1174" s="14">
        <v>24847</v>
      </c>
      <c r="G1174" s="14">
        <v>13409</v>
      </c>
      <c r="H1174" s="14">
        <v>11438</v>
      </c>
      <c r="I1174" s="14">
        <v>11486</v>
      </c>
      <c r="J1174" s="14">
        <v>7310</v>
      </c>
      <c r="K1174" s="14">
        <v>4176</v>
      </c>
      <c r="L1174" s="14">
        <v>784</v>
      </c>
      <c r="M1174" s="14">
        <v>313</v>
      </c>
      <c r="N1174" s="14">
        <v>471</v>
      </c>
      <c r="O1174" s="14">
        <v>3134</v>
      </c>
      <c r="P1174" s="14">
        <v>1265</v>
      </c>
      <c r="Q1174" s="14">
        <v>1869</v>
      </c>
      <c r="R1174" s="14">
        <v>9443</v>
      </c>
      <c r="S1174" s="14">
        <v>4521</v>
      </c>
      <c r="T1174" s="14">
        <v>4922</v>
      </c>
    </row>
    <row r="1175" spans="1:20" x14ac:dyDescent="0.25">
      <c r="A1175" s="2">
        <v>14</v>
      </c>
      <c r="B1175" s="15" t="s">
        <v>48</v>
      </c>
      <c r="C1175" s="15" t="s">
        <v>21</v>
      </c>
      <c r="D1175" s="15" t="s">
        <v>22</v>
      </c>
      <c r="E1175" t="s">
        <v>25</v>
      </c>
      <c r="F1175" s="14">
        <v>6136</v>
      </c>
      <c r="G1175" s="14">
        <v>3299</v>
      </c>
      <c r="H1175" s="14">
        <v>2837</v>
      </c>
      <c r="I1175" s="14">
        <v>2159</v>
      </c>
      <c r="J1175" s="14">
        <v>1465</v>
      </c>
      <c r="K1175" s="14">
        <v>694</v>
      </c>
      <c r="L1175" s="14">
        <v>155</v>
      </c>
      <c r="M1175" s="14">
        <v>90</v>
      </c>
      <c r="N1175" s="14">
        <v>65</v>
      </c>
      <c r="O1175" s="14">
        <v>501</v>
      </c>
      <c r="P1175" s="14">
        <v>254</v>
      </c>
      <c r="Q1175" s="14">
        <v>247</v>
      </c>
      <c r="R1175" s="14">
        <v>3321</v>
      </c>
      <c r="S1175" s="14">
        <v>1490</v>
      </c>
      <c r="T1175" s="14">
        <v>1831</v>
      </c>
    </row>
    <row r="1176" spans="1:20" x14ac:dyDescent="0.25">
      <c r="A1176" s="2">
        <v>14</v>
      </c>
      <c r="B1176" s="15" t="s">
        <v>48</v>
      </c>
      <c r="C1176" s="15" t="s">
        <v>21</v>
      </c>
      <c r="D1176" s="15" t="s">
        <v>22</v>
      </c>
      <c r="E1176" t="s">
        <v>26</v>
      </c>
      <c r="F1176" s="14">
        <v>99</v>
      </c>
      <c r="G1176" s="14">
        <v>52</v>
      </c>
      <c r="H1176" s="14">
        <v>47</v>
      </c>
      <c r="I1176" s="14">
        <v>32</v>
      </c>
      <c r="J1176" s="14">
        <v>19</v>
      </c>
      <c r="K1176" s="14">
        <v>13</v>
      </c>
      <c r="L1176" s="14">
        <v>3</v>
      </c>
      <c r="M1176" s="14">
        <v>1</v>
      </c>
      <c r="N1176" s="14">
        <v>2</v>
      </c>
      <c r="O1176" s="14">
        <v>8</v>
      </c>
      <c r="P1176" s="14">
        <v>3</v>
      </c>
      <c r="Q1176" s="14">
        <v>5</v>
      </c>
      <c r="R1176" s="14">
        <v>56</v>
      </c>
      <c r="S1176" s="14">
        <v>29</v>
      </c>
      <c r="T1176" s="14">
        <v>27</v>
      </c>
    </row>
    <row r="1177" spans="1:20" x14ac:dyDescent="0.25">
      <c r="A1177" s="2">
        <v>14</v>
      </c>
      <c r="B1177" s="15" t="s">
        <v>48</v>
      </c>
      <c r="C1177" s="15" t="s">
        <v>21</v>
      </c>
      <c r="D1177" s="15" t="s">
        <v>27</v>
      </c>
      <c r="E1177" t="s">
        <v>22</v>
      </c>
      <c r="F1177" s="14">
        <v>13429</v>
      </c>
      <c r="G1177" s="14">
        <v>6970</v>
      </c>
      <c r="H1177" s="14">
        <v>6459</v>
      </c>
      <c r="I1177" s="14">
        <v>5015</v>
      </c>
      <c r="J1177" s="14">
        <v>3174</v>
      </c>
      <c r="K1177" s="14">
        <v>1841</v>
      </c>
      <c r="L1177" s="14">
        <v>406</v>
      </c>
      <c r="M1177" s="14">
        <v>161</v>
      </c>
      <c r="N1177" s="14">
        <v>245</v>
      </c>
      <c r="O1177" s="14">
        <v>1359</v>
      </c>
      <c r="P1177" s="14">
        <v>550</v>
      </c>
      <c r="Q1177" s="14">
        <v>809</v>
      </c>
      <c r="R1177" s="14">
        <v>6649</v>
      </c>
      <c r="S1177" s="14">
        <v>3085</v>
      </c>
      <c r="T1177" s="14">
        <v>3564</v>
      </c>
    </row>
    <row r="1178" spans="1:20" x14ac:dyDescent="0.25">
      <c r="A1178" s="2">
        <v>14</v>
      </c>
      <c r="B1178" s="15" t="s">
        <v>48</v>
      </c>
      <c r="C1178" s="15" t="s">
        <v>21</v>
      </c>
      <c r="D1178" s="15" t="s">
        <v>27</v>
      </c>
      <c r="E1178" t="s">
        <v>23</v>
      </c>
      <c r="F1178" s="14">
        <v>3525</v>
      </c>
      <c r="G1178" s="14">
        <v>1801</v>
      </c>
      <c r="H1178" s="14">
        <v>1724</v>
      </c>
      <c r="I1178" s="14">
        <v>73</v>
      </c>
      <c r="J1178" s="14">
        <v>35</v>
      </c>
      <c r="K1178" s="14">
        <v>38</v>
      </c>
      <c r="L1178" s="14">
        <v>46</v>
      </c>
      <c r="M1178" s="14">
        <v>21</v>
      </c>
      <c r="N1178" s="14">
        <v>25</v>
      </c>
      <c r="O1178" s="14">
        <v>104</v>
      </c>
      <c r="P1178" s="14">
        <v>57</v>
      </c>
      <c r="Q1178" s="14">
        <v>47</v>
      </c>
      <c r="R1178" s="14">
        <v>3302</v>
      </c>
      <c r="S1178" s="14">
        <v>1688</v>
      </c>
      <c r="T1178" s="14">
        <v>1614</v>
      </c>
    </row>
    <row r="1179" spans="1:20" x14ac:dyDescent="0.25">
      <c r="A1179" s="2">
        <v>14</v>
      </c>
      <c r="B1179" s="15" t="s">
        <v>48</v>
      </c>
      <c r="C1179" s="15" t="s">
        <v>21</v>
      </c>
      <c r="D1179" s="15" t="s">
        <v>27</v>
      </c>
      <c r="E1179" t="s">
        <v>24</v>
      </c>
      <c r="F1179" s="14">
        <v>8183</v>
      </c>
      <c r="G1179" s="14">
        <v>4270</v>
      </c>
      <c r="H1179" s="14">
        <v>3913</v>
      </c>
      <c r="I1179" s="14">
        <v>4231</v>
      </c>
      <c r="J1179" s="14">
        <v>2661</v>
      </c>
      <c r="K1179" s="14">
        <v>1570</v>
      </c>
      <c r="L1179" s="14">
        <v>315</v>
      </c>
      <c r="M1179" s="14">
        <v>116</v>
      </c>
      <c r="N1179" s="14">
        <v>199</v>
      </c>
      <c r="O1179" s="14">
        <v>1104</v>
      </c>
      <c r="P1179" s="14">
        <v>415</v>
      </c>
      <c r="Q1179" s="14">
        <v>689</v>
      </c>
      <c r="R1179" s="14">
        <v>2533</v>
      </c>
      <c r="S1179" s="14">
        <v>1078</v>
      </c>
      <c r="T1179" s="14">
        <v>1455</v>
      </c>
    </row>
    <row r="1180" spans="1:20" x14ac:dyDescent="0.25">
      <c r="A1180" s="2">
        <v>14</v>
      </c>
      <c r="B1180" s="15" t="s">
        <v>48</v>
      </c>
      <c r="C1180" s="15" t="s">
        <v>21</v>
      </c>
      <c r="D1180" s="15" t="s">
        <v>27</v>
      </c>
      <c r="E1180" t="s">
        <v>25</v>
      </c>
      <c r="F1180" s="14">
        <v>1681</v>
      </c>
      <c r="G1180" s="14">
        <v>878</v>
      </c>
      <c r="H1180" s="14">
        <v>803</v>
      </c>
      <c r="I1180" s="14">
        <v>698</v>
      </c>
      <c r="J1180" s="14">
        <v>470</v>
      </c>
      <c r="K1180" s="14">
        <v>228</v>
      </c>
      <c r="L1180" s="14">
        <v>44</v>
      </c>
      <c r="M1180" s="14">
        <v>24</v>
      </c>
      <c r="N1180" s="14">
        <v>20</v>
      </c>
      <c r="O1180" s="14">
        <v>149</v>
      </c>
      <c r="P1180" s="14">
        <v>77</v>
      </c>
      <c r="Q1180" s="14">
        <v>72</v>
      </c>
      <c r="R1180" s="14">
        <v>790</v>
      </c>
      <c r="S1180" s="14">
        <v>307</v>
      </c>
      <c r="T1180" s="14">
        <v>483</v>
      </c>
    </row>
    <row r="1181" spans="1:20" x14ac:dyDescent="0.25">
      <c r="A1181" s="2">
        <v>14</v>
      </c>
      <c r="B1181" s="15" t="s">
        <v>48</v>
      </c>
      <c r="C1181" s="15" t="s">
        <v>21</v>
      </c>
      <c r="D1181" s="15" t="s">
        <v>27</v>
      </c>
      <c r="E1181" t="s">
        <v>26</v>
      </c>
      <c r="F1181" s="14">
        <v>40</v>
      </c>
      <c r="G1181" s="14">
        <v>21</v>
      </c>
      <c r="H1181" s="14">
        <v>19</v>
      </c>
      <c r="I1181" s="14">
        <v>13</v>
      </c>
      <c r="J1181" s="14">
        <v>8</v>
      </c>
      <c r="K1181" s="14">
        <v>5</v>
      </c>
      <c r="L1181" s="14">
        <v>1</v>
      </c>
      <c r="M1181" s="14">
        <v>0</v>
      </c>
      <c r="N1181" s="14">
        <v>1</v>
      </c>
      <c r="O1181" s="14">
        <v>2</v>
      </c>
      <c r="P1181" s="14">
        <v>1</v>
      </c>
      <c r="Q1181" s="14">
        <v>1</v>
      </c>
      <c r="R1181" s="14">
        <v>24</v>
      </c>
      <c r="S1181" s="14">
        <v>12</v>
      </c>
      <c r="T1181" s="14">
        <v>12</v>
      </c>
    </row>
    <row r="1182" spans="1:20" x14ac:dyDescent="0.25">
      <c r="A1182" s="2">
        <v>14</v>
      </c>
      <c r="B1182" s="15" t="s">
        <v>48</v>
      </c>
      <c r="C1182" s="15" t="s">
        <v>21</v>
      </c>
      <c r="D1182" s="15" t="s">
        <v>28</v>
      </c>
      <c r="E1182" t="s">
        <v>22</v>
      </c>
      <c r="F1182" s="14">
        <v>9663</v>
      </c>
      <c r="G1182" s="14">
        <v>5050</v>
      </c>
      <c r="H1182" s="14">
        <v>4613</v>
      </c>
      <c r="I1182" s="14">
        <v>3793</v>
      </c>
      <c r="J1182" s="14">
        <v>2362</v>
      </c>
      <c r="K1182" s="14">
        <v>1431</v>
      </c>
      <c r="L1182" s="14">
        <v>184</v>
      </c>
      <c r="M1182" s="14">
        <v>76</v>
      </c>
      <c r="N1182" s="14">
        <v>108</v>
      </c>
      <c r="O1182" s="14">
        <v>1101</v>
      </c>
      <c r="P1182" s="14">
        <v>459</v>
      </c>
      <c r="Q1182" s="14">
        <v>642</v>
      </c>
      <c r="R1182" s="14">
        <v>4585</v>
      </c>
      <c r="S1182" s="14">
        <v>2153</v>
      </c>
      <c r="T1182" s="14">
        <v>2432</v>
      </c>
    </row>
    <row r="1183" spans="1:20" x14ac:dyDescent="0.25">
      <c r="A1183" s="2">
        <v>14</v>
      </c>
      <c r="B1183" s="15" t="s">
        <v>48</v>
      </c>
      <c r="C1183" s="15" t="s">
        <v>21</v>
      </c>
      <c r="D1183" s="15" t="s">
        <v>28</v>
      </c>
      <c r="E1183" t="s">
        <v>23</v>
      </c>
      <c r="F1183" s="14">
        <v>2167</v>
      </c>
      <c r="G1183" s="14">
        <v>1150</v>
      </c>
      <c r="H1183" s="14">
        <v>1017</v>
      </c>
      <c r="I1183" s="14">
        <v>67</v>
      </c>
      <c r="J1183" s="14">
        <v>36</v>
      </c>
      <c r="K1183" s="14">
        <v>31</v>
      </c>
      <c r="L1183" s="14">
        <v>18</v>
      </c>
      <c r="M1183" s="14">
        <v>8</v>
      </c>
      <c r="N1183" s="14">
        <v>10</v>
      </c>
      <c r="O1183" s="14">
        <v>89</v>
      </c>
      <c r="P1183" s="14">
        <v>49</v>
      </c>
      <c r="Q1183" s="14">
        <v>40</v>
      </c>
      <c r="R1183" s="14">
        <v>1993</v>
      </c>
      <c r="S1183" s="14">
        <v>1057</v>
      </c>
      <c r="T1183" s="14">
        <v>936</v>
      </c>
    </row>
    <row r="1184" spans="1:20" x14ac:dyDescent="0.25">
      <c r="A1184" s="2">
        <v>14</v>
      </c>
      <c r="B1184" s="15" t="s">
        <v>48</v>
      </c>
      <c r="C1184" s="15" t="s">
        <v>21</v>
      </c>
      <c r="D1184" s="15" t="s">
        <v>28</v>
      </c>
      <c r="E1184" t="s">
        <v>24</v>
      </c>
      <c r="F1184" s="14">
        <v>5724</v>
      </c>
      <c r="G1184" s="14">
        <v>2965</v>
      </c>
      <c r="H1184" s="14">
        <v>2759</v>
      </c>
      <c r="I1184" s="14">
        <v>3016</v>
      </c>
      <c r="J1184" s="14">
        <v>1856</v>
      </c>
      <c r="K1184" s="14">
        <v>1160</v>
      </c>
      <c r="L1184" s="14">
        <v>122</v>
      </c>
      <c r="M1184" s="14">
        <v>41</v>
      </c>
      <c r="N1184" s="14">
        <v>81</v>
      </c>
      <c r="O1184" s="14">
        <v>846</v>
      </c>
      <c r="P1184" s="14">
        <v>327</v>
      </c>
      <c r="Q1184" s="14">
        <v>519</v>
      </c>
      <c r="R1184" s="14">
        <v>1740</v>
      </c>
      <c r="S1184" s="14">
        <v>741</v>
      </c>
      <c r="T1184" s="14">
        <v>999</v>
      </c>
    </row>
    <row r="1185" spans="1:20" x14ac:dyDescent="0.25">
      <c r="A1185" s="2">
        <v>14</v>
      </c>
      <c r="B1185" s="15" t="s">
        <v>48</v>
      </c>
      <c r="C1185" s="15" t="s">
        <v>21</v>
      </c>
      <c r="D1185" s="15" t="s">
        <v>28</v>
      </c>
      <c r="E1185" t="s">
        <v>25</v>
      </c>
      <c r="F1185" s="14">
        <v>1755</v>
      </c>
      <c r="G1185" s="14">
        <v>927</v>
      </c>
      <c r="H1185" s="14">
        <v>828</v>
      </c>
      <c r="I1185" s="14">
        <v>705</v>
      </c>
      <c r="J1185" s="14">
        <v>466</v>
      </c>
      <c r="K1185" s="14">
        <v>239</v>
      </c>
      <c r="L1185" s="14">
        <v>43</v>
      </c>
      <c r="M1185" s="14">
        <v>27</v>
      </c>
      <c r="N1185" s="14">
        <v>16</v>
      </c>
      <c r="O1185" s="14">
        <v>164</v>
      </c>
      <c r="P1185" s="14">
        <v>83</v>
      </c>
      <c r="Q1185" s="14">
        <v>81</v>
      </c>
      <c r="R1185" s="14">
        <v>843</v>
      </c>
      <c r="S1185" s="14">
        <v>351</v>
      </c>
      <c r="T1185" s="14">
        <v>492</v>
      </c>
    </row>
    <row r="1186" spans="1:20" x14ac:dyDescent="0.25">
      <c r="A1186" s="2">
        <v>14</v>
      </c>
      <c r="B1186" s="15" t="s">
        <v>48</v>
      </c>
      <c r="C1186" s="15" t="s">
        <v>21</v>
      </c>
      <c r="D1186" s="15" t="s">
        <v>28</v>
      </c>
      <c r="E1186" t="s">
        <v>26</v>
      </c>
      <c r="F1186" s="14">
        <v>17</v>
      </c>
      <c r="G1186" s="14">
        <v>8</v>
      </c>
      <c r="H1186" s="14">
        <v>9</v>
      </c>
      <c r="I1186" s="14">
        <v>5</v>
      </c>
      <c r="J1186" s="14">
        <v>4</v>
      </c>
      <c r="K1186" s="14">
        <v>1</v>
      </c>
      <c r="L1186" s="14">
        <v>1</v>
      </c>
      <c r="M1186" s="14">
        <v>0</v>
      </c>
      <c r="N1186" s="14">
        <v>1</v>
      </c>
      <c r="O1186" s="14">
        <v>2</v>
      </c>
      <c r="P1186" s="14">
        <v>0</v>
      </c>
      <c r="Q1186" s="14">
        <v>2</v>
      </c>
      <c r="R1186" s="14">
        <v>9</v>
      </c>
      <c r="S1186" s="14">
        <v>4</v>
      </c>
      <c r="T1186" s="14">
        <v>5</v>
      </c>
    </row>
    <row r="1187" spans="1:20" x14ac:dyDescent="0.25">
      <c r="A1187" s="2">
        <v>14</v>
      </c>
      <c r="B1187" s="15" t="s">
        <v>48</v>
      </c>
      <c r="C1187" s="15" t="s">
        <v>21</v>
      </c>
      <c r="D1187" s="15" t="s">
        <v>29</v>
      </c>
      <c r="E1187" t="s">
        <v>22</v>
      </c>
      <c r="F1187" s="14">
        <v>1833</v>
      </c>
      <c r="G1187" s="14">
        <v>1038</v>
      </c>
      <c r="H1187" s="14">
        <v>795</v>
      </c>
      <c r="I1187" s="14">
        <v>594</v>
      </c>
      <c r="J1187" s="14">
        <v>414</v>
      </c>
      <c r="K1187" s="14">
        <v>180</v>
      </c>
      <c r="L1187" s="14">
        <v>58</v>
      </c>
      <c r="M1187" s="14">
        <v>25</v>
      </c>
      <c r="N1187" s="14">
        <v>33</v>
      </c>
      <c r="O1187" s="14">
        <v>166</v>
      </c>
      <c r="P1187" s="14">
        <v>63</v>
      </c>
      <c r="Q1187" s="14">
        <v>103</v>
      </c>
      <c r="R1187" s="14">
        <v>1015</v>
      </c>
      <c r="S1187" s="14">
        <v>536</v>
      </c>
      <c r="T1187" s="14">
        <v>479</v>
      </c>
    </row>
    <row r="1188" spans="1:20" x14ac:dyDescent="0.25">
      <c r="A1188" s="2">
        <v>14</v>
      </c>
      <c r="B1188" s="15" t="s">
        <v>48</v>
      </c>
      <c r="C1188" s="15" t="s">
        <v>21</v>
      </c>
      <c r="D1188" s="15" t="s">
        <v>29</v>
      </c>
      <c r="E1188" t="s">
        <v>23</v>
      </c>
      <c r="F1188" s="14">
        <v>476</v>
      </c>
      <c r="G1188" s="14">
        <v>272</v>
      </c>
      <c r="H1188" s="14">
        <v>204</v>
      </c>
      <c r="I1188" s="14">
        <v>10</v>
      </c>
      <c r="J1188" s="14">
        <v>5</v>
      </c>
      <c r="K1188" s="14">
        <v>5</v>
      </c>
      <c r="L1188" s="14">
        <v>7</v>
      </c>
      <c r="M1188" s="14">
        <v>4</v>
      </c>
      <c r="N1188" s="14">
        <v>3</v>
      </c>
      <c r="O1188" s="14">
        <v>8</v>
      </c>
      <c r="P1188" s="14">
        <v>5</v>
      </c>
      <c r="Q1188" s="14">
        <v>3</v>
      </c>
      <c r="R1188" s="14">
        <v>451</v>
      </c>
      <c r="S1188" s="14">
        <v>258</v>
      </c>
      <c r="T1188" s="14">
        <v>193</v>
      </c>
    </row>
    <row r="1189" spans="1:20" x14ac:dyDescent="0.25">
      <c r="A1189" s="2">
        <v>14</v>
      </c>
      <c r="B1189" s="15" t="s">
        <v>48</v>
      </c>
      <c r="C1189" s="15" t="s">
        <v>21</v>
      </c>
      <c r="D1189" s="15" t="s">
        <v>29</v>
      </c>
      <c r="E1189" t="s">
        <v>24</v>
      </c>
      <c r="F1189" s="14">
        <v>1164</v>
      </c>
      <c r="G1189" s="14">
        <v>653</v>
      </c>
      <c r="H1189" s="14">
        <v>511</v>
      </c>
      <c r="I1189" s="14">
        <v>514</v>
      </c>
      <c r="J1189" s="14">
        <v>358</v>
      </c>
      <c r="K1189" s="14">
        <v>156</v>
      </c>
      <c r="L1189" s="14">
        <v>46</v>
      </c>
      <c r="M1189" s="14">
        <v>17</v>
      </c>
      <c r="N1189" s="14">
        <v>29</v>
      </c>
      <c r="O1189" s="14">
        <v>138</v>
      </c>
      <c r="P1189" s="14">
        <v>50</v>
      </c>
      <c r="Q1189" s="14">
        <v>88</v>
      </c>
      <c r="R1189" s="14">
        <v>466</v>
      </c>
      <c r="S1189" s="14">
        <v>228</v>
      </c>
      <c r="T1189" s="14">
        <v>238</v>
      </c>
    </row>
    <row r="1190" spans="1:20" x14ac:dyDescent="0.25">
      <c r="A1190" s="2">
        <v>14</v>
      </c>
      <c r="B1190" s="15" t="s">
        <v>48</v>
      </c>
      <c r="C1190" s="15" t="s">
        <v>21</v>
      </c>
      <c r="D1190" s="15" t="s">
        <v>29</v>
      </c>
      <c r="E1190" t="s">
        <v>25</v>
      </c>
      <c r="F1190" s="14">
        <v>188</v>
      </c>
      <c r="G1190" s="14">
        <v>111</v>
      </c>
      <c r="H1190" s="14">
        <v>77</v>
      </c>
      <c r="I1190" s="14">
        <v>67</v>
      </c>
      <c r="J1190" s="14">
        <v>49</v>
      </c>
      <c r="K1190" s="14">
        <v>18</v>
      </c>
      <c r="L1190" s="14">
        <v>5</v>
      </c>
      <c r="M1190" s="14">
        <v>4</v>
      </c>
      <c r="N1190" s="14">
        <v>1</v>
      </c>
      <c r="O1190" s="14">
        <v>20</v>
      </c>
      <c r="P1190" s="14">
        <v>8</v>
      </c>
      <c r="Q1190" s="14">
        <v>12</v>
      </c>
      <c r="R1190" s="14">
        <v>96</v>
      </c>
      <c r="S1190" s="14">
        <v>50</v>
      </c>
      <c r="T1190" s="14">
        <v>46</v>
      </c>
    </row>
    <row r="1191" spans="1:20" x14ac:dyDescent="0.25">
      <c r="A1191" s="2">
        <v>14</v>
      </c>
      <c r="B1191" s="15" t="s">
        <v>48</v>
      </c>
      <c r="C1191" s="15" t="s">
        <v>21</v>
      </c>
      <c r="D1191" s="15" t="s">
        <v>29</v>
      </c>
      <c r="E1191" t="s">
        <v>26</v>
      </c>
      <c r="F1191" s="14">
        <v>5</v>
      </c>
      <c r="G1191" s="14">
        <v>2</v>
      </c>
      <c r="H1191" s="14">
        <v>3</v>
      </c>
      <c r="I1191" s="14">
        <v>3</v>
      </c>
      <c r="J1191" s="14">
        <v>2</v>
      </c>
      <c r="K1191" s="14">
        <v>1</v>
      </c>
      <c r="L1191" s="14">
        <v>0</v>
      </c>
      <c r="M1191" s="14">
        <v>0</v>
      </c>
      <c r="N1191" s="14">
        <v>0</v>
      </c>
      <c r="O1191" s="14">
        <v>0</v>
      </c>
      <c r="P1191" s="14">
        <v>0</v>
      </c>
      <c r="Q1191" s="14">
        <v>0</v>
      </c>
      <c r="R1191" s="14">
        <v>2</v>
      </c>
      <c r="S1191" s="14">
        <v>0</v>
      </c>
      <c r="T1191" s="14">
        <v>2</v>
      </c>
    </row>
    <row r="1192" spans="1:20" x14ac:dyDescent="0.25">
      <c r="A1192" s="2">
        <v>14</v>
      </c>
      <c r="B1192" s="15" t="s">
        <v>48</v>
      </c>
      <c r="C1192" s="15" t="s">
        <v>21</v>
      </c>
      <c r="D1192" s="15" t="s">
        <v>30</v>
      </c>
      <c r="E1192" t="s">
        <v>22</v>
      </c>
      <c r="F1192" s="14">
        <v>3508</v>
      </c>
      <c r="G1192" s="14">
        <v>2095</v>
      </c>
      <c r="H1192" s="14">
        <v>1413</v>
      </c>
      <c r="I1192" s="14">
        <v>953</v>
      </c>
      <c r="J1192" s="14">
        <v>681</v>
      </c>
      <c r="K1192" s="14">
        <v>272</v>
      </c>
      <c r="L1192" s="14">
        <v>81</v>
      </c>
      <c r="M1192" s="14">
        <v>42</v>
      </c>
      <c r="N1192" s="14">
        <v>39</v>
      </c>
      <c r="O1192" s="14">
        <v>263</v>
      </c>
      <c r="P1192" s="14">
        <v>145</v>
      </c>
      <c r="Q1192" s="14">
        <v>118</v>
      </c>
      <c r="R1192" s="14">
        <v>2211</v>
      </c>
      <c r="S1192" s="14">
        <v>1227</v>
      </c>
      <c r="T1192" s="14">
        <v>984</v>
      </c>
    </row>
    <row r="1193" spans="1:20" x14ac:dyDescent="0.25">
      <c r="A1193" s="2">
        <v>14</v>
      </c>
      <c r="B1193" s="15" t="s">
        <v>48</v>
      </c>
      <c r="C1193" s="15" t="s">
        <v>21</v>
      </c>
      <c r="D1193" s="15" t="s">
        <v>30</v>
      </c>
      <c r="E1193" t="s">
        <v>23</v>
      </c>
      <c r="F1193" s="14">
        <v>457</v>
      </c>
      <c r="G1193" s="14">
        <v>270</v>
      </c>
      <c r="H1193" s="14">
        <v>187</v>
      </c>
      <c r="I1193" s="14">
        <v>5</v>
      </c>
      <c r="J1193" s="14">
        <v>2</v>
      </c>
      <c r="K1193" s="14">
        <v>3</v>
      </c>
      <c r="L1193" s="14">
        <v>5</v>
      </c>
      <c r="M1193" s="14">
        <v>3</v>
      </c>
      <c r="N1193" s="14">
        <v>2</v>
      </c>
      <c r="O1193" s="14">
        <v>12</v>
      </c>
      <c r="P1193" s="14">
        <v>8</v>
      </c>
      <c r="Q1193" s="14">
        <v>4</v>
      </c>
      <c r="R1193" s="14">
        <v>435</v>
      </c>
      <c r="S1193" s="14">
        <v>257</v>
      </c>
      <c r="T1193" s="14">
        <v>178</v>
      </c>
    </row>
    <row r="1194" spans="1:20" x14ac:dyDescent="0.25">
      <c r="A1194" s="2">
        <v>14</v>
      </c>
      <c r="B1194" s="15" t="s">
        <v>48</v>
      </c>
      <c r="C1194" s="15" t="s">
        <v>21</v>
      </c>
      <c r="D1194" s="15" t="s">
        <v>30</v>
      </c>
      <c r="E1194" t="s">
        <v>24</v>
      </c>
      <c r="F1194" s="14">
        <v>2168</v>
      </c>
      <c r="G1194" s="14">
        <v>1303</v>
      </c>
      <c r="H1194" s="14">
        <v>865</v>
      </c>
      <c r="I1194" s="14">
        <v>742</v>
      </c>
      <c r="J1194" s="14">
        <v>529</v>
      </c>
      <c r="K1194" s="14">
        <v>213</v>
      </c>
      <c r="L1194" s="14">
        <v>60</v>
      </c>
      <c r="M1194" s="14">
        <v>28</v>
      </c>
      <c r="N1194" s="14">
        <v>32</v>
      </c>
      <c r="O1194" s="14">
        <v>207</v>
      </c>
      <c r="P1194" s="14">
        <v>115</v>
      </c>
      <c r="Q1194" s="14">
        <v>92</v>
      </c>
      <c r="R1194" s="14">
        <v>1159</v>
      </c>
      <c r="S1194" s="14">
        <v>631</v>
      </c>
      <c r="T1194" s="14">
        <v>528</v>
      </c>
    </row>
    <row r="1195" spans="1:20" x14ac:dyDescent="0.25">
      <c r="A1195" s="2">
        <v>14</v>
      </c>
      <c r="B1195" s="15" t="s">
        <v>48</v>
      </c>
      <c r="C1195" s="15" t="s">
        <v>21</v>
      </c>
      <c r="D1195" s="15" t="s">
        <v>30</v>
      </c>
      <c r="E1195" t="s">
        <v>25</v>
      </c>
      <c r="F1195" s="14">
        <v>880</v>
      </c>
      <c r="G1195" s="14">
        <v>520</v>
      </c>
      <c r="H1195" s="14">
        <v>360</v>
      </c>
      <c r="I1195" s="14">
        <v>205</v>
      </c>
      <c r="J1195" s="14">
        <v>149</v>
      </c>
      <c r="K1195" s="14">
        <v>56</v>
      </c>
      <c r="L1195" s="14">
        <v>16</v>
      </c>
      <c r="M1195" s="14">
        <v>11</v>
      </c>
      <c r="N1195" s="14">
        <v>5</v>
      </c>
      <c r="O1195" s="14">
        <v>44</v>
      </c>
      <c r="P1195" s="14">
        <v>22</v>
      </c>
      <c r="Q1195" s="14">
        <v>22</v>
      </c>
      <c r="R1195" s="14">
        <v>615</v>
      </c>
      <c r="S1195" s="14">
        <v>338</v>
      </c>
      <c r="T1195" s="14">
        <v>277</v>
      </c>
    </row>
    <row r="1196" spans="1:20" x14ac:dyDescent="0.25">
      <c r="A1196" s="2">
        <v>14</v>
      </c>
      <c r="B1196" s="15" t="s">
        <v>48</v>
      </c>
      <c r="C1196" s="15" t="s">
        <v>21</v>
      </c>
      <c r="D1196" s="15" t="s">
        <v>30</v>
      </c>
      <c r="E1196" t="s">
        <v>26</v>
      </c>
      <c r="F1196" s="14">
        <v>3</v>
      </c>
      <c r="G1196" s="14">
        <v>2</v>
      </c>
      <c r="H1196" s="14">
        <v>1</v>
      </c>
      <c r="I1196" s="14">
        <v>1</v>
      </c>
      <c r="J1196" s="14">
        <v>1</v>
      </c>
      <c r="K1196" s="14">
        <v>0</v>
      </c>
      <c r="L1196" s="14">
        <v>0</v>
      </c>
      <c r="M1196" s="14">
        <v>0</v>
      </c>
      <c r="N1196" s="14">
        <v>0</v>
      </c>
      <c r="O1196" s="14">
        <v>0</v>
      </c>
      <c r="P1196" s="14">
        <v>0</v>
      </c>
      <c r="Q1196" s="14">
        <v>0</v>
      </c>
      <c r="R1196" s="14">
        <v>2</v>
      </c>
      <c r="S1196" s="14">
        <v>1</v>
      </c>
      <c r="T1196" s="14">
        <v>1</v>
      </c>
    </row>
    <row r="1197" spans="1:20" x14ac:dyDescent="0.25">
      <c r="A1197" s="2">
        <v>14</v>
      </c>
      <c r="B1197" s="15" t="s">
        <v>48</v>
      </c>
      <c r="C1197" s="15" t="s">
        <v>21</v>
      </c>
      <c r="D1197" s="15" t="s">
        <v>31</v>
      </c>
      <c r="E1197" t="s">
        <v>22</v>
      </c>
      <c r="F1197" s="14">
        <v>3148</v>
      </c>
      <c r="G1197" s="14">
        <v>1754</v>
      </c>
      <c r="H1197" s="14">
        <v>1394</v>
      </c>
      <c r="I1197" s="14">
        <v>882</v>
      </c>
      <c r="J1197" s="14">
        <v>568</v>
      </c>
      <c r="K1197" s="14">
        <v>314</v>
      </c>
      <c r="L1197" s="14">
        <v>80</v>
      </c>
      <c r="M1197" s="14">
        <v>41</v>
      </c>
      <c r="N1197" s="14">
        <v>39</v>
      </c>
      <c r="O1197" s="14">
        <v>236</v>
      </c>
      <c r="P1197" s="14">
        <v>108</v>
      </c>
      <c r="Q1197" s="14">
        <v>128</v>
      </c>
      <c r="R1197" s="14">
        <v>1950</v>
      </c>
      <c r="S1197" s="14">
        <v>1037</v>
      </c>
      <c r="T1197" s="14">
        <v>913</v>
      </c>
    </row>
    <row r="1198" spans="1:20" x14ac:dyDescent="0.25">
      <c r="A1198" s="2">
        <v>14</v>
      </c>
      <c r="B1198" s="15" t="s">
        <v>48</v>
      </c>
      <c r="C1198" s="15" t="s">
        <v>21</v>
      </c>
      <c r="D1198" s="15" t="s">
        <v>31</v>
      </c>
      <c r="E1198" t="s">
        <v>23</v>
      </c>
      <c r="F1198" s="14">
        <v>685</v>
      </c>
      <c r="G1198" s="14">
        <v>367</v>
      </c>
      <c r="H1198" s="14">
        <v>318</v>
      </c>
      <c r="I1198" s="14">
        <v>13</v>
      </c>
      <c r="J1198" s="14">
        <v>6</v>
      </c>
      <c r="K1198" s="14">
        <v>7</v>
      </c>
      <c r="L1198" s="14">
        <v>14</v>
      </c>
      <c r="M1198" s="14">
        <v>8</v>
      </c>
      <c r="N1198" s="14">
        <v>6</v>
      </c>
      <c r="O1198" s="14">
        <v>21</v>
      </c>
      <c r="P1198" s="14">
        <v>10</v>
      </c>
      <c r="Q1198" s="14">
        <v>11</v>
      </c>
      <c r="R1198" s="14">
        <v>637</v>
      </c>
      <c r="S1198" s="14">
        <v>343</v>
      </c>
      <c r="T1198" s="14">
        <v>294</v>
      </c>
    </row>
    <row r="1199" spans="1:20" x14ac:dyDescent="0.25">
      <c r="A1199" s="2">
        <v>14</v>
      </c>
      <c r="B1199" s="15" t="s">
        <v>48</v>
      </c>
      <c r="C1199" s="15" t="s">
        <v>21</v>
      </c>
      <c r="D1199" s="15" t="s">
        <v>31</v>
      </c>
      <c r="E1199" t="s">
        <v>24</v>
      </c>
      <c r="F1199" s="14">
        <v>2201</v>
      </c>
      <c r="G1199" s="14">
        <v>1239</v>
      </c>
      <c r="H1199" s="14">
        <v>962</v>
      </c>
      <c r="I1199" s="14">
        <v>783</v>
      </c>
      <c r="J1199" s="14">
        <v>502</v>
      </c>
      <c r="K1199" s="14">
        <v>281</v>
      </c>
      <c r="L1199" s="14">
        <v>57</v>
      </c>
      <c r="M1199" s="14">
        <v>29</v>
      </c>
      <c r="N1199" s="14">
        <v>28</v>
      </c>
      <c r="O1199" s="14">
        <v>188</v>
      </c>
      <c r="P1199" s="14">
        <v>82</v>
      </c>
      <c r="Q1199" s="14">
        <v>106</v>
      </c>
      <c r="R1199" s="14">
        <v>1173</v>
      </c>
      <c r="S1199" s="14">
        <v>626</v>
      </c>
      <c r="T1199" s="14">
        <v>547</v>
      </c>
    </row>
    <row r="1200" spans="1:20" x14ac:dyDescent="0.25">
      <c r="A1200" s="2">
        <v>14</v>
      </c>
      <c r="B1200" s="15" t="s">
        <v>48</v>
      </c>
      <c r="C1200" s="15" t="s">
        <v>21</v>
      </c>
      <c r="D1200" s="15" t="s">
        <v>31</v>
      </c>
      <c r="E1200" t="s">
        <v>25</v>
      </c>
      <c r="F1200" s="14">
        <v>257</v>
      </c>
      <c r="G1200" s="14">
        <v>146</v>
      </c>
      <c r="H1200" s="14">
        <v>111</v>
      </c>
      <c r="I1200" s="14">
        <v>85</v>
      </c>
      <c r="J1200" s="14">
        <v>60</v>
      </c>
      <c r="K1200" s="14">
        <v>25</v>
      </c>
      <c r="L1200" s="14">
        <v>9</v>
      </c>
      <c r="M1200" s="14">
        <v>4</v>
      </c>
      <c r="N1200" s="14">
        <v>5</v>
      </c>
      <c r="O1200" s="14">
        <v>26</v>
      </c>
      <c r="P1200" s="14">
        <v>15</v>
      </c>
      <c r="Q1200" s="14">
        <v>11</v>
      </c>
      <c r="R1200" s="14">
        <v>137</v>
      </c>
      <c r="S1200" s="14">
        <v>67</v>
      </c>
      <c r="T1200" s="14">
        <v>70</v>
      </c>
    </row>
    <row r="1201" spans="1:20" x14ac:dyDescent="0.25">
      <c r="A1201" s="2">
        <v>14</v>
      </c>
      <c r="B1201" s="15" t="s">
        <v>48</v>
      </c>
      <c r="C1201" s="15" t="s">
        <v>21</v>
      </c>
      <c r="D1201" s="15" t="s">
        <v>31</v>
      </c>
      <c r="E1201" t="s">
        <v>26</v>
      </c>
      <c r="F1201" s="14">
        <v>5</v>
      </c>
      <c r="G1201" s="14">
        <v>2</v>
      </c>
      <c r="H1201" s="14">
        <v>3</v>
      </c>
      <c r="I1201" s="14">
        <v>1</v>
      </c>
      <c r="J1201" s="14">
        <v>0</v>
      </c>
      <c r="K1201" s="14">
        <v>1</v>
      </c>
      <c r="L1201" s="14">
        <v>0</v>
      </c>
      <c r="M1201" s="14">
        <v>0</v>
      </c>
      <c r="N1201" s="14">
        <v>0</v>
      </c>
      <c r="O1201" s="14">
        <v>1</v>
      </c>
      <c r="P1201" s="14">
        <v>1</v>
      </c>
      <c r="Q1201" s="14">
        <v>0</v>
      </c>
      <c r="R1201" s="14">
        <v>3</v>
      </c>
      <c r="S1201" s="14">
        <v>1</v>
      </c>
      <c r="T1201" s="14">
        <v>2</v>
      </c>
    </row>
    <row r="1202" spans="1:20" x14ac:dyDescent="0.25">
      <c r="A1202" s="2">
        <v>14</v>
      </c>
      <c r="B1202" s="15" t="s">
        <v>48</v>
      </c>
      <c r="C1202" s="15" t="s">
        <v>21</v>
      </c>
      <c r="D1202" s="15" t="s">
        <v>32</v>
      </c>
      <c r="E1202" t="s">
        <v>22</v>
      </c>
      <c r="F1202" s="14">
        <v>841</v>
      </c>
      <c r="G1202" s="14">
        <v>474</v>
      </c>
      <c r="H1202" s="14">
        <v>367</v>
      </c>
      <c r="I1202" s="14">
        <v>208</v>
      </c>
      <c r="J1202" s="14">
        <v>136</v>
      </c>
      <c r="K1202" s="14">
        <v>72</v>
      </c>
      <c r="L1202" s="14">
        <v>26</v>
      </c>
      <c r="M1202" s="14">
        <v>13</v>
      </c>
      <c r="N1202" s="14">
        <v>13</v>
      </c>
      <c r="O1202" s="14">
        <v>50</v>
      </c>
      <c r="P1202" s="14">
        <v>26</v>
      </c>
      <c r="Q1202" s="14">
        <v>24</v>
      </c>
      <c r="R1202" s="14">
        <v>557</v>
      </c>
      <c r="S1202" s="14">
        <v>299</v>
      </c>
      <c r="T1202" s="14">
        <v>258</v>
      </c>
    </row>
    <row r="1203" spans="1:20" x14ac:dyDescent="0.25">
      <c r="A1203" s="2">
        <v>14</v>
      </c>
      <c r="B1203" s="15" t="s">
        <v>48</v>
      </c>
      <c r="C1203" s="15" t="s">
        <v>21</v>
      </c>
      <c r="D1203" s="15" t="s">
        <v>32</v>
      </c>
      <c r="E1203" t="s">
        <v>23</v>
      </c>
      <c r="F1203" s="14">
        <v>75</v>
      </c>
      <c r="G1203" s="14">
        <v>46</v>
      </c>
      <c r="H1203" s="14">
        <v>29</v>
      </c>
      <c r="I1203" s="14">
        <v>1</v>
      </c>
      <c r="J1203" s="14">
        <v>1</v>
      </c>
      <c r="K1203" s="14">
        <v>0</v>
      </c>
      <c r="L1203" s="14">
        <v>1</v>
      </c>
      <c r="M1203" s="14">
        <v>1</v>
      </c>
      <c r="N1203" s="14">
        <v>0</v>
      </c>
      <c r="O1203" s="14">
        <v>1</v>
      </c>
      <c r="P1203" s="14">
        <v>0</v>
      </c>
      <c r="Q1203" s="14">
        <v>1</v>
      </c>
      <c r="R1203" s="14">
        <v>72</v>
      </c>
      <c r="S1203" s="14">
        <v>44</v>
      </c>
      <c r="T1203" s="14">
        <v>28</v>
      </c>
    </row>
    <row r="1204" spans="1:20" x14ac:dyDescent="0.25">
      <c r="A1204" s="2">
        <v>14</v>
      </c>
      <c r="B1204" s="15" t="s">
        <v>48</v>
      </c>
      <c r="C1204" s="15" t="s">
        <v>21</v>
      </c>
      <c r="D1204" s="15" t="s">
        <v>32</v>
      </c>
      <c r="E1204" t="s">
        <v>24</v>
      </c>
      <c r="F1204" s="14">
        <v>644</v>
      </c>
      <c r="G1204" s="14">
        <v>366</v>
      </c>
      <c r="H1204" s="14">
        <v>278</v>
      </c>
      <c r="I1204" s="14">
        <v>170</v>
      </c>
      <c r="J1204" s="14">
        <v>108</v>
      </c>
      <c r="K1204" s="14">
        <v>62</v>
      </c>
      <c r="L1204" s="14">
        <v>21</v>
      </c>
      <c r="M1204" s="14">
        <v>9</v>
      </c>
      <c r="N1204" s="14">
        <v>12</v>
      </c>
      <c r="O1204" s="14">
        <v>44</v>
      </c>
      <c r="P1204" s="14">
        <v>24</v>
      </c>
      <c r="Q1204" s="14">
        <v>20</v>
      </c>
      <c r="R1204" s="14">
        <v>409</v>
      </c>
      <c r="S1204" s="14">
        <v>225</v>
      </c>
      <c r="T1204" s="14">
        <v>184</v>
      </c>
    </row>
    <row r="1205" spans="1:20" x14ac:dyDescent="0.25">
      <c r="A1205" s="2">
        <v>14</v>
      </c>
      <c r="B1205" s="15" t="s">
        <v>48</v>
      </c>
      <c r="C1205" s="15" t="s">
        <v>21</v>
      </c>
      <c r="D1205" s="15" t="s">
        <v>32</v>
      </c>
      <c r="E1205" t="s">
        <v>25</v>
      </c>
      <c r="F1205" s="14">
        <v>119</v>
      </c>
      <c r="G1205" s="14">
        <v>61</v>
      </c>
      <c r="H1205" s="14">
        <v>58</v>
      </c>
      <c r="I1205" s="14">
        <v>36</v>
      </c>
      <c r="J1205" s="14">
        <v>27</v>
      </c>
      <c r="K1205" s="14">
        <v>9</v>
      </c>
      <c r="L1205" s="14">
        <v>4</v>
      </c>
      <c r="M1205" s="14">
        <v>3</v>
      </c>
      <c r="N1205" s="14">
        <v>1</v>
      </c>
      <c r="O1205" s="14">
        <v>5</v>
      </c>
      <c r="P1205" s="14">
        <v>2</v>
      </c>
      <c r="Q1205" s="14">
        <v>3</v>
      </c>
      <c r="R1205" s="14">
        <v>74</v>
      </c>
      <c r="S1205" s="14">
        <v>29</v>
      </c>
      <c r="T1205" s="14">
        <v>45</v>
      </c>
    </row>
    <row r="1206" spans="1:20" x14ac:dyDescent="0.25">
      <c r="A1206" s="2">
        <v>14</v>
      </c>
      <c r="B1206" s="15" t="s">
        <v>48</v>
      </c>
      <c r="C1206" s="15" t="s">
        <v>21</v>
      </c>
      <c r="D1206" s="15" t="s">
        <v>32</v>
      </c>
      <c r="E1206" t="s">
        <v>26</v>
      </c>
      <c r="F1206" s="14">
        <v>3</v>
      </c>
      <c r="G1206" s="14">
        <v>1</v>
      </c>
      <c r="H1206" s="14">
        <v>2</v>
      </c>
      <c r="I1206" s="14">
        <v>1</v>
      </c>
      <c r="J1206" s="14">
        <v>0</v>
      </c>
      <c r="K1206" s="14">
        <v>1</v>
      </c>
      <c r="L1206" s="14">
        <v>0</v>
      </c>
      <c r="M1206" s="14">
        <v>0</v>
      </c>
      <c r="N1206" s="14">
        <v>0</v>
      </c>
      <c r="O1206" s="14">
        <v>0</v>
      </c>
      <c r="P1206" s="14">
        <v>0</v>
      </c>
      <c r="Q1206" s="14">
        <v>0</v>
      </c>
      <c r="R1206" s="14">
        <v>2</v>
      </c>
      <c r="S1206" s="14">
        <v>1</v>
      </c>
      <c r="T1206" s="14">
        <v>1</v>
      </c>
    </row>
    <row r="1207" spans="1:20" x14ac:dyDescent="0.25">
      <c r="A1207" s="2">
        <v>14</v>
      </c>
      <c r="B1207" s="15" t="s">
        <v>48</v>
      </c>
      <c r="C1207" s="15" t="s">
        <v>21</v>
      </c>
      <c r="D1207" s="15" t="s">
        <v>33</v>
      </c>
      <c r="E1207" t="s">
        <v>22</v>
      </c>
      <c r="F1207" s="14">
        <v>5654</v>
      </c>
      <c r="G1207" s="14">
        <v>3016</v>
      </c>
      <c r="H1207" s="14">
        <v>2638</v>
      </c>
      <c r="I1207" s="14">
        <v>1937</v>
      </c>
      <c r="J1207" s="14">
        <v>1243</v>
      </c>
      <c r="K1207" s="14">
        <v>694</v>
      </c>
      <c r="L1207" s="14">
        <v>162</v>
      </c>
      <c r="M1207" s="14">
        <v>83</v>
      </c>
      <c r="N1207" s="14">
        <v>79</v>
      </c>
      <c r="O1207" s="14">
        <v>592</v>
      </c>
      <c r="P1207" s="14">
        <v>231</v>
      </c>
      <c r="Q1207" s="14">
        <v>361</v>
      </c>
      <c r="R1207" s="14">
        <v>2963</v>
      </c>
      <c r="S1207" s="14">
        <v>1459</v>
      </c>
      <c r="T1207" s="14">
        <v>1504</v>
      </c>
    </row>
    <row r="1208" spans="1:20" x14ac:dyDescent="0.25">
      <c r="A1208" s="2">
        <v>14</v>
      </c>
      <c r="B1208" s="15" t="s">
        <v>48</v>
      </c>
      <c r="C1208" s="15" t="s">
        <v>21</v>
      </c>
      <c r="D1208" s="15" t="s">
        <v>33</v>
      </c>
      <c r="E1208" t="s">
        <v>23</v>
      </c>
      <c r="F1208" s="14">
        <v>1557</v>
      </c>
      <c r="G1208" s="14">
        <v>811</v>
      </c>
      <c r="H1208" s="14">
        <v>746</v>
      </c>
      <c r="I1208" s="14">
        <v>40</v>
      </c>
      <c r="J1208" s="14">
        <v>22</v>
      </c>
      <c r="K1208" s="14">
        <v>18</v>
      </c>
      <c r="L1208" s="14">
        <v>20</v>
      </c>
      <c r="M1208" s="14">
        <v>13</v>
      </c>
      <c r="N1208" s="14">
        <v>7</v>
      </c>
      <c r="O1208" s="14">
        <v>32</v>
      </c>
      <c r="P1208" s="14">
        <v>14</v>
      </c>
      <c r="Q1208" s="14">
        <v>18</v>
      </c>
      <c r="R1208" s="14">
        <v>1465</v>
      </c>
      <c r="S1208" s="14">
        <v>762</v>
      </c>
      <c r="T1208" s="14">
        <v>703</v>
      </c>
    </row>
    <row r="1209" spans="1:20" x14ac:dyDescent="0.25">
      <c r="A1209" s="2">
        <v>14</v>
      </c>
      <c r="B1209" s="15" t="s">
        <v>48</v>
      </c>
      <c r="C1209" s="15" t="s">
        <v>21</v>
      </c>
      <c r="D1209" s="15" t="s">
        <v>33</v>
      </c>
      <c r="E1209" t="s">
        <v>24</v>
      </c>
      <c r="F1209" s="14">
        <v>3521</v>
      </c>
      <c r="G1209" s="14">
        <v>1899</v>
      </c>
      <c r="H1209" s="14">
        <v>1622</v>
      </c>
      <c r="I1209" s="14">
        <v>1675</v>
      </c>
      <c r="J1209" s="14">
        <v>1070</v>
      </c>
      <c r="K1209" s="14">
        <v>605</v>
      </c>
      <c r="L1209" s="14">
        <v>128</v>
      </c>
      <c r="M1209" s="14">
        <v>61</v>
      </c>
      <c r="N1209" s="14">
        <v>67</v>
      </c>
      <c r="O1209" s="14">
        <v>500</v>
      </c>
      <c r="P1209" s="14">
        <v>192</v>
      </c>
      <c r="Q1209" s="14">
        <v>308</v>
      </c>
      <c r="R1209" s="14">
        <v>1218</v>
      </c>
      <c r="S1209" s="14">
        <v>576</v>
      </c>
      <c r="T1209" s="14">
        <v>642</v>
      </c>
    </row>
    <row r="1210" spans="1:20" x14ac:dyDescent="0.25">
      <c r="A1210" s="2">
        <v>14</v>
      </c>
      <c r="B1210" s="15" t="s">
        <v>48</v>
      </c>
      <c r="C1210" s="15" t="s">
        <v>21</v>
      </c>
      <c r="D1210" s="15" t="s">
        <v>33</v>
      </c>
      <c r="E1210" t="s">
        <v>25</v>
      </c>
      <c r="F1210" s="14">
        <v>558</v>
      </c>
      <c r="G1210" s="14">
        <v>296</v>
      </c>
      <c r="H1210" s="14">
        <v>262</v>
      </c>
      <c r="I1210" s="14">
        <v>215</v>
      </c>
      <c r="J1210" s="14">
        <v>147</v>
      </c>
      <c r="K1210" s="14">
        <v>68</v>
      </c>
      <c r="L1210" s="14">
        <v>14</v>
      </c>
      <c r="M1210" s="14">
        <v>9</v>
      </c>
      <c r="N1210" s="14">
        <v>5</v>
      </c>
      <c r="O1210" s="14">
        <v>58</v>
      </c>
      <c r="P1210" s="14">
        <v>25</v>
      </c>
      <c r="Q1210" s="14">
        <v>33</v>
      </c>
      <c r="R1210" s="14">
        <v>271</v>
      </c>
      <c r="S1210" s="14">
        <v>115</v>
      </c>
      <c r="T1210" s="14">
        <v>156</v>
      </c>
    </row>
    <row r="1211" spans="1:20" x14ac:dyDescent="0.25">
      <c r="A1211" s="2">
        <v>14</v>
      </c>
      <c r="B1211" s="15" t="s">
        <v>48</v>
      </c>
      <c r="C1211" s="15" t="s">
        <v>21</v>
      </c>
      <c r="D1211" s="15" t="s">
        <v>33</v>
      </c>
      <c r="E1211" t="s">
        <v>26</v>
      </c>
      <c r="F1211" s="14">
        <v>18</v>
      </c>
      <c r="G1211" s="14">
        <v>10</v>
      </c>
      <c r="H1211" s="14">
        <v>8</v>
      </c>
      <c r="I1211" s="14">
        <v>7</v>
      </c>
      <c r="J1211" s="14">
        <v>4</v>
      </c>
      <c r="K1211" s="14">
        <v>3</v>
      </c>
      <c r="L1211" s="14">
        <v>0</v>
      </c>
      <c r="M1211" s="14">
        <v>0</v>
      </c>
      <c r="N1211" s="14">
        <v>0</v>
      </c>
      <c r="O1211" s="14">
        <v>2</v>
      </c>
      <c r="P1211" s="14">
        <v>0</v>
      </c>
      <c r="Q1211" s="14">
        <v>2</v>
      </c>
      <c r="R1211" s="14">
        <v>9</v>
      </c>
      <c r="S1211" s="14">
        <v>6</v>
      </c>
      <c r="T1211" s="14">
        <v>3</v>
      </c>
    </row>
    <row r="1212" spans="1:20" x14ac:dyDescent="0.25">
      <c r="A1212" s="2">
        <v>14</v>
      </c>
      <c r="B1212" s="15" t="s">
        <v>48</v>
      </c>
      <c r="C1212" s="15" t="s">
        <v>21</v>
      </c>
      <c r="D1212" s="15" t="s">
        <v>34</v>
      </c>
      <c r="E1212" t="s">
        <v>22</v>
      </c>
      <c r="F1212" s="14">
        <v>2412</v>
      </c>
      <c r="G1212" s="14">
        <v>1329</v>
      </c>
      <c r="H1212" s="14">
        <v>1083</v>
      </c>
      <c r="I1212" s="14">
        <v>512</v>
      </c>
      <c r="J1212" s="14">
        <v>327</v>
      </c>
      <c r="K1212" s="14">
        <v>185</v>
      </c>
      <c r="L1212" s="14">
        <v>67</v>
      </c>
      <c r="M1212" s="14">
        <v>25</v>
      </c>
      <c r="N1212" s="14">
        <v>42</v>
      </c>
      <c r="O1212" s="14">
        <v>153</v>
      </c>
      <c r="P1212" s="14">
        <v>89</v>
      </c>
      <c r="Q1212" s="14">
        <v>64</v>
      </c>
      <c r="R1212" s="14">
        <v>1680</v>
      </c>
      <c r="S1212" s="14">
        <v>888</v>
      </c>
      <c r="T1212" s="14">
        <v>792</v>
      </c>
    </row>
    <row r="1213" spans="1:20" x14ac:dyDescent="0.25">
      <c r="A1213" s="2">
        <v>14</v>
      </c>
      <c r="B1213" s="15" t="s">
        <v>48</v>
      </c>
      <c r="C1213" s="15" t="s">
        <v>21</v>
      </c>
      <c r="D1213" s="15" t="s">
        <v>34</v>
      </c>
      <c r="E1213" t="s">
        <v>23</v>
      </c>
      <c r="F1213" s="14">
        <v>464</v>
      </c>
      <c r="G1213" s="14">
        <v>249</v>
      </c>
      <c r="H1213" s="14">
        <v>215</v>
      </c>
      <c r="I1213" s="14">
        <v>8</v>
      </c>
      <c r="J1213" s="14">
        <v>4</v>
      </c>
      <c r="K1213" s="14">
        <v>4</v>
      </c>
      <c r="L1213" s="14">
        <v>11</v>
      </c>
      <c r="M1213" s="14">
        <v>4</v>
      </c>
      <c r="N1213" s="14">
        <v>7</v>
      </c>
      <c r="O1213" s="14">
        <v>10</v>
      </c>
      <c r="P1213" s="14">
        <v>6</v>
      </c>
      <c r="Q1213" s="14">
        <v>4</v>
      </c>
      <c r="R1213" s="14">
        <v>435</v>
      </c>
      <c r="S1213" s="14">
        <v>235</v>
      </c>
      <c r="T1213" s="14">
        <v>200</v>
      </c>
    </row>
    <row r="1214" spans="1:20" x14ac:dyDescent="0.25">
      <c r="A1214" s="2">
        <v>14</v>
      </c>
      <c r="B1214" s="15" t="s">
        <v>48</v>
      </c>
      <c r="C1214" s="15" t="s">
        <v>21</v>
      </c>
      <c r="D1214" s="15" t="s">
        <v>34</v>
      </c>
      <c r="E1214" t="s">
        <v>24</v>
      </c>
      <c r="F1214" s="14">
        <v>1242</v>
      </c>
      <c r="G1214" s="14">
        <v>714</v>
      </c>
      <c r="H1214" s="14">
        <v>528</v>
      </c>
      <c r="I1214" s="14">
        <v>355</v>
      </c>
      <c r="J1214" s="14">
        <v>226</v>
      </c>
      <c r="K1214" s="14">
        <v>129</v>
      </c>
      <c r="L1214" s="14">
        <v>35</v>
      </c>
      <c r="M1214" s="14">
        <v>12</v>
      </c>
      <c r="N1214" s="14">
        <v>23</v>
      </c>
      <c r="O1214" s="14">
        <v>107</v>
      </c>
      <c r="P1214" s="14">
        <v>60</v>
      </c>
      <c r="Q1214" s="14">
        <v>47</v>
      </c>
      <c r="R1214" s="14">
        <v>745</v>
      </c>
      <c r="S1214" s="14">
        <v>416</v>
      </c>
      <c r="T1214" s="14">
        <v>329</v>
      </c>
    </row>
    <row r="1215" spans="1:20" x14ac:dyDescent="0.25">
      <c r="A1215" s="2">
        <v>14</v>
      </c>
      <c r="B1215" s="15" t="s">
        <v>48</v>
      </c>
      <c r="C1215" s="15" t="s">
        <v>21</v>
      </c>
      <c r="D1215" s="15" t="s">
        <v>34</v>
      </c>
      <c r="E1215" t="s">
        <v>25</v>
      </c>
      <c r="F1215" s="14">
        <v>698</v>
      </c>
      <c r="G1215" s="14">
        <v>360</v>
      </c>
      <c r="H1215" s="14">
        <v>338</v>
      </c>
      <c r="I1215" s="14">
        <v>148</v>
      </c>
      <c r="J1215" s="14">
        <v>97</v>
      </c>
      <c r="K1215" s="14">
        <v>51</v>
      </c>
      <c r="L1215" s="14">
        <v>20</v>
      </c>
      <c r="M1215" s="14">
        <v>8</v>
      </c>
      <c r="N1215" s="14">
        <v>12</v>
      </c>
      <c r="O1215" s="14">
        <v>35</v>
      </c>
      <c r="P1215" s="14">
        <v>22</v>
      </c>
      <c r="Q1215" s="14">
        <v>13</v>
      </c>
      <c r="R1215" s="14">
        <v>495</v>
      </c>
      <c r="S1215" s="14">
        <v>233</v>
      </c>
      <c r="T1215" s="14">
        <v>262</v>
      </c>
    </row>
    <row r="1216" spans="1:20" x14ac:dyDescent="0.25">
      <c r="A1216" s="2">
        <v>14</v>
      </c>
      <c r="B1216" s="15" t="s">
        <v>48</v>
      </c>
      <c r="C1216" s="15" t="s">
        <v>21</v>
      </c>
      <c r="D1216" s="15" t="s">
        <v>34</v>
      </c>
      <c r="E1216" t="s">
        <v>26</v>
      </c>
      <c r="F1216" s="14">
        <v>8</v>
      </c>
      <c r="G1216" s="14">
        <v>6</v>
      </c>
      <c r="H1216" s="14">
        <v>2</v>
      </c>
      <c r="I1216" s="14">
        <v>1</v>
      </c>
      <c r="J1216" s="14">
        <v>0</v>
      </c>
      <c r="K1216" s="14">
        <v>1</v>
      </c>
      <c r="L1216" s="14">
        <v>1</v>
      </c>
      <c r="M1216" s="14">
        <v>1</v>
      </c>
      <c r="N1216" s="14">
        <v>0</v>
      </c>
      <c r="O1216" s="14">
        <v>1</v>
      </c>
      <c r="P1216" s="14">
        <v>1</v>
      </c>
      <c r="Q1216" s="14">
        <v>0</v>
      </c>
      <c r="R1216" s="14">
        <v>5</v>
      </c>
      <c r="S1216" s="14">
        <v>4</v>
      </c>
      <c r="T1216" s="14">
        <v>1</v>
      </c>
    </row>
    <row r="1217" spans="1:20" x14ac:dyDescent="0.25">
      <c r="A1217" s="2">
        <v>14</v>
      </c>
      <c r="B1217" s="15" t="s">
        <v>48</v>
      </c>
      <c r="C1217" s="15" t="s">
        <v>35</v>
      </c>
      <c r="D1217" s="15" t="s">
        <v>22</v>
      </c>
      <c r="E1217" t="s">
        <v>22</v>
      </c>
      <c r="F1217" s="14">
        <v>18059</v>
      </c>
      <c r="G1217" s="14">
        <v>9448</v>
      </c>
      <c r="H1217" s="14">
        <v>8611</v>
      </c>
      <c r="I1217" s="14">
        <v>4806</v>
      </c>
      <c r="J1217" s="14">
        <v>3283</v>
      </c>
      <c r="K1217" s="14">
        <v>1523</v>
      </c>
      <c r="L1217" s="14">
        <v>322</v>
      </c>
      <c r="M1217" s="14">
        <v>165</v>
      </c>
      <c r="N1217" s="14">
        <v>157</v>
      </c>
      <c r="O1217" s="14">
        <v>1576</v>
      </c>
      <c r="P1217" s="14">
        <v>769</v>
      </c>
      <c r="Q1217" s="14">
        <v>807</v>
      </c>
      <c r="R1217" s="14">
        <v>11355</v>
      </c>
      <c r="S1217" s="14">
        <v>5231</v>
      </c>
      <c r="T1217" s="14">
        <v>6124</v>
      </c>
    </row>
    <row r="1218" spans="1:20" x14ac:dyDescent="0.25">
      <c r="A1218" s="2">
        <v>14</v>
      </c>
      <c r="B1218" s="15" t="s">
        <v>48</v>
      </c>
      <c r="C1218" s="15" t="s">
        <v>35</v>
      </c>
      <c r="D1218" s="15" t="s">
        <v>22</v>
      </c>
      <c r="E1218" t="s">
        <v>23</v>
      </c>
      <c r="F1218" s="14">
        <v>3569</v>
      </c>
      <c r="G1218" s="14">
        <v>1847</v>
      </c>
      <c r="H1218" s="14">
        <v>1722</v>
      </c>
      <c r="I1218" s="14">
        <v>40</v>
      </c>
      <c r="J1218" s="14">
        <v>24</v>
      </c>
      <c r="K1218" s="14">
        <v>16</v>
      </c>
      <c r="L1218" s="14">
        <v>5</v>
      </c>
      <c r="M1218" s="14">
        <v>3</v>
      </c>
      <c r="N1218" s="14">
        <v>2</v>
      </c>
      <c r="O1218" s="14">
        <v>105</v>
      </c>
      <c r="P1218" s="14">
        <v>51</v>
      </c>
      <c r="Q1218" s="14">
        <v>54</v>
      </c>
      <c r="R1218" s="14">
        <v>3419</v>
      </c>
      <c r="S1218" s="14">
        <v>1769</v>
      </c>
      <c r="T1218" s="14">
        <v>1650</v>
      </c>
    </row>
    <row r="1219" spans="1:20" x14ac:dyDescent="0.25">
      <c r="A1219" s="2">
        <v>14</v>
      </c>
      <c r="B1219" s="15" t="s">
        <v>48</v>
      </c>
      <c r="C1219" s="15" t="s">
        <v>35</v>
      </c>
      <c r="D1219" s="15" t="s">
        <v>22</v>
      </c>
      <c r="E1219" t="s">
        <v>24</v>
      </c>
      <c r="F1219" s="14">
        <v>11555</v>
      </c>
      <c r="G1219" s="14">
        <v>6107</v>
      </c>
      <c r="H1219" s="14">
        <v>5448</v>
      </c>
      <c r="I1219" s="14">
        <v>4079</v>
      </c>
      <c r="J1219" s="14">
        <v>2773</v>
      </c>
      <c r="K1219" s="14">
        <v>1306</v>
      </c>
      <c r="L1219" s="14">
        <v>252</v>
      </c>
      <c r="M1219" s="14">
        <v>128</v>
      </c>
      <c r="N1219" s="14">
        <v>124</v>
      </c>
      <c r="O1219" s="14">
        <v>1278</v>
      </c>
      <c r="P1219" s="14">
        <v>619</v>
      </c>
      <c r="Q1219" s="14">
        <v>659</v>
      </c>
      <c r="R1219" s="14">
        <v>5946</v>
      </c>
      <c r="S1219" s="14">
        <v>2587</v>
      </c>
      <c r="T1219" s="14">
        <v>3359</v>
      </c>
    </row>
    <row r="1220" spans="1:20" x14ac:dyDescent="0.25">
      <c r="A1220" s="2">
        <v>14</v>
      </c>
      <c r="B1220" s="15" t="s">
        <v>48</v>
      </c>
      <c r="C1220" s="15" t="s">
        <v>35</v>
      </c>
      <c r="D1220" s="15" t="s">
        <v>22</v>
      </c>
      <c r="E1220" t="s">
        <v>25</v>
      </c>
      <c r="F1220" s="14">
        <v>2877</v>
      </c>
      <c r="G1220" s="14">
        <v>1465</v>
      </c>
      <c r="H1220" s="14">
        <v>1412</v>
      </c>
      <c r="I1220" s="14">
        <v>676</v>
      </c>
      <c r="J1220" s="14">
        <v>479</v>
      </c>
      <c r="K1220" s="14">
        <v>197</v>
      </c>
      <c r="L1220" s="14">
        <v>65</v>
      </c>
      <c r="M1220" s="14">
        <v>34</v>
      </c>
      <c r="N1220" s="14">
        <v>31</v>
      </c>
      <c r="O1220" s="14">
        <v>186</v>
      </c>
      <c r="P1220" s="14">
        <v>97</v>
      </c>
      <c r="Q1220" s="14">
        <v>89</v>
      </c>
      <c r="R1220" s="14">
        <v>1950</v>
      </c>
      <c r="S1220" s="14">
        <v>855</v>
      </c>
      <c r="T1220" s="14">
        <v>1095</v>
      </c>
    </row>
    <row r="1221" spans="1:20" x14ac:dyDescent="0.25">
      <c r="A1221" s="2">
        <v>14</v>
      </c>
      <c r="B1221" s="15" t="s">
        <v>48</v>
      </c>
      <c r="C1221" s="15" t="s">
        <v>35</v>
      </c>
      <c r="D1221" s="15" t="s">
        <v>22</v>
      </c>
      <c r="E1221" t="s">
        <v>26</v>
      </c>
      <c r="F1221" s="14">
        <v>58</v>
      </c>
      <c r="G1221" s="14">
        <v>29</v>
      </c>
      <c r="H1221" s="14">
        <v>29</v>
      </c>
      <c r="I1221" s="14">
        <v>11</v>
      </c>
      <c r="J1221" s="14">
        <v>7</v>
      </c>
      <c r="K1221" s="14">
        <v>4</v>
      </c>
      <c r="L1221" s="14">
        <v>0</v>
      </c>
      <c r="M1221" s="14">
        <v>0</v>
      </c>
      <c r="N1221" s="14">
        <v>0</v>
      </c>
      <c r="O1221" s="14">
        <v>7</v>
      </c>
      <c r="P1221" s="14">
        <v>2</v>
      </c>
      <c r="Q1221" s="14">
        <v>5</v>
      </c>
      <c r="R1221" s="14">
        <v>40</v>
      </c>
      <c r="S1221" s="14">
        <v>20</v>
      </c>
      <c r="T1221" s="14">
        <v>20</v>
      </c>
    </row>
    <row r="1222" spans="1:20" x14ac:dyDescent="0.25">
      <c r="A1222" s="2">
        <v>14</v>
      </c>
      <c r="B1222" s="15" t="s">
        <v>48</v>
      </c>
      <c r="C1222" s="15" t="s">
        <v>35</v>
      </c>
      <c r="D1222" s="15" t="s">
        <v>27</v>
      </c>
      <c r="E1222" t="s">
        <v>22</v>
      </c>
      <c r="F1222" s="14">
        <v>5765</v>
      </c>
      <c r="G1222" s="14">
        <v>2945</v>
      </c>
      <c r="H1222" s="14">
        <v>2820</v>
      </c>
      <c r="I1222" s="14">
        <v>1750</v>
      </c>
      <c r="J1222" s="14">
        <v>1170</v>
      </c>
      <c r="K1222" s="14">
        <v>580</v>
      </c>
      <c r="L1222" s="14">
        <v>87</v>
      </c>
      <c r="M1222" s="14">
        <v>42</v>
      </c>
      <c r="N1222" s="14">
        <v>45</v>
      </c>
      <c r="O1222" s="14">
        <v>604</v>
      </c>
      <c r="P1222" s="14">
        <v>314</v>
      </c>
      <c r="Q1222" s="14">
        <v>290</v>
      </c>
      <c r="R1222" s="14">
        <v>3324</v>
      </c>
      <c r="S1222" s="14">
        <v>1419</v>
      </c>
      <c r="T1222" s="14">
        <v>1905</v>
      </c>
    </row>
    <row r="1223" spans="1:20" x14ac:dyDescent="0.25">
      <c r="A1223" s="2">
        <v>14</v>
      </c>
      <c r="B1223" s="15" t="s">
        <v>48</v>
      </c>
      <c r="C1223" s="15" t="s">
        <v>35</v>
      </c>
      <c r="D1223" s="15" t="s">
        <v>27</v>
      </c>
      <c r="E1223" t="s">
        <v>23</v>
      </c>
      <c r="F1223" s="14">
        <v>1408</v>
      </c>
      <c r="G1223" s="14">
        <v>712</v>
      </c>
      <c r="H1223" s="14">
        <v>696</v>
      </c>
      <c r="I1223" s="14">
        <v>14</v>
      </c>
      <c r="J1223" s="14">
        <v>5</v>
      </c>
      <c r="K1223" s="14">
        <v>9</v>
      </c>
      <c r="L1223" s="14">
        <v>3</v>
      </c>
      <c r="M1223" s="14">
        <v>2</v>
      </c>
      <c r="N1223" s="14">
        <v>1</v>
      </c>
      <c r="O1223" s="14">
        <v>50</v>
      </c>
      <c r="P1223" s="14">
        <v>25</v>
      </c>
      <c r="Q1223" s="14">
        <v>25</v>
      </c>
      <c r="R1223" s="14">
        <v>1341</v>
      </c>
      <c r="S1223" s="14">
        <v>680</v>
      </c>
      <c r="T1223" s="14">
        <v>661</v>
      </c>
    </row>
    <row r="1224" spans="1:20" x14ac:dyDescent="0.25">
      <c r="A1224" s="2">
        <v>14</v>
      </c>
      <c r="B1224" s="15" t="s">
        <v>48</v>
      </c>
      <c r="C1224" s="15" t="s">
        <v>35</v>
      </c>
      <c r="D1224" s="15" t="s">
        <v>27</v>
      </c>
      <c r="E1224" t="s">
        <v>24</v>
      </c>
      <c r="F1224" s="14">
        <v>3628</v>
      </c>
      <c r="G1224" s="14">
        <v>1859</v>
      </c>
      <c r="H1224" s="14">
        <v>1769</v>
      </c>
      <c r="I1224" s="14">
        <v>1519</v>
      </c>
      <c r="J1224" s="14">
        <v>1005</v>
      </c>
      <c r="K1224" s="14">
        <v>514</v>
      </c>
      <c r="L1224" s="14">
        <v>72</v>
      </c>
      <c r="M1224" s="14">
        <v>34</v>
      </c>
      <c r="N1224" s="14">
        <v>38</v>
      </c>
      <c r="O1224" s="14">
        <v>483</v>
      </c>
      <c r="P1224" s="14">
        <v>257</v>
      </c>
      <c r="Q1224" s="14">
        <v>226</v>
      </c>
      <c r="R1224" s="14">
        <v>1554</v>
      </c>
      <c r="S1224" s="14">
        <v>563</v>
      </c>
      <c r="T1224" s="14">
        <v>991</v>
      </c>
    </row>
    <row r="1225" spans="1:20" x14ac:dyDescent="0.25">
      <c r="A1225" s="2">
        <v>14</v>
      </c>
      <c r="B1225" s="15" t="s">
        <v>48</v>
      </c>
      <c r="C1225" s="15" t="s">
        <v>35</v>
      </c>
      <c r="D1225" s="15" t="s">
        <v>27</v>
      </c>
      <c r="E1225" t="s">
        <v>25</v>
      </c>
      <c r="F1225" s="14">
        <v>706</v>
      </c>
      <c r="G1225" s="14">
        <v>363</v>
      </c>
      <c r="H1225" s="14">
        <v>343</v>
      </c>
      <c r="I1225" s="14">
        <v>214</v>
      </c>
      <c r="J1225" s="14">
        <v>157</v>
      </c>
      <c r="K1225" s="14">
        <v>57</v>
      </c>
      <c r="L1225" s="14">
        <v>12</v>
      </c>
      <c r="M1225" s="14">
        <v>6</v>
      </c>
      <c r="N1225" s="14">
        <v>6</v>
      </c>
      <c r="O1225" s="14">
        <v>66</v>
      </c>
      <c r="P1225" s="14">
        <v>30</v>
      </c>
      <c r="Q1225" s="14">
        <v>36</v>
      </c>
      <c r="R1225" s="14">
        <v>414</v>
      </c>
      <c r="S1225" s="14">
        <v>170</v>
      </c>
      <c r="T1225" s="14">
        <v>244</v>
      </c>
    </row>
    <row r="1226" spans="1:20" x14ac:dyDescent="0.25">
      <c r="A1226" s="2">
        <v>14</v>
      </c>
      <c r="B1226" s="15" t="s">
        <v>48</v>
      </c>
      <c r="C1226" s="15" t="s">
        <v>35</v>
      </c>
      <c r="D1226" s="15" t="s">
        <v>27</v>
      </c>
      <c r="E1226" t="s">
        <v>26</v>
      </c>
      <c r="F1226" s="14">
        <v>23</v>
      </c>
      <c r="G1226" s="14">
        <v>11</v>
      </c>
      <c r="H1226" s="14">
        <v>12</v>
      </c>
      <c r="I1226" s="14">
        <v>3</v>
      </c>
      <c r="J1226" s="14">
        <v>3</v>
      </c>
      <c r="K1226" s="14">
        <v>0</v>
      </c>
      <c r="L1226" s="14">
        <v>0</v>
      </c>
      <c r="M1226" s="14">
        <v>0</v>
      </c>
      <c r="N1226" s="14">
        <v>0</v>
      </c>
      <c r="O1226" s="14">
        <v>5</v>
      </c>
      <c r="P1226" s="14">
        <v>2</v>
      </c>
      <c r="Q1226" s="14">
        <v>3</v>
      </c>
      <c r="R1226" s="14">
        <v>15</v>
      </c>
      <c r="S1226" s="14">
        <v>6</v>
      </c>
      <c r="T1226" s="14">
        <v>9</v>
      </c>
    </row>
    <row r="1227" spans="1:20" x14ac:dyDescent="0.25">
      <c r="A1227" s="2">
        <v>14</v>
      </c>
      <c r="B1227" s="15" t="s">
        <v>48</v>
      </c>
      <c r="C1227" s="15" t="s">
        <v>35</v>
      </c>
      <c r="D1227" s="15" t="s">
        <v>28</v>
      </c>
      <c r="E1227" t="s">
        <v>22</v>
      </c>
      <c r="F1227" s="14">
        <v>3228</v>
      </c>
      <c r="G1227" s="14">
        <v>1638</v>
      </c>
      <c r="H1227" s="14">
        <v>1590</v>
      </c>
      <c r="I1227" s="14">
        <v>1066</v>
      </c>
      <c r="J1227" s="14">
        <v>734</v>
      </c>
      <c r="K1227" s="14">
        <v>332</v>
      </c>
      <c r="L1227" s="14">
        <v>86</v>
      </c>
      <c r="M1227" s="14">
        <v>32</v>
      </c>
      <c r="N1227" s="14">
        <v>54</v>
      </c>
      <c r="O1227" s="14">
        <v>290</v>
      </c>
      <c r="P1227" s="14">
        <v>135</v>
      </c>
      <c r="Q1227" s="14">
        <v>155</v>
      </c>
      <c r="R1227" s="14">
        <v>1786</v>
      </c>
      <c r="S1227" s="14">
        <v>737</v>
      </c>
      <c r="T1227" s="14">
        <v>1049</v>
      </c>
    </row>
    <row r="1228" spans="1:20" x14ac:dyDescent="0.25">
      <c r="A1228" s="2">
        <v>14</v>
      </c>
      <c r="B1228" s="15" t="s">
        <v>48</v>
      </c>
      <c r="C1228" s="15" t="s">
        <v>35</v>
      </c>
      <c r="D1228" s="15" t="s">
        <v>28</v>
      </c>
      <c r="E1228" t="s">
        <v>23</v>
      </c>
      <c r="F1228" s="14">
        <v>609</v>
      </c>
      <c r="G1228" s="14">
        <v>316</v>
      </c>
      <c r="H1228" s="14">
        <v>293</v>
      </c>
      <c r="I1228" s="14">
        <v>9</v>
      </c>
      <c r="J1228" s="14">
        <v>8</v>
      </c>
      <c r="K1228" s="14">
        <v>1</v>
      </c>
      <c r="L1228" s="14">
        <v>0</v>
      </c>
      <c r="M1228" s="14">
        <v>0</v>
      </c>
      <c r="N1228" s="14">
        <v>0</v>
      </c>
      <c r="O1228" s="14">
        <v>13</v>
      </c>
      <c r="P1228" s="14">
        <v>5</v>
      </c>
      <c r="Q1228" s="14">
        <v>8</v>
      </c>
      <c r="R1228" s="14">
        <v>587</v>
      </c>
      <c r="S1228" s="14">
        <v>303</v>
      </c>
      <c r="T1228" s="14">
        <v>284</v>
      </c>
    </row>
    <row r="1229" spans="1:20" x14ac:dyDescent="0.25">
      <c r="A1229" s="2">
        <v>14</v>
      </c>
      <c r="B1229" s="15" t="s">
        <v>48</v>
      </c>
      <c r="C1229" s="15" t="s">
        <v>35</v>
      </c>
      <c r="D1229" s="15" t="s">
        <v>28</v>
      </c>
      <c r="E1229" t="s">
        <v>24</v>
      </c>
      <c r="F1229" s="14">
        <v>1956</v>
      </c>
      <c r="G1229" s="14">
        <v>996</v>
      </c>
      <c r="H1229" s="14">
        <v>960</v>
      </c>
      <c r="I1229" s="14">
        <v>881</v>
      </c>
      <c r="J1229" s="14">
        <v>608</v>
      </c>
      <c r="K1229" s="14">
        <v>273</v>
      </c>
      <c r="L1229" s="14">
        <v>66</v>
      </c>
      <c r="M1229" s="14">
        <v>24</v>
      </c>
      <c r="N1229" s="14">
        <v>42</v>
      </c>
      <c r="O1229" s="14">
        <v>232</v>
      </c>
      <c r="P1229" s="14">
        <v>104</v>
      </c>
      <c r="Q1229" s="14">
        <v>128</v>
      </c>
      <c r="R1229" s="14">
        <v>777</v>
      </c>
      <c r="S1229" s="14">
        <v>260</v>
      </c>
      <c r="T1229" s="14">
        <v>517</v>
      </c>
    </row>
    <row r="1230" spans="1:20" x14ac:dyDescent="0.25">
      <c r="A1230" s="2">
        <v>14</v>
      </c>
      <c r="B1230" s="15" t="s">
        <v>48</v>
      </c>
      <c r="C1230" s="15" t="s">
        <v>35</v>
      </c>
      <c r="D1230" s="15" t="s">
        <v>28</v>
      </c>
      <c r="E1230" t="s">
        <v>25</v>
      </c>
      <c r="F1230" s="14">
        <v>654</v>
      </c>
      <c r="G1230" s="14">
        <v>320</v>
      </c>
      <c r="H1230" s="14">
        <v>334</v>
      </c>
      <c r="I1230" s="14">
        <v>173</v>
      </c>
      <c r="J1230" s="14">
        <v>115</v>
      </c>
      <c r="K1230" s="14">
        <v>58</v>
      </c>
      <c r="L1230" s="14">
        <v>20</v>
      </c>
      <c r="M1230" s="14">
        <v>8</v>
      </c>
      <c r="N1230" s="14">
        <v>12</v>
      </c>
      <c r="O1230" s="14">
        <v>45</v>
      </c>
      <c r="P1230" s="14">
        <v>26</v>
      </c>
      <c r="Q1230" s="14">
        <v>19</v>
      </c>
      <c r="R1230" s="14">
        <v>416</v>
      </c>
      <c r="S1230" s="14">
        <v>171</v>
      </c>
      <c r="T1230" s="14">
        <v>245</v>
      </c>
    </row>
    <row r="1231" spans="1:20" x14ac:dyDescent="0.25">
      <c r="A1231" s="2">
        <v>14</v>
      </c>
      <c r="B1231" s="15" t="s">
        <v>48</v>
      </c>
      <c r="C1231" s="15" t="s">
        <v>35</v>
      </c>
      <c r="D1231" s="15" t="s">
        <v>28</v>
      </c>
      <c r="E1231" t="s">
        <v>26</v>
      </c>
      <c r="F1231" s="14">
        <v>9</v>
      </c>
      <c r="G1231" s="14">
        <v>6</v>
      </c>
      <c r="H1231" s="14">
        <v>3</v>
      </c>
      <c r="I1231" s="14">
        <v>3</v>
      </c>
      <c r="J1231" s="14">
        <v>3</v>
      </c>
      <c r="K1231" s="14">
        <v>0</v>
      </c>
      <c r="L1231" s="14">
        <v>0</v>
      </c>
      <c r="M1231" s="14">
        <v>0</v>
      </c>
      <c r="N1231" s="14">
        <v>0</v>
      </c>
      <c r="O1231" s="14">
        <v>0</v>
      </c>
      <c r="P1231" s="14">
        <v>0</v>
      </c>
      <c r="Q1231" s="14">
        <v>0</v>
      </c>
      <c r="R1231" s="14">
        <v>6</v>
      </c>
      <c r="S1231" s="14">
        <v>3</v>
      </c>
      <c r="T1231" s="14">
        <v>3</v>
      </c>
    </row>
    <row r="1232" spans="1:20" x14ac:dyDescent="0.25">
      <c r="A1232" s="2">
        <v>14</v>
      </c>
      <c r="B1232" s="15" t="s">
        <v>48</v>
      </c>
      <c r="C1232" s="15" t="s">
        <v>35</v>
      </c>
      <c r="D1232" s="15" t="s">
        <v>29</v>
      </c>
      <c r="E1232" t="s">
        <v>22</v>
      </c>
      <c r="F1232" s="14">
        <v>828</v>
      </c>
      <c r="G1232" s="14">
        <v>450</v>
      </c>
      <c r="H1232" s="14">
        <v>378</v>
      </c>
      <c r="I1232" s="14">
        <v>228</v>
      </c>
      <c r="J1232" s="14">
        <v>162</v>
      </c>
      <c r="K1232" s="14">
        <v>66</v>
      </c>
      <c r="L1232" s="14">
        <v>21</v>
      </c>
      <c r="M1232" s="14">
        <v>13</v>
      </c>
      <c r="N1232" s="14">
        <v>8</v>
      </c>
      <c r="O1232" s="14">
        <v>67</v>
      </c>
      <c r="P1232" s="14">
        <v>28</v>
      </c>
      <c r="Q1232" s="14">
        <v>39</v>
      </c>
      <c r="R1232" s="14">
        <v>512</v>
      </c>
      <c r="S1232" s="14">
        <v>247</v>
      </c>
      <c r="T1232" s="14">
        <v>265</v>
      </c>
    </row>
    <row r="1233" spans="1:20" x14ac:dyDescent="0.25">
      <c r="A1233" s="2">
        <v>14</v>
      </c>
      <c r="B1233" s="15" t="s">
        <v>48</v>
      </c>
      <c r="C1233" s="15" t="s">
        <v>35</v>
      </c>
      <c r="D1233" s="15" t="s">
        <v>29</v>
      </c>
      <c r="E1233" t="s">
        <v>23</v>
      </c>
      <c r="F1233" s="14">
        <v>168</v>
      </c>
      <c r="G1233" s="14">
        <v>94</v>
      </c>
      <c r="H1233" s="14">
        <v>74</v>
      </c>
      <c r="I1233" s="14">
        <v>1</v>
      </c>
      <c r="J1233" s="14">
        <v>0</v>
      </c>
      <c r="K1233" s="14">
        <v>1</v>
      </c>
      <c r="L1233" s="14">
        <v>1</v>
      </c>
      <c r="M1233" s="14">
        <v>1</v>
      </c>
      <c r="N1233" s="14">
        <v>0</v>
      </c>
      <c r="O1233" s="14">
        <v>2</v>
      </c>
      <c r="P1233" s="14">
        <v>1</v>
      </c>
      <c r="Q1233" s="14">
        <v>1</v>
      </c>
      <c r="R1233" s="14">
        <v>164</v>
      </c>
      <c r="S1233" s="14">
        <v>92</v>
      </c>
      <c r="T1233" s="14">
        <v>72</v>
      </c>
    </row>
    <row r="1234" spans="1:20" x14ac:dyDescent="0.25">
      <c r="A1234" s="2">
        <v>14</v>
      </c>
      <c r="B1234" s="15" t="s">
        <v>48</v>
      </c>
      <c r="C1234" s="15" t="s">
        <v>35</v>
      </c>
      <c r="D1234" s="15" t="s">
        <v>29</v>
      </c>
      <c r="E1234" t="s">
        <v>24</v>
      </c>
      <c r="F1234" s="14">
        <v>564</v>
      </c>
      <c r="G1234" s="14">
        <v>299</v>
      </c>
      <c r="H1234" s="14">
        <v>265</v>
      </c>
      <c r="I1234" s="14">
        <v>202</v>
      </c>
      <c r="J1234" s="14">
        <v>143</v>
      </c>
      <c r="K1234" s="14">
        <v>59</v>
      </c>
      <c r="L1234" s="14">
        <v>16</v>
      </c>
      <c r="M1234" s="14">
        <v>10</v>
      </c>
      <c r="N1234" s="14">
        <v>6</v>
      </c>
      <c r="O1234" s="14">
        <v>61</v>
      </c>
      <c r="P1234" s="14">
        <v>25</v>
      </c>
      <c r="Q1234" s="14">
        <v>36</v>
      </c>
      <c r="R1234" s="14">
        <v>285</v>
      </c>
      <c r="S1234" s="14">
        <v>121</v>
      </c>
      <c r="T1234" s="14">
        <v>164</v>
      </c>
    </row>
    <row r="1235" spans="1:20" x14ac:dyDescent="0.25">
      <c r="A1235" s="2">
        <v>14</v>
      </c>
      <c r="B1235" s="15" t="s">
        <v>48</v>
      </c>
      <c r="C1235" s="15" t="s">
        <v>35</v>
      </c>
      <c r="D1235" s="15" t="s">
        <v>29</v>
      </c>
      <c r="E1235" t="s">
        <v>25</v>
      </c>
      <c r="F1235" s="14">
        <v>94</v>
      </c>
      <c r="G1235" s="14">
        <v>56</v>
      </c>
      <c r="H1235" s="14">
        <v>38</v>
      </c>
      <c r="I1235" s="14">
        <v>25</v>
      </c>
      <c r="J1235" s="14">
        <v>19</v>
      </c>
      <c r="K1235" s="14">
        <v>6</v>
      </c>
      <c r="L1235" s="14">
        <v>4</v>
      </c>
      <c r="M1235" s="14">
        <v>2</v>
      </c>
      <c r="N1235" s="14">
        <v>2</v>
      </c>
      <c r="O1235" s="14">
        <v>4</v>
      </c>
      <c r="P1235" s="14">
        <v>2</v>
      </c>
      <c r="Q1235" s="14">
        <v>2</v>
      </c>
      <c r="R1235" s="14">
        <v>61</v>
      </c>
      <c r="S1235" s="14">
        <v>33</v>
      </c>
      <c r="T1235" s="14">
        <v>28</v>
      </c>
    </row>
    <row r="1236" spans="1:20" x14ac:dyDescent="0.25">
      <c r="A1236" s="2">
        <v>14</v>
      </c>
      <c r="B1236" s="15" t="s">
        <v>48</v>
      </c>
      <c r="C1236" s="15" t="s">
        <v>35</v>
      </c>
      <c r="D1236" s="15" t="s">
        <v>29</v>
      </c>
      <c r="E1236" t="s">
        <v>26</v>
      </c>
      <c r="F1236" s="14">
        <v>2</v>
      </c>
      <c r="G1236" s="14">
        <v>1</v>
      </c>
      <c r="H1236" s="14">
        <v>1</v>
      </c>
      <c r="I1236" s="14">
        <v>0</v>
      </c>
      <c r="J1236" s="14">
        <v>0</v>
      </c>
      <c r="K1236" s="14">
        <v>0</v>
      </c>
      <c r="L1236" s="14">
        <v>0</v>
      </c>
      <c r="M1236" s="14">
        <v>0</v>
      </c>
      <c r="N1236" s="14">
        <v>0</v>
      </c>
      <c r="O1236" s="14">
        <v>0</v>
      </c>
      <c r="P1236" s="14">
        <v>0</v>
      </c>
      <c r="Q1236" s="14">
        <v>0</v>
      </c>
      <c r="R1236" s="14">
        <v>2</v>
      </c>
      <c r="S1236" s="14">
        <v>1</v>
      </c>
      <c r="T1236" s="14">
        <v>1</v>
      </c>
    </row>
    <row r="1237" spans="1:20" x14ac:dyDescent="0.25">
      <c r="A1237" s="2">
        <v>14</v>
      </c>
      <c r="B1237" s="15" t="s">
        <v>48</v>
      </c>
      <c r="C1237" s="15" t="s">
        <v>35</v>
      </c>
      <c r="D1237" s="15" t="s">
        <v>30</v>
      </c>
      <c r="E1237" t="s">
        <v>22</v>
      </c>
      <c r="F1237" s="14">
        <v>1807</v>
      </c>
      <c r="G1237" s="14">
        <v>1070</v>
      </c>
      <c r="H1237" s="14">
        <v>737</v>
      </c>
      <c r="I1237" s="14">
        <v>403</v>
      </c>
      <c r="J1237" s="14">
        <v>301</v>
      </c>
      <c r="K1237" s="14">
        <v>102</v>
      </c>
      <c r="L1237" s="14">
        <v>40</v>
      </c>
      <c r="M1237" s="14">
        <v>27</v>
      </c>
      <c r="N1237" s="14">
        <v>13</v>
      </c>
      <c r="O1237" s="14">
        <v>89</v>
      </c>
      <c r="P1237" s="14">
        <v>50</v>
      </c>
      <c r="Q1237" s="14">
        <v>39</v>
      </c>
      <c r="R1237" s="14">
        <v>1275</v>
      </c>
      <c r="S1237" s="14">
        <v>692</v>
      </c>
      <c r="T1237" s="14">
        <v>583</v>
      </c>
    </row>
    <row r="1238" spans="1:20" x14ac:dyDescent="0.25">
      <c r="A1238" s="2">
        <v>14</v>
      </c>
      <c r="B1238" s="15" t="s">
        <v>48</v>
      </c>
      <c r="C1238" s="15" t="s">
        <v>35</v>
      </c>
      <c r="D1238" s="15" t="s">
        <v>30</v>
      </c>
      <c r="E1238" t="s">
        <v>23</v>
      </c>
      <c r="F1238" s="14">
        <v>173</v>
      </c>
      <c r="G1238" s="14">
        <v>95</v>
      </c>
      <c r="H1238" s="14">
        <v>78</v>
      </c>
      <c r="I1238" s="14">
        <v>1</v>
      </c>
      <c r="J1238" s="14">
        <v>0</v>
      </c>
      <c r="K1238" s="14">
        <v>1</v>
      </c>
      <c r="L1238" s="14">
        <v>0</v>
      </c>
      <c r="M1238" s="14">
        <v>0</v>
      </c>
      <c r="N1238" s="14">
        <v>0</v>
      </c>
      <c r="O1238" s="14">
        <v>3</v>
      </c>
      <c r="P1238" s="14">
        <v>0</v>
      </c>
      <c r="Q1238" s="14">
        <v>3</v>
      </c>
      <c r="R1238" s="14">
        <v>169</v>
      </c>
      <c r="S1238" s="14">
        <v>95</v>
      </c>
      <c r="T1238" s="14">
        <v>74</v>
      </c>
    </row>
    <row r="1239" spans="1:20" x14ac:dyDescent="0.25">
      <c r="A1239" s="2">
        <v>14</v>
      </c>
      <c r="B1239" s="15" t="s">
        <v>48</v>
      </c>
      <c r="C1239" s="15" t="s">
        <v>35</v>
      </c>
      <c r="D1239" s="15" t="s">
        <v>30</v>
      </c>
      <c r="E1239" t="s">
        <v>24</v>
      </c>
      <c r="F1239" s="14">
        <v>1082</v>
      </c>
      <c r="G1239" s="14">
        <v>650</v>
      </c>
      <c r="H1239" s="14">
        <v>432</v>
      </c>
      <c r="I1239" s="14">
        <v>321</v>
      </c>
      <c r="J1239" s="14">
        <v>243</v>
      </c>
      <c r="K1239" s="14">
        <v>78</v>
      </c>
      <c r="L1239" s="14">
        <v>24</v>
      </c>
      <c r="M1239" s="14">
        <v>16</v>
      </c>
      <c r="N1239" s="14">
        <v>8</v>
      </c>
      <c r="O1239" s="14">
        <v>70</v>
      </c>
      <c r="P1239" s="14">
        <v>42</v>
      </c>
      <c r="Q1239" s="14">
        <v>28</v>
      </c>
      <c r="R1239" s="14">
        <v>667</v>
      </c>
      <c r="S1239" s="14">
        <v>349</v>
      </c>
      <c r="T1239" s="14">
        <v>318</v>
      </c>
    </row>
    <row r="1240" spans="1:20" x14ac:dyDescent="0.25">
      <c r="A1240" s="2">
        <v>14</v>
      </c>
      <c r="B1240" s="15" t="s">
        <v>48</v>
      </c>
      <c r="C1240" s="15" t="s">
        <v>35</v>
      </c>
      <c r="D1240" s="15" t="s">
        <v>30</v>
      </c>
      <c r="E1240" t="s">
        <v>25</v>
      </c>
      <c r="F1240" s="14">
        <v>550</v>
      </c>
      <c r="G1240" s="14">
        <v>324</v>
      </c>
      <c r="H1240" s="14">
        <v>226</v>
      </c>
      <c r="I1240" s="14">
        <v>79</v>
      </c>
      <c r="J1240" s="14">
        <v>57</v>
      </c>
      <c r="K1240" s="14">
        <v>22</v>
      </c>
      <c r="L1240" s="14">
        <v>16</v>
      </c>
      <c r="M1240" s="14">
        <v>11</v>
      </c>
      <c r="N1240" s="14">
        <v>5</v>
      </c>
      <c r="O1240" s="14">
        <v>16</v>
      </c>
      <c r="P1240" s="14">
        <v>8</v>
      </c>
      <c r="Q1240" s="14">
        <v>8</v>
      </c>
      <c r="R1240" s="14">
        <v>439</v>
      </c>
      <c r="S1240" s="14">
        <v>248</v>
      </c>
      <c r="T1240" s="14">
        <v>191</v>
      </c>
    </row>
    <row r="1241" spans="1:20" x14ac:dyDescent="0.25">
      <c r="A1241" s="2">
        <v>14</v>
      </c>
      <c r="B1241" s="15" t="s">
        <v>48</v>
      </c>
      <c r="C1241" s="15" t="s">
        <v>35</v>
      </c>
      <c r="D1241" s="15" t="s">
        <v>30</v>
      </c>
      <c r="E1241" t="s">
        <v>26</v>
      </c>
      <c r="F1241" s="14">
        <v>2</v>
      </c>
      <c r="G1241" s="14">
        <v>1</v>
      </c>
      <c r="H1241" s="14">
        <v>1</v>
      </c>
      <c r="I1241" s="14">
        <v>2</v>
      </c>
      <c r="J1241" s="14">
        <v>1</v>
      </c>
      <c r="K1241" s="14">
        <v>1</v>
      </c>
      <c r="L1241" s="14">
        <v>0</v>
      </c>
      <c r="M1241" s="14">
        <v>0</v>
      </c>
      <c r="N1241" s="14">
        <v>0</v>
      </c>
      <c r="O1241" s="14">
        <v>0</v>
      </c>
      <c r="P1241" s="14">
        <v>0</v>
      </c>
      <c r="Q1241" s="14">
        <v>0</v>
      </c>
      <c r="R1241" s="14">
        <v>0</v>
      </c>
      <c r="S1241" s="14">
        <v>0</v>
      </c>
      <c r="T1241" s="14">
        <v>0</v>
      </c>
    </row>
    <row r="1242" spans="1:20" x14ac:dyDescent="0.25">
      <c r="A1242" s="2">
        <v>14</v>
      </c>
      <c r="B1242" s="15" t="s">
        <v>48</v>
      </c>
      <c r="C1242" s="15" t="s">
        <v>35</v>
      </c>
      <c r="D1242" s="15" t="s">
        <v>31</v>
      </c>
      <c r="E1242" t="s">
        <v>22</v>
      </c>
      <c r="F1242" s="14">
        <v>1698</v>
      </c>
      <c r="G1242" s="14">
        <v>872</v>
      </c>
      <c r="H1242" s="14">
        <v>826</v>
      </c>
      <c r="I1242" s="14">
        <v>242</v>
      </c>
      <c r="J1242" s="14">
        <v>175</v>
      </c>
      <c r="K1242" s="14">
        <v>67</v>
      </c>
      <c r="L1242" s="14">
        <v>18</v>
      </c>
      <c r="M1242" s="14">
        <v>12</v>
      </c>
      <c r="N1242" s="14">
        <v>6</v>
      </c>
      <c r="O1242" s="14">
        <v>96</v>
      </c>
      <c r="P1242" s="14">
        <v>39</v>
      </c>
      <c r="Q1242" s="14">
        <v>57</v>
      </c>
      <c r="R1242" s="14">
        <v>1342</v>
      </c>
      <c r="S1242" s="14">
        <v>646</v>
      </c>
      <c r="T1242" s="14">
        <v>696</v>
      </c>
    </row>
    <row r="1243" spans="1:20" x14ac:dyDescent="0.25">
      <c r="A1243" s="2">
        <v>14</v>
      </c>
      <c r="B1243" s="15" t="s">
        <v>48</v>
      </c>
      <c r="C1243" s="15" t="s">
        <v>35</v>
      </c>
      <c r="D1243" s="15" t="s">
        <v>31</v>
      </c>
      <c r="E1243" t="s">
        <v>23</v>
      </c>
      <c r="F1243" s="14">
        <v>281</v>
      </c>
      <c r="G1243" s="14">
        <v>138</v>
      </c>
      <c r="H1243" s="14">
        <v>143</v>
      </c>
      <c r="I1243" s="14">
        <v>1</v>
      </c>
      <c r="J1243" s="14">
        <v>0</v>
      </c>
      <c r="K1243" s="14">
        <v>1</v>
      </c>
      <c r="L1243" s="14">
        <v>0</v>
      </c>
      <c r="M1243" s="14">
        <v>0</v>
      </c>
      <c r="N1243" s="14">
        <v>0</v>
      </c>
      <c r="O1243" s="14">
        <v>2</v>
      </c>
      <c r="P1243" s="14">
        <v>1</v>
      </c>
      <c r="Q1243" s="14">
        <v>1</v>
      </c>
      <c r="R1243" s="14">
        <v>278</v>
      </c>
      <c r="S1243" s="14">
        <v>137</v>
      </c>
      <c r="T1243" s="14">
        <v>141</v>
      </c>
    </row>
    <row r="1244" spans="1:20" x14ac:dyDescent="0.25">
      <c r="A1244" s="2">
        <v>14</v>
      </c>
      <c r="B1244" s="15" t="s">
        <v>48</v>
      </c>
      <c r="C1244" s="15" t="s">
        <v>35</v>
      </c>
      <c r="D1244" s="15" t="s">
        <v>31</v>
      </c>
      <c r="E1244" t="s">
        <v>24</v>
      </c>
      <c r="F1244" s="14">
        <v>1252</v>
      </c>
      <c r="G1244" s="14">
        <v>658</v>
      </c>
      <c r="H1244" s="14">
        <v>594</v>
      </c>
      <c r="I1244" s="14">
        <v>217</v>
      </c>
      <c r="J1244" s="14">
        <v>157</v>
      </c>
      <c r="K1244" s="14">
        <v>60</v>
      </c>
      <c r="L1244" s="14">
        <v>15</v>
      </c>
      <c r="M1244" s="14">
        <v>10</v>
      </c>
      <c r="N1244" s="14">
        <v>5</v>
      </c>
      <c r="O1244" s="14">
        <v>88</v>
      </c>
      <c r="P1244" s="14">
        <v>35</v>
      </c>
      <c r="Q1244" s="14">
        <v>53</v>
      </c>
      <c r="R1244" s="14">
        <v>932</v>
      </c>
      <c r="S1244" s="14">
        <v>456</v>
      </c>
      <c r="T1244" s="14">
        <v>476</v>
      </c>
    </row>
    <row r="1245" spans="1:20" x14ac:dyDescent="0.25">
      <c r="A1245" s="2">
        <v>14</v>
      </c>
      <c r="B1245" s="15" t="s">
        <v>48</v>
      </c>
      <c r="C1245" s="15" t="s">
        <v>35</v>
      </c>
      <c r="D1245" s="15" t="s">
        <v>31</v>
      </c>
      <c r="E1245" t="s">
        <v>25</v>
      </c>
      <c r="F1245" s="14">
        <v>157</v>
      </c>
      <c r="G1245" s="14">
        <v>72</v>
      </c>
      <c r="H1245" s="14">
        <v>85</v>
      </c>
      <c r="I1245" s="14">
        <v>24</v>
      </c>
      <c r="J1245" s="14">
        <v>18</v>
      </c>
      <c r="K1245" s="14">
        <v>6</v>
      </c>
      <c r="L1245" s="14">
        <v>3</v>
      </c>
      <c r="M1245" s="14">
        <v>2</v>
      </c>
      <c r="N1245" s="14">
        <v>1</v>
      </c>
      <c r="O1245" s="14">
        <v>5</v>
      </c>
      <c r="P1245" s="14">
        <v>3</v>
      </c>
      <c r="Q1245" s="14">
        <v>2</v>
      </c>
      <c r="R1245" s="14">
        <v>125</v>
      </c>
      <c r="S1245" s="14">
        <v>49</v>
      </c>
      <c r="T1245" s="14">
        <v>76</v>
      </c>
    </row>
    <row r="1246" spans="1:20" x14ac:dyDescent="0.25">
      <c r="A1246" s="2">
        <v>14</v>
      </c>
      <c r="B1246" s="15" t="s">
        <v>48</v>
      </c>
      <c r="C1246" s="15" t="s">
        <v>35</v>
      </c>
      <c r="D1246" s="15" t="s">
        <v>31</v>
      </c>
      <c r="E1246" t="s">
        <v>26</v>
      </c>
      <c r="F1246" s="14">
        <v>8</v>
      </c>
      <c r="G1246" s="14">
        <v>4</v>
      </c>
      <c r="H1246" s="14">
        <v>4</v>
      </c>
      <c r="I1246" s="14">
        <v>0</v>
      </c>
      <c r="J1246" s="14">
        <v>0</v>
      </c>
      <c r="K1246" s="14">
        <v>0</v>
      </c>
      <c r="L1246" s="14">
        <v>0</v>
      </c>
      <c r="M1246" s="14">
        <v>0</v>
      </c>
      <c r="N1246" s="14">
        <v>0</v>
      </c>
      <c r="O1246" s="14">
        <v>1</v>
      </c>
      <c r="P1246" s="14">
        <v>0</v>
      </c>
      <c r="Q1246" s="14">
        <v>1</v>
      </c>
      <c r="R1246" s="14">
        <v>7</v>
      </c>
      <c r="S1246" s="14">
        <v>4</v>
      </c>
      <c r="T1246" s="14">
        <v>3</v>
      </c>
    </row>
    <row r="1247" spans="1:20" x14ac:dyDescent="0.25">
      <c r="A1247" s="2">
        <v>14</v>
      </c>
      <c r="B1247" s="15" t="s">
        <v>48</v>
      </c>
      <c r="C1247" s="15" t="s">
        <v>35</v>
      </c>
      <c r="D1247" s="15" t="s">
        <v>32</v>
      </c>
      <c r="E1247" t="s">
        <v>22</v>
      </c>
      <c r="F1247" s="14">
        <v>618</v>
      </c>
      <c r="G1247" s="14">
        <v>368</v>
      </c>
      <c r="H1247" s="14">
        <v>250</v>
      </c>
      <c r="I1247" s="14">
        <v>73</v>
      </c>
      <c r="J1247" s="14">
        <v>57</v>
      </c>
      <c r="K1247" s="14">
        <v>16</v>
      </c>
      <c r="L1247" s="14">
        <v>8</v>
      </c>
      <c r="M1247" s="14">
        <v>7</v>
      </c>
      <c r="N1247" s="14">
        <v>1</v>
      </c>
      <c r="O1247" s="14">
        <v>35</v>
      </c>
      <c r="P1247" s="14">
        <v>19</v>
      </c>
      <c r="Q1247" s="14">
        <v>16</v>
      </c>
      <c r="R1247" s="14">
        <v>502</v>
      </c>
      <c r="S1247" s="14">
        <v>285</v>
      </c>
      <c r="T1247" s="14">
        <v>217</v>
      </c>
    </row>
    <row r="1248" spans="1:20" x14ac:dyDescent="0.25">
      <c r="A1248" s="2">
        <v>14</v>
      </c>
      <c r="B1248" s="15" t="s">
        <v>48</v>
      </c>
      <c r="C1248" s="15" t="s">
        <v>35</v>
      </c>
      <c r="D1248" s="15" t="s">
        <v>32</v>
      </c>
      <c r="E1248" t="s">
        <v>23</v>
      </c>
      <c r="F1248" s="14">
        <v>36</v>
      </c>
      <c r="G1248" s="14">
        <v>18</v>
      </c>
      <c r="H1248" s="14">
        <v>18</v>
      </c>
      <c r="I1248" s="14">
        <v>0</v>
      </c>
      <c r="J1248" s="14">
        <v>0</v>
      </c>
      <c r="K1248" s="14">
        <v>0</v>
      </c>
      <c r="L1248" s="14">
        <v>0</v>
      </c>
      <c r="M1248" s="14">
        <v>0</v>
      </c>
      <c r="N1248" s="14">
        <v>0</v>
      </c>
      <c r="O1248" s="14">
        <v>0</v>
      </c>
      <c r="P1248" s="14">
        <v>0</v>
      </c>
      <c r="Q1248" s="14">
        <v>0</v>
      </c>
      <c r="R1248" s="14">
        <v>36</v>
      </c>
      <c r="S1248" s="14">
        <v>18</v>
      </c>
      <c r="T1248" s="14">
        <v>18</v>
      </c>
    </row>
    <row r="1249" spans="1:20" x14ac:dyDescent="0.25">
      <c r="A1249" s="2">
        <v>14</v>
      </c>
      <c r="B1249" s="15" t="s">
        <v>48</v>
      </c>
      <c r="C1249" s="15" t="s">
        <v>35</v>
      </c>
      <c r="D1249" s="15" t="s">
        <v>32</v>
      </c>
      <c r="E1249" t="s">
        <v>24</v>
      </c>
      <c r="F1249" s="14">
        <v>482</v>
      </c>
      <c r="G1249" s="14">
        <v>300</v>
      </c>
      <c r="H1249" s="14">
        <v>182</v>
      </c>
      <c r="I1249" s="14">
        <v>63</v>
      </c>
      <c r="J1249" s="14">
        <v>48</v>
      </c>
      <c r="K1249" s="14">
        <v>15</v>
      </c>
      <c r="L1249" s="14">
        <v>8</v>
      </c>
      <c r="M1249" s="14">
        <v>7</v>
      </c>
      <c r="N1249" s="14">
        <v>1</v>
      </c>
      <c r="O1249" s="14">
        <v>30</v>
      </c>
      <c r="P1249" s="14">
        <v>15</v>
      </c>
      <c r="Q1249" s="14">
        <v>15</v>
      </c>
      <c r="R1249" s="14">
        <v>381</v>
      </c>
      <c r="S1249" s="14">
        <v>230</v>
      </c>
      <c r="T1249" s="14">
        <v>151</v>
      </c>
    </row>
    <row r="1250" spans="1:20" x14ac:dyDescent="0.25">
      <c r="A1250" s="2">
        <v>14</v>
      </c>
      <c r="B1250" s="15" t="s">
        <v>48</v>
      </c>
      <c r="C1250" s="15" t="s">
        <v>35</v>
      </c>
      <c r="D1250" s="15" t="s">
        <v>32</v>
      </c>
      <c r="E1250" t="s">
        <v>25</v>
      </c>
      <c r="F1250" s="14">
        <v>99</v>
      </c>
      <c r="G1250" s="14">
        <v>50</v>
      </c>
      <c r="H1250" s="14">
        <v>49</v>
      </c>
      <c r="I1250" s="14">
        <v>10</v>
      </c>
      <c r="J1250" s="14">
        <v>9</v>
      </c>
      <c r="K1250" s="14">
        <v>1</v>
      </c>
      <c r="L1250" s="14">
        <v>0</v>
      </c>
      <c r="M1250" s="14">
        <v>0</v>
      </c>
      <c r="N1250" s="14">
        <v>0</v>
      </c>
      <c r="O1250" s="14">
        <v>5</v>
      </c>
      <c r="P1250" s="14">
        <v>4</v>
      </c>
      <c r="Q1250" s="14">
        <v>1</v>
      </c>
      <c r="R1250" s="14">
        <v>84</v>
      </c>
      <c r="S1250" s="14">
        <v>37</v>
      </c>
      <c r="T1250" s="14">
        <v>47</v>
      </c>
    </row>
    <row r="1251" spans="1:20" x14ac:dyDescent="0.25">
      <c r="A1251" s="2">
        <v>14</v>
      </c>
      <c r="B1251" s="15" t="s">
        <v>48</v>
      </c>
      <c r="C1251" s="15" t="s">
        <v>35</v>
      </c>
      <c r="D1251" s="15" t="s">
        <v>32</v>
      </c>
      <c r="E1251" t="s">
        <v>26</v>
      </c>
      <c r="F1251" s="14">
        <v>1</v>
      </c>
      <c r="G1251" s="14">
        <v>0</v>
      </c>
      <c r="H1251" s="14">
        <v>1</v>
      </c>
      <c r="I1251" s="14">
        <v>0</v>
      </c>
      <c r="J1251" s="14">
        <v>0</v>
      </c>
      <c r="K1251" s="14">
        <v>0</v>
      </c>
      <c r="L1251" s="14">
        <v>0</v>
      </c>
      <c r="M1251" s="14">
        <v>0</v>
      </c>
      <c r="N1251" s="14">
        <v>0</v>
      </c>
      <c r="O1251" s="14">
        <v>0</v>
      </c>
      <c r="P1251" s="14">
        <v>0</v>
      </c>
      <c r="Q1251" s="14">
        <v>0</v>
      </c>
      <c r="R1251" s="14">
        <v>1</v>
      </c>
      <c r="S1251" s="14">
        <v>0</v>
      </c>
      <c r="T1251" s="14">
        <v>1</v>
      </c>
    </row>
    <row r="1252" spans="1:20" x14ac:dyDescent="0.25">
      <c r="A1252" s="2">
        <v>14</v>
      </c>
      <c r="B1252" s="15" t="s">
        <v>48</v>
      </c>
      <c r="C1252" s="15" t="s">
        <v>35</v>
      </c>
      <c r="D1252" s="15" t="s">
        <v>33</v>
      </c>
      <c r="E1252" t="s">
        <v>22</v>
      </c>
      <c r="F1252" s="14">
        <v>2974</v>
      </c>
      <c r="G1252" s="14">
        <v>1500</v>
      </c>
      <c r="H1252" s="14">
        <v>1474</v>
      </c>
      <c r="I1252" s="14">
        <v>898</v>
      </c>
      <c r="J1252" s="14">
        <v>586</v>
      </c>
      <c r="K1252" s="14">
        <v>312</v>
      </c>
      <c r="L1252" s="14">
        <v>45</v>
      </c>
      <c r="M1252" s="14">
        <v>21</v>
      </c>
      <c r="N1252" s="14">
        <v>24</v>
      </c>
      <c r="O1252" s="14">
        <v>340</v>
      </c>
      <c r="P1252" s="14">
        <v>159</v>
      </c>
      <c r="Q1252" s="14">
        <v>181</v>
      </c>
      <c r="R1252" s="14">
        <v>1691</v>
      </c>
      <c r="S1252" s="14">
        <v>734</v>
      </c>
      <c r="T1252" s="14">
        <v>957</v>
      </c>
    </row>
    <row r="1253" spans="1:20" x14ac:dyDescent="0.25">
      <c r="A1253" s="2">
        <v>14</v>
      </c>
      <c r="B1253" s="15" t="s">
        <v>48</v>
      </c>
      <c r="C1253" s="15" t="s">
        <v>35</v>
      </c>
      <c r="D1253" s="15" t="s">
        <v>33</v>
      </c>
      <c r="E1253" t="s">
        <v>23</v>
      </c>
      <c r="F1253" s="14">
        <v>664</v>
      </c>
      <c r="G1253" s="14">
        <v>346</v>
      </c>
      <c r="H1253" s="14">
        <v>318</v>
      </c>
      <c r="I1253" s="14">
        <v>9</v>
      </c>
      <c r="J1253" s="14">
        <v>7</v>
      </c>
      <c r="K1253" s="14">
        <v>2</v>
      </c>
      <c r="L1253" s="14">
        <v>1</v>
      </c>
      <c r="M1253" s="14">
        <v>0</v>
      </c>
      <c r="N1253" s="14">
        <v>1</v>
      </c>
      <c r="O1253" s="14">
        <v>32</v>
      </c>
      <c r="P1253" s="14">
        <v>18</v>
      </c>
      <c r="Q1253" s="14">
        <v>14</v>
      </c>
      <c r="R1253" s="14">
        <v>622</v>
      </c>
      <c r="S1253" s="14">
        <v>321</v>
      </c>
      <c r="T1253" s="14">
        <v>301</v>
      </c>
    </row>
    <row r="1254" spans="1:20" x14ac:dyDescent="0.25">
      <c r="A1254" s="2">
        <v>14</v>
      </c>
      <c r="B1254" s="15" t="s">
        <v>48</v>
      </c>
      <c r="C1254" s="15" t="s">
        <v>35</v>
      </c>
      <c r="D1254" s="15" t="s">
        <v>33</v>
      </c>
      <c r="E1254" t="s">
        <v>24</v>
      </c>
      <c r="F1254" s="14">
        <v>1953</v>
      </c>
      <c r="G1254" s="14">
        <v>987</v>
      </c>
      <c r="H1254" s="14">
        <v>966</v>
      </c>
      <c r="I1254" s="14">
        <v>777</v>
      </c>
      <c r="J1254" s="14">
        <v>502</v>
      </c>
      <c r="K1254" s="14">
        <v>275</v>
      </c>
      <c r="L1254" s="14">
        <v>37</v>
      </c>
      <c r="M1254" s="14">
        <v>19</v>
      </c>
      <c r="N1254" s="14">
        <v>18</v>
      </c>
      <c r="O1254" s="14">
        <v>270</v>
      </c>
      <c r="P1254" s="14">
        <v>121</v>
      </c>
      <c r="Q1254" s="14">
        <v>149</v>
      </c>
      <c r="R1254" s="14">
        <v>869</v>
      </c>
      <c r="S1254" s="14">
        <v>345</v>
      </c>
      <c r="T1254" s="14">
        <v>524</v>
      </c>
    </row>
    <row r="1255" spans="1:20" x14ac:dyDescent="0.25">
      <c r="A1255" s="2">
        <v>14</v>
      </c>
      <c r="B1255" s="15" t="s">
        <v>48</v>
      </c>
      <c r="C1255" s="15" t="s">
        <v>35</v>
      </c>
      <c r="D1255" s="15" t="s">
        <v>33</v>
      </c>
      <c r="E1255" t="s">
        <v>25</v>
      </c>
      <c r="F1255" s="14">
        <v>347</v>
      </c>
      <c r="G1255" s="14">
        <v>163</v>
      </c>
      <c r="H1255" s="14">
        <v>184</v>
      </c>
      <c r="I1255" s="14">
        <v>109</v>
      </c>
      <c r="J1255" s="14">
        <v>77</v>
      </c>
      <c r="K1255" s="14">
        <v>32</v>
      </c>
      <c r="L1255" s="14">
        <v>7</v>
      </c>
      <c r="M1255" s="14">
        <v>2</v>
      </c>
      <c r="N1255" s="14">
        <v>5</v>
      </c>
      <c r="O1255" s="14">
        <v>37</v>
      </c>
      <c r="P1255" s="14">
        <v>20</v>
      </c>
      <c r="Q1255" s="14">
        <v>17</v>
      </c>
      <c r="R1255" s="14">
        <v>194</v>
      </c>
      <c r="S1255" s="14">
        <v>64</v>
      </c>
      <c r="T1255" s="14">
        <v>130</v>
      </c>
    </row>
    <row r="1256" spans="1:20" x14ac:dyDescent="0.25">
      <c r="A1256" s="2">
        <v>14</v>
      </c>
      <c r="B1256" s="15" t="s">
        <v>48</v>
      </c>
      <c r="C1256" s="15" t="s">
        <v>35</v>
      </c>
      <c r="D1256" s="15" t="s">
        <v>33</v>
      </c>
      <c r="E1256" t="s">
        <v>26</v>
      </c>
      <c r="F1256" s="14">
        <v>10</v>
      </c>
      <c r="G1256" s="14">
        <v>4</v>
      </c>
      <c r="H1256" s="14">
        <v>6</v>
      </c>
      <c r="I1256" s="14">
        <v>3</v>
      </c>
      <c r="J1256" s="14">
        <v>0</v>
      </c>
      <c r="K1256" s="14">
        <v>3</v>
      </c>
      <c r="L1256" s="14">
        <v>0</v>
      </c>
      <c r="M1256" s="14">
        <v>0</v>
      </c>
      <c r="N1256" s="14">
        <v>0</v>
      </c>
      <c r="O1256" s="14">
        <v>1</v>
      </c>
      <c r="P1256" s="14">
        <v>0</v>
      </c>
      <c r="Q1256" s="14">
        <v>1</v>
      </c>
      <c r="R1256" s="14">
        <v>6</v>
      </c>
      <c r="S1256" s="14">
        <v>4</v>
      </c>
      <c r="T1256" s="14">
        <v>2</v>
      </c>
    </row>
    <row r="1257" spans="1:20" x14ac:dyDescent="0.25">
      <c r="A1257" s="2">
        <v>14</v>
      </c>
      <c r="B1257" s="15" t="s">
        <v>48</v>
      </c>
      <c r="C1257" s="15" t="s">
        <v>35</v>
      </c>
      <c r="D1257" s="15" t="s">
        <v>34</v>
      </c>
      <c r="E1257" t="s">
        <v>22</v>
      </c>
      <c r="F1257" s="14">
        <v>1141</v>
      </c>
      <c r="G1257" s="14">
        <v>605</v>
      </c>
      <c r="H1257" s="14">
        <v>536</v>
      </c>
      <c r="I1257" s="14">
        <v>146</v>
      </c>
      <c r="J1257" s="14">
        <v>98</v>
      </c>
      <c r="K1257" s="14">
        <v>48</v>
      </c>
      <c r="L1257" s="14">
        <v>17</v>
      </c>
      <c r="M1257" s="14">
        <v>11</v>
      </c>
      <c r="N1257" s="14">
        <v>6</v>
      </c>
      <c r="O1257" s="14">
        <v>55</v>
      </c>
      <c r="P1257" s="14">
        <v>25</v>
      </c>
      <c r="Q1257" s="14">
        <v>30</v>
      </c>
      <c r="R1257" s="14">
        <v>923</v>
      </c>
      <c r="S1257" s="14">
        <v>471</v>
      </c>
      <c r="T1257" s="14">
        <v>452</v>
      </c>
    </row>
    <row r="1258" spans="1:20" x14ac:dyDescent="0.25">
      <c r="A1258" s="2">
        <v>14</v>
      </c>
      <c r="B1258" s="15" t="s">
        <v>48</v>
      </c>
      <c r="C1258" s="15" t="s">
        <v>35</v>
      </c>
      <c r="D1258" s="15" t="s">
        <v>34</v>
      </c>
      <c r="E1258" t="s">
        <v>23</v>
      </c>
      <c r="F1258" s="14">
        <v>230</v>
      </c>
      <c r="G1258" s="14">
        <v>128</v>
      </c>
      <c r="H1258" s="14">
        <v>102</v>
      </c>
      <c r="I1258" s="14">
        <v>5</v>
      </c>
      <c r="J1258" s="14">
        <v>4</v>
      </c>
      <c r="K1258" s="14">
        <v>1</v>
      </c>
      <c r="L1258" s="14">
        <v>0</v>
      </c>
      <c r="M1258" s="14">
        <v>0</v>
      </c>
      <c r="N1258" s="14">
        <v>0</v>
      </c>
      <c r="O1258" s="14">
        <v>3</v>
      </c>
      <c r="P1258" s="14">
        <v>1</v>
      </c>
      <c r="Q1258" s="14">
        <v>2</v>
      </c>
      <c r="R1258" s="14">
        <v>222</v>
      </c>
      <c r="S1258" s="14">
        <v>123</v>
      </c>
      <c r="T1258" s="14">
        <v>99</v>
      </c>
    </row>
    <row r="1259" spans="1:20" x14ac:dyDescent="0.25">
      <c r="A1259" s="2">
        <v>14</v>
      </c>
      <c r="B1259" s="15" t="s">
        <v>48</v>
      </c>
      <c r="C1259" s="15" t="s">
        <v>35</v>
      </c>
      <c r="D1259" s="15" t="s">
        <v>34</v>
      </c>
      <c r="E1259" t="s">
        <v>24</v>
      </c>
      <c r="F1259" s="14">
        <v>638</v>
      </c>
      <c r="G1259" s="14">
        <v>358</v>
      </c>
      <c r="H1259" s="14">
        <v>280</v>
      </c>
      <c r="I1259" s="14">
        <v>99</v>
      </c>
      <c r="J1259" s="14">
        <v>67</v>
      </c>
      <c r="K1259" s="14">
        <v>32</v>
      </c>
      <c r="L1259" s="14">
        <v>14</v>
      </c>
      <c r="M1259" s="14">
        <v>8</v>
      </c>
      <c r="N1259" s="14">
        <v>6</v>
      </c>
      <c r="O1259" s="14">
        <v>44</v>
      </c>
      <c r="P1259" s="14">
        <v>20</v>
      </c>
      <c r="Q1259" s="14">
        <v>24</v>
      </c>
      <c r="R1259" s="14">
        <v>481</v>
      </c>
      <c r="S1259" s="14">
        <v>263</v>
      </c>
      <c r="T1259" s="14">
        <v>218</v>
      </c>
    </row>
    <row r="1260" spans="1:20" x14ac:dyDescent="0.25">
      <c r="A1260" s="2">
        <v>14</v>
      </c>
      <c r="B1260" s="15" t="s">
        <v>48</v>
      </c>
      <c r="C1260" s="15" t="s">
        <v>35</v>
      </c>
      <c r="D1260" s="15" t="s">
        <v>34</v>
      </c>
      <c r="E1260" t="s">
        <v>25</v>
      </c>
      <c r="F1260" s="14">
        <v>270</v>
      </c>
      <c r="G1260" s="14">
        <v>117</v>
      </c>
      <c r="H1260" s="14">
        <v>153</v>
      </c>
      <c r="I1260" s="14">
        <v>42</v>
      </c>
      <c r="J1260" s="14">
        <v>27</v>
      </c>
      <c r="K1260" s="14">
        <v>15</v>
      </c>
      <c r="L1260" s="14">
        <v>3</v>
      </c>
      <c r="M1260" s="14">
        <v>3</v>
      </c>
      <c r="N1260" s="14">
        <v>0</v>
      </c>
      <c r="O1260" s="14">
        <v>8</v>
      </c>
      <c r="P1260" s="14">
        <v>4</v>
      </c>
      <c r="Q1260" s="14">
        <v>4</v>
      </c>
      <c r="R1260" s="14">
        <v>217</v>
      </c>
      <c r="S1260" s="14">
        <v>83</v>
      </c>
      <c r="T1260" s="14">
        <v>134</v>
      </c>
    </row>
    <row r="1261" spans="1:20" x14ac:dyDescent="0.25">
      <c r="A1261" s="2">
        <v>14</v>
      </c>
      <c r="B1261" s="15" t="s">
        <v>48</v>
      </c>
      <c r="C1261" s="15" t="s">
        <v>35</v>
      </c>
      <c r="D1261" s="15" t="s">
        <v>34</v>
      </c>
      <c r="E1261" t="s">
        <v>26</v>
      </c>
      <c r="F1261" s="14">
        <v>3</v>
      </c>
      <c r="G1261" s="14">
        <v>2</v>
      </c>
      <c r="H1261" s="14">
        <v>1</v>
      </c>
      <c r="I1261" s="14">
        <v>0</v>
      </c>
      <c r="J1261" s="14">
        <v>0</v>
      </c>
      <c r="K1261" s="14">
        <v>0</v>
      </c>
      <c r="L1261" s="14">
        <v>0</v>
      </c>
      <c r="M1261" s="14">
        <v>0</v>
      </c>
      <c r="N1261" s="14">
        <v>0</v>
      </c>
      <c r="O1261" s="14">
        <v>0</v>
      </c>
      <c r="P1261" s="14">
        <v>0</v>
      </c>
      <c r="Q1261" s="14">
        <v>0</v>
      </c>
      <c r="R1261" s="14">
        <v>3</v>
      </c>
      <c r="S1261" s="14">
        <v>2</v>
      </c>
      <c r="T1261" s="14">
        <v>1</v>
      </c>
    </row>
    <row r="1262" spans="1:20" x14ac:dyDescent="0.25">
      <c r="A1262" s="2">
        <v>15</v>
      </c>
      <c r="B1262" s="15" t="s">
        <v>49</v>
      </c>
      <c r="C1262" s="15" t="s">
        <v>21</v>
      </c>
      <c r="D1262" s="15" t="s">
        <v>22</v>
      </c>
      <c r="E1262" t="s">
        <v>22</v>
      </c>
      <c r="F1262" s="14">
        <v>8627</v>
      </c>
      <c r="G1262" s="14">
        <v>4584</v>
      </c>
      <c r="H1262" s="14">
        <v>4043</v>
      </c>
      <c r="I1262" s="14">
        <v>2956</v>
      </c>
      <c r="J1262" s="14">
        <v>1985</v>
      </c>
      <c r="K1262" s="14">
        <v>971</v>
      </c>
      <c r="L1262" s="14">
        <v>206</v>
      </c>
      <c r="M1262" s="14">
        <v>109</v>
      </c>
      <c r="N1262" s="14">
        <v>97</v>
      </c>
      <c r="O1262" s="14">
        <v>420</v>
      </c>
      <c r="P1262" s="14">
        <v>162</v>
      </c>
      <c r="Q1262" s="14">
        <v>258</v>
      </c>
      <c r="R1262" s="14">
        <v>5045</v>
      </c>
      <c r="S1262" s="14">
        <v>2328</v>
      </c>
      <c r="T1262" s="14">
        <v>2717</v>
      </c>
    </row>
    <row r="1263" spans="1:20" x14ac:dyDescent="0.25">
      <c r="A1263" s="2">
        <v>15</v>
      </c>
      <c r="B1263" s="15" t="s">
        <v>49</v>
      </c>
      <c r="C1263" s="15" t="s">
        <v>21</v>
      </c>
      <c r="D1263" s="15" t="s">
        <v>22</v>
      </c>
      <c r="E1263" t="s">
        <v>23</v>
      </c>
      <c r="F1263" s="14">
        <v>1553</v>
      </c>
      <c r="G1263" s="14">
        <v>875</v>
      </c>
      <c r="H1263" s="14">
        <v>678</v>
      </c>
      <c r="I1263" s="14">
        <v>18</v>
      </c>
      <c r="J1263" s="14">
        <v>15</v>
      </c>
      <c r="K1263" s="14">
        <v>3</v>
      </c>
      <c r="L1263" s="14">
        <v>19</v>
      </c>
      <c r="M1263" s="14">
        <v>13</v>
      </c>
      <c r="N1263" s="14">
        <v>6</v>
      </c>
      <c r="O1263" s="14">
        <v>10</v>
      </c>
      <c r="P1263" s="14">
        <v>5</v>
      </c>
      <c r="Q1263" s="14">
        <v>5</v>
      </c>
      <c r="R1263" s="14">
        <v>1506</v>
      </c>
      <c r="S1263" s="14">
        <v>842</v>
      </c>
      <c r="T1263" s="14">
        <v>664</v>
      </c>
    </row>
    <row r="1264" spans="1:20" x14ac:dyDescent="0.25">
      <c r="A1264" s="2">
        <v>15</v>
      </c>
      <c r="B1264" s="15" t="s">
        <v>49</v>
      </c>
      <c r="C1264" s="15" t="s">
        <v>21</v>
      </c>
      <c r="D1264" s="15" t="s">
        <v>22</v>
      </c>
      <c r="E1264" t="s">
        <v>24</v>
      </c>
      <c r="F1264" s="14">
        <v>5298</v>
      </c>
      <c r="G1264" s="14">
        <v>2806</v>
      </c>
      <c r="H1264" s="14">
        <v>2492</v>
      </c>
      <c r="I1264" s="14">
        <v>2393</v>
      </c>
      <c r="J1264" s="14">
        <v>1581</v>
      </c>
      <c r="K1264" s="14">
        <v>812</v>
      </c>
      <c r="L1264" s="14">
        <v>139</v>
      </c>
      <c r="M1264" s="14">
        <v>74</v>
      </c>
      <c r="N1264" s="14">
        <v>65</v>
      </c>
      <c r="O1264" s="14">
        <v>329</v>
      </c>
      <c r="P1264" s="14">
        <v>120</v>
      </c>
      <c r="Q1264" s="14">
        <v>209</v>
      </c>
      <c r="R1264" s="14">
        <v>2437</v>
      </c>
      <c r="S1264" s="14">
        <v>1031</v>
      </c>
      <c r="T1264" s="14">
        <v>1406</v>
      </c>
    </row>
    <row r="1265" spans="1:20" x14ac:dyDescent="0.25">
      <c r="A1265" s="2">
        <v>15</v>
      </c>
      <c r="B1265" s="15" t="s">
        <v>49</v>
      </c>
      <c r="C1265" s="15" t="s">
        <v>21</v>
      </c>
      <c r="D1265" s="15" t="s">
        <v>22</v>
      </c>
      <c r="E1265" t="s">
        <v>25</v>
      </c>
      <c r="F1265" s="14">
        <v>1770</v>
      </c>
      <c r="G1265" s="14">
        <v>899</v>
      </c>
      <c r="H1265" s="14">
        <v>871</v>
      </c>
      <c r="I1265" s="14">
        <v>543</v>
      </c>
      <c r="J1265" s="14">
        <v>387</v>
      </c>
      <c r="K1265" s="14">
        <v>156</v>
      </c>
      <c r="L1265" s="14">
        <v>47</v>
      </c>
      <c r="M1265" s="14">
        <v>22</v>
      </c>
      <c r="N1265" s="14">
        <v>25</v>
      </c>
      <c r="O1265" s="14">
        <v>81</v>
      </c>
      <c r="P1265" s="14">
        <v>37</v>
      </c>
      <c r="Q1265" s="14">
        <v>44</v>
      </c>
      <c r="R1265" s="14">
        <v>1099</v>
      </c>
      <c r="S1265" s="14">
        <v>453</v>
      </c>
      <c r="T1265" s="14">
        <v>646</v>
      </c>
    </row>
    <row r="1266" spans="1:20" x14ac:dyDescent="0.25">
      <c r="A1266" s="2">
        <v>15</v>
      </c>
      <c r="B1266" s="15" t="s">
        <v>49</v>
      </c>
      <c r="C1266" s="15" t="s">
        <v>21</v>
      </c>
      <c r="D1266" s="15" t="s">
        <v>22</v>
      </c>
      <c r="E1266" t="s">
        <v>26</v>
      </c>
      <c r="F1266" s="14">
        <v>6</v>
      </c>
      <c r="G1266" s="14">
        <v>4</v>
      </c>
      <c r="H1266" s="14">
        <v>2</v>
      </c>
      <c r="I1266" s="14">
        <v>2</v>
      </c>
      <c r="J1266" s="14">
        <v>2</v>
      </c>
      <c r="K1266" s="14">
        <v>0</v>
      </c>
      <c r="L1266" s="14">
        <v>1</v>
      </c>
      <c r="M1266" s="14">
        <v>0</v>
      </c>
      <c r="N1266" s="14">
        <v>1</v>
      </c>
      <c r="O1266" s="14">
        <v>0</v>
      </c>
      <c r="P1266" s="14">
        <v>0</v>
      </c>
      <c r="Q1266" s="14">
        <v>0</v>
      </c>
      <c r="R1266" s="14">
        <v>3</v>
      </c>
      <c r="S1266" s="14">
        <v>2</v>
      </c>
      <c r="T1266" s="14">
        <v>1</v>
      </c>
    </row>
    <row r="1267" spans="1:20" x14ac:dyDescent="0.25">
      <c r="A1267" s="2">
        <v>15</v>
      </c>
      <c r="B1267" s="15" t="s">
        <v>49</v>
      </c>
      <c r="C1267" s="15" t="s">
        <v>21</v>
      </c>
      <c r="D1267" s="15" t="s">
        <v>27</v>
      </c>
      <c r="E1267" t="s">
        <v>22</v>
      </c>
      <c r="F1267" s="14">
        <v>1237</v>
      </c>
      <c r="G1267" s="14">
        <v>669</v>
      </c>
      <c r="H1267" s="14">
        <v>568</v>
      </c>
      <c r="I1267" s="14">
        <v>480</v>
      </c>
      <c r="J1267" s="14">
        <v>355</v>
      </c>
      <c r="K1267" s="14">
        <v>125</v>
      </c>
      <c r="L1267" s="14">
        <v>20</v>
      </c>
      <c r="M1267" s="14">
        <v>12</v>
      </c>
      <c r="N1267" s="14">
        <v>8</v>
      </c>
      <c r="O1267" s="14">
        <v>40</v>
      </c>
      <c r="P1267" s="14">
        <v>12</v>
      </c>
      <c r="Q1267" s="14">
        <v>28</v>
      </c>
      <c r="R1267" s="14">
        <v>697</v>
      </c>
      <c r="S1267" s="14">
        <v>290</v>
      </c>
      <c r="T1267" s="14">
        <v>407</v>
      </c>
    </row>
    <row r="1268" spans="1:20" x14ac:dyDescent="0.25">
      <c r="A1268" s="2">
        <v>15</v>
      </c>
      <c r="B1268" s="15" t="s">
        <v>49</v>
      </c>
      <c r="C1268" s="15" t="s">
        <v>21</v>
      </c>
      <c r="D1268" s="15" t="s">
        <v>27</v>
      </c>
      <c r="E1268" t="s">
        <v>23</v>
      </c>
      <c r="F1268" s="14">
        <v>240</v>
      </c>
      <c r="G1268" s="14">
        <v>125</v>
      </c>
      <c r="H1268" s="14">
        <v>115</v>
      </c>
      <c r="I1268" s="14">
        <v>4</v>
      </c>
      <c r="J1268" s="14">
        <v>4</v>
      </c>
      <c r="K1268" s="14">
        <v>0</v>
      </c>
      <c r="L1268" s="14">
        <v>4</v>
      </c>
      <c r="M1268" s="14">
        <v>2</v>
      </c>
      <c r="N1268" s="14">
        <v>2</v>
      </c>
      <c r="O1268" s="14">
        <v>1</v>
      </c>
      <c r="P1268" s="14">
        <v>1</v>
      </c>
      <c r="Q1268" s="14">
        <v>0</v>
      </c>
      <c r="R1268" s="14">
        <v>231</v>
      </c>
      <c r="S1268" s="14">
        <v>118</v>
      </c>
      <c r="T1268" s="14">
        <v>113</v>
      </c>
    </row>
    <row r="1269" spans="1:20" x14ac:dyDescent="0.25">
      <c r="A1269" s="2">
        <v>15</v>
      </c>
      <c r="B1269" s="15" t="s">
        <v>49</v>
      </c>
      <c r="C1269" s="15" t="s">
        <v>21</v>
      </c>
      <c r="D1269" s="15" t="s">
        <v>27</v>
      </c>
      <c r="E1269" t="s">
        <v>24</v>
      </c>
      <c r="F1269" s="14">
        <v>694</v>
      </c>
      <c r="G1269" s="14">
        <v>405</v>
      </c>
      <c r="H1269" s="14">
        <v>289</v>
      </c>
      <c r="I1269" s="14">
        <v>394</v>
      </c>
      <c r="J1269" s="14">
        <v>290</v>
      </c>
      <c r="K1269" s="14">
        <v>104</v>
      </c>
      <c r="L1269" s="14">
        <v>9</v>
      </c>
      <c r="M1269" s="14">
        <v>6</v>
      </c>
      <c r="N1269" s="14">
        <v>3</v>
      </c>
      <c r="O1269" s="14">
        <v>29</v>
      </c>
      <c r="P1269" s="14">
        <v>8</v>
      </c>
      <c r="Q1269" s="14">
        <v>21</v>
      </c>
      <c r="R1269" s="14">
        <v>262</v>
      </c>
      <c r="S1269" s="14">
        <v>101</v>
      </c>
      <c r="T1269" s="14">
        <v>161</v>
      </c>
    </row>
    <row r="1270" spans="1:20" x14ac:dyDescent="0.25">
      <c r="A1270" s="2">
        <v>15</v>
      </c>
      <c r="B1270" s="15" t="s">
        <v>49</v>
      </c>
      <c r="C1270" s="15" t="s">
        <v>21</v>
      </c>
      <c r="D1270" s="15" t="s">
        <v>27</v>
      </c>
      <c r="E1270" t="s">
        <v>25</v>
      </c>
      <c r="F1270" s="14">
        <v>301</v>
      </c>
      <c r="G1270" s="14">
        <v>138</v>
      </c>
      <c r="H1270" s="14">
        <v>163</v>
      </c>
      <c r="I1270" s="14">
        <v>82</v>
      </c>
      <c r="J1270" s="14">
        <v>61</v>
      </c>
      <c r="K1270" s="14">
        <v>21</v>
      </c>
      <c r="L1270" s="14">
        <v>6</v>
      </c>
      <c r="M1270" s="14">
        <v>4</v>
      </c>
      <c r="N1270" s="14">
        <v>2</v>
      </c>
      <c r="O1270" s="14">
        <v>10</v>
      </c>
      <c r="P1270" s="14">
        <v>3</v>
      </c>
      <c r="Q1270" s="14">
        <v>7</v>
      </c>
      <c r="R1270" s="14">
        <v>203</v>
      </c>
      <c r="S1270" s="14">
        <v>70</v>
      </c>
      <c r="T1270" s="14">
        <v>133</v>
      </c>
    </row>
    <row r="1271" spans="1:20" x14ac:dyDescent="0.25">
      <c r="A1271" s="2">
        <v>15</v>
      </c>
      <c r="B1271" s="15" t="s">
        <v>49</v>
      </c>
      <c r="C1271" s="15" t="s">
        <v>21</v>
      </c>
      <c r="D1271" s="15" t="s">
        <v>27</v>
      </c>
      <c r="E1271" t="s">
        <v>26</v>
      </c>
      <c r="F1271" s="14">
        <v>2</v>
      </c>
      <c r="G1271" s="14">
        <v>1</v>
      </c>
      <c r="H1271" s="14">
        <v>1</v>
      </c>
      <c r="I1271" s="14">
        <v>0</v>
      </c>
      <c r="J1271" s="14">
        <v>0</v>
      </c>
      <c r="K1271" s="14">
        <v>0</v>
      </c>
      <c r="L1271" s="14">
        <v>1</v>
      </c>
      <c r="M1271" s="14">
        <v>0</v>
      </c>
      <c r="N1271" s="14">
        <v>1</v>
      </c>
      <c r="O1271" s="14">
        <v>0</v>
      </c>
      <c r="P1271" s="14">
        <v>0</v>
      </c>
      <c r="Q1271" s="14">
        <v>0</v>
      </c>
      <c r="R1271" s="14">
        <v>1</v>
      </c>
      <c r="S1271" s="14">
        <v>1</v>
      </c>
      <c r="T1271" s="14">
        <v>0</v>
      </c>
    </row>
    <row r="1272" spans="1:20" x14ac:dyDescent="0.25">
      <c r="A1272" s="2">
        <v>15</v>
      </c>
      <c r="B1272" s="15" t="s">
        <v>49</v>
      </c>
      <c r="C1272" s="15" t="s">
        <v>21</v>
      </c>
      <c r="D1272" s="15" t="s">
        <v>28</v>
      </c>
      <c r="E1272" t="s">
        <v>22</v>
      </c>
      <c r="F1272" s="14">
        <v>1989</v>
      </c>
      <c r="G1272" s="14">
        <v>1055</v>
      </c>
      <c r="H1272" s="14">
        <v>934</v>
      </c>
      <c r="I1272" s="14">
        <v>959</v>
      </c>
      <c r="J1272" s="14">
        <v>623</v>
      </c>
      <c r="K1272" s="14">
        <v>336</v>
      </c>
      <c r="L1272" s="14">
        <v>43</v>
      </c>
      <c r="M1272" s="14">
        <v>22</v>
      </c>
      <c r="N1272" s="14">
        <v>21</v>
      </c>
      <c r="O1272" s="14">
        <v>115</v>
      </c>
      <c r="P1272" s="14">
        <v>40</v>
      </c>
      <c r="Q1272" s="14">
        <v>75</v>
      </c>
      <c r="R1272" s="14">
        <v>872</v>
      </c>
      <c r="S1272" s="14">
        <v>370</v>
      </c>
      <c r="T1272" s="14">
        <v>502</v>
      </c>
    </row>
    <row r="1273" spans="1:20" x14ac:dyDescent="0.25">
      <c r="A1273" s="2">
        <v>15</v>
      </c>
      <c r="B1273" s="15" t="s">
        <v>49</v>
      </c>
      <c r="C1273" s="15" t="s">
        <v>21</v>
      </c>
      <c r="D1273" s="15" t="s">
        <v>28</v>
      </c>
      <c r="E1273" t="s">
        <v>23</v>
      </c>
      <c r="F1273" s="14">
        <v>264</v>
      </c>
      <c r="G1273" s="14">
        <v>150</v>
      </c>
      <c r="H1273" s="14">
        <v>114</v>
      </c>
      <c r="I1273" s="14">
        <v>5</v>
      </c>
      <c r="J1273" s="14">
        <v>4</v>
      </c>
      <c r="K1273" s="14">
        <v>1</v>
      </c>
      <c r="L1273" s="14">
        <v>4</v>
      </c>
      <c r="M1273" s="14">
        <v>3</v>
      </c>
      <c r="N1273" s="14">
        <v>1</v>
      </c>
      <c r="O1273" s="14">
        <v>2</v>
      </c>
      <c r="P1273" s="14">
        <v>1</v>
      </c>
      <c r="Q1273" s="14">
        <v>1</v>
      </c>
      <c r="R1273" s="14">
        <v>253</v>
      </c>
      <c r="S1273" s="14">
        <v>142</v>
      </c>
      <c r="T1273" s="14">
        <v>111</v>
      </c>
    </row>
    <row r="1274" spans="1:20" x14ac:dyDescent="0.25">
      <c r="A1274" s="2">
        <v>15</v>
      </c>
      <c r="B1274" s="15" t="s">
        <v>49</v>
      </c>
      <c r="C1274" s="15" t="s">
        <v>21</v>
      </c>
      <c r="D1274" s="15" t="s">
        <v>28</v>
      </c>
      <c r="E1274" t="s">
        <v>24</v>
      </c>
      <c r="F1274" s="14">
        <v>1107</v>
      </c>
      <c r="G1274" s="14">
        <v>553</v>
      </c>
      <c r="H1274" s="14">
        <v>554</v>
      </c>
      <c r="I1274" s="14">
        <v>708</v>
      </c>
      <c r="J1274" s="14">
        <v>439</v>
      </c>
      <c r="K1274" s="14">
        <v>269</v>
      </c>
      <c r="L1274" s="14">
        <v>20</v>
      </c>
      <c r="M1274" s="14">
        <v>8</v>
      </c>
      <c r="N1274" s="14">
        <v>12</v>
      </c>
      <c r="O1274" s="14">
        <v>85</v>
      </c>
      <c r="P1274" s="14">
        <v>22</v>
      </c>
      <c r="Q1274" s="14">
        <v>63</v>
      </c>
      <c r="R1274" s="14">
        <v>294</v>
      </c>
      <c r="S1274" s="14">
        <v>84</v>
      </c>
      <c r="T1274" s="14">
        <v>210</v>
      </c>
    </row>
    <row r="1275" spans="1:20" x14ac:dyDescent="0.25">
      <c r="A1275" s="2">
        <v>15</v>
      </c>
      <c r="B1275" s="15" t="s">
        <v>49</v>
      </c>
      <c r="C1275" s="15" t="s">
        <v>21</v>
      </c>
      <c r="D1275" s="15" t="s">
        <v>28</v>
      </c>
      <c r="E1275" t="s">
        <v>25</v>
      </c>
      <c r="F1275" s="14">
        <v>618</v>
      </c>
      <c r="G1275" s="14">
        <v>352</v>
      </c>
      <c r="H1275" s="14">
        <v>266</v>
      </c>
      <c r="I1275" s="14">
        <v>246</v>
      </c>
      <c r="J1275" s="14">
        <v>180</v>
      </c>
      <c r="K1275" s="14">
        <v>66</v>
      </c>
      <c r="L1275" s="14">
        <v>19</v>
      </c>
      <c r="M1275" s="14">
        <v>11</v>
      </c>
      <c r="N1275" s="14">
        <v>8</v>
      </c>
      <c r="O1275" s="14">
        <v>28</v>
      </c>
      <c r="P1275" s="14">
        <v>17</v>
      </c>
      <c r="Q1275" s="14">
        <v>11</v>
      </c>
      <c r="R1275" s="14">
        <v>325</v>
      </c>
      <c r="S1275" s="14">
        <v>144</v>
      </c>
      <c r="T1275" s="14">
        <v>181</v>
      </c>
    </row>
    <row r="1276" spans="1:20" x14ac:dyDescent="0.25">
      <c r="A1276" s="2">
        <v>15</v>
      </c>
      <c r="B1276" s="15" t="s">
        <v>49</v>
      </c>
      <c r="C1276" s="15" t="s">
        <v>21</v>
      </c>
      <c r="D1276" s="15" t="s">
        <v>28</v>
      </c>
      <c r="E1276" t="s">
        <v>26</v>
      </c>
      <c r="F1276" s="14">
        <v>0</v>
      </c>
      <c r="G1276" s="14">
        <v>0</v>
      </c>
      <c r="H1276" s="14">
        <v>0</v>
      </c>
      <c r="I1276" s="14">
        <v>0</v>
      </c>
      <c r="J1276" s="14">
        <v>0</v>
      </c>
      <c r="K1276" s="14">
        <v>0</v>
      </c>
      <c r="L1276" s="14">
        <v>0</v>
      </c>
      <c r="M1276" s="14">
        <v>0</v>
      </c>
      <c r="N1276" s="14">
        <v>0</v>
      </c>
      <c r="O1276" s="14">
        <v>0</v>
      </c>
      <c r="P1276" s="14">
        <v>0</v>
      </c>
      <c r="Q1276" s="14">
        <v>0</v>
      </c>
      <c r="R1276" s="14">
        <v>0</v>
      </c>
      <c r="S1276" s="14">
        <v>0</v>
      </c>
      <c r="T1276" s="14">
        <v>0</v>
      </c>
    </row>
    <row r="1277" spans="1:20" x14ac:dyDescent="0.25">
      <c r="A1277" s="2">
        <v>15</v>
      </c>
      <c r="B1277" s="15" t="s">
        <v>49</v>
      </c>
      <c r="C1277" s="15" t="s">
        <v>21</v>
      </c>
      <c r="D1277" s="15" t="s">
        <v>29</v>
      </c>
      <c r="E1277" t="s">
        <v>22</v>
      </c>
      <c r="F1277" s="14">
        <v>735</v>
      </c>
      <c r="G1277" s="14">
        <v>399</v>
      </c>
      <c r="H1277" s="14">
        <v>336</v>
      </c>
      <c r="I1277" s="14">
        <v>274</v>
      </c>
      <c r="J1277" s="14">
        <v>182</v>
      </c>
      <c r="K1277" s="14">
        <v>92</v>
      </c>
      <c r="L1277" s="14">
        <v>26</v>
      </c>
      <c r="M1277" s="14">
        <v>10</v>
      </c>
      <c r="N1277" s="14">
        <v>16</v>
      </c>
      <c r="O1277" s="14">
        <v>41</v>
      </c>
      <c r="P1277" s="14">
        <v>17</v>
      </c>
      <c r="Q1277" s="14">
        <v>24</v>
      </c>
      <c r="R1277" s="14">
        <v>394</v>
      </c>
      <c r="S1277" s="14">
        <v>190</v>
      </c>
      <c r="T1277" s="14">
        <v>204</v>
      </c>
    </row>
    <row r="1278" spans="1:20" x14ac:dyDescent="0.25">
      <c r="A1278" s="2">
        <v>15</v>
      </c>
      <c r="B1278" s="15" t="s">
        <v>49</v>
      </c>
      <c r="C1278" s="15" t="s">
        <v>21</v>
      </c>
      <c r="D1278" s="15" t="s">
        <v>29</v>
      </c>
      <c r="E1278" t="s">
        <v>23</v>
      </c>
      <c r="F1278" s="14">
        <v>154</v>
      </c>
      <c r="G1278" s="14">
        <v>86</v>
      </c>
      <c r="H1278" s="14">
        <v>68</v>
      </c>
      <c r="I1278" s="14">
        <v>1</v>
      </c>
      <c r="J1278" s="14">
        <v>1</v>
      </c>
      <c r="K1278" s="14">
        <v>0</v>
      </c>
      <c r="L1278" s="14">
        <v>3</v>
      </c>
      <c r="M1278" s="14">
        <v>3</v>
      </c>
      <c r="N1278" s="14">
        <v>0</v>
      </c>
      <c r="O1278" s="14">
        <v>1</v>
      </c>
      <c r="P1278" s="14">
        <v>0</v>
      </c>
      <c r="Q1278" s="14">
        <v>1</v>
      </c>
      <c r="R1278" s="14">
        <v>149</v>
      </c>
      <c r="S1278" s="14">
        <v>82</v>
      </c>
      <c r="T1278" s="14">
        <v>67</v>
      </c>
    </row>
    <row r="1279" spans="1:20" x14ac:dyDescent="0.25">
      <c r="A1279" s="2">
        <v>15</v>
      </c>
      <c r="B1279" s="15" t="s">
        <v>49</v>
      </c>
      <c r="C1279" s="15" t="s">
        <v>21</v>
      </c>
      <c r="D1279" s="15" t="s">
        <v>29</v>
      </c>
      <c r="E1279" t="s">
        <v>24</v>
      </c>
      <c r="F1279" s="14">
        <v>506</v>
      </c>
      <c r="G1279" s="14">
        <v>280</v>
      </c>
      <c r="H1279" s="14">
        <v>226</v>
      </c>
      <c r="I1279" s="14">
        <v>243</v>
      </c>
      <c r="J1279" s="14">
        <v>163</v>
      </c>
      <c r="K1279" s="14">
        <v>80</v>
      </c>
      <c r="L1279" s="14">
        <v>19</v>
      </c>
      <c r="M1279" s="14">
        <v>6</v>
      </c>
      <c r="N1279" s="14">
        <v>13</v>
      </c>
      <c r="O1279" s="14">
        <v>35</v>
      </c>
      <c r="P1279" s="14">
        <v>17</v>
      </c>
      <c r="Q1279" s="14">
        <v>18</v>
      </c>
      <c r="R1279" s="14">
        <v>209</v>
      </c>
      <c r="S1279" s="14">
        <v>94</v>
      </c>
      <c r="T1279" s="14">
        <v>115</v>
      </c>
    </row>
    <row r="1280" spans="1:20" x14ac:dyDescent="0.25">
      <c r="A1280" s="2">
        <v>15</v>
      </c>
      <c r="B1280" s="15" t="s">
        <v>49</v>
      </c>
      <c r="C1280" s="15" t="s">
        <v>21</v>
      </c>
      <c r="D1280" s="15" t="s">
        <v>29</v>
      </c>
      <c r="E1280" t="s">
        <v>25</v>
      </c>
      <c r="F1280" s="14">
        <v>75</v>
      </c>
      <c r="G1280" s="14">
        <v>33</v>
      </c>
      <c r="H1280" s="14">
        <v>42</v>
      </c>
      <c r="I1280" s="14">
        <v>30</v>
      </c>
      <c r="J1280" s="14">
        <v>18</v>
      </c>
      <c r="K1280" s="14">
        <v>12</v>
      </c>
      <c r="L1280" s="14">
        <v>4</v>
      </c>
      <c r="M1280" s="14">
        <v>1</v>
      </c>
      <c r="N1280" s="14">
        <v>3</v>
      </c>
      <c r="O1280" s="14">
        <v>5</v>
      </c>
      <c r="P1280" s="14">
        <v>0</v>
      </c>
      <c r="Q1280" s="14">
        <v>5</v>
      </c>
      <c r="R1280" s="14">
        <v>36</v>
      </c>
      <c r="S1280" s="14">
        <v>14</v>
      </c>
      <c r="T1280" s="14">
        <v>22</v>
      </c>
    </row>
    <row r="1281" spans="1:20" x14ac:dyDescent="0.25">
      <c r="A1281" s="2">
        <v>15</v>
      </c>
      <c r="B1281" s="15" t="s">
        <v>49</v>
      </c>
      <c r="C1281" s="15" t="s">
        <v>21</v>
      </c>
      <c r="D1281" s="15" t="s">
        <v>29</v>
      </c>
      <c r="E1281" t="s">
        <v>26</v>
      </c>
      <c r="F1281" s="14">
        <v>0</v>
      </c>
      <c r="G1281" s="14">
        <v>0</v>
      </c>
      <c r="H1281" s="14">
        <v>0</v>
      </c>
      <c r="I1281" s="14">
        <v>0</v>
      </c>
      <c r="J1281" s="14">
        <v>0</v>
      </c>
      <c r="K1281" s="14">
        <v>0</v>
      </c>
      <c r="L1281" s="14">
        <v>0</v>
      </c>
      <c r="M1281" s="14">
        <v>0</v>
      </c>
      <c r="N1281" s="14">
        <v>0</v>
      </c>
      <c r="O1281" s="14">
        <v>0</v>
      </c>
      <c r="P1281" s="14">
        <v>0</v>
      </c>
      <c r="Q1281" s="14">
        <v>0</v>
      </c>
      <c r="R1281" s="14">
        <v>0</v>
      </c>
      <c r="S1281" s="14">
        <v>0</v>
      </c>
      <c r="T1281" s="14">
        <v>0</v>
      </c>
    </row>
    <row r="1282" spans="1:20" x14ac:dyDescent="0.25">
      <c r="A1282" s="2">
        <v>15</v>
      </c>
      <c r="B1282" s="15" t="s">
        <v>49</v>
      </c>
      <c r="C1282" s="15" t="s">
        <v>21</v>
      </c>
      <c r="D1282" s="15" t="s">
        <v>30</v>
      </c>
      <c r="E1282" t="s">
        <v>22</v>
      </c>
      <c r="F1282" s="14">
        <v>1141</v>
      </c>
      <c r="G1282" s="14">
        <v>651</v>
      </c>
      <c r="H1282" s="14">
        <v>490</v>
      </c>
      <c r="I1282" s="14">
        <v>292</v>
      </c>
      <c r="J1282" s="14">
        <v>207</v>
      </c>
      <c r="K1282" s="14">
        <v>85</v>
      </c>
      <c r="L1282" s="14">
        <v>27</v>
      </c>
      <c r="M1282" s="14">
        <v>14</v>
      </c>
      <c r="N1282" s="14">
        <v>13</v>
      </c>
      <c r="O1282" s="14">
        <v>48</v>
      </c>
      <c r="P1282" s="14">
        <v>22</v>
      </c>
      <c r="Q1282" s="14">
        <v>26</v>
      </c>
      <c r="R1282" s="14">
        <v>774</v>
      </c>
      <c r="S1282" s="14">
        <v>408</v>
      </c>
      <c r="T1282" s="14">
        <v>366</v>
      </c>
    </row>
    <row r="1283" spans="1:20" x14ac:dyDescent="0.25">
      <c r="A1283" s="2">
        <v>15</v>
      </c>
      <c r="B1283" s="15" t="s">
        <v>49</v>
      </c>
      <c r="C1283" s="15" t="s">
        <v>21</v>
      </c>
      <c r="D1283" s="15" t="s">
        <v>30</v>
      </c>
      <c r="E1283" t="s">
        <v>23</v>
      </c>
      <c r="F1283" s="14">
        <v>196</v>
      </c>
      <c r="G1283" s="14">
        <v>117</v>
      </c>
      <c r="H1283" s="14">
        <v>79</v>
      </c>
      <c r="I1283" s="14">
        <v>2</v>
      </c>
      <c r="J1283" s="14">
        <v>2</v>
      </c>
      <c r="K1283" s="14">
        <v>0</v>
      </c>
      <c r="L1283" s="14">
        <v>0</v>
      </c>
      <c r="M1283" s="14">
        <v>0</v>
      </c>
      <c r="N1283" s="14">
        <v>0</v>
      </c>
      <c r="O1283" s="14">
        <v>0</v>
      </c>
      <c r="P1283" s="14">
        <v>0</v>
      </c>
      <c r="Q1283" s="14">
        <v>0</v>
      </c>
      <c r="R1283" s="14">
        <v>194</v>
      </c>
      <c r="S1283" s="14">
        <v>115</v>
      </c>
      <c r="T1283" s="14">
        <v>79</v>
      </c>
    </row>
    <row r="1284" spans="1:20" x14ac:dyDescent="0.25">
      <c r="A1284" s="2">
        <v>15</v>
      </c>
      <c r="B1284" s="15" t="s">
        <v>49</v>
      </c>
      <c r="C1284" s="15" t="s">
        <v>21</v>
      </c>
      <c r="D1284" s="15" t="s">
        <v>30</v>
      </c>
      <c r="E1284" t="s">
        <v>24</v>
      </c>
      <c r="F1284" s="14">
        <v>701</v>
      </c>
      <c r="G1284" s="14">
        <v>404</v>
      </c>
      <c r="H1284" s="14">
        <v>297</v>
      </c>
      <c r="I1284" s="14">
        <v>237</v>
      </c>
      <c r="J1284" s="14">
        <v>166</v>
      </c>
      <c r="K1284" s="14">
        <v>71</v>
      </c>
      <c r="L1284" s="14">
        <v>23</v>
      </c>
      <c r="M1284" s="14">
        <v>13</v>
      </c>
      <c r="N1284" s="14">
        <v>10</v>
      </c>
      <c r="O1284" s="14">
        <v>37</v>
      </c>
      <c r="P1284" s="14">
        <v>15</v>
      </c>
      <c r="Q1284" s="14">
        <v>22</v>
      </c>
      <c r="R1284" s="14">
        <v>404</v>
      </c>
      <c r="S1284" s="14">
        <v>210</v>
      </c>
      <c r="T1284" s="14">
        <v>194</v>
      </c>
    </row>
    <row r="1285" spans="1:20" x14ac:dyDescent="0.25">
      <c r="A1285" s="2">
        <v>15</v>
      </c>
      <c r="B1285" s="15" t="s">
        <v>49</v>
      </c>
      <c r="C1285" s="15" t="s">
        <v>21</v>
      </c>
      <c r="D1285" s="15" t="s">
        <v>30</v>
      </c>
      <c r="E1285" t="s">
        <v>25</v>
      </c>
      <c r="F1285" s="14">
        <v>244</v>
      </c>
      <c r="G1285" s="14">
        <v>130</v>
      </c>
      <c r="H1285" s="14">
        <v>114</v>
      </c>
      <c r="I1285" s="14">
        <v>53</v>
      </c>
      <c r="J1285" s="14">
        <v>39</v>
      </c>
      <c r="K1285" s="14">
        <v>14</v>
      </c>
      <c r="L1285" s="14">
        <v>4</v>
      </c>
      <c r="M1285" s="14">
        <v>1</v>
      </c>
      <c r="N1285" s="14">
        <v>3</v>
      </c>
      <c r="O1285" s="14">
        <v>11</v>
      </c>
      <c r="P1285" s="14">
        <v>7</v>
      </c>
      <c r="Q1285" s="14">
        <v>4</v>
      </c>
      <c r="R1285" s="14">
        <v>176</v>
      </c>
      <c r="S1285" s="14">
        <v>83</v>
      </c>
      <c r="T1285" s="14">
        <v>93</v>
      </c>
    </row>
    <row r="1286" spans="1:20" x14ac:dyDescent="0.25">
      <c r="A1286" s="2">
        <v>15</v>
      </c>
      <c r="B1286" s="15" t="s">
        <v>49</v>
      </c>
      <c r="C1286" s="15" t="s">
        <v>21</v>
      </c>
      <c r="D1286" s="15" t="s">
        <v>30</v>
      </c>
      <c r="E1286" t="s">
        <v>26</v>
      </c>
      <c r="F1286" s="14">
        <v>0</v>
      </c>
      <c r="G1286" s="14">
        <v>0</v>
      </c>
      <c r="H1286" s="14">
        <v>0</v>
      </c>
      <c r="I1286" s="14">
        <v>0</v>
      </c>
      <c r="J1286" s="14">
        <v>0</v>
      </c>
      <c r="K1286" s="14">
        <v>0</v>
      </c>
      <c r="L1286" s="14">
        <v>0</v>
      </c>
      <c r="M1286" s="14">
        <v>0</v>
      </c>
      <c r="N1286" s="14">
        <v>0</v>
      </c>
      <c r="O1286" s="14">
        <v>0</v>
      </c>
      <c r="P1286" s="14">
        <v>0</v>
      </c>
      <c r="Q1286" s="14">
        <v>0</v>
      </c>
      <c r="R1286" s="14">
        <v>0</v>
      </c>
      <c r="S1286" s="14">
        <v>0</v>
      </c>
      <c r="T1286" s="14">
        <v>0</v>
      </c>
    </row>
    <row r="1287" spans="1:20" x14ac:dyDescent="0.25">
      <c r="A1287" s="2">
        <v>15</v>
      </c>
      <c r="B1287" s="15" t="s">
        <v>49</v>
      </c>
      <c r="C1287" s="15" t="s">
        <v>21</v>
      </c>
      <c r="D1287" s="15" t="s">
        <v>31</v>
      </c>
      <c r="E1287" t="s">
        <v>22</v>
      </c>
      <c r="F1287" s="14">
        <v>776</v>
      </c>
      <c r="G1287" s="14">
        <v>410</v>
      </c>
      <c r="H1287" s="14">
        <v>366</v>
      </c>
      <c r="I1287" s="14">
        <v>201</v>
      </c>
      <c r="J1287" s="14">
        <v>133</v>
      </c>
      <c r="K1287" s="14">
        <v>68</v>
      </c>
      <c r="L1287" s="14">
        <v>25</v>
      </c>
      <c r="M1287" s="14">
        <v>14</v>
      </c>
      <c r="N1287" s="14">
        <v>11</v>
      </c>
      <c r="O1287" s="14">
        <v>37</v>
      </c>
      <c r="P1287" s="14">
        <v>17</v>
      </c>
      <c r="Q1287" s="14">
        <v>20</v>
      </c>
      <c r="R1287" s="14">
        <v>513</v>
      </c>
      <c r="S1287" s="14">
        <v>246</v>
      </c>
      <c r="T1287" s="14">
        <v>267</v>
      </c>
    </row>
    <row r="1288" spans="1:20" x14ac:dyDescent="0.25">
      <c r="A1288" s="2">
        <v>15</v>
      </c>
      <c r="B1288" s="15" t="s">
        <v>49</v>
      </c>
      <c r="C1288" s="15" t="s">
        <v>21</v>
      </c>
      <c r="D1288" s="15" t="s">
        <v>31</v>
      </c>
      <c r="E1288" t="s">
        <v>23</v>
      </c>
      <c r="F1288" s="14">
        <v>141</v>
      </c>
      <c r="G1288" s="14">
        <v>86</v>
      </c>
      <c r="H1288" s="14">
        <v>55</v>
      </c>
      <c r="I1288" s="14">
        <v>1</v>
      </c>
      <c r="J1288" s="14">
        <v>1</v>
      </c>
      <c r="K1288" s="14">
        <v>0</v>
      </c>
      <c r="L1288" s="14">
        <v>2</v>
      </c>
      <c r="M1288" s="14">
        <v>1</v>
      </c>
      <c r="N1288" s="14">
        <v>1</v>
      </c>
      <c r="O1288" s="14">
        <v>0</v>
      </c>
      <c r="P1288" s="14">
        <v>0</v>
      </c>
      <c r="Q1288" s="14">
        <v>0</v>
      </c>
      <c r="R1288" s="14">
        <v>138</v>
      </c>
      <c r="S1288" s="14">
        <v>84</v>
      </c>
      <c r="T1288" s="14">
        <v>54</v>
      </c>
    </row>
    <row r="1289" spans="1:20" x14ac:dyDescent="0.25">
      <c r="A1289" s="2">
        <v>15</v>
      </c>
      <c r="B1289" s="15" t="s">
        <v>49</v>
      </c>
      <c r="C1289" s="15" t="s">
        <v>21</v>
      </c>
      <c r="D1289" s="15" t="s">
        <v>31</v>
      </c>
      <c r="E1289" t="s">
        <v>24</v>
      </c>
      <c r="F1289" s="14">
        <v>560</v>
      </c>
      <c r="G1289" s="14">
        <v>287</v>
      </c>
      <c r="H1289" s="14">
        <v>273</v>
      </c>
      <c r="I1289" s="14">
        <v>179</v>
      </c>
      <c r="J1289" s="14">
        <v>116</v>
      </c>
      <c r="K1289" s="14">
        <v>63</v>
      </c>
      <c r="L1289" s="14">
        <v>20</v>
      </c>
      <c r="M1289" s="14">
        <v>12</v>
      </c>
      <c r="N1289" s="14">
        <v>8</v>
      </c>
      <c r="O1289" s="14">
        <v>33</v>
      </c>
      <c r="P1289" s="14">
        <v>15</v>
      </c>
      <c r="Q1289" s="14">
        <v>18</v>
      </c>
      <c r="R1289" s="14">
        <v>328</v>
      </c>
      <c r="S1289" s="14">
        <v>144</v>
      </c>
      <c r="T1289" s="14">
        <v>184</v>
      </c>
    </row>
    <row r="1290" spans="1:20" x14ac:dyDescent="0.25">
      <c r="A1290" s="2">
        <v>15</v>
      </c>
      <c r="B1290" s="15" t="s">
        <v>49</v>
      </c>
      <c r="C1290" s="15" t="s">
        <v>21</v>
      </c>
      <c r="D1290" s="15" t="s">
        <v>31</v>
      </c>
      <c r="E1290" t="s">
        <v>25</v>
      </c>
      <c r="F1290" s="14">
        <v>73</v>
      </c>
      <c r="G1290" s="14">
        <v>35</v>
      </c>
      <c r="H1290" s="14">
        <v>38</v>
      </c>
      <c r="I1290" s="14">
        <v>20</v>
      </c>
      <c r="J1290" s="14">
        <v>15</v>
      </c>
      <c r="K1290" s="14">
        <v>5</v>
      </c>
      <c r="L1290" s="14">
        <v>3</v>
      </c>
      <c r="M1290" s="14">
        <v>1</v>
      </c>
      <c r="N1290" s="14">
        <v>2</v>
      </c>
      <c r="O1290" s="14">
        <v>4</v>
      </c>
      <c r="P1290" s="14">
        <v>2</v>
      </c>
      <c r="Q1290" s="14">
        <v>2</v>
      </c>
      <c r="R1290" s="14">
        <v>46</v>
      </c>
      <c r="S1290" s="14">
        <v>17</v>
      </c>
      <c r="T1290" s="14">
        <v>29</v>
      </c>
    </row>
    <row r="1291" spans="1:20" x14ac:dyDescent="0.25">
      <c r="A1291" s="2">
        <v>15</v>
      </c>
      <c r="B1291" s="15" t="s">
        <v>49</v>
      </c>
      <c r="C1291" s="15" t="s">
        <v>21</v>
      </c>
      <c r="D1291" s="15" t="s">
        <v>31</v>
      </c>
      <c r="E1291" t="s">
        <v>26</v>
      </c>
      <c r="F1291" s="14">
        <v>2</v>
      </c>
      <c r="G1291" s="14">
        <v>2</v>
      </c>
      <c r="H1291" s="14">
        <v>0</v>
      </c>
      <c r="I1291" s="14">
        <v>1</v>
      </c>
      <c r="J1291" s="14">
        <v>1</v>
      </c>
      <c r="K1291" s="14">
        <v>0</v>
      </c>
      <c r="L1291" s="14">
        <v>0</v>
      </c>
      <c r="M1291" s="14">
        <v>0</v>
      </c>
      <c r="N1291" s="14">
        <v>0</v>
      </c>
      <c r="O1291" s="14">
        <v>0</v>
      </c>
      <c r="P1291" s="14">
        <v>0</v>
      </c>
      <c r="Q1291" s="14">
        <v>0</v>
      </c>
      <c r="R1291" s="14">
        <v>1</v>
      </c>
      <c r="S1291" s="14">
        <v>1</v>
      </c>
      <c r="T1291" s="14">
        <v>0</v>
      </c>
    </row>
    <row r="1292" spans="1:20" x14ac:dyDescent="0.25">
      <c r="A1292" s="2">
        <v>15</v>
      </c>
      <c r="B1292" s="15" t="s">
        <v>49</v>
      </c>
      <c r="C1292" s="15" t="s">
        <v>21</v>
      </c>
      <c r="D1292" s="15" t="s">
        <v>32</v>
      </c>
      <c r="E1292" t="s">
        <v>22</v>
      </c>
      <c r="F1292" s="14">
        <v>423</v>
      </c>
      <c r="G1292" s="14">
        <v>197</v>
      </c>
      <c r="H1292" s="14">
        <v>226</v>
      </c>
      <c r="I1292" s="14">
        <v>82</v>
      </c>
      <c r="J1292" s="14">
        <v>54</v>
      </c>
      <c r="K1292" s="14">
        <v>28</v>
      </c>
      <c r="L1292" s="14">
        <v>10</v>
      </c>
      <c r="M1292" s="14">
        <v>6</v>
      </c>
      <c r="N1292" s="14">
        <v>4</v>
      </c>
      <c r="O1292" s="14">
        <v>19</v>
      </c>
      <c r="P1292" s="14">
        <v>8</v>
      </c>
      <c r="Q1292" s="14">
        <v>11</v>
      </c>
      <c r="R1292" s="14">
        <v>312</v>
      </c>
      <c r="S1292" s="14">
        <v>129</v>
      </c>
      <c r="T1292" s="14">
        <v>183</v>
      </c>
    </row>
    <row r="1293" spans="1:20" x14ac:dyDescent="0.25">
      <c r="A1293" s="2">
        <v>15</v>
      </c>
      <c r="B1293" s="15" t="s">
        <v>49</v>
      </c>
      <c r="C1293" s="15" t="s">
        <v>21</v>
      </c>
      <c r="D1293" s="15" t="s">
        <v>32</v>
      </c>
      <c r="E1293" t="s">
        <v>23</v>
      </c>
      <c r="F1293" s="14">
        <v>62</v>
      </c>
      <c r="G1293" s="14">
        <v>34</v>
      </c>
      <c r="H1293" s="14">
        <v>28</v>
      </c>
      <c r="I1293" s="14">
        <v>0</v>
      </c>
      <c r="J1293" s="14">
        <v>0</v>
      </c>
      <c r="K1293" s="14">
        <v>0</v>
      </c>
      <c r="L1293" s="14">
        <v>0</v>
      </c>
      <c r="M1293" s="14">
        <v>0</v>
      </c>
      <c r="N1293" s="14">
        <v>0</v>
      </c>
      <c r="O1293" s="14">
        <v>0</v>
      </c>
      <c r="P1293" s="14">
        <v>0</v>
      </c>
      <c r="Q1293" s="14">
        <v>0</v>
      </c>
      <c r="R1293" s="14">
        <v>62</v>
      </c>
      <c r="S1293" s="14">
        <v>34</v>
      </c>
      <c r="T1293" s="14">
        <v>28</v>
      </c>
    </row>
    <row r="1294" spans="1:20" x14ac:dyDescent="0.25">
      <c r="A1294" s="2">
        <v>15</v>
      </c>
      <c r="B1294" s="15" t="s">
        <v>49</v>
      </c>
      <c r="C1294" s="15" t="s">
        <v>21</v>
      </c>
      <c r="D1294" s="15" t="s">
        <v>32</v>
      </c>
      <c r="E1294" t="s">
        <v>24</v>
      </c>
      <c r="F1294" s="14">
        <v>310</v>
      </c>
      <c r="G1294" s="14">
        <v>145</v>
      </c>
      <c r="H1294" s="14">
        <v>165</v>
      </c>
      <c r="I1294" s="14">
        <v>73</v>
      </c>
      <c r="J1294" s="14">
        <v>49</v>
      </c>
      <c r="K1294" s="14">
        <v>24</v>
      </c>
      <c r="L1294" s="14">
        <v>8</v>
      </c>
      <c r="M1294" s="14">
        <v>6</v>
      </c>
      <c r="N1294" s="14">
        <v>2</v>
      </c>
      <c r="O1294" s="14">
        <v>17</v>
      </c>
      <c r="P1294" s="14">
        <v>7</v>
      </c>
      <c r="Q1294" s="14">
        <v>10</v>
      </c>
      <c r="R1294" s="14">
        <v>212</v>
      </c>
      <c r="S1294" s="14">
        <v>83</v>
      </c>
      <c r="T1294" s="14">
        <v>129</v>
      </c>
    </row>
    <row r="1295" spans="1:20" x14ac:dyDescent="0.25">
      <c r="A1295" s="2">
        <v>15</v>
      </c>
      <c r="B1295" s="15" t="s">
        <v>49</v>
      </c>
      <c r="C1295" s="15" t="s">
        <v>21</v>
      </c>
      <c r="D1295" s="15" t="s">
        <v>32</v>
      </c>
      <c r="E1295" t="s">
        <v>25</v>
      </c>
      <c r="F1295" s="14">
        <v>50</v>
      </c>
      <c r="G1295" s="14">
        <v>18</v>
      </c>
      <c r="H1295" s="14">
        <v>32</v>
      </c>
      <c r="I1295" s="14">
        <v>9</v>
      </c>
      <c r="J1295" s="14">
        <v>5</v>
      </c>
      <c r="K1295" s="14">
        <v>4</v>
      </c>
      <c r="L1295" s="14">
        <v>2</v>
      </c>
      <c r="M1295" s="14">
        <v>0</v>
      </c>
      <c r="N1295" s="14">
        <v>2</v>
      </c>
      <c r="O1295" s="14">
        <v>2</v>
      </c>
      <c r="P1295" s="14">
        <v>1</v>
      </c>
      <c r="Q1295" s="14">
        <v>1</v>
      </c>
      <c r="R1295" s="14">
        <v>37</v>
      </c>
      <c r="S1295" s="14">
        <v>12</v>
      </c>
      <c r="T1295" s="14">
        <v>25</v>
      </c>
    </row>
    <row r="1296" spans="1:20" x14ac:dyDescent="0.25">
      <c r="A1296" s="2">
        <v>15</v>
      </c>
      <c r="B1296" s="15" t="s">
        <v>49</v>
      </c>
      <c r="C1296" s="15" t="s">
        <v>21</v>
      </c>
      <c r="D1296" s="15" t="s">
        <v>32</v>
      </c>
      <c r="E1296" t="s">
        <v>26</v>
      </c>
      <c r="F1296" s="14">
        <v>1</v>
      </c>
      <c r="G1296" s="14">
        <v>0</v>
      </c>
      <c r="H1296" s="14">
        <v>1</v>
      </c>
      <c r="I1296" s="14">
        <v>0</v>
      </c>
      <c r="J1296" s="14">
        <v>0</v>
      </c>
      <c r="K1296" s="14">
        <v>0</v>
      </c>
      <c r="L1296" s="14">
        <v>0</v>
      </c>
      <c r="M1296" s="14">
        <v>0</v>
      </c>
      <c r="N1296" s="14">
        <v>0</v>
      </c>
      <c r="O1296" s="14">
        <v>0</v>
      </c>
      <c r="P1296" s="14">
        <v>0</v>
      </c>
      <c r="Q1296" s="14">
        <v>0</v>
      </c>
      <c r="R1296" s="14">
        <v>1</v>
      </c>
      <c r="S1296" s="14">
        <v>0</v>
      </c>
      <c r="T1296" s="14">
        <v>1</v>
      </c>
    </row>
    <row r="1297" spans="1:20" x14ac:dyDescent="0.25">
      <c r="A1297" s="2">
        <v>15</v>
      </c>
      <c r="B1297" s="15" t="s">
        <v>49</v>
      </c>
      <c r="C1297" s="15" t="s">
        <v>21</v>
      </c>
      <c r="D1297" s="15" t="s">
        <v>33</v>
      </c>
      <c r="E1297" t="s">
        <v>22</v>
      </c>
      <c r="F1297" s="14">
        <v>1121</v>
      </c>
      <c r="G1297" s="14">
        <v>588</v>
      </c>
      <c r="H1297" s="14">
        <v>533</v>
      </c>
      <c r="I1297" s="14">
        <v>401</v>
      </c>
      <c r="J1297" s="14">
        <v>258</v>
      </c>
      <c r="K1297" s="14">
        <v>143</v>
      </c>
      <c r="L1297" s="14">
        <v>27</v>
      </c>
      <c r="M1297" s="14">
        <v>15</v>
      </c>
      <c r="N1297" s="14">
        <v>12</v>
      </c>
      <c r="O1297" s="14">
        <v>71</v>
      </c>
      <c r="P1297" s="14">
        <v>26</v>
      </c>
      <c r="Q1297" s="14">
        <v>45</v>
      </c>
      <c r="R1297" s="14">
        <v>622</v>
      </c>
      <c r="S1297" s="14">
        <v>289</v>
      </c>
      <c r="T1297" s="14">
        <v>333</v>
      </c>
    </row>
    <row r="1298" spans="1:20" x14ac:dyDescent="0.25">
      <c r="A1298" s="2">
        <v>15</v>
      </c>
      <c r="B1298" s="15" t="s">
        <v>49</v>
      </c>
      <c r="C1298" s="15" t="s">
        <v>21</v>
      </c>
      <c r="D1298" s="15" t="s">
        <v>33</v>
      </c>
      <c r="E1298" t="s">
        <v>23</v>
      </c>
      <c r="F1298" s="14">
        <v>296</v>
      </c>
      <c r="G1298" s="14">
        <v>166</v>
      </c>
      <c r="H1298" s="14">
        <v>130</v>
      </c>
      <c r="I1298" s="14">
        <v>5</v>
      </c>
      <c r="J1298" s="14">
        <v>3</v>
      </c>
      <c r="K1298" s="14">
        <v>2</v>
      </c>
      <c r="L1298" s="14">
        <v>5</v>
      </c>
      <c r="M1298" s="14">
        <v>4</v>
      </c>
      <c r="N1298" s="14">
        <v>1</v>
      </c>
      <c r="O1298" s="14">
        <v>3</v>
      </c>
      <c r="P1298" s="14">
        <v>1</v>
      </c>
      <c r="Q1298" s="14">
        <v>2</v>
      </c>
      <c r="R1298" s="14">
        <v>283</v>
      </c>
      <c r="S1298" s="14">
        <v>158</v>
      </c>
      <c r="T1298" s="14">
        <v>125</v>
      </c>
    </row>
    <row r="1299" spans="1:20" x14ac:dyDescent="0.25">
      <c r="A1299" s="2">
        <v>15</v>
      </c>
      <c r="B1299" s="15" t="s">
        <v>49</v>
      </c>
      <c r="C1299" s="15" t="s">
        <v>21</v>
      </c>
      <c r="D1299" s="15" t="s">
        <v>33</v>
      </c>
      <c r="E1299" t="s">
        <v>24</v>
      </c>
      <c r="F1299" s="14">
        <v>685</v>
      </c>
      <c r="G1299" s="14">
        <v>350</v>
      </c>
      <c r="H1299" s="14">
        <v>335</v>
      </c>
      <c r="I1299" s="14">
        <v>349</v>
      </c>
      <c r="J1299" s="14">
        <v>220</v>
      </c>
      <c r="K1299" s="14">
        <v>129</v>
      </c>
      <c r="L1299" s="14">
        <v>20</v>
      </c>
      <c r="M1299" s="14">
        <v>10</v>
      </c>
      <c r="N1299" s="14">
        <v>10</v>
      </c>
      <c r="O1299" s="14">
        <v>59</v>
      </c>
      <c r="P1299" s="14">
        <v>22</v>
      </c>
      <c r="Q1299" s="14">
        <v>37</v>
      </c>
      <c r="R1299" s="14">
        <v>257</v>
      </c>
      <c r="S1299" s="14">
        <v>98</v>
      </c>
      <c r="T1299" s="14">
        <v>159</v>
      </c>
    </row>
    <row r="1300" spans="1:20" x14ac:dyDescent="0.25">
      <c r="A1300" s="2">
        <v>15</v>
      </c>
      <c r="B1300" s="15" t="s">
        <v>49</v>
      </c>
      <c r="C1300" s="15" t="s">
        <v>21</v>
      </c>
      <c r="D1300" s="15" t="s">
        <v>33</v>
      </c>
      <c r="E1300" t="s">
        <v>25</v>
      </c>
      <c r="F1300" s="14">
        <v>139</v>
      </c>
      <c r="G1300" s="14">
        <v>71</v>
      </c>
      <c r="H1300" s="14">
        <v>68</v>
      </c>
      <c r="I1300" s="14">
        <v>46</v>
      </c>
      <c r="J1300" s="14">
        <v>34</v>
      </c>
      <c r="K1300" s="14">
        <v>12</v>
      </c>
      <c r="L1300" s="14">
        <v>2</v>
      </c>
      <c r="M1300" s="14">
        <v>1</v>
      </c>
      <c r="N1300" s="14">
        <v>1</v>
      </c>
      <c r="O1300" s="14">
        <v>9</v>
      </c>
      <c r="P1300" s="14">
        <v>3</v>
      </c>
      <c r="Q1300" s="14">
        <v>6</v>
      </c>
      <c r="R1300" s="14">
        <v>82</v>
      </c>
      <c r="S1300" s="14">
        <v>33</v>
      </c>
      <c r="T1300" s="14">
        <v>49</v>
      </c>
    </row>
    <row r="1301" spans="1:20" x14ac:dyDescent="0.25">
      <c r="A1301" s="2">
        <v>15</v>
      </c>
      <c r="B1301" s="15" t="s">
        <v>49</v>
      </c>
      <c r="C1301" s="15" t="s">
        <v>21</v>
      </c>
      <c r="D1301" s="15" t="s">
        <v>33</v>
      </c>
      <c r="E1301" t="s">
        <v>26</v>
      </c>
      <c r="F1301" s="14">
        <v>1</v>
      </c>
      <c r="G1301" s="14">
        <v>1</v>
      </c>
      <c r="H1301" s="14">
        <v>0</v>
      </c>
      <c r="I1301" s="14">
        <v>1</v>
      </c>
      <c r="J1301" s="14">
        <v>1</v>
      </c>
      <c r="K1301" s="14">
        <v>0</v>
      </c>
      <c r="L1301" s="14">
        <v>0</v>
      </c>
      <c r="M1301" s="14">
        <v>0</v>
      </c>
      <c r="N1301" s="14">
        <v>0</v>
      </c>
      <c r="O1301" s="14">
        <v>0</v>
      </c>
      <c r="P1301" s="14">
        <v>0</v>
      </c>
      <c r="Q1301" s="14">
        <v>0</v>
      </c>
      <c r="R1301" s="14">
        <v>0</v>
      </c>
      <c r="S1301" s="14">
        <v>0</v>
      </c>
      <c r="T1301" s="14">
        <v>0</v>
      </c>
    </row>
    <row r="1302" spans="1:20" x14ac:dyDescent="0.25">
      <c r="A1302" s="2">
        <v>15</v>
      </c>
      <c r="B1302" s="15" t="s">
        <v>49</v>
      </c>
      <c r="C1302" s="15" t="s">
        <v>21</v>
      </c>
      <c r="D1302" s="15" t="s">
        <v>34</v>
      </c>
      <c r="E1302" t="s">
        <v>22</v>
      </c>
      <c r="F1302" s="14">
        <v>1205</v>
      </c>
      <c r="G1302" s="14">
        <v>615</v>
      </c>
      <c r="H1302" s="14">
        <v>590</v>
      </c>
      <c r="I1302" s="14">
        <v>267</v>
      </c>
      <c r="J1302" s="14">
        <v>173</v>
      </c>
      <c r="K1302" s="14">
        <v>94</v>
      </c>
      <c r="L1302" s="14">
        <v>28</v>
      </c>
      <c r="M1302" s="14">
        <v>16</v>
      </c>
      <c r="N1302" s="14">
        <v>12</v>
      </c>
      <c r="O1302" s="14">
        <v>49</v>
      </c>
      <c r="P1302" s="14">
        <v>20</v>
      </c>
      <c r="Q1302" s="14">
        <v>29</v>
      </c>
      <c r="R1302" s="14">
        <v>861</v>
      </c>
      <c r="S1302" s="14">
        <v>406</v>
      </c>
      <c r="T1302" s="14">
        <v>455</v>
      </c>
    </row>
    <row r="1303" spans="1:20" x14ac:dyDescent="0.25">
      <c r="A1303" s="2">
        <v>15</v>
      </c>
      <c r="B1303" s="15" t="s">
        <v>49</v>
      </c>
      <c r="C1303" s="15" t="s">
        <v>21</v>
      </c>
      <c r="D1303" s="15" t="s">
        <v>34</v>
      </c>
      <c r="E1303" t="s">
        <v>23</v>
      </c>
      <c r="F1303" s="14">
        <v>200</v>
      </c>
      <c r="G1303" s="14">
        <v>111</v>
      </c>
      <c r="H1303" s="14">
        <v>89</v>
      </c>
      <c r="I1303" s="14">
        <v>0</v>
      </c>
      <c r="J1303" s="14">
        <v>0</v>
      </c>
      <c r="K1303" s="14">
        <v>0</v>
      </c>
      <c r="L1303" s="14">
        <v>1</v>
      </c>
      <c r="M1303" s="14">
        <v>0</v>
      </c>
      <c r="N1303" s="14">
        <v>1</v>
      </c>
      <c r="O1303" s="14">
        <v>3</v>
      </c>
      <c r="P1303" s="14">
        <v>2</v>
      </c>
      <c r="Q1303" s="14">
        <v>1</v>
      </c>
      <c r="R1303" s="14">
        <v>196</v>
      </c>
      <c r="S1303" s="14">
        <v>109</v>
      </c>
      <c r="T1303" s="14">
        <v>87</v>
      </c>
    </row>
    <row r="1304" spans="1:20" x14ac:dyDescent="0.25">
      <c r="A1304" s="2">
        <v>15</v>
      </c>
      <c r="B1304" s="15" t="s">
        <v>49</v>
      </c>
      <c r="C1304" s="15" t="s">
        <v>21</v>
      </c>
      <c r="D1304" s="15" t="s">
        <v>34</v>
      </c>
      <c r="E1304" t="s">
        <v>24</v>
      </c>
      <c r="F1304" s="14">
        <v>735</v>
      </c>
      <c r="G1304" s="14">
        <v>382</v>
      </c>
      <c r="H1304" s="14">
        <v>353</v>
      </c>
      <c r="I1304" s="14">
        <v>210</v>
      </c>
      <c r="J1304" s="14">
        <v>138</v>
      </c>
      <c r="K1304" s="14">
        <v>72</v>
      </c>
      <c r="L1304" s="14">
        <v>20</v>
      </c>
      <c r="M1304" s="14">
        <v>13</v>
      </c>
      <c r="N1304" s="14">
        <v>7</v>
      </c>
      <c r="O1304" s="14">
        <v>34</v>
      </c>
      <c r="P1304" s="14">
        <v>14</v>
      </c>
      <c r="Q1304" s="14">
        <v>20</v>
      </c>
      <c r="R1304" s="14">
        <v>471</v>
      </c>
      <c r="S1304" s="14">
        <v>217</v>
      </c>
      <c r="T1304" s="14">
        <v>254</v>
      </c>
    </row>
    <row r="1305" spans="1:20" x14ac:dyDescent="0.25">
      <c r="A1305" s="2">
        <v>15</v>
      </c>
      <c r="B1305" s="15" t="s">
        <v>49</v>
      </c>
      <c r="C1305" s="15" t="s">
        <v>21</v>
      </c>
      <c r="D1305" s="15" t="s">
        <v>34</v>
      </c>
      <c r="E1305" t="s">
        <v>25</v>
      </c>
      <c r="F1305" s="14">
        <v>270</v>
      </c>
      <c r="G1305" s="14">
        <v>122</v>
      </c>
      <c r="H1305" s="14">
        <v>148</v>
      </c>
      <c r="I1305" s="14">
        <v>57</v>
      </c>
      <c r="J1305" s="14">
        <v>35</v>
      </c>
      <c r="K1305" s="14">
        <v>22</v>
      </c>
      <c r="L1305" s="14">
        <v>7</v>
      </c>
      <c r="M1305" s="14">
        <v>3</v>
      </c>
      <c r="N1305" s="14">
        <v>4</v>
      </c>
      <c r="O1305" s="14">
        <v>12</v>
      </c>
      <c r="P1305" s="14">
        <v>4</v>
      </c>
      <c r="Q1305" s="14">
        <v>8</v>
      </c>
      <c r="R1305" s="14">
        <v>194</v>
      </c>
      <c r="S1305" s="14">
        <v>80</v>
      </c>
      <c r="T1305" s="14">
        <v>114</v>
      </c>
    </row>
    <row r="1306" spans="1:20" x14ac:dyDescent="0.25">
      <c r="A1306" s="2">
        <v>15</v>
      </c>
      <c r="B1306" s="15" t="s">
        <v>49</v>
      </c>
      <c r="C1306" s="15" t="s">
        <v>21</v>
      </c>
      <c r="D1306" s="15" t="s">
        <v>34</v>
      </c>
      <c r="E1306" t="s">
        <v>26</v>
      </c>
      <c r="F1306" s="14">
        <v>0</v>
      </c>
      <c r="G1306" s="14">
        <v>0</v>
      </c>
      <c r="H1306" s="14">
        <v>0</v>
      </c>
      <c r="I1306" s="14">
        <v>0</v>
      </c>
      <c r="J1306" s="14">
        <v>0</v>
      </c>
      <c r="K1306" s="14">
        <v>0</v>
      </c>
      <c r="L1306" s="14">
        <v>0</v>
      </c>
      <c r="M1306" s="14">
        <v>0</v>
      </c>
      <c r="N1306" s="14">
        <v>0</v>
      </c>
      <c r="O1306" s="14">
        <v>0</v>
      </c>
      <c r="P1306" s="14">
        <v>0</v>
      </c>
      <c r="Q1306" s="14">
        <v>0</v>
      </c>
      <c r="R1306" s="14">
        <v>0</v>
      </c>
      <c r="S1306" s="14">
        <v>0</v>
      </c>
      <c r="T1306" s="14">
        <v>0</v>
      </c>
    </row>
    <row r="1307" spans="1:20" x14ac:dyDescent="0.25">
      <c r="A1307" s="2">
        <v>15</v>
      </c>
      <c r="B1307" s="15" t="s">
        <v>49</v>
      </c>
      <c r="C1307" s="15" t="s">
        <v>35</v>
      </c>
      <c r="D1307" s="15" t="s">
        <v>22</v>
      </c>
      <c r="E1307" t="s">
        <v>22</v>
      </c>
      <c r="F1307" s="14">
        <v>6533</v>
      </c>
      <c r="G1307" s="14">
        <v>3614</v>
      </c>
      <c r="H1307" s="14">
        <v>2919</v>
      </c>
      <c r="I1307" s="14">
        <v>1488</v>
      </c>
      <c r="J1307" s="14">
        <v>1047</v>
      </c>
      <c r="K1307" s="14">
        <v>441</v>
      </c>
      <c r="L1307" s="14">
        <v>122</v>
      </c>
      <c r="M1307" s="14">
        <v>81</v>
      </c>
      <c r="N1307" s="14">
        <v>41</v>
      </c>
      <c r="O1307" s="14">
        <v>307</v>
      </c>
      <c r="P1307" s="14">
        <v>156</v>
      </c>
      <c r="Q1307" s="14">
        <v>151</v>
      </c>
      <c r="R1307" s="14">
        <v>4616</v>
      </c>
      <c r="S1307" s="14">
        <v>2330</v>
      </c>
      <c r="T1307" s="14">
        <v>2286</v>
      </c>
    </row>
    <row r="1308" spans="1:20" x14ac:dyDescent="0.25">
      <c r="A1308" s="2">
        <v>15</v>
      </c>
      <c r="B1308" s="15" t="s">
        <v>49</v>
      </c>
      <c r="C1308" s="15" t="s">
        <v>35</v>
      </c>
      <c r="D1308" s="15" t="s">
        <v>22</v>
      </c>
      <c r="E1308" t="s">
        <v>23</v>
      </c>
      <c r="F1308" s="14">
        <v>1129</v>
      </c>
      <c r="G1308" s="14">
        <v>619</v>
      </c>
      <c r="H1308" s="14">
        <v>510</v>
      </c>
      <c r="I1308" s="14">
        <v>4</v>
      </c>
      <c r="J1308" s="14">
        <v>2</v>
      </c>
      <c r="K1308" s="14">
        <v>2</v>
      </c>
      <c r="L1308" s="14">
        <v>5</v>
      </c>
      <c r="M1308" s="14">
        <v>3</v>
      </c>
      <c r="N1308" s="14">
        <v>2</v>
      </c>
      <c r="O1308" s="14">
        <v>4</v>
      </c>
      <c r="P1308" s="14">
        <v>2</v>
      </c>
      <c r="Q1308" s="14">
        <v>2</v>
      </c>
      <c r="R1308" s="14">
        <v>1116</v>
      </c>
      <c r="S1308" s="14">
        <v>612</v>
      </c>
      <c r="T1308" s="14">
        <v>504</v>
      </c>
    </row>
    <row r="1309" spans="1:20" x14ac:dyDescent="0.25">
      <c r="A1309" s="2">
        <v>15</v>
      </c>
      <c r="B1309" s="15" t="s">
        <v>49</v>
      </c>
      <c r="C1309" s="15" t="s">
        <v>35</v>
      </c>
      <c r="D1309" s="15" t="s">
        <v>22</v>
      </c>
      <c r="E1309" t="s">
        <v>24</v>
      </c>
      <c r="F1309" s="14">
        <v>4252</v>
      </c>
      <c r="G1309" s="14">
        <v>2380</v>
      </c>
      <c r="H1309" s="14">
        <v>1872</v>
      </c>
      <c r="I1309" s="14">
        <v>1265</v>
      </c>
      <c r="J1309" s="14">
        <v>887</v>
      </c>
      <c r="K1309" s="14">
        <v>378</v>
      </c>
      <c r="L1309" s="14">
        <v>97</v>
      </c>
      <c r="M1309" s="14">
        <v>66</v>
      </c>
      <c r="N1309" s="14">
        <v>31</v>
      </c>
      <c r="O1309" s="14">
        <v>256</v>
      </c>
      <c r="P1309" s="14">
        <v>127</v>
      </c>
      <c r="Q1309" s="14">
        <v>129</v>
      </c>
      <c r="R1309" s="14">
        <v>2634</v>
      </c>
      <c r="S1309" s="14">
        <v>1300</v>
      </c>
      <c r="T1309" s="14">
        <v>1334</v>
      </c>
    </row>
    <row r="1310" spans="1:20" x14ac:dyDescent="0.25">
      <c r="A1310" s="2">
        <v>15</v>
      </c>
      <c r="B1310" s="15" t="s">
        <v>49</v>
      </c>
      <c r="C1310" s="15" t="s">
        <v>35</v>
      </c>
      <c r="D1310" s="15" t="s">
        <v>22</v>
      </c>
      <c r="E1310" t="s">
        <v>25</v>
      </c>
      <c r="F1310" s="14">
        <v>1107</v>
      </c>
      <c r="G1310" s="14">
        <v>582</v>
      </c>
      <c r="H1310" s="14">
        <v>525</v>
      </c>
      <c r="I1310" s="14">
        <v>218</v>
      </c>
      <c r="J1310" s="14">
        <v>157</v>
      </c>
      <c r="K1310" s="14">
        <v>61</v>
      </c>
      <c r="L1310" s="14">
        <v>20</v>
      </c>
      <c r="M1310" s="14">
        <v>12</v>
      </c>
      <c r="N1310" s="14">
        <v>8</v>
      </c>
      <c r="O1310" s="14">
        <v>46</v>
      </c>
      <c r="P1310" s="14">
        <v>26</v>
      </c>
      <c r="Q1310" s="14">
        <v>20</v>
      </c>
      <c r="R1310" s="14">
        <v>823</v>
      </c>
      <c r="S1310" s="14">
        <v>387</v>
      </c>
      <c r="T1310" s="14">
        <v>436</v>
      </c>
    </row>
    <row r="1311" spans="1:20" x14ac:dyDescent="0.25">
      <c r="A1311" s="2">
        <v>15</v>
      </c>
      <c r="B1311" s="15" t="s">
        <v>49</v>
      </c>
      <c r="C1311" s="15" t="s">
        <v>35</v>
      </c>
      <c r="D1311" s="15" t="s">
        <v>22</v>
      </c>
      <c r="E1311" t="s">
        <v>26</v>
      </c>
      <c r="F1311" s="14">
        <v>45</v>
      </c>
      <c r="G1311" s="14">
        <v>33</v>
      </c>
      <c r="H1311" s="14">
        <v>12</v>
      </c>
      <c r="I1311" s="14">
        <v>1</v>
      </c>
      <c r="J1311" s="14">
        <v>1</v>
      </c>
      <c r="K1311" s="14">
        <v>0</v>
      </c>
      <c r="L1311" s="14">
        <v>0</v>
      </c>
      <c r="M1311" s="14">
        <v>0</v>
      </c>
      <c r="N1311" s="14">
        <v>0</v>
      </c>
      <c r="O1311" s="14">
        <v>1</v>
      </c>
      <c r="P1311" s="14">
        <v>1</v>
      </c>
      <c r="Q1311" s="14">
        <v>0</v>
      </c>
      <c r="R1311" s="14">
        <v>43</v>
      </c>
      <c r="S1311" s="14">
        <v>31</v>
      </c>
      <c r="T1311" s="14">
        <v>12</v>
      </c>
    </row>
    <row r="1312" spans="1:20" x14ac:dyDescent="0.25">
      <c r="A1312" s="2">
        <v>15</v>
      </c>
      <c r="B1312" s="15" t="s">
        <v>49</v>
      </c>
      <c r="C1312" s="15" t="s">
        <v>35</v>
      </c>
      <c r="D1312" s="15" t="s">
        <v>27</v>
      </c>
      <c r="E1312" t="s">
        <v>22</v>
      </c>
      <c r="F1312" s="14">
        <v>798</v>
      </c>
      <c r="G1312" s="14">
        <v>418</v>
      </c>
      <c r="H1312" s="14">
        <v>380</v>
      </c>
      <c r="I1312" s="14">
        <v>214</v>
      </c>
      <c r="J1312" s="14">
        <v>148</v>
      </c>
      <c r="K1312" s="14">
        <v>66</v>
      </c>
      <c r="L1312" s="14">
        <v>17</v>
      </c>
      <c r="M1312" s="14">
        <v>8</v>
      </c>
      <c r="N1312" s="14">
        <v>9</v>
      </c>
      <c r="O1312" s="14">
        <v>38</v>
      </c>
      <c r="P1312" s="14">
        <v>22</v>
      </c>
      <c r="Q1312" s="14">
        <v>16</v>
      </c>
      <c r="R1312" s="14">
        <v>529</v>
      </c>
      <c r="S1312" s="14">
        <v>240</v>
      </c>
      <c r="T1312" s="14">
        <v>289</v>
      </c>
    </row>
    <row r="1313" spans="1:20" x14ac:dyDescent="0.25">
      <c r="A1313" s="2">
        <v>15</v>
      </c>
      <c r="B1313" s="15" t="s">
        <v>49</v>
      </c>
      <c r="C1313" s="15" t="s">
        <v>35</v>
      </c>
      <c r="D1313" s="15" t="s">
        <v>27</v>
      </c>
      <c r="E1313" t="s">
        <v>23</v>
      </c>
      <c r="F1313" s="14">
        <v>179</v>
      </c>
      <c r="G1313" s="14">
        <v>100</v>
      </c>
      <c r="H1313" s="14">
        <v>79</v>
      </c>
      <c r="I1313" s="14">
        <v>1</v>
      </c>
      <c r="J1313" s="14">
        <v>1</v>
      </c>
      <c r="K1313" s="14">
        <v>0</v>
      </c>
      <c r="L1313" s="14">
        <v>1</v>
      </c>
      <c r="M1313" s="14">
        <v>1</v>
      </c>
      <c r="N1313" s="14">
        <v>0</v>
      </c>
      <c r="O1313" s="14">
        <v>0</v>
      </c>
      <c r="P1313" s="14">
        <v>0</v>
      </c>
      <c r="Q1313" s="14">
        <v>0</v>
      </c>
      <c r="R1313" s="14">
        <v>177</v>
      </c>
      <c r="S1313" s="14">
        <v>98</v>
      </c>
      <c r="T1313" s="14">
        <v>79</v>
      </c>
    </row>
    <row r="1314" spans="1:20" x14ac:dyDescent="0.25">
      <c r="A1314" s="2">
        <v>15</v>
      </c>
      <c r="B1314" s="15" t="s">
        <v>49</v>
      </c>
      <c r="C1314" s="15" t="s">
        <v>35</v>
      </c>
      <c r="D1314" s="15" t="s">
        <v>27</v>
      </c>
      <c r="E1314" t="s">
        <v>24</v>
      </c>
      <c r="F1314" s="14">
        <v>464</v>
      </c>
      <c r="G1314" s="14">
        <v>248</v>
      </c>
      <c r="H1314" s="14">
        <v>216</v>
      </c>
      <c r="I1314" s="14">
        <v>182</v>
      </c>
      <c r="J1314" s="14">
        <v>122</v>
      </c>
      <c r="K1314" s="14">
        <v>60</v>
      </c>
      <c r="L1314" s="14">
        <v>13</v>
      </c>
      <c r="M1314" s="14">
        <v>6</v>
      </c>
      <c r="N1314" s="14">
        <v>7</v>
      </c>
      <c r="O1314" s="14">
        <v>32</v>
      </c>
      <c r="P1314" s="14">
        <v>18</v>
      </c>
      <c r="Q1314" s="14">
        <v>14</v>
      </c>
      <c r="R1314" s="14">
        <v>237</v>
      </c>
      <c r="S1314" s="14">
        <v>102</v>
      </c>
      <c r="T1314" s="14">
        <v>135</v>
      </c>
    </row>
    <row r="1315" spans="1:20" x14ac:dyDescent="0.25">
      <c r="A1315" s="2">
        <v>15</v>
      </c>
      <c r="B1315" s="15" t="s">
        <v>49</v>
      </c>
      <c r="C1315" s="15" t="s">
        <v>35</v>
      </c>
      <c r="D1315" s="15" t="s">
        <v>27</v>
      </c>
      <c r="E1315" t="s">
        <v>25</v>
      </c>
      <c r="F1315" s="14">
        <v>153</v>
      </c>
      <c r="G1315" s="14">
        <v>68</v>
      </c>
      <c r="H1315" s="14">
        <v>85</v>
      </c>
      <c r="I1315" s="14">
        <v>31</v>
      </c>
      <c r="J1315" s="14">
        <v>25</v>
      </c>
      <c r="K1315" s="14">
        <v>6</v>
      </c>
      <c r="L1315" s="14">
        <v>3</v>
      </c>
      <c r="M1315" s="14">
        <v>1</v>
      </c>
      <c r="N1315" s="14">
        <v>2</v>
      </c>
      <c r="O1315" s="14">
        <v>5</v>
      </c>
      <c r="P1315" s="14">
        <v>3</v>
      </c>
      <c r="Q1315" s="14">
        <v>2</v>
      </c>
      <c r="R1315" s="14">
        <v>114</v>
      </c>
      <c r="S1315" s="14">
        <v>39</v>
      </c>
      <c r="T1315" s="14">
        <v>75</v>
      </c>
    </row>
    <row r="1316" spans="1:20" x14ac:dyDescent="0.25">
      <c r="A1316" s="2">
        <v>15</v>
      </c>
      <c r="B1316" s="15" t="s">
        <v>49</v>
      </c>
      <c r="C1316" s="15" t="s">
        <v>35</v>
      </c>
      <c r="D1316" s="15" t="s">
        <v>27</v>
      </c>
      <c r="E1316" t="s">
        <v>26</v>
      </c>
      <c r="F1316" s="14">
        <v>2</v>
      </c>
      <c r="G1316" s="14">
        <v>2</v>
      </c>
      <c r="H1316" s="14">
        <v>0</v>
      </c>
      <c r="I1316" s="14">
        <v>0</v>
      </c>
      <c r="J1316" s="14">
        <v>0</v>
      </c>
      <c r="K1316" s="14">
        <v>0</v>
      </c>
      <c r="L1316" s="14">
        <v>0</v>
      </c>
      <c r="M1316" s="14">
        <v>0</v>
      </c>
      <c r="N1316" s="14">
        <v>0</v>
      </c>
      <c r="O1316" s="14">
        <v>1</v>
      </c>
      <c r="P1316" s="14">
        <v>1</v>
      </c>
      <c r="Q1316" s="14">
        <v>0</v>
      </c>
      <c r="R1316" s="14">
        <v>1</v>
      </c>
      <c r="S1316" s="14">
        <v>1</v>
      </c>
      <c r="T1316" s="14">
        <v>0</v>
      </c>
    </row>
    <row r="1317" spans="1:20" x14ac:dyDescent="0.25">
      <c r="A1317" s="2">
        <v>15</v>
      </c>
      <c r="B1317" s="15" t="s">
        <v>49</v>
      </c>
      <c r="C1317" s="15" t="s">
        <v>35</v>
      </c>
      <c r="D1317" s="15" t="s">
        <v>28</v>
      </c>
      <c r="E1317" t="s">
        <v>22</v>
      </c>
      <c r="F1317" s="14">
        <v>1365</v>
      </c>
      <c r="G1317" s="14">
        <v>773</v>
      </c>
      <c r="H1317" s="14">
        <v>592</v>
      </c>
      <c r="I1317" s="14">
        <v>512</v>
      </c>
      <c r="J1317" s="14">
        <v>364</v>
      </c>
      <c r="K1317" s="14">
        <v>148</v>
      </c>
      <c r="L1317" s="14">
        <v>29</v>
      </c>
      <c r="M1317" s="14">
        <v>17</v>
      </c>
      <c r="N1317" s="14">
        <v>12</v>
      </c>
      <c r="O1317" s="14">
        <v>84</v>
      </c>
      <c r="P1317" s="14">
        <v>39</v>
      </c>
      <c r="Q1317" s="14">
        <v>45</v>
      </c>
      <c r="R1317" s="14">
        <v>740</v>
      </c>
      <c r="S1317" s="14">
        <v>353</v>
      </c>
      <c r="T1317" s="14">
        <v>387</v>
      </c>
    </row>
    <row r="1318" spans="1:20" x14ac:dyDescent="0.25">
      <c r="A1318" s="2">
        <v>15</v>
      </c>
      <c r="B1318" s="15" t="s">
        <v>49</v>
      </c>
      <c r="C1318" s="15" t="s">
        <v>35</v>
      </c>
      <c r="D1318" s="15" t="s">
        <v>28</v>
      </c>
      <c r="E1318" t="s">
        <v>23</v>
      </c>
      <c r="F1318" s="14">
        <v>176</v>
      </c>
      <c r="G1318" s="14">
        <v>97</v>
      </c>
      <c r="H1318" s="14">
        <v>79</v>
      </c>
      <c r="I1318" s="14">
        <v>2</v>
      </c>
      <c r="J1318" s="14">
        <v>1</v>
      </c>
      <c r="K1318" s="14">
        <v>1</v>
      </c>
      <c r="L1318" s="14">
        <v>2</v>
      </c>
      <c r="M1318" s="14">
        <v>0</v>
      </c>
      <c r="N1318" s="14">
        <v>2</v>
      </c>
      <c r="O1318" s="14">
        <v>1</v>
      </c>
      <c r="P1318" s="14">
        <v>1</v>
      </c>
      <c r="Q1318" s="14">
        <v>0</v>
      </c>
      <c r="R1318" s="14">
        <v>171</v>
      </c>
      <c r="S1318" s="14">
        <v>95</v>
      </c>
      <c r="T1318" s="14">
        <v>76</v>
      </c>
    </row>
    <row r="1319" spans="1:20" x14ac:dyDescent="0.25">
      <c r="A1319" s="2">
        <v>15</v>
      </c>
      <c r="B1319" s="15" t="s">
        <v>49</v>
      </c>
      <c r="C1319" s="15" t="s">
        <v>35</v>
      </c>
      <c r="D1319" s="15" t="s">
        <v>28</v>
      </c>
      <c r="E1319" t="s">
        <v>24</v>
      </c>
      <c r="F1319" s="14">
        <v>789</v>
      </c>
      <c r="G1319" s="14">
        <v>442</v>
      </c>
      <c r="H1319" s="14">
        <v>347</v>
      </c>
      <c r="I1319" s="14">
        <v>401</v>
      </c>
      <c r="J1319" s="14">
        <v>287</v>
      </c>
      <c r="K1319" s="14">
        <v>114</v>
      </c>
      <c r="L1319" s="14">
        <v>19</v>
      </c>
      <c r="M1319" s="14">
        <v>11</v>
      </c>
      <c r="N1319" s="14">
        <v>8</v>
      </c>
      <c r="O1319" s="14">
        <v>65</v>
      </c>
      <c r="P1319" s="14">
        <v>27</v>
      </c>
      <c r="Q1319" s="14">
        <v>38</v>
      </c>
      <c r="R1319" s="14">
        <v>304</v>
      </c>
      <c r="S1319" s="14">
        <v>117</v>
      </c>
      <c r="T1319" s="14">
        <v>187</v>
      </c>
    </row>
    <row r="1320" spans="1:20" x14ac:dyDescent="0.25">
      <c r="A1320" s="2">
        <v>15</v>
      </c>
      <c r="B1320" s="15" t="s">
        <v>49</v>
      </c>
      <c r="C1320" s="15" t="s">
        <v>35</v>
      </c>
      <c r="D1320" s="15" t="s">
        <v>28</v>
      </c>
      <c r="E1320" t="s">
        <v>25</v>
      </c>
      <c r="F1320" s="14">
        <v>399</v>
      </c>
      <c r="G1320" s="14">
        <v>234</v>
      </c>
      <c r="H1320" s="14">
        <v>165</v>
      </c>
      <c r="I1320" s="14">
        <v>109</v>
      </c>
      <c r="J1320" s="14">
        <v>76</v>
      </c>
      <c r="K1320" s="14">
        <v>33</v>
      </c>
      <c r="L1320" s="14">
        <v>8</v>
      </c>
      <c r="M1320" s="14">
        <v>6</v>
      </c>
      <c r="N1320" s="14">
        <v>2</v>
      </c>
      <c r="O1320" s="14">
        <v>18</v>
      </c>
      <c r="P1320" s="14">
        <v>11</v>
      </c>
      <c r="Q1320" s="14">
        <v>7</v>
      </c>
      <c r="R1320" s="14">
        <v>264</v>
      </c>
      <c r="S1320" s="14">
        <v>141</v>
      </c>
      <c r="T1320" s="14">
        <v>123</v>
      </c>
    </row>
    <row r="1321" spans="1:20" x14ac:dyDescent="0.25">
      <c r="A1321" s="2">
        <v>15</v>
      </c>
      <c r="B1321" s="15" t="s">
        <v>49</v>
      </c>
      <c r="C1321" s="15" t="s">
        <v>35</v>
      </c>
      <c r="D1321" s="15" t="s">
        <v>28</v>
      </c>
      <c r="E1321" t="s">
        <v>26</v>
      </c>
      <c r="F1321" s="14">
        <v>1</v>
      </c>
      <c r="G1321" s="14">
        <v>0</v>
      </c>
      <c r="H1321" s="14">
        <v>1</v>
      </c>
      <c r="I1321" s="14">
        <v>0</v>
      </c>
      <c r="J1321" s="14">
        <v>0</v>
      </c>
      <c r="K1321" s="14">
        <v>0</v>
      </c>
      <c r="L1321" s="14">
        <v>0</v>
      </c>
      <c r="M1321" s="14">
        <v>0</v>
      </c>
      <c r="N1321" s="14">
        <v>0</v>
      </c>
      <c r="O1321" s="14">
        <v>0</v>
      </c>
      <c r="P1321" s="14">
        <v>0</v>
      </c>
      <c r="Q1321" s="14">
        <v>0</v>
      </c>
      <c r="R1321" s="14">
        <v>1</v>
      </c>
      <c r="S1321" s="14">
        <v>0</v>
      </c>
      <c r="T1321" s="14">
        <v>1</v>
      </c>
    </row>
    <row r="1322" spans="1:20" x14ac:dyDescent="0.25">
      <c r="A1322" s="2">
        <v>15</v>
      </c>
      <c r="B1322" s="15" t="s">
        <v>49</v>
      </c>
      <c r="C1322" s="15" t="s">
        <v>35</v>
      </c>
      <c r="D1322" s="15" t="s">
        <v>29</v>
      </c>
      <c r="E1322" t="s">
        <v>22</v>
      </c>
      <c r="F1322" s="14">
        <v>428</v>
      </c>
      <c r="G1322" s="14">
        <v>202</v>
      </c>
      <c r="H1322" s="14">
        <v>226</v>
      </c>
      <c r="I1322" s="14">
        <v>83</v>
      </c>
      <c r="J1322" s="14">
        <v>53</v>
      </c>
      <c r="K1322" s="14">
        <v>30</v>
      </c>
      <c r="L1322" s="14">
        <v>7</v>
      </c>
      <c r="M1322" s="14">
        <v>6</v>
      </c>
      <c r="N1322" s="14">
        <v>1</v>
      </c>
      <c r="O1322" s="14">
        <v>25</v>
      </c>
      <c r="P1322" s="14">
        <v>13</v>
      </c>
      <c r="Q1322" s="14">
        <v>12</v>
      </c>
      <c r="R1322" s="14">
        <v>313</v>
      </c>
      <c r="S1322" s="14">
        <v>130</v>
      </c>
      <c r="T1322" s="14">
        <v>183</v>
      </c>
    </row>
    <row r="1323" spans="1:20" x14ac:dyDescent="0.25">
      <c r="A1323" s="2">
        <v>15</v>
      </c>
      <c r="B1323" s="15" t="s">
        <v>49</v>
      </c>
      <c r="C1323" s="15" t="s">
        <v>35</v>
      </c>
      <c r="D1323" s="15" t="s">
        <v>29</v>
      </c>
      <c r="E1323" t="s">
        <v>23</v>
      </c>
      <c r="F1323" s="14">
        <v>90</v>
      </c>
      <c r="G1323" s="14">
        <v>50</v>
      </c>
      <c r="H1323" s="14">
        <v>40</v>
      </c>
      <c r="I1323" s="14">
        <v>0</v>
      </c>
      <c r="J1323" s="14">
        <v>0</v>
      </c>
      <c r="K1323" s="14">
        <v>0</v>
      </c>
      <c r="L1323" s="14">
        <v>0</v>
      </c>
      <c r="M1323" s="14">
        <v>0</v>
      </c>
      <c r="N1323" s="14">
        <v>0</v>
      </c>
      <c r="O1323" s="14">
        <v>0</v>
      </c>
      <c r="P1323" s="14">
        <v>0</v>
      </c>
      <c r="Q1323" s="14">
        <v>0</v>
      </c>
      <c r="R1323" s="14">
        <v>90</v>
      </c>
      <c r="S1323" s="14">
        <v>50</v>
      </c>
      <c r="T1323" s="14">
        <v>40</v>
      </c>
    </row>
    <row r="1324" spans="1:20" x14ac:dyDescent="0.25">
      <c r="A1324" s="2">
        <v>15</v>
      </c>
      <c r="B1324" s="15" t="s">
        <v>49</v>
      </c>
      <c r="C1324" s="15" t="s">
        <v>35</v>
      </c>
      <c r="D1324" s="15" t="s">
        <v>29</v>
      </c>
      <c r="E1324" t="s">
        <v>24</v>
      </c>
      <c r="F1324" s="14">
        <v>291</v>
      </c>
      <c r="G1324" s="14">
        <v>133</v>
      </c>
      <c r="H1324" s="14">
        <v>158</v>
      </c>
      <c r="I1324" s="14">
        <v>73</v>
      </c>
      <c r="J1324" s="14">
        <v>47</v>
      </c>
      <c r="K1324" s="14">
        <v>26</v>
      </c>
      <c r="L1324" s="14">
        <v>7</v>
      </c>
      <c r="M1324" s="14">
        <v>6</v>
      </c>
      <c r="N1324" s="14">
        <v>1</v>
      </c>
      <c r="O1324" s="14">
        <v>24</v>
      </c>
      <c r="P1324" s="14">
        <v>12</v>
      </c>
      <c r="Q1324" s="14">
        <v>12</v>
      </c>
      <c r="R1324" s="14">
        <v>187</v>
      </c>
      <c r="S1324" s="14">
        <v>68</v>
      </c>
      <c r="T1324" s="14">
        <v>119</v>
      </c>
    </row>
    <row r="1325" spans="1:20" x14ac:dyDescent="0.25">
      <c r="A1325" s="2">
        <v>15</v>
      </c>
      <c r="B1325" s="15" t="s">
        <v>49</v>
      </c>
      <c r="C1325" s="15" t="s">
        <v>35</v>
      </c>
      <c r="D1325" s="15" t="s">
        <v>29</v>
      </c>
      <c r="E1325" t="s">
        <v>25</v>
      </c>
      <c r="F1325" s="14">
        <v>46</v>
      </c>
      <c r="G1325" s="14">
        <v>19</v>
      </c>
      <c r="H1325" s="14">
        <v>27</v>
      </c>
      <c r="I1325" s="14">
        <v>10</v>
      </c>
      <c r="J1325" s="14">
        <v>6</v>
      </c>
      <c r="K1325" s="14">
        <v>4</v>
      </c>
      <c r="L1325" s="14">
        <v>0</v>
      </c>
      <c r="M1325" s="14">
        <v>0</v>
      </c>
      <c r="N1325" s="14">
        <v>0</v>
      </c>
      <c r="O1325" s="14">
        <v>1</v>
      </c>
      <c r="P1325" s="14">
        <v>1</v>
      </c>
      <c r="Q1325" s="14">
        <v>0</v>
      </c>
      <c r="R1325" s="14">
        <v>35</v>
      </c>
      <c r="S1325" s="14">
        <v>12</v>
      </c>
      <c r="T1325" s="14">
        <v>23</v>
      </c>
    </row>
    <row r="1326" spans="1:20" x14ac:dyDescent="0.25">
      <c r="A1326" s="2">
        <v>15</v>
      </c>
      <c r="B1326" s="15" t="s">
        <v>49</v>
      </c>
      <c r="C1326" s="15" t="s">
        <v>35</v>
      </c>
      <c r="D1326" s="15" t="s">
        <v>29</v>
      </c>
      <c r="E1326" t="s">
        <v>26</v>
      </c>
      <c r="F1326" s="14">
        <v>1</v>
      </c>
      <c r="G1326" s="14">
        <v>0</v>
      </c>
      <c r="H1326" s="14">
        <v>1</v>
      </c>
      <c r="I1326" s="14">
        <v>0</v>
      </c>
      <c r="J1326" s="14">
        <v>0</v>
      </c>
      <c r="K1326" s="14">
        <v>0</v>
      </c>
      <c r="L1326" s="14">
        <v>0</v>
      </c>
      <c r="M1326" s="14">
        <v>0</v>
      </c>
      <c r="N1326" s="14">
        <v>0</v>
      </c>
      <c r="O1326" s="14">
        <v>0</v>
      </c>
      <c r="P1326" s="14">
        <v>0</v>
      </c>
      <c r="Q1326" s="14">
        <v>0</v>
      </c>
      <c r="R1326" s="14">
        <v>1</v>
      </c>
      <c r="S1326" s="14">
        <v>0</v>
      </c>
      <c r="T1326" s="14">
        <v>1</v>
      </c>
    </row>
    <row r="1327" spans="1:20" x14ac:dyDescent="0.25">
      <c r="A1327" s="2">
        <v>15</v>
      </c>
      <c r="B1327" s="15" t="s">
        <v>49</v>
      </c>
      <c r="C1327" s="15" t="s">
        <v>35</v>
      </c>
      <c r="D1327" s="15" t="s">
        <v>30</v>
      </c>
      <c r="E1327" t="s">
        <v>22</v>
      </c>
      <c r="F1327" s="14">
        <v>835</v>
      </c>
      <c r="G1327" s="14">
        <v>511</v>
      </c>
      <c r="H1327" s="14">
        <v>324</v>
      </c>
      <c r="I1327" s="14">
        <v>182</v>
      </c>
      <c r="J1327" s="14">
        <v>142</v>
      </c>
      <c r="K1327" s="14">
        <v>40</v>
      </c>
      <c r="L1327" s="14">
        <v>24</v>
      </c>
      <c r="M1327" s="14">
        <v>14</v>
      </c>
      <c r="N1327" s="14">
        <v>10</v>
      </c>
      <c r="O1327" s="14">
        <v>28</v>
      </c>
      <c r="P1327" s="14">
        <v>16</v>
      </c>
      <c r="Q1327" s="14">
        <v>12</v>
      </c>
      <c r="R1327" s="14">
        <v>601</v>
      </c>
      <c r="S1327" s="14">
        <v>339</v>
      </c>
      <c r="T1327" s="14">
        <v>262</v>
      </c>
    </row>
    <row r="1328" spans="1:20" x14ac:dyDescent="0.25">
      <c r="A1328" s="2">
        <v>15</v>
      </c>
      <c r="B1328" s="15" t="s">
        <v>49</v>
      </c>
      <c r="C1328" s="15" t="s">
        <v>35</v>
      </c>
      <c r="D1328" s="15" t="s">
        <v>30</v>
      </c>
      <c r="E1328" t="s">
        <v>23</v>
      </c>
      <c r="F1328" s="14">
        <v>98</v>
      </c>
      <c r="G1328" s="14">
        <v>53</v>
      </c>
      <c r="H1328" s="14">
        <v>45</v>
      </c>
      <c r="I1328" s="14">
        <v>0</v>
      </c>
      <c r="J1328" s="14">
        <v>0</v>
      </c>
      <c r="K1328" s="14">
        <v>0</v>
      </c>
      <c r="L1328" s="14">
        <v>0</v>
      </c>
      <c r="M1328" s="14">
        <v>0</v>
      </c>
      <c r="N1328" s="14">
        <v>0</v>
      </c>
      <c r="O1328" s="14">
        <v>0</v>
      </c>
      <c r="P1328" s="14">
        <v>0</v>
      </c>
      <c r="Q1328" s="14">
        <v>0</v>
      </c>
      <c r="R1328" s="14">
        <v>98</v>
      </c>
      <c r="S1328" s="14">
        <v>53</v>
      </c>
      <c r="T1328" s="14">
        <v>45</v>
      </c>
    </row>
    <row r="1329" spans="1:20" x14ac:dyDescent="0.25">
      <c r="A1329" s="2">
        <v>15</v>
      </c>
      <c r="B1329" s="15" t="s">
        <v>49</v>
      </c>
      <c r="C1329" s="15" t="s">
        <v>35</v>
      </c>
      <c r="D1329" s="15" t="s">
        <v>30</v>
      </c>
      <c r="E1329" t="s">
        <v>24</v>
      </c>
      <c r="F1329" s="14">
        <v>583</v>
      </c>
      <c r="G1329" s="14">
        <v>371</v>
      </c>
      <c r="H1329" s="14">
        <v>212</v>
      </c>
      <c r="I1329" s="14">
        <v>160</v>
      </c>
      <c r="J1329" s="14">
        <v>124</v>
      </c>
      <c r="K1329" s="14">
        <v>36</v>
      </c>
      <c r="L1329" s="14">
        <v>22</v>
      </c>
      <c r="M1329" s="14">
        <v>13</v>
      </c>
      <c r="N1329" s="14">
        <v>9</v>
      </c>
      <c r="O1329" s="14">
        <v>22</v>
      </c>
      <c r="P1329" s="14">
        <v>15</v>
      </c>
      <c r="Q1329" s="14">
        <v>7</v>
      </c>
      <c r="R1329" s="14">
        <v>379</v>
      </c>
      <c r="S1329" s="14">
        <v>219</v>
      </c>
      <c r="T1329" s="14">
        <v>160</v>
      </c>
    </row>
    <row r="1330" spans="1:20" x14ac:dyDescent="0.25">
      <c r="A1330" s="2">
        <v>15</v>
      </c>
      <c r="B1330" s="15" t="s">
        <v>49</v>
      </c>
      <c r="C1330" s="15" t="s">
        <v>35</v>
      </c>
      <c r="D1330" s="15" t="s">
        <v>30</v>
      </c>
      <c r="E1330" t="s">
        <v>25</v>
      </c>
      <c r="F1330" s="14">
        <v>153</v>
      </c>
      <c r="G1330" s="14">
        <v>86</v>
      </c>
      <c r="H1330" s="14">
        <v>67</v>
      </c>
      <c r="I1330" s="14">
        <v>22</v>
      </c>
      <c r="J1330" s="14">
        <v>18</v>
      </c>
      <c r="K1330" s="14">
        <v>4</v>
      </c>
      <c r="L1330" s="14">
        <v>2</v>
      </c>
      <c r="M1330" s="14">
        <v>1</v>
      </c>
      <c r="N1330" s="14">
        <v>1</v>
      </c>
      <c r="O1330" s="14">
        <v>6</v>
      </c>
      <c r="P1330" s="14">
        <v>1</v>
      </c>
      <c r="Q1330" s="14">
        <v>5</v>
      </c>
      <c r="R1330" s="14">
        <v>123</v>
      </c>
      <c r="S1330" s="14">
        <v>66</v>
      </c>
      <c r="T1330" s="14">
        <v>57</v>
      </c>
    </row>
    <row r="1331" spans="1:20" x14ac:dyDescent="0.25">
      <c r="A1331" s="2">
        <v>15</v>
      </c>
      <c r="B1331" s="15" t="s">
        <v>49</v>
      </c>
      <c r="C1331" s="15" t="s">
        <v>35</v>
      </c>
      <c r="D1331" s="15" t="s">
        <v>30</v>
      </c>
      <c r="E1331" t="s">
        <v>26</v>
      </c>
      <c r="F1331" s="14">
        <v>1</v>
      </c>
      <c r="G1331" s="14">
        <v>1</v>
      </c>
      <c r="H1331" s="14">
        <v>0</v>
      </c>
      <c r="I1331" s="14">
        <v>0</v>
      </c>
      <c r="J1331" s="14">
        <v>0</v>
      </c>
      <c r="K1331" s="14">
        <v>0</v>
      </c>
      <c r="L1331" s="14">
        <v>0</v>
      </c>
      <c r="M1331" s="14">
        <v>0</v>
      </c>
      <c r="N1331" s="14">
        <v>0</v>
      </c>
      <c r="O1331" s="14">
        <v>0</v>
      </c>
      <c r="P1331" s="14">
        <v>0</v>
      </c>
      <c r="Q1331" s="14">
        <v>0</v>
      </c>
      <c r="R1331" s="14">
        <v>1</v>
      </c>
      <c r="S1331" s="14">
        <v>1</v>
      </c>
      <c r="T1331" s="14">
        <v>0</v>
      </c>
    </row>
    <row r="1332" spans="1:20" x14ac:dyDescent="0.25">
      <c r="A1332" s="2">
        <v>15</v>
      </c>
      <c r="B1332" s="15" t="s">
        <v>49</v>
      </c>
      <c r="C1332" s="15" t="s">
        <v>35</v>
      </c>
      <c r="D1332" s="15" t="s">
        <v>31</v>
      </c>
      <c r="E1332" t="s">
        <v>22</v>
      </c>
      <c r="F1332" s="14">
        <v>809</v>
      </c>
      <c r="G1332" s="14">
        <v>433</v>
      </c>
      <c r="H1332" s="14">
        <v>376</v>
      </c>
      <c r="I1332" s="14">
        <v>125</v>
      </c>
      <c r="J1332" s="14">
        <v>84</v>
      </c>
      <c r="K1332" s="14">
        <v>41</v>
      </c>
      <c r="L1332" s="14">
        <v>19</v>
      </c>
      <c r="M1332" s="14">
        <v>15</v>
      </c>
      <c r="N1332" s="14">
        <v>4</v>
      </c>
      <c r="O1332" s="14">
        <v>36</v>
      </c>
      <c r="P1332" s="14">
        <v>19</v>
      </c>
      <c r="Q1332" s="14">
        <v>17</v>
      </c>
      <c r="R1332" s="14">
        <v>629</v>
      </c>
      <c r="S1332" s="14">
        <v>315</v>
      </c>
      <c r="T1332" s="14">
        <v>314</v>
      </c>
    </row>
    <row r="1333" spans="1:20" x14ac:dyDescent="0.25">
      <c r="A1333" s="2">
        <v>15</v>
      </c>
      <c r="B1333" s="15" t="s">
        <v>49</v>
      </c>
      <c r="C1333" s="15" t="s">
        <v>35</v>
      </c>
      <c r="D1333" s="15" t="s">
        <v>31</v>
      </c>
      <c r="E1333" t="s">
        <v>23</v>
      </c>
      <c r="F1333" s="14">
        <v>133</v>
      </c>
      <c r="G1333" s="14">
        <v>79</v>
      </c>
      <c r="H1333" s="14">
        <v>54</v>
      </c>
      <c r="I1333" s="14">
        <v>0</v>
      </c>
      <c r="J1333" s="14">
        <v>0</v>
      </c>
      <c r="K1333" s="14">
        <v>0</v>
      </c>
      <c r="L1333" s="14">
        <v>1</v>
      </c>
      <c r="M1333" s="14">
        <v>1</v>
      </c>
      <c r="N1333" s="14">
        <v>0</v>
      </c>
      <c r="O1333" s="14">
        <v>3</v>
      </c>
      <c r="P1333" s="14">
        <v>1</v>
      </c>
      <c r="Q1333" s="14">
        <v>2</v>
      </c>
      <c r="R1333" s="14">
        <v>129</v>
      </c>
      <c r="S1333" s="14">
        <v>77</v>
      </c>
      <c r="T1333" s="14">
        <v>52</v>
      </c>
    </row>
    <row r="1334" spans="1:20" x14ac:dyDescent="0.25">
      <c r="A1334" s="2">
        <v>15</v>
      </c>
      <c r="B1334" s="15" t="s">
        <v>49</v>
      </c>
      <c r="C1334" s="15" t="s">
        <v>35</v>
      </c>
      <c r="D1334" s="15" t="s">
        <v>31</v>
      </c>
      <c r="E1334" t="s">
        <v>24</v>
      </c>
      <c r="F1334" s="14">
        <v>602</v>
      </c>
      <c r="G1334" s="14">
        <v>320</v>
      </c>
      <c r="H1334" s="14">
        <v>282</v>
      </c>
      <c r="I1334" s="14">
        <v>113</v>
      </c>
      <c r="J1334" s="14">
        <v>77</v>
      </c>
      <c r="K1334" s="14">
        <v>36</v>
      </c>
      <c r="L1334" s="14">
        <v>16</v>
      </c>
      <c r="M1334" s="14">
        <v>13</v>
      </c>
      <c r="N1334" s="14">
        <v>3</v>
      </c>
      <c r="O1334" s="14">
        <v>30</v>
      </c>
      <c r="P1334" s="14">
        <v>16</v>
      </c>
      <c r="Q1334" s="14">
        <v>14</v>
      </c>
      <c r="R1334" s="14">
        <v>443</v>
      </c>
      <c r="S1334" s="14">
        <v>214</v>
      </c>
      <c r="T1334" s="14">
        <v>229</v>
      </c>
    </row>
    <row r="1335" spans="1:20" x14ac:dyDescent="0.25">
      <c r="A1335" s="2">
        <v>15</v>
      </c>
      <c r="B1335" s="15" t="s">
        <v>49</v>
      </c>
      <c r="C1335" s="15" t="s">
        <v>35</v>
      </c>
      <c r="D1335" s="15" t="s">
        <v>31</v>
      </c>
      <c r="E1335" t="s">
        <v>25</v>
      </c>
      <c r="F1335" s="14">
        <v>73</v>
      </c>
      <c r="G1335" s="14">
        <v>33</v>
      </c>
      <c r="H1335" s="14">
        <v>40</v>
      </c>
      <c r="I1335" s="14">
        <v>11</v>
      </c>
      <c r="J1335" s="14">
        <v>6</v>
      </c>
      <c r="K1335" s="14">
        <v>5</v>
      </c>
      <c r="L1335" s="14">
        <v>2</v>
      </c>
      <c r="M1335" s="14">
        <v>1</v>
      </c>
      <c r="N1335" s="14">
        <v>1</v>
      </c>
      <c r="O1335" s="14">
        <v>3</v>
      </c>
      <c r="P1335" s="14">
        <v>2</v>
      </c>
      <c r="Q1335" s="14">
        <v>1</v>
      </c>
      <c r="R1335" s="14">
        <v>57</v>
      </c>
      <c r="S1335" s="14">
        <v>24</v>
      </c>
      <c r="T1335" s="14">
        <v>33</v>
      </c>
    </row>
    <row r="1336" spans="1:20" x14ac:dyDescent="0.25">
      <c r="A1336" s="2">
        <v>15</v>
      </c>
      <c r="B1336" s="15" t="s">
        <v>49</v>
      </c>
      <c r="C1336" s="15" t="s">
        <v>35</v>
      </c>
      <c r="D1336" s="15" t="s">
        <v>31</v>
      </c>
      <c r="E1336" t="s">
        <v>26</v>
      </c>
      <c r="F1336" s="14">
        <v>1</v>
      </c>
      <c r="G1336" s="14">
        <v>1</v>
      </c>
      <c r="H1336" s="14">
        <v>0</v>
      </c>
      <c r="I1336" s="14">
        <v>1</v>
      </c>
      <c r="J1336" s="14">
        <v>1</v>
      </c>
      <c r="K1336" s="14">
        <v>0</v>
      </c>
      <c r="L1336" s="14">
        <v>0</v>
      </c>
      <c r="M1336" s="14">
        <v>0</v>
      </c>
      <c r="N1336" s="14">
        <v>0</v>
      </c>
      <c r="O1336" s="14">
        <v>0</v>
      </c>
      <c r="P1336" s="14">
        <v>0</v>
      </c>
      <c r="Q1336" s="14">
        <v>0</v>
      </c>
      <c r="R1336" s="14">
        <v>0</v>
      </c>
      <c r="S1336" s="14">
        <v>0</v>
      </c>
      <c r="T1336" s="14">
        <v>0</v>
      </c>
    </row>
    <row r="1337" spans="1:20" x14ac:dyDescent="0.25">
      <c r="A1337" s="2">
        <v>15</v>
      </c>
      <c r="B1337" s="15" t="s">
        <v>49</v>
      </c>
      <c r="C1337" s="15" t="s">
        <v>35</v>
      </c>
      <c r="D1337" s="15" t="s">
        <v>32</v>
      </c>
      <c r="E1337" t="s">
        <v>22</v>
      </c>
      <c r="F1337" s="14">
        <v>627</v>
      </c>
      <c r="G1337" s="14">
        <v>379</v>
      </c>
      <c r="H1337" s="14">
        <v>248</v>
      </c>
      <c r="I1337" s="14">
        <v>47</v>
      </c>
      <c r="J1337" s="14">
        <v>27</v>
      </c>
      <c r="K1337" s="14">
        <v>20</v>
      </c>
      <c r="L1337" s="14">
        <v>7</v>
      </c>
      <c r="M1337" s="14">
        <v>5</v>
      </c>
      <c r="N1337" s="14">
        <v>2</v>
      </c>
      <c r="O1337" s="14">
        <v>11</v>
      </c>
      <c r="P1337" s="14">
        <v>6</v>
      </c>
      <c r="Q1337" s="14">
        <v>5</v>
      </c>
      <c r="R1337" s="14">
        <v>562</v>
      </c>
      <c r="S1337" s="14">
        <v>341</v>
      </c>
      <c r="T1337" s="14">
        <v>221</v>
      </c>
    </row>
    <row r="1338" spans="1:20" x14ac:dyDescent="0.25">
      <c r="A1338" s="2">
        <v>15</v>
      </c>
      <c r="B1338" s="15" t="s">
        <v>49</v>
      </c>
      <c r="C1338" s="15" t="s">
        <v>35</v>
      </c>
      <c r="D1338" s="15" t="s">
        <v>32</v>
      </c>
      <c r="E1338" t="s">
        <v>23</v>
      </c>
      <c r="F1338" s="14">
        <v>45</v>
      </c>
      <c r="G1338" s="14">
        <v>27</v>
      </c>
      <c r="H1338" s="14">
        <v>18</v>
      </c>
      <c r="I1338" s="14">
        <v>0</v>
      </c>
      <c r="J1338" s="14">
        <v>0</v>
      </c>
      <c r="K1338" s="14">
        <v>0</v>
      </c>
      <c r="L1338" s="14">
        <v>0</v>
      </c>
      <c r="M1338" s="14">
        <v>0</v>
      </c>
      <c r="N1338" s="14">
        <v>0</v>
      </c>
      <c r="O1338" s="14">
        <v>0</v>
      </c>
      <c r="P1338" s="14">
        <v>0</v>
      </c>
      <c r="Q1338" s="14">
        <v>0</v>
      </c>
      <c r="R1338" s="14">
        <v>45</v>
      </c>
      <c r="S1338" s="14">
        <v>27</v>
      </c>
      <c r="T1338" s="14">
        <v>18</v>
      </c>
    </row>
    <row r="1339" spans="1:20" x14ac:dyDescent="0.25">
      <c r="A1339" s="2">
        <v>15</v>
      </c>
      <c r="B1339" s="15" t="s">
        <v>49</v>
      </c>
      <c r="C1339" s="15" t="s">
        <v>35</v>
      </c>
      <c r="D1339" s="15" t="s">
        <v>32</v>
      </c>
      <c r="E1339" t="s">
        <v>24</v>
      </c>
      <c r="F1339" s="14">
        <v>498</v>
      </c>
      <c r="G1339" s="14">
        <v>300</v>
      </c>
      <c r="H1339" s="14">
        <v>198</v>
      </c>
      <c r="I1339" s="14">
        <v>44</v>
      </c>
      <c r="J1339" s="14">
        <v>24</v>
      </c>
      <c r="K1339" s="14">
        <v>20</v>
      </c>
      <c r="L1339" s="14">
        <v>7</v>
      </c>
      <c r="M1339" s="14">
        <v>5</v>
      </c>
      <c r="N1339" s="14">
        <v>2</v>
      </c>
      <c r="O1339" s="14">
        <v>7</v>
      </c>
      <c r="P1339" s="14">
        <v>4</v>
      </c>
      <c r="Q1339" s="14">
        <v>3</v>
      </c>
      <c r="R1339" s="14">
        <v>440</v>
      </c>
      <c r="S1339" s="14">
        <v>267</v>
      </c>
      <c r="T1339" s="14">
        <v>173</v>
      </c>
    </row>
    <row r="1340" spans="1:20" x14ac:dyDescent="0.25">
      <c r="A1340" s="2">
        <v>15</v>
      </c>
      <c r="B1340" s="15" t="s">
        <v>49</v>
      </c>
      <c r="C1340" s="15" t="s">
        <v>35</v>
      </c>
      <c r="D1340" s="15" t="s">
        <v>32</v>
      </c>
      <c r="E1340" t="s">
        <v>25</v>
      </c>
      <c r="F1340" s="14">
        <v>47</v>
      </c>
      <c r="G1340" s="14">
        <v>23</v>
      </c>
      <c r="H1340" s="14">
        <v>24</v>
      </c>
      <c r="I1340" s="14">
        <v>3</v>
      </c>
      <c r="J1340" s="14">
        <v>3</v>
      </c>
      <c r="K1340" s="14">
        <v>0</v>
      </c>
      <c r="L1340" s="14">
        <v>0</v>
      </c>
      <c r="M1340" s="14">
        <v>0</v>
      </c>
      <c r="N1340" s="14">
        <v>0</v>
      </c>
      <c r="O1340" s="14">
        <v>4</v>
      </c>
      <c r="P1340" s="14">
        <v>2</v>
      </c>
      <c r="Q1340" s="14">
        <v>2</v>
      </c>
      <c r="R1340" s="14">
        <v>40</v>
      </c>
      <c r="S1340" s="14">
        <v>18</v>
      </c>
      <c r="T1340" s="14">
        <v>22</v>
      </c>
    </row>
    <row r="1341" spans="1:20" x14ac:dyDescent="0.25">
      <c r="A1341" s="2">
        <v>15</v>
      </c>
      <c r="B1341" s="15" t="s">
        <v>49</v>
      </c>
      <c r="C1341" s="15" t="s">
        <v>35</v>
      </c>
      <c r="D1341" s="15" t="s">
        <v>32</v>
      </c>
      <c r="E1341" t="s">
        <v>26</v>
      </c>
      <c r="F1341" s="14">
        <v>37</v>
      </c>
      <c r="G1341" s="14">
        <v>29</v>
      </c>
      <c r="H1341" s="14">
        <v>8</v>
      </c>
      <c r="I1341" s="14">
        <v>0</v>
      </c>
      <c r="J1341" s="14">
        <v>0</v>
      </c>
      <c r="K1341" s="14">
        <v>0</v>
      </c>
      <c r="L1341" s="14">
        <v>0</v>
      </c>
      <c r="M1341" s="14">
        <v>0</v>
      </c>
      <c r="N1341" s="14">
        <v>0</v>
      </c>
      <c r="O1341" s="14">
        <v>0</v>
      </c>
      <c r="P1341" s="14">
        <v>0</v>
      </c>
      <c r="Q1341" s="14">
        <v>0</v>
      </c>
      <c r="R1341" s="14">
        <v>37</v>
      </c>
      <c r="S1341" s="14">
        <v>29</v>
      </c>
      <c r="T1341" s="14">
        <v>8</v>
      </c>
    </row>
    <row r="1342" spans="1:20" x14ac:dyDescent="0.25">
      <c r="A1342" s="2">
        <v>15</v>
      </c>
      <c r="B1342" s="15" t="s">
        <v>49</v>
      </c>
      <c r="C1342" s="15" t="s">
        <v>35</v>
      </c>
      <c r="D1342" s="15" t="s">
        <v>33</v>
      </c>
      <c r="E1342" t="s">
        <v>22</v>
      </c>
      <c r="F1342" s="14">
        <v>793</v>
      </c>
      <c r="G1342" s="14">
        <v>421</v>
      </c>
      <c r="H1342" s="14">
        <v>372</v>
      </c>
      <c r="I1342" s="14">
        <v>229</v>
      </c>
      <c r="J1342" s="14">
        <v>164</v>
      </c>
      <c r="K1342" s="14">
        <v>65</v>
      </c>
      <c r="L1342" s="14">
        <v>7</v>
      </c>
      <c r="M1342" s="14">
        <v>7</v>
      </c>
      <c r="N1342" s="14">
        <v>0</v>
      </c>
      <c r="O1342" s="14">
        <v>54</v>
      </c>
      <c r="P1342" s="14">
        <v>22</v>
      </c>
      <c r="Q1342" s="14">
        <v>32</v>
      </c>
      <c r="R1342" s="14">
        <v>503</v>
      </c>
      <c r="S1342" s="14">
        <v>228</v>
      </c>
      <c r="T1342" s="14">
        <v>275</v>
      </c>
    </row>
    <row r="1343" spans="1:20" x14ac:dyDescent="0.25">
      <c r="A1343" s="2">
        <v>15</v>
      </c>
      <c r="B1343" s="15" t="s">
        <v>49</v>
      </c>
      <c r="C1343" s="15" t="s">
        <v>35</v>
      </c>
      <c r="D1343" s="15" t="s">
        <v>33</v>
      </c>
      <c r="E1343" t="s">
        <v>23</v>
      </c>
      <c r="F1343" s="14">
        <v>213</v>
      </c>
      <c r="G1343" s="14">
        <v>108</v>
      </c>
      <c r="H1343" s="14">
        <v>105</v>
      </c>
      <c r="I1343" s="14">
        <v>1</v>
      </c>
      <c r="J1343" s="14">
        <v>0</v>
      </c>
      <c r="K1343" s="14">
        <v>1</v>
      </c>
      <c r="L1343" s="14">
        <v>1</v>
      </c>
      <c r="M1343" s="14">
        <v>1</v>
      </c>
      <c r="N1343" s="14">
        <v>0</v>
      </c>
      <c r="O1343" s="14">
        <v>0</v>
      </c>
      <c r="P1343" s="14">
        <v>0</v>
      </c>
      <c r="Q1343" s="14">
        <v>0</v>
      </c>
      <c r="R1343" s="14">
        <v>211</v>
      </c>
      <c r="S1343" s="14">
        <v>107</v>
      </c>
      <c r="T1343" s="14">
        <v>104</v>
      </c>
    </row>
    <row r="1344" spans="1:20" x14ac:dyDescent="0.25">
      <c r="A1344" s="2">
        <v>15</v>
      </c>
      <c r="B1344" s="15" t="s">
        <v>49</v>
      </c>
      <c r="C1344" s="15" t="s">
        <v>35</v>
      </c>
      <c r="D1344" s="15" t="s">
        <v>33</v>
      </c>
      <c r="E1344" t="s">
        <v>24</v>
      </c>
      <c r="F1344" s="14">
        <v>495</v>
      </c>
      <c r="G1344" s="14">
        <v>266</v>
      </c>
      <c r="H1344" s="14">
        <v>229</v>
      </c>
      <c r="I1344" s="14">
        <v>214</v>
      </c>
      <c r="J1344" s="14">
        <v>154</v>
      </c>
      <c r="K1344" s="14">
        <v>60</v>
      </c>
      <c r="L1344" s="14">
        <v>5</v>
      </c>
      <c r="M1344" s="14">
        <v>5</v>
      </c>
      <c r="N1344" s="14">
        <v>0</v>
      </c>
      <c r="O1344" s="14">
        <v>49</v>
      </c>
      <c r="P1344" s="14">
        <v>19</v>
      </c>
      <c r="Q1344" s="14">
        <v>30</v>
      </c>
      <c r="R1344" s="14">
        <v>227</v>
      </c>
      <c r="S1344" s="14">
        <v>88</v>
      </c>
      <c r="T1344" s="14">
        <v>139</v>
      </c>
    </row>
    <row r="1345" spans="1:20" x14ac:dyDescent="0.25">
      <c r="A1345" s="2">
        <v>15</v>
      </c>
      <c r="B1345" s="15" t="s">
        <v>49</v>
      </c>
      <c r="C1345" s="15" t="s">
        <v>35</v>
      </c>
      <c r="D1345" s="15" t="s">
        <v>33</v>
      </c>
      <c r="E1345" t="s">
        <v>25</v>
      </c>
      <c r="F1345" s="14">
        <v>84</v>
      </c>
      <c r="G1345" s="14">
        <v>47</v>
      </c>
      <c r="H1345" s="14">
        <v>37</v>
      </c>
      <c r="I1345" s="14">
        <v>14</v>
      </c>
      <c r="J1345" s="14">
        <v>10</v>
      </c>
      <c r="K1345" s="14">
        <v>4</v>
      </c>
      <c r="L1345" s="14">
        <v>1</v>
      </c>
      <c r="M1345" s="14">
        <v>1</v>
      </c>
      <c r="N1345" s="14">
        <v>0</v>
      </c>
      <c r="O1345" s="14">
        <v>5</v>
      </c>
      <c r="P1345" s="14">
        <v>3</v>
      </c>
      <c r="Q1345" s="14">
        <v>2</v>
      </c>
      <c r="R1345" s="14">
        <v>64</v>
      </c>
      <c r="S1345" s="14">
        <v>33</v>
      </c>
      <c r="T1345" s="14">
        <v>31</v>
      </c>
    </row>
    <row r="1346" spans="1:20" x14ac:dyDescent="0.25">
      <c r="A1346" s="2">
        <v>15</v>
      </c>
      <c r="B1346" s="15" t="s">
        <v>49</v>
      </c>
      <c r="C1346" s="15" t="s">
        <v>35</v>
      </c>
      <c r="D1346" s="15" t="s">
        <v>33</v>
      </c>
      <c r="E1346" t="s">
        <v>26</v>
      </c>
      <c r="F1346" s="14">
        <v>1</v>
      </c>
      <c r="G1346" s="14">
        <v>0</v>
      </c>
      <c r="H1346" s="14">
        <v>1</v>
      </c>
      <c r="I1346" s="14">
        <v>0</v>
      </c>
      <c r="J1346" s="14">
        <v>0</v>
      </c>
      <c r="K1346" s="14">
        <v>0</v>
      </c>
      <c r="L1346" s="14">
        <v>0</v>
      </c>
      <c r="M1346" s="14">
        <v>0</v>
      </c>
      <c r="N1346" s="14">
        <v>0</v>
      </c>
      <c r="O1346" s="14">
        <v>0</v>
      </c>
      <c r="P1346" s="14">
        <v>0</v>
      </c>
      <c r="Q1346" s="14">
        <v>0</v>
      </c>
      <c r="R1346" s="14">
        <v>1</v>
      </c>
      <c r="S1346" s="14">
        <v>0</v>
      </c>
      <c r="T1346" s="14">
        <v>1</v>
      </c>
    </row>
    <row r="1347" spans="1:20" x14ac:dyDescent="0.25">
      <c r="A1347" s="2">
        <v>15</v>
      </c>
      <c r="B1347" s="15" t="s">
        <v>49</v>
      </c>
      <c r="C1347" s="15" t="s">
        <v>35</v>
      </c>
      <c r="D1347" s="15" t="s">
        <v>34</v>
      </c>
      <c r="E1347" t="s">
        <v>22</v>
      </c>
      <c r="F1347" s="14">
        <v>878</v>
      </c>
      <c r="G1347" s="14">
        <v>477</v>
      </c>
      <c r="H1347" s="14">
        <v>401</v>
      </c>
      <c r="I1347" s="14">
        <v>96</v>
      </c>
      <c r="J1347" s="14">
        <v>65</v>
      </c>
      <c r="K1347" s="14">
        <v>31</v>
      </c>
      <c r="L1347" s="14">
        <v>12</v>
      </c>
      <c r="M1347" s="14">
        <v>9</v>
      </c>
      <c r="N1347" s="14">
        <v>3</v>
      </c>
      <c r="O1347" s="14">
        <v>31</v>
      </c>
      <c r="P1347" s="14">
        <v>19</v>
      </c>
      <c r="Q1347" s="14">
        <v>12</v>
      </c>
      <c r="R1347" s="14">
        <v>739</v>
      </c>
      <c r="S1347" s="14">
        <v>384</v>
      </c>
      <c r="T1347" s="14">
        <v>355</v>
      </c>
    </row>
    <row r="1348" spans="1:20" x14ac:dyDescent="0.25">
      <c r="A1348" s="2">
        <v>15</v>
      </c>
      <c r="B1348" s="15" t="s">
        <v>49</v>
      </c>
      <c r="C1348" s="15" t="s">
        <v>35</v>
      </c>
      <c r="D1348" s="15" t="s">
        <v>34</v>
      </c>
      <c r="E1348" t="s">
        <v>23</v>
      </c>
      <c r="F1348" s="14">
        <v>195</v>
      </c>
      <c r="G1348" s="14">
        <v>105</v>
      </c>
      <c r="H1348" s="14">
        <v>90</v>
      </c>
      <c r="I1348" s="14">
        <v>0</v>
      </c>
      <c r="J1348" s="14">
        <v>0</v>
      </c>
      <c r="K1348" s="14">
        <v>0</v>
      </c>
      <c r="L1348" s="14">
        <v>0</v>
      </c>
      <c r="M1348" s="14">
        <v>0</v>
      </c>
      <c r="N1348" s="14">
        <v>0</v>
      </c>
      <c r="O1348" s="14">
        <v>0</v>
      </c>
      <c r="P1348" s="14">
        <v>0</v>
      </c>
      <c r="Q1348" s="14">
        <v>0</v>
      </c>
      <c r="R1348" s="14">
        <v>195</v>
      </c>
      <c r="S1348" s="14">
        <v>105</v>
      </c>
      <c r="T1348" s="14">
        <v>90</v>
      </c>
    </row>
    <row r="1349" spans="1:20" x14ac:dyDescent="0.25">
      <c r="A1349" s="2">
        <v>15</v>
      </c>
      <c r="B1349" s="15" t="s">
        <v>49</v>
      </c>
      <c r="C1349" s="15" t="s">
        <v>35</v>
      </c>
      <c r="D1349" s="15" t="s">
        <v>34</v>
      </c>
      <c r="E1349" t="s">
        <v>24</v>
      </c>
      <c r="F1349" s="14">
        <v>530</v>
      </c>
      <c r="G1349" s="14">
        <v>300</v>
      </c>
      <c r="H1349" s="14">
        <v>230</v>
      </c>
      <c r="I1349" s="14">
        <v>78</v>
      </c>
      <c r="J1349" s="14">
        <v>52</v>
      </c>
      <c r="K1349" s="14">
        <v>26</v>
      </c>
      <c r="L1349" s="14">
        <v>8</v>
      </c>
      <c r="M1349" s="14">
        <v>7</v>
      </c>
      <c r="N1349" s="14">
        <v>1</v>
      </c>
      <c r="O1349" s="14">
        <v>27</v>
      </c>
      <c r="P1349" s="14">
        <v>16</v>
      </c>
      <c r="Q1349" s="14">
        <v>11</v>
      </c>
      <c r="R1349" s="14">
        <v>417</v>
      </c>
      <c r="S1349" s="14">
        <v>225</v>
      </c>
      <c r="T1349" s="14">
        <v>192</v>
      </c>
    </row>
    <row r="1350" spans="1:20" x14ac:dyDescent="0.25">
      <c r="A1350" s="2">
        <v>15</v>
      </c>
      <c r="B1350" s="15" t="s">
        <v>49</v>
      </c>
      <c r="C1350" s="15" t="s">
        <v>35</v>
      </c>
      <c r="D1350" s="15" t="s">
        <v>34</v>
      </c>
      <c r="E1350" t="s">
        <v>25</v>
      </c>
      <c r="F1350" s="14">
        <v>152</v>
      </c>
      <c r="G1350" s="14">
        <v>72</v>
      </c>
      <c r="H1350" s="14">
        <v>80</v>
      </c>
      <c r="I1350" s="14">
        <v>18</v>
      </c>
      <c r="J1350" s="14">
        <v>13</v>
      </c>
      <c r="K1350" s="14">
        <v>5</v>
      </c>
      <c r="L1350" s="14">
        <v>4</v>
      </c>
      <c r="M1350" s="14">
        <v>2</v>
      </c>
      <c r="N1350" s="14">
        <v>2</v>
      </c>
      <c r="O1350" s="14">
        <v>4</v>
      </c>
      <c r="P1350" s="14">
        <v>3</v>
      </c>
      <c r="Q1350" s="14">
        <v>1</v>
      </c>
      <c r="R1350" s="14">
        <v>126</v>
      </c>
      <c r="S1350" s="14">
        <v>54</v>
      </c>
      <c r="T1350" s="14">
        <v>72</v>
      </c>
    </row>
    <row r="1351" spans="1:20" x14ac:dyDescent="0.25">
      <c r="A1351" s="2">
        <v>15</v>
      </c>
      <c r="B1351" s="15" t="s">
        <v>49</v>
      </c>
      <c r="C1351" s="15" t="s">
        <v>35</v>
      </c>
      <c r="D1351" s="15" t="s">
        <v>34</v>
      </c>
      <c r="E1351" t="s">
        <v>26</v>
      </c>
      <c r="F1351" s="14">
        <v>1</v>
      </c>
      <c r="G1351" s="14">
        <v>0</v>
      </c>
      <c r="H1351" s="14">
        <v>1</v>
      </c>
      <c r="I1351" s="14">
        <v>0</v>
      </c>
      <c r="J1351" s="14">
        <v>0</v>
      </c>
      <c r="K1351" s="14">
        <v>0</v>
      </c>
      <c r="L1351" s="14">
        <v>0</v>
      </c>
      <c r="M1351" s="14">
        <v>0</v>
      </c>
      <c r="N1351" s="14">
        <v>0</v>
      </c>
      <c r="O1351" s="14">
        <v>0</v>
      </c>
      <c r="P1351" s="14">
        <v>0</v>
      </c>
      <c r="Q1351" s="14">
        <v>0</v>
      </c>
      <c r="R1351" s="14">
        <v>1</v>
      </c>
      <c r="S1351" s="14">
        <v>0</v>
      </c>
      <c r="T1351" s="14">
        <v>1</v>
      </c>
    </row>
    <row r="1352" spans="1:20" x14ac:dyDescent="0.25">
      <c r="A1352" s="2">
        <v>16</v>
      </c>
      <c r="B1352" s="15" t="s">
        <v>50</v>
      </c>
      <c r="C1352" s="15" t="s">
        <v>21</v>
      </c>
      <c r="D1352" s="15" t="s">
        <v>22</v>
      </c>
      <c r="E1352" t="s">
        <v>22</v>
      </c>
      <c r="F1352" s="14">
        <v>44942</v>
      </c>
      <c r="G1352" s="14">
        <v>24636</v>
      </c>
      <c r="H1352" s="14">
        <v>20306</v>
      </c>
      <c r="I1352" s="14">
        <v>10928</v>
      </c>
      <c r="J1352" s="14">
        <v>9139</v>
      </c>
      <c r="K1352" s="14">
        <v>1789</v>
      </c>
      <c r="L1352" s="14">
        <v>1255</v>
      </c>
      <c r="M1352" s="14">
        <v>628</v>
      </c>
      <c r="N1352" s="14">
        <v>627</v>
      </c>
      <c r="O1352" s="14">
        <v>3419</v>
      </c>
      <c r="P1352" s="14">
        <v>1672</v>
      </c>
      <c r="Q1352" s="14">
        <v>1747</v>
      </c>
      <c r="R1352" s="14">
        <v>29340</v>
      </c>
      <c r="S1352" s="14">
        <v>13197</v>
      </c>
      <c r="T1352" s="14">
        <v>16143</v>
      </c>
    </row>
    <row r="1353" spans="1:20" x14ac:dyDescent="0.25">
      <c r="A1353" s="2">
        <v>16</v>
      </c>
      <c r="B1353" s="15" t="s">
        <v>50</v>
      </c>
      <c r="C1353" s="15" t="s">
        <v>21</v>
      </c>
      <c r="D1353" s="15" t="s">
        <v>22</v>
      </c>
      <c r="E1353" t="s">
        <v>23</v>
      </c>
      <c r="F1353" s="14">
        <v>8595</v>
      </c>
      <c r="G1353" s="14">
        <v>4710</v>
      </c>
      <c r="H1353" s="14">
        <v>3885</v>
      </c>
      <c r="I1353" s="14">
        <v>55</v>
      </c>
      <c r="J1353" s="14">
        <v>37</v>
      </c>
      <c r="K1353" s="14">
        <v>18</v>
      </c>
      <c r="L1353" s="14">
        <v>30</v>
      </c>
      <c r="M1353" s="14">
        <v>18</v>
      </c>
      <c r="N1353" s="14">
        <v>12</v>
      </c>
      <c r="O1353" s="14">
        <v>74</v>
      </c>
      <c r="P1353" s="14">
        <v>42</v>
      </c>
      <c r="Q1353" s="14">
        <v>32</v>
      </c>
      <c r="R1353" s="14">
        <v>8436</v>
      </c>
      <c r="S1353" s="14">
        <v>4613</v>
      </c>
      <c r="T1353" s="14">
        <v>3823</v>
      </c>
    </row>
    <row r="1354" spans="1:20" x14ac:dyDescent="0.25">
      <c r="A1354" s="2">
        <v>16</v>
      </c>
      <c r="B1354" s="15" t="s">
        <v>50</v>
      </c>
      <c r="C1354" s="15" t="s">
        <v>21</v>
      </c>
      <c r="D1354" s="15" t="s">
        <v>22</v>
      </c>
      <c r="E1354" t="s">
        <v>24</v>
      </c>
      <c r="F1354" s="14">
        <v>27098</v>
      </c>
      <c r="G1354" s="14">
        <v>15527</v>
      </c>
      <c r="H1354" s="14">
        <v>11571</v>
      </c>
      <c r="I1354" s="14">
        <v>9221</v>
      </c>
      <c r="J1354" s="14">
        <v>7724</v>
      </c>
      <c r="K1354" s="14">
        <v>1497</v>
      </c>
      <c r="L1354" s="14">
        <v>986</v>
      </c>
      <c r="M1354" s="14">
        <v>492</v>
      </c>
      <c r="N1354" s="14">
        <v>494</v>
      </c>
      <c r="O1354" s="14">
        <v>2849</v>
      </c>
      <c r="P1354" s="14">
        <v>1358</v>
      </c>
      <c r="Q1354" s="14">
        <v>1491</v>
      </c>
      <c r="R1354" s="14">
        <v>14042</v>
      </c>
      <c r="S1354" s="14">
        <v>5953</v>
      </c>
      <c r="T1354" s="14">
        <v>8089</v>
      </c>
    </row>
    <row r="1355" spans="1:20" x14ac:dyDescent="0.25">
      <c r="A1355" s="2">
        <v>16</v>
      </c>
      <c r="B1355" s="15" t="s">
        <v>50</v>
      </c>
      <c r="C1355" s="15" t="s">
        <v>21</v>
      </c>
      <c r="D1355" s="15" t="s">
        <v>22</v>
      </c>
      <c r="E1355" t="s">
        <v>25</v>
      </c>
      <c r="F1355" s="14">
        <v>9220</v>
      </c>
      <c r="G1355" s="14">
        <v>4381</v>
      </c>
      <c r="H1355" s="14">
        <v>4839</v>
      </c>
      <c r="I1355" s="14">
        <v>1642</v>
      </c>
      <c r="J1355" s="14">
        <v>1371</v>
      </c>
      <c r="K1355" s="14">
        <v>271</v>
      </c>
      <c r="L1355" s="14">
        <v>239</v>
      </c>
      <c r="M1355" s="14">
        <v>118</v>
      </c>
      <c r="N1355" s="14">
        <v>121</v>
      </c>
      <c r="O1355" s="14">
        <v>496</v>
      </c>
      <c r="P1355" s="14">
        <v>272</v>
      </c>
      <c r="Q1355" s="14">
        <v>224</v>
      </c>
      <c r="R1355" s="14">
        <v>6843</v>
      </c>
      <c r="S1355" s="14">
        <v>2620</v>
      </c>
      <c r="T1355" s="14">
        <v>4223</v>
      </c>
    </row>
    <row r="1356" spans="1:20" x14ac:dyDescent="0.25">
      <c r="A1356" s="2">
        <v>16</v>
      </c>
      <c r="B1356" s="15" t="s">
        <v>50</v>
      </c>
      <c r="C1356" s="15" t="s">
        <v>21</v>
      </c>
      <c r="D1356" s="15" t="s">
        <v>22</v>
      </c>
      <c r="E1356" t="s">
        <v>26</v>
      </c>
      <c r="F1356" s="14">
        <v>29</v>
      </c>
      <c r="G1356" s="14">
        <v>18</v>
      </c>
      <c r="H1356" s="14">
        <v>11</v>
      </c>
      <c r="I1356" s="14">
        <v>10</v>
      </c>
      <c r="J1356" s="14">
        <v>7</v>
      </c>
      <c r="K1356" s="14">
        <v>3</v>
      </c>
      <c r="L1356" s="14">
        <v>0</v>
      </c>
      <c r="M1356" s="14">
        <v>0</v>
      </c>
      <c r="N1356" s="14">
        <v>0</v>
      </c>
      <c r="O1356" s="14">
        <v>0</v>
      </c>
      <c r="P1356" s="14">
        <v>0</v>
      </c>
      <c r="Q1356" s="14">
        <v>0</v>
      </c>
      <c r="R1356" s="14">
        <v>19</v>
      </c>
      <c r="S1356" s="14">
        <v>11</v>
      </c>
      <c r="T1356" s="14">
        <v>8</v>
      </c>
    </row>
    <row r="1357" spans="1:20" x14ac:dyDescent="0.25">
      <c r="A1357" s="2">
        <v>16</v>
      </c>
      <c r="B1357" s="15" t="s">
        <v>50</v>
      </c>
      <c r="C1357" s="15" t="s">
        <v>21</v>
      </c>
      <c r="D1357" s="15" t="s">
        <v>27</v>
      </c>
      <c r="E1357" t="s">
        <v>22</v>
      </c>
      <c r="F1357" s="14">
        <v>7675</v>
      </c>
      <c r="G1357" s="14">
        <v>3913</v>
      </c>
      <c r="H1357" s="14">
        <v>3762</v>
      </c>
      <c r="I1357" s="14">
        <v>1971</v>
      </c>
      <c r="J1357" s="14">
        <v>1634</v>
      </c>
      <c r="K1357" s="14">
        <v>337</v>
      </c>
      <c r="L1357" s="14">
        <v>226</v>
      </c>
      <c r="M1357" s="14">
        <v>89</v>
      </c>
      <c r="N1357" s="14">
        <v>137</v>
      </c>
      <c r="O1357" s="14">
        <v>583</v>
      </c>
      <c r="P1357" s="14">
        <v>279</v>
      </c>
      <c r="Q1357" s="14">
        <v>304</v>
      </c>
      <c r="R1357" s="14">
        <v>4895</v>
      </c>
      <c r="S1357" s="14">
        <v>1911</v>
      </c>
      <c r="T1357" s="14">
        <v>2984</v>
      </c>
    </row>
    <row r="1358" spans="1:20" x14ac:dyDescent="0.25">
      <c r="A1358" s="2">
        <v>16</v>
      </c>
      <c r="B1358" s="15" t="s">
        <v>50</v>
      </c>
      <c r="C1358" s="15" t="s">
        <v>21</v>
      </c>
      <c r="D1358" s="15" t="s">
        <v>27</v>
      </c>
      <c r="E1358" t="s">
        <v>23</v>
      </c>
      <c r="F1358" s="14">
        <v>1101</v>
      </c>
      <c r="G1358" s="14">
        <v>580</v>
      </c>
      <c r="H1358" s="14">
        <v>521</v>
      </c>
      <c r="I1358" s="14">
        <v>10</v>
      </c>
      <c r="J1358" s="14">
        <v>9</v>
      </c>
      <c r="K1358" s="14">
        <v>1</v>
      </c>
      <c r="L1358" s="14">
        <v>3</v>
      </c>
      <c r="M1358" s="14">
        <v>2</v>
      </c>
      <c r="N1358" s="14">
        <v>1</v>
      </c>
      <c r="O1358" s="14">
        <v>6</v>
      </c>
      <c r="P1358" s="14">
        <v>4</v>
      </c>
      <c r="Q1358" s="14">
        <v>2</v>
      </c>
      <c r="R1358" s="14">
        <v>1082</v>
      </c>
      <c r="S1358" s="14">
        <v>565</v>
      </c>
      <c r="T1358" s="14">
        <v>517</v>
      </c>
    </row>
    <row r="1359" spans="1:20" x14ac:dyDescent="0.25">
      <c r="A1359" s="2">
        <v>16</v>
      </c>
      <c r="B1359" s="15" t="s">
        <v>50</v>
      </c>
      <c r="C1359" s="15" t="s">
        <v>21</v>
      </c>
      <c r="D1359" s="15" t="s">
        <v>27</v>
      </c>
      <c r="E1359" t="s">
        <v>24</v>
      </c>
      <c r="F1359" s="14">
        <v>4011</v>
      </c>
      <c r="G1359" s="14">
        <v>2221</v>
      </c>
      <c r="H1359" s="14">
        <v>1790</v>
      </c>
      <c r="I1359" s="14">
        <v>1521</v>
      </c>
      <c r="J1359" s="14">
        <v>1271</v>
      </c>
      <c r="K1359" s="14">
        <v>250</v>
      </c>
      <c r="L1359" s="14">
        <v>152</v>
      </c>
      <c r="M1359" s="14">
        <v>55</v>
      </c>
      <c r="N1359" s="14">
        <v>97</v>
      </c>
      <c r="O1359" s="14">
        <v>461</v>
      </c>
      <c r="P1359" s="14">
        <v>217</v>
      </c>
      <c r="Q1359" s="14">
        <v>244</v>
      </c>
      <c r="R1359" s="14">
        <v>1877</v>
      </c>
      <c r="S1359" s="14">
        <v>678</v>
      </c>
      <c r="T1359" s="14">
        <v>1199</v>
      </c>
    </row>
    <row r="1360" spans="1:20" x14ac:dyDescent="0.25">
      <c r="A1360" s="2">
        <v>16</v>
      </c>
      <c r="B1360" s="15" t="s">
        <v>50</v>
      </c>
      <c r="C1360" s="15" t="s">
        <v>21</v>
      </c>
      <c r="D1360" s="15" t="s">
        <v>27</v>
      </c>
      <c r="E1360" t="s">
        <v>25</v>
      </c>
      <c r="F1360" s="14">
        <v>2556</v>
      </c>
      <c r="G1360" s="14">
        <v>1106</v>
      </c>
      <c r="H1360" s="14">
        <v>1450</v>
      </c>
      <c r="I1360" s="14">
        <v>435</v>
      </c>
      <c r="J1360" s="14">
        <v>349</v>
      </c>
      <c r="K1360" s="14">
        <v>86</v>
      </c>
      <c r="L1360" s="14">
        <v>71</v>
      </c>
      <c r="M1360" s="14">
        <v>32</v>
      </c>
      <c r="N1360" s="14">
        <v>39</v>
      </c>
      <c r="O1360" s="14">
        <v>116</v>
      </c>
      <c r="P1360" s="14">
        <v>58</v>
      </c>
      <c r="Q1360" s="14">
        <v>58</v>
      </c>
      <c r="R1360" s="14">
        <v>1934</v>
      </c>
      <c r="S1360" s="14">
        <v>667</v>
      </c>
      <c r="T1360" s="14">
        <v>1267</v>
      </c>
    </row>
    <row r="1361" spans="1:20" x14ac:dyDescent="0.25">
      <c r="A1361" s="2">
        <v>16</v>
      </c>
      <c r="B1361" s="15" t="s">
        <v>50</v>
      </c>
      <c r="C1361" s="15" t="s">
        <v>21</v>
      </c>
      <c r="D1361" s="15" t="s">
        <v>27</v>
      </c>
      <c r="E1361" t="s">
        <v>26</v>
      </c>
      <c r="F1361" s="14">
        <v>7</v>
      </c>
      <c r="G1361" s="14">
        <v>6</v>
      </c>
      <c r="H1361" s="14">
        <v>1</v>
      </c>
      <c r="I1361" s="14">
        <v>5</v>
      </c>
      <c r="J1361" s="14">
        <v>5</v>
      </c>
      <c r="K1361" s="14">
        <v>0</v>
      </c>
      <c r="L1361" s="14">
        <v>0</v>
      </c>
      <c r="M1361" s="14">
        <v>0</v>
      </c>
      <c r="N1361" s="14">
        <v>0</v>
      </c>
      <c r="O1361" s="14">
        <v>0</v>
      </c>
      <c r="P1361" s="14">
        <v>0</v>
      </c>
      <c r="Q1361" s="14">
        <v>0</v>
      </c>
      <c r="R1361" s="14">
        <v>2</v>
      </c>
      <c r="S1361" s="14">
        <v>1</v>
      </c>
      <c r="T1361" s="14">
        <v>1</v>
      </c>
    </row>
    <row r="1362" spans="1:20" x14ac:dyDescent="0.25">
      <c r="A1362" s="2">
        <v>16</v>
      </c>
      <c r="B1362" s="15" t="s">
        <v>50</v>
      </c>
      <c r="C1362" s="15" t="s">
        <v>21</v>
      </c>
      <c r="D1362" s="15" t="s">
        <v>28</v>
      </c>
      <c r="E1362" t="s">
        <v>22</v>
      </c>
      <c r="F1362" s="14">
        <v>8585</v>
      </c>
      <c r="G1362" s="14">
        <v>4652</v>
      </c>
      <c r="H1362" s="14">
        <v>3933</v>
      </c>
      <c r="I1362" s="14">
        <v>3006</v>
      </c>
      <c r="J1362" s="14">
        <v>2534</v>
      </c>
      <c r="K1362" s="14">
        <v>472</v>
      </c>
      <c r="L1362" s="14">
        <v>246</v>
      </c>
      <c r="M1362" s="14">
        <v>97</v>
      </c>
      <c r="N1362" s="14">
        <v>149</v>
      </c>
      <c r="O1362" s="14">
        <v>865</v>
      </c>
      <c r="P1362" s="14">
        <v>354</v>
      </c>
      <c r="Q1362" s="14">
        <v>511</v>
      </c>
      <c r="R1362" s="14">
        <v>4468</v>
      </c>
      <c r="S1362" s="14">
        <v>1667</v>
      </c>
      <c r="T1362" s="14">
        <v>2801</v>
      </c>
    </row>
    <row r="1363" spans="1:20" x14ac:dyDescent="0.25">
      <c r="A1363" s="2">
        <v>16</v>
      </c>
      <c r="B1363" s="15" t="s">
        <v>50</v>
      </c>
      <c r="C1363" s="15" t="s">
        <v>21</v>
      </c>
      <c r="D1363" s="15" t="s">
        <v>28</v>
      </c>
      <c r="E1363" t="s">
        <v>23</v>
      </c>
      <c r="F1363" s="14">
        <v>1476</v>
      </c>
      <c r="G1363" s="14">
        <v>768</v>
      </c>
      <c r="H1363" s="14">
        <v>708</v>
      </c>
      <c r="I1363" s="14">
        <v>14</v>
      </c>
      <c r="J1363" s="14">
        <v>10</v>
      </c>
      <c r="K1363" s="14">
        <v>4</v>
      </c>
      <c r="L1363" s="14">
        <v>5</v>
      </c>
      <c r="M1363" s="14">
        <v>3</v>
      </c>
      <c r="N1363" s="14">
        <v>2</v>
      </c>
      <c r="O1363" s="14">
        <v>25</v>
      </c>
      <c r="P1363" s="14">
        <v>14</v>
      </c>
      <c r="Q1363" s="14">
        <v>11</v>
      </c>
      <c r="R1363" s="14">
        <v>1432</v>
      </c>
      <c r="S1363" s="14">
        <v>741</v>
      </c>
      <c r="T1363" s="14">
        <v>691</v>
      </c>
    </row>
    <row r="1364" spans="1:20" x14ac:dyDescent="0.25">
      <c r="A1364" s="2">
        <v>16</v>
      </c>
      <c r="B1364" s="15" t="s">
        <v>50</v>
      </c>
      <c r="C1364" s="15" t="s">
        <v>21</v>
      </c>
      <c r="D1364" s="15" t="s">
        <v>28</v>
      </c>
      <c r="E1364" t="s">
        <v>24</v>
      </c>
      <c r="F1364" s="14">
        <v>5196</v>
      </c>
      <c r="G1364" s="14">
        <v>2968</v>
      </c>
      <c r="H1364" s="14">
        <v>2228</v>
      </c>
      <c r="I1364" s="14">
        <v>2542</v>
      </c>
      <c r="J1364" s="14">
        <v>2150</v>
      </c>
      <c r="K1364" s="14">
        <v>392</v>
      </c>
      <c r="L1364" s="14">
        <v>190</v>
      </c>
      <c r="M1364" s="14">
        <v>68</v>
      </c>
      <c r="N1364" s="14">
        <v>122</v>
      </c>
      <c r="O1364" s="14">
        <v>680</v>
      </c>
      <c r="P1364" s="14">
        <v>254</v>
      </c>
      <c r="Q1364" s="14">
        <v>426</v>
      </c>
      <c r="R1364" s="14">
        <v>1784</v>
      </c>
      <c r="S1364" s="14">
        <v>496</v>
      </c>
      <c r="T1364" s="14">
        <v>1288</v>
      </c>
    </row>
    <row r="1365" spans="1:20" x14ac:dyDescent="0.25">
      <c r="A1365" s="2">
        <v>16</v>
      </c>
      <c r="B1365" s="15" t="s">
        <v>50</v>
      </c>
      <c r="C1365" s="15" t="s">
        <v>21</v>
      </c>
      <c r="D1365" s="15" t="s">
        <v>28</v>
      </c>
      <c r="E1365" t="s">
        <v>25</v>
      </c>
      <c r="F1365" s="14">
        <v>1907</v>
      </c>
      <c r="G1365" s="14">
        <v>911</v>
      </c>
      <c r="H1365" s="14">
        <v>996</v>
      </c>
      <c r="I1365" s="14">
        <v>449</v>
      </c>
      <c r="J1365" s="14">
        <v>373</v>
      </c>
      <c r="K1365" s="14">
        <v>76</v>
      </c>
      <c r="L1365" s="14">
        <v>51</v>
      </c>
      <c r="M1365" s="14">
        <v>26</v>
      </c>
      <c r="N1365" s="14">
        <v>25</v>
      </c>
      <c r="O1365" s="14">
        <v>160</v>
      </c>
      <c r="P1365" s="14">
        <v>86</v>
      </c>
      <c r="Q1365" s="14">
        <v>74</v>
      </c>
      <c r="R1365" s="14">
        <v>1247</v>
      </c>
      <c r="S1365" s="14">
        <v>426</v>
      </c>
      <c r="T1365" s="14">
        <v>821</v>
      </c>
    </row>
    <row r="1366" spans="1:20" x14ac:dyDescent="0.25">
      <c r="A1366" s="2">
        <v>16</v>
      </c>
      <c r="B1366" s="15" t="s">
        <v>50</v>
      </c>
      <c r="C1366" s="15" t="s">
        <v>21</v>
      </c>
      <c r="D1366" s="15" t="s">
        <v>28</v>
      </c>
      <c r="E1366" t="s">
        <v>26</v>
      </c>
      <c r="F1366" s="14">
        <v>6</v>
      </c>
      <c r="G1366" s="14">
        <v>5</v>
      </c>
      <c r="H1366" s="14">
        <v>1</v>
      </c>
      <c r="I1366" s="14">
        <v>1</v>
      </c>
      <c r="J1366" s="14">
        <v>1</v>
      </c>
      <c r="K1366" s="14">
        <v>0</v>
      </c>
      <c r="L1366" s="14">
        <v>0</v>
      </c>
      <c r="M1366" s="14">
        <v>0</v>
      </c>
      <c r="N1366" s="14">
        <v>0</v>
      </c>
      <c r="O1366" s="14">
        <v>0</v>
      </c>
      <c r="P1366" s="14">
        <v>0</v>
      </c>
      <c r="Q1366" s="14">
        <v>0</v>
      </c>
      <c r="R1366" s="14">
        <v>5</v>
      </c>
      <c r="S1366" s="14">
        <v>4</v>
      </c>
      <c r="T1366" s="14">
        <v>1</v>
      </c>
    </row>
    <row r="1367" spans="1:20" x14ac:dyDescent="0.25">
      <c r="A1367" s="2">
        <v>16</v>
      </c>
      <c r="B1367" s="15" t="s">
        <v>50</v>
      </c>
      <c r="C1367" s="15" t="s">
        <v>21</v>
      </c>
      <c r="D1367" s="15" t="s">
        <v>29</v>
      </c>
      <c r="E1367" t="s">
        <v>22</v>
      </c>
      <c r="F1367" s="14">
        <v>3039</v>
      </c>
      <c r="G1367" s="14">
        <v>1702</v>
      </c>
      <c r="H1367" s="14">
        <v>1337</v>
      </c>
      <c r="I1367" s="14">
        <v>659</v>
      </c>
      <c r="J1367" s="14">
        <v>559</v>
      </c>
      <c r="K1367" s="14">
        <v>100</v>
      </c>
      <c r="L1367" s="14">
        <v>104</v>
      </c>
      <c r="M1367" s="14">
        <v>55</v>
      </c>
      <c r="N1367" s="14">
        <v>49</v>
      </c>
      <c r="O1367" s="14">
        <v>223</v>
      </c>
      <c r="P1367" s="14">
        <v>126</v>
      </c>
      <c r="Q1367" s="14">
        <v>97</v>
      </c>
      <c r="R1367" s="14">
        <v>2053</v>
      </c>
      <c r="S1367" s="14">
        <v>962</v>
      </c>
      <c r="T1367" s="14">
        <v>1091</v>
      </c>
    </row>
    <row r="1368" spans="1:20" x14ac:dyDescent="0.25">
      <c r="A1368" s="2">
        <v>16</v>
      </c>
      <c r="B1368" s="15" t="s">
        <v>50</v>
      </c>
      <c r="C1368" s="15" t="s">
        <v>21</v>
      </c>
      <c r="D1368" s="15" t="s">
        <v>29</v>
      </c>
      <c r="E1368" t="s">
        <v>23</v>
      </c>
      <c r="F1368" s="14">
        <v>820</v>
      </c>
      <c r="G1368" s="14">
        <v>464</v>
      </c>
      <c r="H1368" s="14">
        <v>356</v>
      </c>
      <c r="I1368" s="14">
        <v>3</v>
      </c>
      <c r="J1368" s="14">
        <v>2</v>
      </c>
      <c r="K1368" s="14">
        <v>1</v>
      </c>
      <c r="L1368" s="14">
        <v>0</v>
      </c>
      <c r="M1368" s="14">
        <v>0</v>
      </c>
      <c r="N1368" s="14">
        <v>0</v>
      </c>
      <c r="O1368" s="14">
        <v>6</v>
      </c>
      <c r="P1368" s="14">
        <v>4</v>
      </c>
      <c r="Q1368" s="14">
        <v>2</v>
      </c>
      <c r="R1368" s="14">
        <v>811</v>
      </c>
      <c r="S1368" s="14">
        <v>458</v>
      </c>
      <c r="T1368" s="14">
        <v>353</v>
      </c>
    </row>
    <row r="1369" spans="1:20" x14ac:dyDescent="0.25">
      <c r="A1369" s="2">
        <v>16</v>
      </c>
      <c r="B1369" s="15" t="s">
        <v>50</v>
      </c>
      <c r="C1369" s="15" t="s">
        <v>21</v>
      </c>
      <c r="D1369" s="15" t="s">
        <v>29</v>
      </c>
      <c r="E1369" t="s">
        <v>24</v>
      </c>
      <c r="F1369" s="14">
        <v>2012</v>
      </c>
      <c r="G1369" s="14">
        <v>1119</v>
      </c>
      <c r="H1369" s="14">
        <v>893</v>
      </c>
      <c r="I1369" s="14">
        <v>594</v>
      </c>
      <c r="J1369" s="14">
        <v>502</v>
      </c>
      <c r="K1369" s="14">
        <v>92</v>
      </c>
      <c r="L1369" s="14">
        <v>97</v>
      </c>
      <c r="M1369" s="14">
        <v>52</v>
      </c>
      <c r="N1369" s="14">
        <v>45</v>
      </c>
      <c r="O1369" s="14">
        <v>202</v>
      </c>
      <c r="P1369" s="14">
        <v>112</v>
      </c>
      <c r="Q1369" s="14">
        <v>90</v>
      </c>
      <c r="R1369" s="14">
        <v>1119</v>
      </c>
      <c r="S1369" s="14">
        <v>453</v>
      </c>
      <c r="T1369" s="14">
        <v>666</v>
      </c>
    </row>
    <row r="1370" spans="1:20" x14ac:dyDescent="0.25">
      <c r="A1370" s="2">
        <v>16</v>
      </c>
      <c r="B1370" s="15" t="s">
        <v>50</v>
      </c>
      <c r="C1370" s="15" t="s">
        <v>21</v>
      </c>
      <c r="D1370" s="15" t="s">
        <v>29</v>
      </c>
      <c r="E1370" t="s">
        <v>25</v>
      </c>
      <c r="F1370" s="14">
        <v>207</v>
      </c>
      <c r="G1370" s="14">
        <v>119</v>
      </c>
      <c r="H1370" s="14">
        <v>88</v>
      </c>
      <c r="I1370" s="14">
        <v>62</v>
      </c>
      <c r="J1370" s="14">
        <v>55</v>
      </c>
      <c r="K1370" s="14">
        <v>7</v>
      </c>
      <c r="L1370" s="14">
        <v>7</v>
      </c>
      <c r="M1370" s="14">
        <v>3</v>
      </c>
      <c r="N1370" s="14">
        <v>4</v>
      </c>
      <c r="O1370" s="14">
        <v>15</v>
      </c>
      <c r="P1370" s="14">
        <v>10</v>
      </c>
      <c r="Q1370" s="14">
        <v>5</v>
      </c>
      <c r="R1370" s="14">
        <v>123</v>
      </c>
      <c r="S1370" s="14">
        <v>51</v>
      </c>
      <c r="T1370" s="14">
        <v>72</v>
      </c>
    </row>
    <row r="1371" spans="1:20" x14ac:dyDescent="0.25">
      <c r="A1371" s="2">
        <v>16</v>
      </c>
      <c r="B1371" s="15" t="s">
        <v>50</v>
      </c>
      <c r="C1371" s="15" t="s">
        <v>21</v>
      </c>
      <c r="D1371" s="15" t="s">
        <v>29</v>
      </c>
      <c r="E1371" t="s">
        <v>26</v>
      </c>
      <c r="F1371" s="14">
        <v>0</v>
      </c>
      <c r="G1371" s="14">
        <v>0</v>
      </c>
      <c r="H1371" s="14">
        <v>0</v>
      </c>
      <c r="I1371" s="14">
        <v>0</v>
      </c>
      <c r="J1371" s="14">
        <v>0</v>
      </c>
      <c r="K1371" s="14">
        <v>0</v>
      </c>
      <c r="L1371" s="14">
        <v>0</v>
      </c>
      <c r="M1371" s="14">
        <v>0</v>
      </c>
      <c r="N1371" s="14">
        <v>0</v>
      </c>
      <c r="O1371" s="14">
        <v>0</v>
      </c>
      <c r="P1371" s="14">
        <v>0</v>
      </c>
      <c r="Q1371" s="14">
        <v>0</v>
      </c>
      <c r="R1371" s="14">
        <v>0</v>
      </c>
      <c r="S1371" s="14">
        <v>0</v>
      </c>
      <c r="T1371" s="14">
        <v>0</v>
      </c>
    </row>
    <row r="1372" spans="1:20" x14ac:dyDescent="0.25">
      <c r="A1372" s="2">
        <v>16</v>
      </c>
      <c r="B1372" s="15" t="s">
        <v>50</v>
      </c>
      <c r="C1372" s="15" t="s">
        <v>21</v>
      </c>
      <c r="D1372" s="15" t="s">
        <v>30</v>
      </c>
      <c r="E1372" t="s">
        <v>22</v>
      </c>
      <c r="F1372" s="14">
        <v>8015</v>
      </c>
      <c r="G1372" s="14">
        <v>4846</v>
      </c>
      <c r="H1372" s="14">
        <v>3169</v>
      </c>
      <c r="I1372" s="14">
        <v>1780</v>
      </c>
      <c r="J1372" s="14">
        <v>1554</v>
      </c>
      <c r="K1372" s="14">
        <v>226</v>
      </c>
      <c r="L1372" s="14">
        <v>221</v>
      </c>
      <c r="M1372" s="14">
        <v>145</v>
      </c>
      <c r="N1372" s="14">
        <v>76</v>
      </c>
      <c r="O1372" s="14">
        <v>498</v>
      </c>
      <c r="P1372" s="14">
        <v>317</v>
      </c>
      <c r="Q1372" s="14">
        <v>181</v>
      </c>
      <c r="R1372" s="14">
        <v>5516</v>
      </c>
      <c r="S1372" s="14">
        <v>2830</v>
      </c>
      <c r="T1372" s="14">
        <v>2686</v>
      </c>
    </row>
    <row r="1373" spans="1:20" x14ac:dyDescent="0.25">
      <c r="A1373" s="2">
        <v>16</v>
      </c>
      <c r="B1373" s="15" t="s">
        <v>50</v>
      </c>
      <c r="C1373" s="15" t="s">
        <v>21</v>
      </c>
      <c r="D1373" s="15" t="s">
        <v>30</v>
      </c>
      <c r="E1373" t="s">
        <v>23</v>
      </c>
      <c r="F1373" s="14">
        <v>1109</v>
      </c>
      <c r="G1373" s="14">
        <v>643</v>
      </c>
      <c r="H1373" s="14">
        <v>466</v>
      </c>
      <c r="I1373" s="14">
        <v>4</v>
      </c>
      <c r="J1373" s="14">
        <v>3</v>
      </c>
      <c r="K1373" s="14">
        <v>1</v>
      </c>
      <c r="L1373" s="14">
        <v>1</v>
      </c>
      <c r="M1373" s="14">
        <v>1</v>
      </c>
      <c r="N1373" s="14">
        <v>0</v>
      </c>
      <c r="O1373" s="14">
        <v>11</v>
      </c>
      <c r="P1373" s="14">
        <v>5</v>
      </c>
      <c r="Q1373" s="14">
        <v>6</v>
      </c>
      <c r="R1373" s="14">
        <v>1093</v>
      </c>
      <c r="S1373" s="14">
        <v>634</v>
      </c>
      <c r="T1373" s="14">
        <v>459</v>
      </c>
    </row>
    <row r="1374" spans="1:20" x14ac:dyDescent="0.25">
      <c r="A1374" s="2">
        <v>16</v>
      </c>
      <c r="B1374" s="15" t="s">
        <v>50</v>
      </c>
      <c r="C1374" s="15" t="s">
        <v>21</v>
      </c>
      <c r="D1374" s="15" t="s">
        <v>30</v>
      </c>
      <c r="E1374" t="s">
        <v>24</v>
      </c>
      <c r="F1374" s="14">
        <v>4972</v>
      </c>
      <c r="G1374" s="14">
        <v>3210</v>
      </c>
      <c r="H1374" s="14">
        <v>1762</v>
      </c>
      <c r="I1374" s="14">
        <v>1548</v>
      </c>
      <c r="J1374" s="14">
        <v>1354</v>
      </c>
      <c r="K1374" s="14">
        <v>194</v>
      </c>
      <c r="L1374" s="14">
        <v>175</v>
      </c>
      <c r="M1374" s="14">
        <v>113</v>
      </c>
      <c r="N1374" s="14">
        <v>62</v>
      </c>
      <c r="O1374" s="14">
        <v>413</v>
      </c>
      <c r="P1374" s="14">
        <v>263</v>
      </c>
      <c r="Q1374" s="14">
        <v>150</v>
      </c>
      <c r="R1374" s="14">
        <v>2836</v>
      </c>
      <c r="S1374" s="14">
        <v>1480</v>
      </c>
      <c r="T1374" s="14">
        <v>1356</v>
      </c>
    </row>
    <row r="1375" spans="1:20" x14ac:dyDescent="0.25">
      <c r="A1375" s="2">
        <v>16</v>
      </c>
      <c r="B1375" s="15" t="s">
        <v>50</v>
      </c>
      <c r="C1375" s="15" t="s">
        <v>21</v>
      </c>
      <c r="D1375" s="15" t="s">
        <v>30</v>
      </c>
      <c r="E1375" t="s">
        <v>25</v>
      </c>
      <c r="F1375" s="14">
        <v>1932</v>
      </c>
      <c r="G1375" s="14">
        <v>992</v>
      </c>
      <c r="H1375" s="14">
        <v>940</v>
      </c>
      <c r="I1375" s="14">
        <v>228</v>
      </c>
      <c r="J1375" s="14">
        <v>197</v>
      </c>
      <c r="K1375" s="14">
        <v>31</v>
      </c>
      <c r="L1375" s="14">
        <v>45</v>
      </c>
      <c r="M1375" s="14">
        <v>31</v>
      </c>
      <c r="N1375" s="14">
        <v>14</v>
      </c>
      <c r="O1375" s="14">
        <v>74</v>
      </c>
      <c r="P1375" s="14">
        <v>49</v>
      </c>
      <c r="Q1375" s="14">
        <v>25</v>
      </c>
      <c r="R1375" s="14">
        <v>1585</v>
      </c>
      <c r="S1375" s="14">
        <v>715</v>
      </c>
      <c r="T1375" s="14">
        <v>870</v>
      </c>
    </row>
    <row r="1376" spans="1:20" x14ac:dyDescent="0.25">
      <c r="A1376" s="2">
        <v>16</v>
      </c>
      <c r="B1376" s="15" t="s">
        <v>50</v>
      </c>
      <c r="C1376" s="15" t="s">
        <v>21</v>
      </c>
      <c r="D1376" s="15" t="s">
        <v>30</v>
      </c>
      <c r="E1376" t="s">
        <v>26</v>
      </c>
      <c r="F1376" s="14">
        <v>2</v>
      </c>
      <c r="G1376" s="14">
        <v>1</v>
      </c>
      <c r="H1376" s="14">
        <v>1</v>
      </c>
      <c r="I1376" s="14">
        <v>0</v>
      </c>
      <c r="J1376" s="14">
        <v>0</v>
      </c>
      <c r="K1376" s="14">
        <v>0</v>
      </c>
      <c r="L1376" s="14">
        <v>0</v>
      </c>
      <c r="M1376" s="14">
        <v>0</v>
      </c>
      <c r="N1376" s="14">
        <v>0</v>
      </c>
      <c r="O1376" s="14">
        <v>0</v>
      </c>
      <c r="P1376" s="14">
        <v>0</v>
      </c>
      <c r="Q1376" s="14">
        <v>0</v>
      </c>
      <c r="R1376" s="14">
        <v>2</v>
      </c>
      <c r="S1376" s="14">
        <v>1</v>
      </c>
      <c r="T1376" s="14">
        <v>1</v>
      </c>
    </row>
    <row r="1377" spans="1:20" x14ac:dyDescent="0.25">
      <c r="A1377" s="2">
        <v>16</v>
      </c>
      <c r="B1377" s="15" t="s">
        <v>50</v>
      </c>
      <c r="C1377" s="15" t="s">
        <v>21</v>
      </c>
      <c r="D1377" s="15" t="s">
        <v>31</v>
      </c>
      <c r="E1377" t="s">
        <v>22</v>
      </c>
      <c r="F1377" s="14">
        <v>3027</v>
      </c>
      <c r="G1377" s="14">
        <v>1640</v>
      </c>
      <c r="H1377" s="14">
        <v>1387</v>
      </c>
      <c r="I1377" s="14">
        <v>505</v>
      </c>
      <c r="J1377" s="14">
        <v>405</v>
      </c>
      <c r="K1377" s="14">
        <v>100</v>
      </c>
      <c r="L1377" s="14">
        <v>88</v>
      </c>
      <c r="M1377" s="14">
        <v>38</v>
      </c>
      <c r="N1377" s="14">
        <v>50</v>
      </c>
      <c r="O1377" s="14">
        <v>199</v>
      </c>
      <c r="P1377" s="14">
        <v>93</v>
      </c>
      <c r="Q1377" s="14">
        <v>106</v>
      </c>
      <c r="R1377" s="14">
        <v>2235</v>
      </c>
      <c r="S1377" s="14">
        <v>1104</v>
      </c>
      <c r="T1377" s="14">
        <v>1131</v>
      </c>
    </row>
    <row r="1378" spans="1:20" x14ac:dyDescent="0.25">
      <c r="A1378" s="2">
        <v>16</v>
      </c>
      <c r="B1378" s="15" t="s">
        <v>50</v>
      </c>
      <c r="C1378" s="15" t="s">
        <v>21</v>
      </c>
      <c r="D1378" s="15" t="s">
        <v>31</v>
      </c>
      <c r="E1378" t="s">
        <v>23</v>
      </c>
      <c r="F1378" s="14">
        <v>552</v>
      </c>
      <c r="G1378" s="14">
        <v>319</v>
      </c>
      <c r="H1378" s="14">
        <v>233</v>
      </c>
      <c r="I1378" s="14">
        <v>2</v>
      </c>
      <c r="J1378" s="14">
        <v>0</v>
      </c>
      <c r="K1378" s="14">
        <v>2</v>
      </c>
      <c r="L1378" s="14">
        <v>1</v>
      </c>
      <c r="M1378" s="14">
        <v>0</v>
      </c>
      <c r="N1378" s="14">
        <v>1</v>
      </c>
      <c r="O1378" s="14">
        <v>5</v>
      </c>
      <c r="P1378" s="14">
        <v>1</v>
      </c>
      <c r="Q1378" s="14">
        <v>4</v>
      </c>
      <c r="R1378" s="14">
        <v>544</v>
      </c>
      <c r="S1378" s="14">
        <v>318</v>
      </c>
      <c r="T1378" s="14">
        <v>226</v>
      </c>
    </row>
    <row r="1379" spans="1:20" x14ac:dyDescent="0.25">
      <c r="A1379" s="2">
        <v>16</v>
      </c>
      <c r="B1379" s="15" t="s">
        <v>50</v>
      </c>
      <c r="C1379" s="15" t="s">
        <v>21</v>
      </c>
      <c r="D1379" s="15" t="s">
        <v>31</v>
      </c>
      <c r="E1379" t="s">
        <v>24</v>
      </c>
      <c r="F1379" s="14">
        <v>2230</v>
      </c>
      <c r="G1379" s="14">
        <v>1210</v>
      </c>
      <c r="H1379" s="14">
        <v>1020</v>
      </c>
      <c r="I1379" s="14">
        <v>452</v>
      </c>
      <c r="J1379" s="14">
        <v>365</v>
      </c>
      <c r="K1379" s="14">
        <v>87</v>
      </c>
      <c r="L1379" s="14">
        <v>79</v>
      </c>
      <c r="M1379" s="14">
        <v>35</v>
      </c>
      <c r="N1379" s="14">
        <v>44</v>
      </c>
      <c r="O1379" s="14">
        <v>175</v>
      </c>
      <c r="P1379" s="14">
        <v>84</v>
      </c>
      <c r="Q1379" s="14">
        <v>91</v>
      </c>
      <c r="R1379" s="14">
        <v>1524</v>
      </c>
      <c r="S1379" s="14">
        <v>726</v>
      </c>
      <c r="T1379" s="14">
        <v>798</v>
      </c>
    </row>
    <row r="1380" spans="1:20" x14ac:dyDescent="0.25">
      <c r="A1380" s="2">
        <v>16</v>
      </c>
      <c r="B1380" s="15" t="s">
        <v>50</v>
      </c>
      <c r="C1380" s="15" t="s">
        <v>21</v>
      </c>
      <c r="D1380" s="15" t="s">
        <v>31</v>
      </c>
      <c r="E1380" t="s">
        <v>25</v>
      </c>
      <c r="F1380" s="14">
        <v>242</v>
      </c>
      <c r="G1380" s="14">
        <v>110</v>
      </c>
      <c r="H1380" s="14">
        <v>132</v>
      </c>
      <c r="I1380" s="14">
        <v>49</v>
      </c>
      <c r="J1380" s="14">
        <v>40</v>
      </c>
      <c r="K1380" s="14">
        <v>9</v>
      </c>
      <c r="L1380" s="14">
        <v>8</v>
      </c>
      <c r="M1380" s="14">
        <v>3</v>
      </c>
      <c r="N1380" s="14">
        <v>5</v>
      </c>
      <c r="O1380" s="14">
        <v>19</v>
      </c>
      <c r="P1380" s="14">
        <v>8</v>
      </c>
      <c r="Q1380" s="14">
        <v>11</v>
      </c>
      <c r="R1380" s="14">
        <v>166</v>
      </c>
      <c r="S1380" s="14">
        <v>59</v>
      </c>
      <c r="T1380" s="14">
        <v>107</v>
      </c>
    </row>
    <row r="1381" spans="1:20" x14ac:dyDescent="0.25">
      <c r="A1381" s="2">
        <v>16</v>
      </c>
      <c r="B1381" s="15" t="s">
        <v>50</v>
      </c>
      <c r="C1381" s="15" t="s">
        <v>21</v>
      </c>
      <c r="D1381" s="15" t="s">
        <v>31</v>
      </c>
      <c r="E1381" t="s">
        <v>26</v>
      </c>
      <c r="F1381" s="14">
        <v>3</v>
      </c>
      <c r="G1381" s="14">
        <v>1</v>
      </c>
      <c r="H1381" s="14">
        <v>2</v>
      </c>
      <c r="I1381" s="14">
        <v>2</v>
      </c>
      <c r="J1381" s="14">
        <v>0</v>
      </c>
      <c r="K1381" s="14">
        <v>2</v>
      </c>
      <c r="L1381" s="14">
        <v>0</v>
      </c>
      <c r="M1381" s="14">
        <v>0</v>
      </c>
      <c r="N1381" s="14">
        <v>0</v>
      </c>
      <c r="O1381" s="14">
        <v>0</v>
      </c>
      <c r="P1381" s="14">
        <v>0</v>
      </c>
      <c r="Q1381" s="14">
        <v>0</v>
      </c>
      <c r="R1381" s="14">
        <v>1</v>
      </c>
      <c r="S1381" s="14">
        <v>1</v>
      </c>
      <c r="T1381" s="14">
        <v>0</v>
      </c>
    </row>
    <row r="1382" spans="1:20" x14ac:dyDescent="0.25">
      <c r="A1382" s="2">
        <v>16</v>
      </c>
      <c r="B1382" s="15" t="s">
        <v>50</v>
      </c>
      <c r="C1382" s="15" t="s">
        <v>21</v>
      </c>
      <c r="D1382" s="15" t="s">
        <v>32</v>
      </c>
      <c r="E1382" t="s">
        <v>22</v>
      </c>
      <c r="F1382" s="14">
        <v>1865</v>
      </c>
      <c r="G1382" s="14">
        <v>993</v>
      </c>
      <c r="H1382" s="14">
        <v>872</v>
      </c>
      <c r="I1382" s="14">
        <v>220</v>
      </c>
      <c r="J1382" s="14">
        <v>180</v>
      </c>
      <c r="K1382" s="14">
        <v>40</v>
      </c>
      <c r="L1382" s="14">
        <v>68</v>
      </c>
      <c r="M1382" s="14">
        <v>45</v>
      </c>
      <c r="N1382" s="14">
        <v>23</v>
      </c>
      <c r="O1382" s="14">
        <v>100</v>
      </c>
      <c r="P1382" s="14">
        <v>61</v>
      </c>
      <c r="Q1382" s="14">
        <v>39</v>
      </c>
      <c r="R1382" s="14">
        <v>1477</v>
      </c>
      <c r="S1382" s="14">
        <v>707</v>
      </c>
      <c r="T1382" s="14">
        <v>770</v>
      </c>
    </row>
    <row r="1383" spans="1:20" x14ac:dyDescent="0.25">
      <c r="A1383" s="2">
        <v>16</v>
      </c>
      <c r="B1383" s="15" t="s">
        <v>50</v>
      </c>
      <c r="C1383" s="15" t="s">
        <v>21</v>
      </c>
      <c r="D1383" s="15" t="s">
        <v>32</v>
      </c>
      <c r="E1383" t="s">
        <v>23</v>
      </c>
      <c r="F1383" s="14">
        <v>159</v>
      </c>
      <c r="G1383" s="14">
        <v>89</v>
      </c>
      <c r="H1383" s="14">
        <v>70</v>
      </c>
      <c r="I1383" s="14">
        <v>1</v>
      </c>
      <c r="J1383" s="14">
        <v>1</v>
      </c>
      <c r="K1383" s="14">
        <v>0</v>
      </c>
      <c r="L1383" s="14">
        <v>1</v>
      </c>
      <c r="M1383" s="14">
        <v>0</v>
      </c>
      <c r="N1383" s="14">
        <v>1</v>
      </c>
      <c r="O1383" s="14">
        <v>1</v>
      </c>
      <c r="P1383" s="14">
        <v>1</v>
      </c>
      <c r="Q1383" s="14">
        <v>0</v>
      </c>
      <c r="R1383" s="14">
        <v>156</v>
      </c>
      <c r="S1383" s="14">
        <v>87</v>
      </c>
      <c r="T1383" s="14">
        <v>69</v>
      </c>
    </row>
    <row r="1384" spans="1:20" x14ac:dyDescent="0.25">
      <c r="A1384" s="2">
        <v>16</v>
      </c>
      <c r="B1384" s="15" t="s">
        <v>50</v>
      </c>
      <c r="C1384" s="15" t="s">
        <v>21</v>
      </c>
      <c r="D1384" s="15" t="s">
        <v>32</v>
      </c>
      <c r="E1384" t="s">
        <v>24</v>
      </c>
      <c r="F1384" s="14">
        <v>1440</v>
      </c>
      <c r="G1384" s="14">
        <v>778</v>
      </c>
      <c r="H1384" s="14">
        <v>662</v>
      </c>
      <c r="I1384" s="14">
        <v>190</v>
      </c>
      <c r="J1384" s="14">
        <v>154</v>
      </c>
      <c r="K1384" s="14">
        <v>36</v>
      </c>
      <c r="L1384" s="14">
        <v>61</v>
      </c>
      <c r="M1384" s="14">
        <v>42</v>
      </c>
      <c r="N1384" s="14">
        <v>19</v>
      </c>
      <c r="O1384" s="14">
        <v>91</v>
      </c>
      <c r="P1384" s="14">
        <v>55</v>
      </c>
      <c r="Q1384" s="14">
        <v>36</v>
      </c>
      <c r="R1384" s="14">
        <v>1098</v>
      </c>
      <c r="S1384" s="14">
        <v>527</v>
      </c>
      <c r="T1384" s="14">
        <v>571</v>
      </c>
    </row>
    <row r="1385" spans="1:20" x14ac:dyDescent="0.25">
      <c r="A1385" s="2">
        <v>16</v>
      </c>
      <c r="B1385" s="15" t="s">
        <v>50</v>
      </c>
      <c r="C1385" s="15" t="s">
        <v>21</v>
      </c>
      <c r="D1385" s="15" t="s">
        <v>32</v>
      </c>
      <c r="E1385" t="s">
        <v>25</v>
      </c>
      <c r="F1385" s="14">
        <v>264</v>
      </c>
      <c r="G1385" s="14">
        <v>125</v>
      </c>
      <c r="H1385" s="14">
        <v>139</v>
      </c>
      <c r="I1385" s="14">
        <v>29</v>
      </c>
      <c r="J1385" s="14">
        <v>25</v>
      </c>
      <c r="K1385" s="14">
        <v>4</v>
      </c>
      <c r="L1385" s="14">
        <v>6</v>
      </c>
      <c r="M1385" s="14">
        <v>3</v>
      </c>
      <c r="N1385" s="14">
        <v>3</v>
      </c>
      <c r="O1385" s="14">
        <v>8</v>
      </c>
      <c r="P1385" s="14">
        <v>5</v>
      </c>
      <c r="Q1385" s="14">
        <v>3</v>
      </c>
      <c r="R1385" s="14">
        <v>221</v>
      </c>
      <c r="S1385" s="14">
        <v>92</v>
      </c>
      <c r="T1385" s="14">
        <v>129</v>
      </c>
    </row>
    <row r="1386" spans="1:20" x14ac:dyDescent="0.25">
      <c r="A1386" s="2">
        <v>16</v>
      </c>
      <c r="B1386" s="15" t="s">
        <v>50</v>
      </c>
      <c r="C1386" s="15" t="s">
        <v>21</v>
      </c>
      <c r="D1386" s="15" t="s">
        <v>32</v>
      </c>
      <c r="E1386" t="s">
        <v>26</v>
      </c>
      <c r="F1386" s="14">
        <v>2</v>
      </c>
      <c r="G1386" s="14">
        <v>1</v>
      </c>
      <c r="H1386" s="14">
        <v>1</v>
      </c>
      <c r="I1386" s="14">
        <v>0</v>
      </c>
      <c r="J1386" s="14">
        <v>0</v>
      </c>
      <c r="K1386" s="14">
        <v>0</v>
      </c>
      <c r="L1386" s="14">
        <v>0</v>
      </c>
      <c r="M1386" s="14">
        <v>0</v>
      </c>
      <c r="N1386" s="14">
        <v>0</v>
      </c>
      <c r="O1386" s="14">
        <v>0</v>
      </c>
      <c r="P1386" s="14">
        <v>0</v>
      </c>
      <c r="Q1386" s="14">
        <v>0</v>
      </c>
      <c r="R1386" s="14">
        <v>2</v>
      </c>
      <c r="S1386" s="14">
        <v>1</v>
      </c>
      <c r="T1386" s="14">
        <v>1</v>
      </c>
    </row>
    <row r="1387" spans="1:20" x14ac:dyDescent="0.25">
      <c r="A1387" s="2">
        <v>16</v>
      </c>
      <c r="B1387" s="15" t="s">
        <v>50</v>
      </c>
      <c r="C1387" s="15" t="s">
        <v>21</v>
      </c>
      <c r="D1387" s="15" t="s">
        <v>33</v>
      </c>
      <c r="E1387" t="s">
        <v>22</v>
      </c>
      <c r="F1387" s="14">
        <v>8449</v>
      </c>
      <c r="G1387" s="14">
        <v>4611</v>
      </c>
      <c r="H1387" s="14">
        <v>3838</v>
      </c>
      <c r="I1387" s="14">
        <v>2351</v>
      </c>
      <c r="J1387" s="14">
        <v>1925</v>
      </c>
      <c r="K1387" s="14">
        <v>426</v>
      </c>
      <c r="L1387" s="14">
        <v>227</v>
      </c>
      <c r="M1387" s="14">
        <v>110</v>
      </c>
      <c r="N1387" s="14">
        <v>117</v>
      </c>
      <c r="O1387" s="14">
        <v>794</v>
      </c>
      <c r="P1387" s="14">
        <v>344</v>
      </c>
      <c r="Q1387" s="14">
        <v>450</v>
      </c>
      <c r="R1387" s="14">
        <v>5077</v>
      </c>
      <c r="S1387" s="14">
        <v>2232</v>
      </c>
      <c r="T1387" s="14">
        <v>2845</v>
      </c>
    </row>
    <row r="1388" spans="1:20" x14ac:dyDescent="0.25">
      <c r="A1388" s="2">
        <v>16</v>
      </c>
      <c r="B1388" s="15" t="s">
        <v>50</v>
      </c>
      <c r="C1388" s="15" t="s">
        <v>21</v>
      </c>
      <c r="D1388" s="15" t="s">
        <v>33</v>
      </c>
      <c r="E1388" t="s">
        <v>23</v>
      </c>
      <c r="F1388" s="14">
        <v>2395</v>
      </c>
      <c r="G1388" s="14">
        <v>1276</v>
      </c>
      <c r="H1388" s="14">
        <v>1119</v>
      </c>
      <c r="I1388" s="14">
        <v>17</v>
      </c>
      <c r="J1388" s="14">
        <v>9</v>
      </c>
      <c r="K1388" s="14">
        <v>8</v>
      </c>
      <c r="L1388" s="14">
        <v>18</v>
      </c>
      <c r="M1388" s="14">
        <v>12</v>
      </c>
      <c r="N1388" s="14">
        <v>6</v>
      </c>
      <c r="O1388" s="14">
        <v>15</v>
      </c>
      <c r="P1388" s="14">
        <v>8</v>
      </c>
      <c r="Q1388" s="14">
        <v>7</v>
      </c>
      <c r="R1388" s="14">
        <v>2345</v>
      </c>
      <c r="S1388" s="14">
        <v>1247</v>
      </c>
      <c r="T1388" s="14">
        <v>1098</v>
      </c>
    </row>
    <row r="1389" spans="1:20" x14ac:dyDescent="0.25">
      <c r="A1389" s="2">
        <v>16</v>
      </c>
      <c r="B1389" s="15" t="s">
        <v>50</v>
      </c>
      <c r="C1389" s="15" t="s">
        <v>21</v>
      </c>
      <c r="D1389" s="15" t="s">
        <v>33</v>
      </c>
      <c r="E1389" t="s">
        <v>24</v>
      </c>
      <c r="F1389" s="14">
        <v>5134</v>
      </c>
      <c r="G1389" s="14">
        <v>2833</v>
      </c>
      <c r="H1389" s="14">
        <v>2301</v>
      </c>
      <c r="I1389" s="14">
        <v>2052</v>
      </c>
      <c r="J1389" s="14">
        <v>1671</v>
      </c>
      <c r="K1389" s="14">
        <v>381</v>
      </c>
      <c r="L1389" s="14">
        <v>174</v>
      </c>
      <c r="M1389" s="14">
        <v>87</v>
      </c>
      <c r="N1389" s="14">
        <v>87</v>
      </c>
      <c r="O1389" s="14">
        <v>710</v>
      </c>
      <c r="P1389" s="14">
        <v>302</v>
      </c>
      <c r="Q1389" s="14">
        <v>408</v>
      </c>
      <c r="R1389" s="14">
        <v>2198</v>
      </c>
      <c r="S1389" s="14">
        <v>773</v>
      </c>
      <c r="T1389" s="14">
        <v>1425</v>
      </c>
    </row>
    <row r="1390" spans="1:20" x14ac:dyDescent="0.25">
      <c r="A1390" s="2">
        <v>16</v>
      </c>
      <c r="B1390" s="15" t="s">
        <v>50</v>
      </c>
      <c r="C1390" s="15" t="s">
        <v>21</v>
      </c>
      <c r="D1390" s="15" t="s">
        <v>33</v>
      </c>
      <c r="E1390" t="s">
        <v>25</v>
      </c>
      <c r="F1390" s="14">
        <v>914</v>
      </c>
      <c r="G1390" s="14">
        <v>500</v>
      </c>
      <c r="H1390" s="14">
        <v>414</v>
      </c>
      <c r="I1390" s="14">
        <v>280</v>
      </c>
      <c r="J1390" s="14">
        <v>244</v>
      </c>
      <c r="K1390" s="14">
        <v>36</v>
      </c>
      <c r="L1390" s="14">
        <v>35</v>
      </c>
      <c r="M1390" s="14">
        <v>11</v>
      </c>
      <c r="N1390" s="14">
        <v>24</v>
      </c>
      <c r="O1390" s="14">
        <v>69</v>
      </c>
      <c r="P1390" s="14">
        <v>34</v>
      </c>
      <c r="Q1390" s="14">
        <v>35</v>
      </c>
      <c r="R1390" s="14">
        <v>530</v>
      </c>
      <c r="S1390" s="14">
        <v>211</v>
      </c>
      <c r="T1390" s="14">
        <v>319</v>
      </c>
    </row>
    <row r="1391" spans="1:20" x14ac:dyDescent="0.25">
      <c r="A1391" s="2">
        <v>16</v>
      </c>
      <c r="B1391" s="15" t="s">
        <v>50</v>
      </c>
      <c r="C1391" s="15" t="s">
        <v>21</v>
      </c>
      <c r="D1391" s="15" t="s">
        <v>33</v>
      </c>
      <c r="E1391" t="s">
        <v>26</v>
      </c>
      <c r="F1391" s="14">
        <v>6</v>
      </c>
      <c r="G1391" s="14">
        <v>2</v>
      </c>
      <c r="H1391" s="14">
        <v>4</v>
      </c>
      <c r="I1391" s="14">
        <v>2</v>
      </c>
      <c r="J1391" s="14">
        <v>1</v>
      </c>
      <c r="K1391" s="14">
        <v>1</v>
      </c>
      <c r="L1391" s="14">
        <v>0</v>
      </c>
      <c r="M1391" s="14">
        <v>0</v>
      </c>
      <c r="N1391" s="14">
        <v>0</v>
      </c>
      <c r="O1391" s="14">
        <v>0</v>
      </c>
      <c r="P1391" s="14">
        <v>0</v>
      </c>
      <c r="Q1391" s="14">
        <v>0</v>
      </c>
      <c r="R1391" s="14">
        <v>4</v>
      </c>
      <c r="S1391" s="14">
        <v>1</v>
      </c>
      <c r="T1391" s="14">
        <v>3</v>
      </c>
    </row>
    <row r="1392" spans="1:20" x14ac:dyDescent="0.25">
      <c r="A1392" s="2">
        <v>16</v>
      </c>
      <c r="B1392" s="15" t="s">
        <v>50</v>
      </c>
      <c r="C1392" s="15" t="s">
        <v>21</v>
      </c>
      <c r="D1392" s="15" t="s">
        <v>34</v>
      </c>
      <c r="E1392" t="s">
        <v>22</v>
      </c>
      <c r="F1392" s="14">
        <v>4287</v>
      </c>
      <c r="G1392" s="14">
        <v>2279</v>
      </c>
      <c r="H1392" s="14">
        <v>2008</v>
      </c>
      <c r="I1392" s="14">
        <v>436</v>
      </c>
      <c r="J1392" s="14">
        <v>348</v>
      </c>
      <c r="K1392" s="14">
        <v>88</v>
      </c>
      <c r="L1392" s="14">
        <v>75</v>
      </c>
      <c r="M1392" s="14">
        <v>49</v>
      </c>
      <c r="N1392" s="14">
        <v>26</v>
      </c>
      <c r="O1392" s="14">
        <v>157</v>
      </c>
      <c r="P1392" s="14">
        <v>98</v>
      </c>
      <c r="Q1392" s="14">
        <v>59</v>
      </c>
      <c r="R1392" s="14">
        <v>3619</v>
      </c>
      <c r="S1392" s="14">
        <v>1784</v>
      </c>
      <c r="T1392" s="14">
        <v>1835</v>
      </c>
    </row>
    <row r="1393" spans="1:20" x14ac:dyDescent="0.25">
      <c r="A1393" s="2">
        <v>16</v>
      </c>
      <c r="B1393" s="15" t="s">
        <v>50</v>
      </c>
      <c r="C1393" s="15" t="s">
        <v>21</v>
      </c>
      <c r="D1393" s="15" t="s">
        <v>34</v>
      </c>
      <c r="E1393" t="s">
        <v>23</v>
      </c>
      <c r="F1393" s="14">
        <v>983</v>
      </c>
      <c r="G1393" s="14">
        <v>571</v>
      </c>
      <c r="H1393" s="14">
        <v>412</v>
      </c>
      <c r="I1393" s="14">
        <v>4</v>
      </c>
      <c r="J1393" s="14">
        <v>3</v>
      </c>
      <c r="K1393" s="14">
        <v>1</v>
      </c>
      <c r="L1393" s="14">
        <v>1</v>
      </c>
      <c r="M1393" s="14">
        <v>0</v>
      </c>
      <c r="N1393" s="14">
        <v>1</v>
      </c>
      <c r="O1393" s="14">
        <v>5</v>
      </c>
      <c r="P1393" s="14">
        <v>5</v>
      </c>
      <c r="Q1393" s="14">
        <v>0</v>
      </c>
      <c r="R1393" s="14">
        <v>973</v>
      </c>
      <c r="S1393" s="14">
        <v>563</v>
      </c>
      <c r="T1393" s="14">
        <v>410</v>
      </c>
    </row>
    <row r="1394" spans="1:20" x14ac:dyDescent="0.25">
      <c r="A1394" s="2">
        <v>16</v>
      </c>
      <c r="B1394" s="15" t="s">
        <v>50</v>
      </c>
      <c r="C1394" s="15" t="s">
        <v>21</v>
      </c>
      <c r="D1394" s="15" t="s">
        <v>34</v>
      </c>
      <c r="E1394" t="s">
        <v>24</v>
      </c>
      <c r="F1394" s="14">
        <v>2103</v>
      </c>
      <c r="G1394" s="14">
        <v>1188</v>
      </c>
      <c r="H1394" s="14">
        <v>915</v>
      </c>
      <c r="I1394" s="14">
        <v>322</v>
      </c>
      <c r="J1394" s="14">
        <v>257</v>
      </c>
      <c r="K1394" s="14">
        <v>65</v>
      </c>
      <c r="L1394" s="14">
        <v>58</v>
      </c>
      <c r="M1394" s="14">
        <v>40</v>
      </c>
      <c r="N1394" s="14">
        <v>18</v>
      </c>
      <c r="O1394" s="14">
        <v>117</v>
      </c>
      <c r="P1394" s="14">
        <v>71</v>
      </c>
      <c r="Q1394" s="14">
        <v>46</v>
      </c>
      <c r="R1394" s="14">
        <v>1606</v>
      </c>
      <c r="S1394" s="14">
        <v>820</v>
      </c>
      <c r="T1394" s="14">
        <v>786</v>
      </c>
    </row>
    <row r="1395" spans="1:20" x14ac:dyDescent="0.25">
      <c r="A1395" s="2">
        <v>16</v>
      </c>
      <c r="B1395" s="15" t="s">
        <v>50</v>
      </c>
      <c r="C1395" s="15" t="s">
        <v>21</v>
      </c>
      <c r="D1395" s="15" t="s">
        <v>34</v>
      </c>
      <c r="E1395" t="s">
        <v>25</v>
      </c>
      <c r="F1395" s="14">
        <v>1198</v>
      </c>
      <c r="G1395" s="14">
        <v>518</v>
      </c>
      <c r="H1395" s="14">
        <v>680</v>
      </c>
      <c r="I1395" s="14">
        <v>110</v>
      </c>
      <c r="J1395" s="14">
        <v>88</v>
      </c>
      <c r="K1395" s="14">
        <v>22</v>
      </c>
      <c r="L1395" s="14">
        <v>16</v>
      </c>
      <c r="M1395" s="14">
        <v>9</v>
      </c>
      <c r="N1395" s="14">
        <v>7</v>
      </c>
      <c r="O1395" s="14">
        <v>35</v>
      </c>
      <c r="P1395" s="14">
        <v>22</v>
      </c>
      <c r="Q1395" s="14">
        <v>13</v>
      </c>
      <c r="R1395" s="14">
        <v>1037</v>
      </c>
      <c r="S1395" s="14">
        <v>399</v>
      </c>
      <c r="T1395" s="14">
        <v>638</v>
      </c>
    </row>
    <row r="1396" spans="1:20" x14ac:dyDescent="0.25">
      <c r="A1396" s="2">
        <v>16</v>
      </c>
      <c r="B1396" s="15" t="s">
        <v>50</v>
      </c>
      <c r="C1396" s="15" t="s">
        <v>21</v>
      </c>
      <c r="D1396" s="15" t="s">
        <v>34</v>
      </c>
      <c r="E1396" t="s">
        <v>26</v>
      </c>
      <c r="F1396" s="14">
        <v>3</v>
      </c>
      <c r="G1396" s="14">
        <v>2</v>
      </c>
      <c r="H1396" s="14">
        <v>1</v>
      </c>
      <c r="I1396" s="14">
        <v>0</v>
      </c>
      <c r="J1396" s="14">
        <v>0</v>
      </c>
      <c r="K1396" s="14">
        <v>0</v>
      </c>
      <c r="L1396" s="14">
        <v>0</v>
      </c>
      <c r="M1396" s="14">
        <v>0</v>
      </c>
      <c r="N1396" s="14">
        <v>0</v>
      </c>
      <c r="O1396" s="14">
        <v>0</v>
      </c>
      <c r="P1396" s="14">
        <v>0</v>
      </c>
      <c r="Q1396" s="14">
        <v>0</v>
      </c>
      <c r="R1396" s="14">
        <v>3</v>
      </c>
      <c r="S1396" s="14">
        <v>2</v>
      </c>
      <c r="T1396" s="14">
        <v>1</v>
      </c>
    </row>
    <row r="1397" spans="1:20" x14ac:dyDescent="0.25">
      <c r="A1397" s="2">
        <v>16</v>
      </c>
      <c r="B1397" s="15" t="s">
        <v>50</v>
      </c>
      <c r="C1397" s="15" t="s">
        <v>35</v>
      </c>
      <c r="D1397" s="15" t="s">
        <v>22</v>
      </c>
      <c r="E1397" t="s">
        <v>22</v>
      </c>
      <c r="F1397" s="14">
        <v>19404</v>
      </c>
      <c r="G1397" s="14">
        <v>10846</v>
      </c>
      <c r="H1397" s="14">
        <v>8558</v>
      </c>
      <c r="I1397" s="14">
        <v>4914</v>
      </c>
      <c r="J1397" s="14">
        <v>4108</v>
      </c>
      <c r="K1397" s="14">
        <v>806</v>
      </c>
      <c r="L1397" s="14">
        <v>290</v>
      </c>
      <c r="M1397" s="14">
        <v>152</v>
      </c>
      <c r="N1397" s="14">
        <v>138</v>
      </c>
      <c r="O1397" s="14">
        <v>821</v>
      </c>
      <c r="P1397" s="14">
        <v>525</v>
      </c>
      <c r="Q1397" s="14">
        <v>296</v>
      </c>
      <c r="R1397" s="14">
        <v>13379</v>
      </c>
      <c r="S1397" s="14">
        <v>6061</v>
      </c>
      <c r="T1397" s="14">
        <v>7318</v>
      </c>
    </row>
    <row r="1398" spans="1:20" x14ac:dyDescent="0.25">
      <c r="A1398" s="2">
        <v>16</v>
      </c>
      <c r="B1398" s="15" t="s">
        <v>50</v>
      </c>
      <c r="C1398" s="15" t="s">
        <v>35</v>
      </c>
      <c r="D1398" s="15" t="s">
        <v>22</v>
      </c>
      <c r="E1398" t="s">
        <v>23</v>
      </c>
      <c r="F1398" s="14">
        <v>2761</v>
      </c>
      <c r="G1398" s="14">
        <v>1542</v>
      </c>
      <c r="H1398" s="14">
        <v>1219</v>
      </c>
      <c r="I1398" s="14">
        <v>16</v>
      </c>
      <c r="J1398" s="14">
        <v>11</v>
      </c>
      <c r="K1398" s="14">
        <v>5</v>
      </c>
      <c r="L1398" s="14">
        <v>0</v>
      </c>
      <c r="M1398" s="14">
        <v>0</v>
      </c>
      <c r="N1398" s="14">
        <v>0</v>
      </c>
      <c r="O1398" s="14">
        <v>21</v>
      </c>
      <c r="P1398" s="14">
        <v>12</v>
      </c>
      <c r="Q1398" s="14">
        <v>9</v>
      </c>
      <c r="R1398" s="14">
        <v>2724</v>
      </c>
      <c r="S1398" s="14">
        <v>1519</v>
      </c>
      <c r="T1398" s="14">
        <v>1205</v>
      </c>
    </row>
    <row r="1399" spans="1:20" x14ac:dyDescent="0.25">
      <c r="A1399" s="2">
        <v>16</v>
      </c>
      <c r="B1399" s="15" t="s">
        <v>50</v>
      </c>
      <c r="C1399" s="15" t="s">
        <v>35</v>
      </c>
      <c r="D1399" s="15" t="s">
        <v>22</v>
      </c>
      <c r="E1399" t="s">
        <v>24</v>
      </c>
      <c r="F1399" s="14">
        <v>12521</v>
      </c>
      <c r="G1399" s="14">
        <v>7339</v>
      </c>
      <c r="H1399" s="14">
        <v>5182</v>
      </c>
      <c r="I1399" s="14">
        <v>4450</v>
      </c>
      <c r="J1399" s="14">
        <v>3705</v>
      </c>
      <c r="K1399" s="14">
        <v>745</v>
      </c>
      <c r="L1399" s="14">
        <v>240</v>
      </c>
      <c r="M1399" s="14">
        <v>126</v>
      </c>
      <c r="N1399" s="14">
        <v>114</v>
      </c>
      <c r="O1399" s="14">
        <v>712</v>
      </c>
      <c r="P1399" s="14">
        <v>456</v>
      </c>
      <c r="Q1399" s="14">
        <v>256</v>
      </c>
      <c r="R1399" s="14">
        <v>7119</v>
      </c>
      <c r="S1399" s="14">
        <v>3052</v>
      </c>
      <c r="T1399" s="14">
        <v>4067</v>
      </c>
    </row>
    <row r="1400" spans="1:20" x14ac:dyDescent="0.25">
      <c r="A1400" s="2">
        <v>16</v>
      </c>
      <c r="B1400" s="15" t="s">
        <v>50</v>
      </c>
      <c r="C1400" s="15" t="s">
        <v>35</v>
      </c>
      <c r="D1400" s="15" t="s">
        <v>22</v>
      </c>
      <c r="E1400" t="s">
        <v>25</v>
      </c>
      <c r="F1400" s="14">
        <v>4104</v>
      </c>
      <c r="G1400" s="14">
        <v>1959</v>
      </c>
      <c r="H1400" s="14">
        <v>2145</v>
      </c>
      <c r="I1400" s="14">
        <v>445</v>
      </c>
      <c r="J1400" s="14">
        <v>390</v>
      </c>
      <c r="K1400" s="14">
        <v>55</v>
      </c>
      <c r="L1400" s="14">
        <v>50</v>
      </c>
      <c r="M1400" s="14">
        <v>26</v>
      </c>
      <c r="N1400" s="14">
        <v>24</v>
      </c>
      <c r="O1400" s="14">
        <v>87</v>
      </c>
      <c r="P1400" s="14">
        <v>56</v>
      </c>
      <c r="Q1400" s="14">
        <v>31</v>
      </c>
      <c r="R1400" s="14">
        <v>3522</v>
      </c>
      <c r="S1400" s="14">
        <v>1487</v>
      </c>
      <c r="T1400" s="14">
        <v>2035</v>
      </c>
    </row>
    <row r="1401" spans="1:20" x14ac:dyDescent="0.25">
      <c r="A1401" s="2">
        <v>16</v>
      </c>
      <c r="B1401" s="15" t="s">
        <v>50</v>
      </c>
      <c r="C1401" s="15" t="s">
        <v>35</v>
      </c>
      <c r="D1401" s="15" t="s">
        <v>22</v>
      </c>
      <c r="E1401" t="s">
        <v>26</v>
      </c>
      <c r="F1401" s="14">
        <v>18</v>
      </c>
      <c r="G1401" s="14">
        <v>6</v>
      </c>
      <c r="H1401" s="14">
        <v>12</v>
      </c>
      <c r="I1401" s="14">
        <v>3</v>
      </c>
      <c r="J1401" s="14">
        <v>2</v>
      </c>
      <c r="K1401" s="14">
        <v>1</v>
      </c>
      <c r="L1401" s="14">
        <v>0</v>
      </c>
      <c r="M1401" s="14">
        <v>0</v>
      </c>
      <c r="N1401" s="14">
        <v>0</v>
      </c>
      <c r="O1401" s="14">
        <v>1</v>
      </c>
      <c r="P1401" s="14">
        <v>1</v>
      </c>
      <c r="Q1401" s="14">
        <v>0</v>
      </c>
      <c r="R1401" s="14">
        <v>14</v>
      </c>
      <c r="S1401" s="14">
        <v>3</v>
      </c>
      <c r="T1401" s="14">
        <v>11</v>
      </c>
    </row>
    <row r="1402" spans="1:20" x14ac:dyDescent="0.25">
      <c r="A1402" s="2">
        <v>16</v>
      </c>
      <c r="B1402" s="15" t="s">
        <v>50</v>
      </c>
      <c r="C1402" s="15" t="s">
        <v>35</v>
      </c>
      <c r="D1402" s="15" t="s">
        <v>27</v>
      </c>
      <c r="E1402" t="s">
        <v>22</v>
      </c>
      <c r="F1402" s="14">
        <v>3153</v>
      </c>
      <c r="G1402" s="14">
        <v>1599</v>
      </c>
      <c r="H1402" s="14">
        <v>1554</v>
      </c>
      <c r="I1402" s="14">
        <v>895</v>
      </c>
      <c r="J1402" s="14">
        <v>727</v>
      </c>
      <c r="K1402" s="14">
        <v>168</v>
      </c>
      <c r="L1402" s="14">
        <v>47</v>
      </c>
      <c r="M1402" s="14">
        <v>17</v>
      </c>
      <c r="N1402" s="14">
        <v>30</v>
      </c>
      <c r="O1402" s="14">
        <v>131</v>
      </c>
      <c r="P1402" s="14">
        <v>72</v>
      </c>
      <c r="Q1402" s="14">
        <v>59</v>
      </c>
      <c r="R1402" s="14">
        <v>2080</v>
      </c>
      <c r="S1402" s="14">
        <v>783</v>
      </c>
      <c r="T1402" s="14">
        <v>1297</v>
      </c>
    </row>
    <row r="1403" spans="1:20" x14ac:dyDescent="0.25">
      <c r="A1403" s="2">
        <v>16</v>
      </c>
      <c r="B1403" s="15" t="s">
        <v>50</v>
      </c>
      <c r="C1403" s="15" t="s">
        <v>35</v>
      </c>
      <c r="D1403" s="15" t="s">
        <v>27</v>
      </c>
      <c r="E1403" t="s">
        <v>23</v>
      </c>
      <c r="F1403" s="14">
        <v>317</v>
      </c>
      <c r="G1403" s="14">
        <v>178</v>
      </c>
      <c r="H1403" s="14">
        <v>139</v>
      </c>
      <c r="I1403" s="14">
        <v>2</v>
      </c>
      <c r="J1403" s="14">
        <v>1</v>
      </c>
      <c r="K1403" s="14">
        <v>1</v>
      </c>
      <c r="L1403" s="14">
        <v>0</v>
      </c>
      <c r="M1403" s="14">
        <v>0</v>
      </c>
      <c r="N1403" s="14">
        <v>0</v>
      </c>
      <c r="O1403" s="14">
        <v>1</v>
      </c>
      <c r="P1403" s="14">
        <v>0</v>
      </c>
      <c r="Q1403" s="14">
        <v>1</v>
      </c>
      <c r="R1403" s="14">
        <v>314</v>
      </c>
      <c r="S1403" s="14">
        <v>177</v>
      </c>
      <c r="T1403" s="14">
        <v>137</v>
      </c>
    </row>
    <row r="1404" spans="1:20" x14ac:dyDescent="0.25">
      <c r="A1404" s="2">
        <v>16</v>
      </c>
      <c r="B1404" s="15" t="s">
        <v>50</v>
      </c>
      <c r="C1404" s="15" t="s">
        <v>35</v>
      </c>
      <c r="D1404" s="15" t="s">
        <v>27</v>
      </c>
      <c r="E1404" t="s">
        <v>24</v>
      </c>
      <c r="F1404" s="14">
        <v>1767</v>
      </c>
      <c r="G1404" s="14">
        <v>976</v>
      </c>
      <c r="H1404" s="14">
        <v>791</v>
      </c>
      <c r="I1404" s="14">
        <v>753</v>
      </c>
      <c r="J1404" s="14">
        <v>605</v>
      </c>
      <c r="K1404" s="14">
        <v>148</v>
      </c>
      <c r="L1404" s="14">
        <v>35</v>
      </c>
      <c r="M1404" s="14">
        <v>14</v>
      </c>
      <c r="N1404" s="14">
        <v>21</v>
      </c>
      <c r="O1404" s="14">
        <v>107</v>
      </c>
      <c r="P1404" s="14">
        <v>58</v>
      </c>
      <c r="Q1404" s="14">
        <v>49</v>
      </c>
      <c r="R1404" s="14">
        <v>872</v>
      </c>
      <c r="S1404" s="14">
        <v>299</v>
      </c>
      <c r="T1404" s="14">
        <v>573</v>
      </c>
    </row>
    <row r="1405" spans="1:20" x14ac:dyDescent="0.25">
      <c r="A1405" s="2">
        <v>16</v>
      </c>
      <c r="B1405" s="15" t="s">
        <v>50</v>
      </c>
      <c r="C1405" s="15" t="s">
        <v>35</v>
      </c>
      <c r="D1405" s="15" t="s">
        <v>27</v>
      </c>
      <c r="E1405" t="s">
        <v>25</v>
      </c>
      <c r="F1405" s="14">
        <v>1068</v>
      </c>
      <c r="G1405" s="14">
        <v>444</v>
      </c>
      <c r="H1405" s="14">
        <v>624</v>
      </c>
      <c r="I1405" s="14">
        <v>140</v>
      </c>
      <c r="J1405" s="14">
        <v>121</v>
      </c>
      <c r="K1405" s="14">
        <v>19</v>
      </c>
      <c r="L1405" s="14">
        <v>12</v>
      </c>
      <c r="M1405" s="14">
        <v>3</v>
      </c>
      <c r="N1405" s="14">
        <v>9</v>
      </c>
      <c r="O1405" s="14">
        <v>22</v>
      </c>
      <c r="P1405" s="14">
        <v>13</v>
      </c>
      <c r="Q1405" s="14">
        <v>9</v>
      </c>
      <c r="R1405" s="14">
        <v>894</v>
      </c>
      <c r="S1405" s="14">
        <v>307</v>
      </c>
      <c r="T1405" s="14">
        <v>587</v>
      </c>
    </row>
    <row r="1406" spans="1:20" x14ac:dyDescent="0.25">
      <c r="A1406" s="2">
        <v>16</v>
      </c>
      <c r="B1406" s="15" t="s">
        <v>50</v>
      </c>
      <c r="C1406" s="15" t="s">
        <v>35</v>
      </c>
      <c r="D1406" s="15" t="s">
        <v>27</v>
      </c>
      <c r="E1406" t="s">
        <v>26</v>
      </c>
      <c r="F1406" s="14">
        <v>1</v>
      </c>
      <c r="G1406" s="14">
        <v>1</v>
      </c>
      <c r="H1406" s="14">
        <v>0</v>
      </c>
      <c r="I1406" s="14">
        <v>0</v>
      </c>
      <c r="J1406" s="14">
        <v>0</v>
      </c>
      <c r="K1406" s="14">
        <v>0</v>
      </c>
      <c r="L1406" s="14">
        <v>0</v>
      </c>
      <c r="M1406" s="14">
        <v>0</v>
      </c>
      <c r="N1406" s="14">
        <v>0</v>
      </c>
      <c r="O1406" s="14">
        <v>1</v>
      </c>
      <c r="P1406" s="14">
        <v>1</v>
      </c>
      <c r="Q1406" s="14">
        <v>0</v>
      </c>
      <c r="R1406" s="14">
        <v>0</v>
      </c>
      <c r="S1406" s="14">
        <v>0</v>
      </c>
      <c r="T1406" s="14">
        <v>0</v>
      </c>
    </row>
    <row r="1407" spans="1:20" x14ac:dyDescent="0.25">
      <c r="A1407" s="2">
        <v>16</v>
      </c>
      <c r="B1407" s="15" t="s">
        <v>50</v>
      </c>
      <c r="C1407" s="15" t="s">
        <v>35</v>
      </c>
      <c r="D1407" s="15" t="s">
        <v>28</v>
      </c>
      <c r="E1407" t="s">
        <v>22</v>
      </c>
      <c r="F1407" s="14">
        <v>3110</v>
      </c>
      <c r="G1407" s="14">
        <v>1730</v>
      </c>
      <c r="H1407" s="14">
        <v>1380</v>
      </c>
      <c r="I1407" s="14">
        <v>1090</v>
      </c>
      <c r="J1407" s="14">
        <v>934</v>
      </c>
      <c r="K1407" s="14">
        <v>156</v>
      </c>
      <c r="L1407" s="14">
        <v>49</v>
      </c>
      <c r="M1407" s="14">
        <v>21</v>
      </c>
      <c r="N1407" s="14">
        <v>28</v>
      </c>
      <c r="O1407" s="14">
        <v>151</v>
      </c>
      <c r="P1407" s="14">
        <v>82</v>
      </c>
      <c r="Q1407" s="14">
        <v>69</v>
      </c>
      <c r="R1407" s="14">
        <v>1820</v>
      </c>
      <c r="S1407" s="14">
        <v>693</v>
      </c>
      <c r="T1407" s="14">
        <v>1127</v>
      </c>
    </row>
    <row r="1408" spans="1:20" x14ac:dyDescent="0.25">
      <c r="A1408" s="2">
        <v>16</v>
      </c>
      <c r="B1408" s="15" t="s">
        <v>50</v>
      </c>
      <c r="C1408" s="15" t="s">
        <v>35</v>
      </c>
      <c r="D1408" s="15" t="s">
        <v>28</v>
      </c>
      <c r="E1408" t="s">
        <v>23</v>
      </c>
      <c r="F1408" s="14">
        <v>327</v>
      </c>
      <c r="G1408" s="14">
        <v>178</v>
      </c>
      <c r="H1408" s="14">
        <v>149</v>
      </c>
      <c r="I1408" s="14">
        <v>7</v>
      </c>
      <c r="J1408" s="14">
        <v>5</v>
      </c>
      <c r="K1408" s="14">
        <v>2</v>
      </c>
      <c r="L1408" s="14">
        <v>0</v>
      </c>
      <c r="M1408" s="14">
        <v>0</v>
      </c>
      <c r="N1408" s="14">
        <v>0</v>
      </c>
      <c r="O1408" s="14">
        <v>2</v>
      </c>
      <c r="P1408" s="14">
        <v>1</v>
      </c>
      <c r="Q1408" s="14">
        <v>1</v>
      </c>
      <c r="R1408" s="14">
        <v>318</v>
      </c>
      <c r="S1408" s="14">
        <v>172</v>
      </c>
      <c r="T1408" s="14">
        <v>146</v>
      </c>
    </row>
    <row r="1409" spans="1:20" x14ac:dyDescent="0.25">
      <c r="A1409" s="2">
        <v>16</v>
      </c>
      <c r="B1409" s="15" t="s">
        <v>50</v>
      </c>
      <c r="C1409" s="15" t="s">
        <v>35</v>
      </c>
      <c r="D1409" s="15" t="s">
        <v>28</v>
      </c>
      <c r="E1409" t="s">
        <v>24</v>
      </c>
      <c r="F1409" s="14">
        <v>2032</v>
      </c>
      <c r="G1409" s="14">
        <v>1184</v>
      </c>
      <c r="H1409" s="14">
        <v>848</v>
      </c>
      <c r="I1409" s="14">
        <v>986</v>
      </c>
      <c r="J1409" s="14">
        <v>848</v>
      </c>
      <c r="K1409" s="14">
        <v>138</v>
      </c>
      <c r="L1409" s="14">
        <v>36</v>
      </c>
      <c r="M1409" s="14">
        <v>13</v>
      </c>
      <c r="N1409" s="14">
        <v>23</v>
      </c>
      <c r="O1409" s="14">
        <v>132</v>
      </c>
      <c r="P1409" s="14">
        <v>72</v>
      </c>
      <c r="Q1409" s="14">
        <v>60</v>
      </c>
      <c r="R1409" s="14">
        <v>878</v>
      </c>
      <c r="S1409" s="14">
        <v>251</v>
      </c>
      <c r="T1409" s="14">
        <v>627</v>
      </c>
    </row>
    <row r="1410" spans="1:20" x14ac:dyDescent="0.25">
      <c r="A1410" s="2">
        <v>16</v>
      </c>
      <c r="B1410" s="15" t="s">
        <v>50</v>
      </c>
      <c r="C1410" s="15" t="s">
        <v>35</v>
      </c>
      <c r="D1410" s="15" t="s">
        <v>28</v>
      </c>
      <c r="E1410" t="s">
        <v>25</v>
      </c>
      <c r="F1410" s="14">
        <v>749</v>
      </c>
      <c r="G1410" s="14">
        <v>366</v>
      </c>
      <c r="H1410" s="14">
        <v>383</v>
      </c>
      <c r="I1410" s="14">
        <v>96</v>
      </c>
      <c r="J1410" s="14">
        <v>80</v>
      </c>
      <c r="K1410" s="14">
        <v>16</v>
      </c>
      <c r="L1410" s="14">
        <v>13</v>
      </c>
      <c r="M1410" s="14">
        <v>8</v>
      </c>
      <c r="N1410" s="14">
        <v>5</v>
      </c>
      <c r="O1410" s="14">
        <v>17</v>
      </c>
      <c r="P1410" s="14">
        <v>9</v>
      </c>
      <c r="Q1410" s="14">
        <v>8</v>
      </c>
      <c r="R1410" s="14">
        <v>623</v>
      </c>
      <c r="S1410" s="14">
        <v>269</v>
      </c>
      <c r="T1410" s="14">
        <v>354</v>
      </c>
    </row>
    <row r="1411" spans="1:20" x14ac:dyDescent="0.25">
      <c r="A1411" s="2">
        <v>16</v>
      </c>
      <c r="B1411" s="15" t="s">
        <v>50</v>
      </c>
      <c r="C1411" s="15" t="s">
        <v>35</v>
      </c>
      <c r="D1411" s="15" t="s">
        <v>28</v>
      </c>
      <c r="E1411" t="s">
        <v>26</v>
      </c>
      <c r="F1411" s="14">
        <v>2</v>
      </c>
      <c r="G1411" s="14">
        <v>2</v>
      </c>
      <c r="H1411" s="14">
        <v>0</v>
      </c>
      <c r="I1411" s="14">
        <v>1</v>
      </c>
      <c r="J1411" s="14">
        <v>1</v>
      </c>
      <c r="K1411" s="14">
        <v>0</v>
      </c>
      <c r="L1411" s="14">
        <v>0</v>
      </c>
      <c r="M1411" s="14">
        <v>0</v>
      </c>
      <c r="N1411" s="14">
        <v>0</v>
      </c>
      <c r="O1411" s="14">
        <v>0</v>
      </c>
      <c r="P1411" s="14">
        <v>0</v>
      </c>
      <c r="Q1411" s="14">
        <v>0</v>
      </c>
      <c r="R1411" s="14">
        <v>1</v>
      </c>
      <c r="S1411" s="14">
        <v>1</v>
      </c>
      <c r="T1411" s="14">
        <v>0</v>
      </c>
    </row>
    <row r="1412" spans="1:20" x14ac:dyDescent="0.25">
      <c r="A1412" s="2">
        <v>16</v>
      </c>
      <c r="B1412" s="15" t="s">
        <v>50</v>
      </c>
      <c r="C1412" s="15" t="s">
        <v>35</v>
      </c>
      <c r="D1412" s="15" t="s">
        <v>29</v>
      </c>
      <c r="E1412" t="s">
        <v>22</v>
      </c>
      <c r="F1412" s="14">
        <v>1528</v>
      </c>
      <c r="G1412" s="14">
        <v>836</v>
      </c>
      <c r="H1412" s="14">
        <v>692</v>
      </c>
      <c r="I1412" s="14">
        <v>382</v>
      </c>
      <c r="J1412" s="14">
        <v>308</v>
      </c>
      <c r="K1412" s="14">
        <v>74</v>
      </c>
      <c r="L1412" s="14">
        <v>21</v>
      </c>
      <c r="M1412" s="14">
        <v>10</v>
      </c>
      <c r="N1412" s="14">
        <v>11</v>
      </c>
      <c r="O1412" s="14">
        <v>82</v>
      </c>
      <c r="P1412" s="14">
        <v>44</v>
      </c>
      <c r="Q1412" s="14">
        <v>38</v>
      </c>
      <c r="R1412" s="14">
        <v>1043</v>
      </c>
      <c r="S1412" s="14">
        <v>474</v>
      </c>
      <c r="T1412" s="14">
        <v>569</v>
      </c>
    </row>
    <row r="1413" spans="1:20" x14ac:dyDescent="0.25">
      <c r="A1413" s="2">
        <v>16</v>
      </c>
      <c r="B1413" s="15" t="s">
        <v>50</v>
      </c>
      <c r="C1413" s="15" t="s">
        <v>35</v>
      </c>
      <c r="D1413" s="15" t="s">
        <v>29</v>
      </c>
      <c r="E1413" t="s">
        <v>23</v>
      </c>
      <c r="F1413" s="14">
        <v>293</v>
      </c>
      <c r="G1413" s="14">
        <v>170</v>
      </c>
      <c r="H1413" s="14">
        <v>123</v>
      </c>
      <c r="I1413" s="14">
        <v>0</v>
      </c>
      <c r="J1413" s="14">
        <v>0</v>
      </c>
      <c r="K1413" s="14">
        <v>0</v>
      </c>
      <c r="L1413" s="14">
        <v>0</v>
      </c>
      <c r="M1413" s="14">
        <v>0</v>
      </c>
      <c r="N1413" s="14">
        <v>0</v>
      </c>
      <c r="O1413" s="14">
        <v>3</v>
      </c>
      <c r="P1413" s="14">
        <v>2</v>
      </c>
      <c r="Q1413" s="14">
        <v>1</v>
      </c>
      <c r="R1413" s="14">
        <v>290</v>
      </c>
      <c r="S1413" s="14">
        <v>168</v>
      </c>
      <c r="T1413" s="14">
        <v>122</v>
      </c>
    </row>
    <row r="1414" spans="1:20" x14ac:dyDescent="0.25">
      <c r="A1414" s="2">
        <v>16</v>
      </c>
      <c r="B1414" s="15" t="s">
        <v>50</v>
      </c>
      <c r="C1414" s="15" t="s">
        <v>35</v>
      </c>
      <c r="D1414" s="15" t="s">
        <v>29</v>
      </c>
      <c r="E1414" t="s">
        <v>24</v>
      </c>
      <c r="F1414" s="14">
        <v>1124</v>
      </c>
      <c r="G1414" s="14">
        <v>609</v>
      </c>
      <c r="H1414" s="14">
        <v>515</v>
      </c>
      <c r="I1414" s="14">
        <v>370</v>
      </c>
      <c r="J1414" s="14">
        <v>298</v>
      </c>
      <c r="K1414" s="14">
        <v>72</v>
      </c>
      <c r="L1414" s="14">
        <v>20</v>
      </c>
      <c r="M1414" s="14">
        <v>9</v>
      </c>
      <c r="N1414" s="14">
        <v>11</v>
      </c>
      <c r="O1414" s="14">
        <v>70</v>
      </c>
      <c r="P1414" s="14">
        <v>37</v>
      </c>
      <c r="Q1414" s="14">
        <v>33</v>
      </c>
      <c r="R1414" s="14">
        <v>664</v>
      </c>
      <c r="S1414" s="14">
        <v>265</v>
      </c>
      <c r="T1414" s="14">
        <v>399</v>
      </c>
    </row>
    <row r="1415" spans="1:20" x14ac:dyDescent="0.25">
      <c r="A1415" s="2">
        <v>16</v>
      </c>
      <c r="B1415" s="15" t="s">
        <v>50</v>
      </c>
      <c r="C1415" s="15" t="s">
        <v>35</v>
      </c>
      <c r="D1415" s="15" t="s">
        <v>29</v>
      </c>
      <c r="E1415" t="s">
        <v>25</v>
      </c>
      <c r="F1415" s="14">
        <v>109</v>
      </c>
      <c r="G1415" s="14">
        <v>57</v>
      </c>
      <c r="H1415" s="14">
        <v>52</v>
      </c>
      <c r="I1415" s="14">
        <v>12</v>
      </c>
      <c r="J1415" s="14">
        <v>10</v>
      </c>
      <c r="K1415" s="14">
        <v>2</v>
      </c>
      <c r="L1415" s="14">
        <v>1</v>
      </c>
      <c r="M1415" s="14">
        <v>1</v>
      </c>
      <c r="N1415" s="14">
        <v>0</v>
      </c>
      <c r="O1415" s="14">
        <v>9</v>
      </c>
      <c r="P1415" s="14">
        <v>5</v>
      </c>
      <c r="Q1415" s="14">
        <v>4</v>
      </c>
      <c r="R1415" s="14">
        <v>87</v>
      </c>
      <c r="S1415" s="14">
        <v>41</v>
      </c>
      <c r="T1415" s="14">
        <v>46</v>
      </c>
    </row>
    <row r="1416" spans="1:20" x14ac:dyDescent="0.25">
      <c r="A1416" s="2">
        <v>16</v>
      </c>
      <c r="B1416" s="15" t="s">
        <v>50</v>
      </c>
      <c r="C1416" s="15" t="s">
        <v>35</v>
      </c>
      <c r="D1416" s="15" t="s">
        <v>29</v>
      </c>
      <c r="E1416" t="s">
        <v>26</v>
      </c>
      <c r="F1416" s="14">
        <v>2</v>
      </c>
      <c r="G1416" s="14">
        <v>0</v>
      </c>
      <c r="H1416" s="14">
        <v>2</v>
      </c>
      <c r="I1416" s="14">
        <v>0</v>
      </c>
      <c r="J1416" s="14">
        <v>0</v>
      </c>
      <c r="K1416" s="14">
        <v>0</v>
      </c>
      <c r="L1416" s="14">
        <v>0</v>
      </c>
      <c r="M1416" s="14">
        <v>0</v>
      </c>
      <c r="N1416" s="14">
        <v>0</v>
      </c>
      <c r="O1416" s="14">
        <v>0</v>
      </c>
      <c r="P1416" s="14">
        <v>0</v>
      </c>
      <c r="Q1416" s="14">
        <v>0</v>
      </c>
      <c r="R1416" s="14">
        <v>2</v>
      </c>
      <c r="S1416" s="14">
        <v>0</v>
      </c>
      <c r="T1416" s="14">
        <v>2</v>
      </c>
    </row>
    <row r="1417" spans="1:20" x14ac:dyDescent="0.25">
      <c r="A1417" s="2">
        <v>16</v>
      </c>
      <c r="B1417" s="15" t="s">
        <v>50</v>
      </c>
      <c r="C1417" s="15" t="s">
        <v>35</v>
      </c>
      <c r="D1417" s="15" t="s">
        <v>30</v>
      </c>
      <c r="E1417" t="s">
        <v>22</v>
      </c>
      <c r="F1417" s="14">
        <v>3692</v>
      </c>
      <c r="G1417" s="14">
        <v>2280</v>
      </c>
      <c r="H1417" s="14">
        <v>1412</v>
      </c>
      <c r="I1417" s="14">
        <v>1057</v>
      </c>
      <c r="J1417" s="14">
        <v>902</v>
      </c>
      <c r="K1417" s="14">
        <v>155</v>
      </c>
      <c r="L1417" s="14">
        <v>65</v>
      </c>
      <c r="M1417" s="14">
        <v>44</v>
      </c>
      <c r="N1417" s="14">
        <v>21</v>
      </c>
      <c r="O1417" s="14">
        <v>151</v>
      </c>
      <c r="P1417" s="14">
        <v>117</v>
      </c>
      <c r="Q1417" s="14">
        <v>34</v>
      </c>
      <c r="R1417" s="14">
        <v>2419</v>
      </c>
      <c r="S1417" s="14">
        <v>1217</v>
      </c>
      <c r="T1417" s="14">
        <v>1202</v>
      </c>
    </row>
    <row r="1418" spans="1:20" x14ac:dyDescent="0.25">
      <c r="A1418" s="2">
        <v>16</v>
      </c>
      <c r="B1418" s="15" t="s">
        <v>50</v>
      </c>
      <c r="C1418" s="15" t="s">
        <v>35</v>
      </c>
      <c r="D1418" s="15" t="s">
        <v>30</v>
      </c>
      <c r="E1418" t="s">
        <v>23</v>
      </c>
      <c r="F1418" s="14">
        <v>384</v>
      </c>
      <c r="G1418" s="14">
        <v>216</v>
      </c>
      <c r="H1418" s="14">
        <v>168</v>
      </c>
      <c r="I1418" s="14">
        <v>2</v>
      </c>
      <c r="J1418" s="14">
        <v>1</v>
      </c>
      <c r="K1418" s="14">
        <v>1</v>
      </c>
      <c r="L1418" s="14">
        <v>0</v>
      </c>
      <c r="M1418" s="14">
        <v>0</v>
      </c>
      <c r="N1418" s="14">
        <v>0</v>
      </c>
      <c r="O1418" s="14">
        <v>1</v>
      </c>
      <c r="P1418" s="14">
        <v>0</v>
      </c>
      <c r="Q1418" s="14">
        <v>1</v>
      </c>
      <c r="R1418" s="14">
        <v>381</v>
      </c>
      <c r="S1418" s="14">
        <v>215</v>
      </c>
      <c r="T1418" s="14">
        <v>166</v>
      </c>
    </row>
    <row r="1419" spans="1:20" x14ac:dyDescent="0.25">
      <c r="A1419" s="2">
        <v>16</v>
      </c>
      <c r="B1419" s="15" t="s">
        <v>50</v>
      </c>
      <c r="C1419" s="15" t="s">
        <v>35</v>
      </c>
      <c r="D1419" s="15" t="s">
        <v>30</v>
      </c>
      <c r="E1419" t="s">
        <v>24</v>
      </c>
      <c r="F1419" s="14">
        <v>2386</v>
      </c>
      <c r="G1419" s="14">
        <v>1569</v>
      </c>
      <c r="H1419" s="14">
        <v>817</v>
      </c>
      <c r="I1419" s="14">
        <v>968</v>
      </c>
      <c r="J1419" s="14">
        <v>817</v>
      </c>
      <c r="K1419" s="14">
        <v>151</v>
      </c>
      <c r="L1419" s="14">
        <v>60</v>
      </c>
      <c r="M1419" s="14">
        <v>40</v>
      </c>
      <c r="N1419" s="14">
        <v>20</v>
      </c>
      <c r="O1419" s="14">
        <v>136</v>
      </c>
      <c r="P1419" s="14">
        <v>107</v>
      </c>
      <c r="Q1419" s="14">
        <v>29</v>
      </c>
      <c r="R1419" s="14">
        <v>1222</v>
      </c>
      <c r="S1419" s="14">
        <v>605</v>
      </c>
      <c r="T1419" s="14">
        <v>617</v>
      </c>
    </row>
    <row r="1420" spans="1:20" x14ac:dyDescent="0.25">
      <c r="A1420" s="2">
        <v>16</v>
      </c>
      <c r="B1420" s="15" t="s">
        <v>50</v>
      </c>
      <c r="C1420" s="15" t="s">
        <v>35</v>
      </c>
      <c r="D1420" s="15" t="s">
        <v>30</v>
      </c>
      <c r="E1420" t="s">
        <v>25</v>
      </c>
      <c r="F1420" s="14">
        <v>919</v>
      </c>
      <c r="G1420" s="14">
        <v>494</v>
      </c>
      <c r="H1420" s="14">
        <v>425</v>
      </c>
      <c r="I1420" s="14">
        <v>87</v>
      </c>
      <c r="J1420" s="14">
        <v>84</v>
      </c>
      <c r="K1420" s="14">
        <v>3</v>
      </c>
      <c r="L1420" s="14">
        <v>5</v>
      </c>
      <c r="M1420" s="14">
        <v>4</v>
      </c>
      <c r="N1420" s="14">
        <v>1</v>
      </c>
      <c r="O1420" s="14">
        <v>14</v>
      </c>
      <c r="P1420" s="14">
        <v>10</v>
      </c>
      <c r="Q1420" s="14">
        <v>4</v>
      </c>
      <c r="R1420" s="14">
        <v>813</v>
      </c>
      <c r="S1420" s="14">
        <v>396</v>
      </c>
      <c r="T1420" s="14">
        <v>417</v>
      </c>
    </row>
    <row r="1421" spans="1:20" x14ac:dyDescent="0.25">
      <c r="A1421" s="2">
        <v>16</v>
      </c>
      <c r="B1421" s="15" t="s">
        <v>50</v>
      </c>
      <c r="C1421" s="15" t="s">
        <v>35</v>
      </c>
      <c r="D1421" s="15" t="s">
        <v>30</v>
      </c>
      <c r="E1421" t="s">
        <v>26</v>
      </c>
      <c r="F1421" s="14">
        <v>3</v>
      </c>
      <c r="G1421" s="14">
        <v>1</v>
      </c>
      <c r="H1421" s="14">
        <v>2</v>
      </c>
      <c r="I1421" s="14">
        <v>0</v>
      </c>
      <c r="J1421" s="14">
        <v>0</v>
      </c>
      <c r="K1421" s="14">
        <v>0</v>
      </c>
      <c r="L1421" s="14">
        <v>0</v>
      </c>
      <c r="M1421" s="14">
        <v>0</v>
      </c>
      <c r="N1421" s="14">
        <v>0</v>
      </c>
      <c r="O1421" s="14">
        <v>0</v>
      </c>
      <c r="P1421" s="14">
        <v>0</v>
      </c>
      <c r="Q1421" s="14">
        <v>0</v>
      </c>
      <c r="R1421" s="14">
        <v>3</v>
      </c>
      <c r="S1421" s="14">
        <v>1</v>
      </c>
      <c r="T1421" s="14">
        <v>2</v>
      </c>
    </row>
    <row r="1422" spans="1:20" x14ac:dyDescent="0.25">
      <c r="A1422" s="2">
        <v>16</v>
      </c>
      <c r="B1422" s="15" t="s">
        <v>50</v>
      </c>
      <c r="C1422" s="15" t="s">
        <v>35</v>
      </c>
      <c r="D1422" s="15" t="s">
        <v>31</v>
      </c>
      <c r="E1422" t="s">
        <v>22</v>
      </c>
      <c r="F1422" s="14">
        <v>1280</v>
      </c>
      <c r="G1422" s="14">
        <v>718</v>
      </c>
      <c r="H1422" s="14">
        <v>562</v>
      </c>
      <c r="I1422" s="14">
        <v>140</v>
      </c>
      <c r="J1422" s="14">
        <v>119</v>
      </c>
      <c r="K1422" s="14">
        <v>21</v>
      </c>
      <c r="L1422" s="14">
        <v>19</v>
      </c>
      <c r="M1422" s="14">
        <v>9</v>
      </c>
      <c r="N1422" s="14">
        <v>10</v>
      </c>
      <c r="O1422" s="14">
        <v>34</v>
      </c>
      <c r="P1422" s="14">
        <v>23</v>
      </c>
      <c r="Q1422" s="14">
        <v>11</v>
      </c>
      <c r="R1422" s="14">
        <v>1087</v>
      </c>
      <c r="S1422" s="14">
        <v>567</v>
      </c>
      <c r="T1422" s="14">
        <v>520</v>
      </c>
    </row>
    <row r="1423" spans="1:20" x14ac:dyDescent="0.25">
      <c r="A1423" s="2">
        <v>16</v>
      </c>
      <c r="B1423" s="15" t="s">
        <v>50</v>
      </c>
      <c r="C1423" s="15" t="s">
        <v>35</v>
      </c>
      <c r="D1423" s="15" t="s">
        <v>31</v>
      </c>
      <c r="E1423" t="s">
        <v>23</v>
      </c>
      <c r="F1423" s="14">
        <v>174</v>
      </c>
      <c r="G1423" s="14">
        <v>102</v>
      </c>
      <c r="H1423" s="14">
        <v>72</v>
      </c>
      <c r="I1423" s="14">
        <v>0</v>
      </c>
      <c r="J1423" s="14">
        <v>0</v>
      </c>
      <c r="K1423" s="14">
        <v>0</v>
      </c>
      <c r="L1423" s="14">
        <v>0</v>
      </c>
      <c r="M1423" s="14">
        <v>0</v>
      </c>
      <c r="N1423" s="14">
        <v>0</v>
      </c>
      <c r="O1423" s="14">
        <v>2</v>
      </c>
      <c r="P1423" s="14">
        <v>1</v>
      </c>
      <c r="Q1423" s="14">
        <v>1</v>
      </c>
      <c r="R1423" s="14">
        <v>172</v>
      </c>
      <c r="S1423" s="14">
        <v>101</v>
      </c>
      <c r="T1423" s="14">
        <v>71</v>
      </c>
    </row>
    <row r="1424" spans="1:20" x14ac:dyDescent="0.25">
      <c r="A1424" s="2">
        <v>16</v>
      </c>
      <c r="B1424" s="15" t="s">
        <v>50</v>
      </c>
      <c r="C1424" s="15" t="s">
        <v>35</v>
      </c>
      <c r="D1424" s="15" t="s">
        <v>31</v>
      </c>
      <c r="E1424" t="s">
        <v>24</v>
      </c>
      <c r="F1424" s="14">
        <v>996</v>
      </c>
      <c r="G1424" s="14">
        <v>559</v>
      </c>
      <c r="H1424" s="14">
        <v>437</v>
      </c>
      <c r="I1424" s="14">
        <v>126</v>
      </c>
      <c r="J1424" s="14">
        <v>105</v>
      </c>
      <c r="K1424" s="14">
        <v>21</v>
      </c>
      <c r="L1424" s="14">
        <v>19</v>
      </c>
      <c r="M1424" s="14">
        <v>9</v>
      </c>
      <c r="N1424" s="14">
        <v>10</v>
      </c>
      <c r="O1424" s="14">
        <v>29</v>
      </c>
      <c r="P1424" s="14">
        <v>19</v>
      </c>
      <c r="Q1424" s="14">
        <v>10</v>
      </c>
      <c r="R1424" s="14">
        <v>822</v>
      </c>
      <c r="S1424" s="14">
        <v>426</v>
      </c>
      <c r="T1424" s="14">
        <v>396</v>
      </c>
    </row>
    <row r="1425" spans="1:20" x14ac:dyDescent="0.25">
      <c r="A1425" s="2">
        <v>16</v>
      </c>
      <c r="B1425" s="15" t="s">
        <v>50</v>
      </c>
      <c r="C1425" s="15" t="s">
        <v>35</v>
      </c>
      <c r="D1425" s="15" t="s">
        <v>31</v>
      </c>
      <c r="E1425" t="s">
        <v>25</v>
      </c>
      <c r="F1425" s="14">
        <v>107</v>
      </c>
      <c r="G1425" s="14">
        <v>56</v>
      </c>
      <c r="H1425" s="14">
        <v>51</v>
      </c>
      <c r="I1425" s="14">
        <v>14</v>
      </c>
      <c r="J1425" s="14">
        <v>14</v>
      </c>
      <c r="K1425" s="14">
        <v>0</v>
      </c>
      <c r="L1425" s="14">
        <v>0</v>
      </c>
      <c r="M1425" s="14">
        <v>0</v>
      </c>
      <c r="N1425" s="14">
        <v>0</v>
      </c>
      <c r="O1425" s="14">
        <v>3</v>
      </c>
      <c r="P1425" s="14">
        <v>3</v>
      </c>
      <c r="Q1425" s="14">
        <v>0</v>
      </c>
      <c r="R1425" s="14">
        <v>90</v>
      </c>
      <c r="S1425" s="14">
        <v>39</v>
      </c>
      <c r="T1425" s="14">
        <v>51</v>
      </c>
    </row>
    <row r="1426" spans="1:20" x14ac:dyDescent="0.25">
      <c r="A1426" s="2">
        <v>16</v>
      </c>
      <c r="B1426" s="15" t="s">
        <v>50</v>
      </c>
      <c r="C1426" s="15" t="s">
        <v>35</v>
      </c>
      <c r="D1426" s="15" t="s">
        <v>31</v>
      </c>
      <c r="E1426" t="s">
        <v>26</v>
      </c>
      <c r="F1426" s="14">
        <v>3</v>
      </c>
      <c r="G1426" s="14">
        <v>1</v>
      </c>
      <c r="H1426" s="14">
        <v>2</v>
      </c>
      <c r="I1426" s="14">
        <v>0</v>
      </c>
      <c r="J1426" s="14">
        <v>0</v>
      </c>
      <c r="K1426" s="14">
        <v>0</v>
      </c>
      <c r="L1426" s="14">
        <v>0</v>
      </c>
      <c r="M1426" s="14">
        <v>0</v>
      </c>
      <c r="N1426" s="14">
        <v>0</v>
      </c>
      <c r="O1426" s="14">
        <v>0</v>
      </c>
      <c r="P1426" s="14">
        <v>0</v>
      </c>
      <c r="Q1426" s="14">
        <v>0</v>
      </c>
      <c r="R1426" s="14">
        <v>3</v>
      </c>
      <c r="S1426" s="14">
        <v>1</v>
      </c>
      <c r="T1426" s="14">
        <v>2</v>
      </c>
    </row>
    <row r="1427" spans="1:20" x14ac:dyDescent="0.25">
      <c r="A1427" s="2">
        <v>16</v>
      </c>
      <c r="B1427" s="15" t="s">
        <v>50</v>
      </c>
      <c r="C1427" s="15" t="s">
        <v>35</v>
      </c>
      <c r="D1427" s="15" t="s">
        <v>32</v>
      </c>
      <c r="E1427" t="s">
        <v>22</v>
      </c>
      <c r="F1427" s="14">
        <v>1044</v>
      </c>
      <c r="G1427" s="14">
        <v>590</v>
      </c>
      <c r="H1427" s="14">
        <v>454</v>
      </c>
      <c r="I1427" s="14">
        <v>116</v>
      </c>
      <c r="J1427" s="14">
        <v>88</v>
      </c>
      <c r="K1427" s="14">
        <v>28</v>
      </c>
      <c r="L1427" s="14">
        <v>13</v>
      </c>
      <c r="M1427" s="14">
        <v>9</v>
      </c>
      <c r="N1427" s="14">
        <v>4</v>
      </c>
      <c r="O1427" s="14">
        <v>36</v>
      </c>
      <c r="P1427" s="14">
        <v>28</v>
      </c>
      <c r="Q1427" s="14">
        <v>8</v>
      </c>
      <c r="R1427" s="14">
        <v>879</v>
      </c>
      <c r="S1427" s="14">
        <v>465</v>
      </c>
      <c r="T1427" s="14">
        <v>414</v>
      </c>
    </row>
    <row r="1428" spans="1:20" x14ac:dyDescent="0.25">
      <c r="A1428" s="2">
        <v>16</v>
      </c>
      <c r="B1428" s="15" t="s">
        <v>50</v>
      </c>
      <c r="C1428" s="15" t="s">
        <v>35</v>
      </c>
      <c r="D1428" s="15" t="s">
        <v>32</v>
      </c>
      <c r="E1428" t="s">
        <v>23</v>
      </c>
      <c r="F1428" s="14">
        <v>57</v>
      </c>
      <c r="G1428" s="14">
        <v>32</v>
      </c>
      <c r="H1428" s="14">
        <v>25</v>
      </c>
      <c r="I1428" s="14">
        <v>0</v>
      </c>
      <c r="J1428" s="14">
        <v>0</v>
      </c>
      <c r="K1428" s="14">
        <v>0</v>
      </c>
      <c r="L1428" s="14">
        <v>0</v>
      </c>
      <c r="M1428" s="14">
        <v>0</v>
      </c>
      <c r="N1428" s="14">
        <v>0</v>
      </c>
      <c r="O1428" s="14">
        <v>0</v>
      </c>
      <c r="P1428" s="14">
        <v>0</v>
      </c>
      <c r="Q1428" s="14">
        <v>0</v>
      </c>
      <c r="R1428" s="14">
        <v>57</v>
      </c>
      <c r="S1428" s="14">
        <v>32</v>
      </c>
      <c r="T1428" s="14">
        <v>25</v>
      </c>
    </row>
    <row r="1429" spans="1:20" x14ac:dyDescent="0.25">
      <c r="A1429" s="2">
        <v>16</v>
      </c>
      <c r="B1429" s="15" t="s">
        <v>50</v>
      </c>
      <c r="C1429" s="15" t="s">
        <v>35</v>
      </c>
      <c r="D1429" s="15" t="s">
        <v>32</v>
      </c>
      <c r="E1429" t="s">
        <v>24</v>
      </c>
      <c r="F1429" s="14">
        <v>844</v>
      </c>
      <c r="G1429" s="14">
        <v>487</v>
      </c>
      <c r="H1429" s="14">
        <v>357</v>
      </c>
      <c r="I1429" s="14">
        <v>104</v>
      </c>
      <c r="J1429" s="14">
        <v>78</v>
      </c>
      <c r="K1429" s="14">
        <v>26</v>
      </c>
      <c r="L1429" s="14">
        <v>12</v>
      </c>
      <c r="M1429" s="14">
        <v>8</v>
      </c>
      <c r="N1429" s="14">
        <v>4</v>
      </c>
      <c r="O1429" s="14">
        <v>33</v>
      </c>
      <c r="P1429" s="14">
        <v>26</v>
      </c>
      <c r="Q1429" s="14">
        <v>7</v>
      </c>
      <c r="R1429" s="14">
        <v>695</v>
      </c>
      <c r="S1429" s="14">
        <v>375</v>
      </c>
      <c r="T1429" s="14">
        <v>320</v>
      </c>
    </row>
    <row r="1430" spans="1:20" x14ac:dyDescent="0.25">
      <c r="A1430" s="2">
        <v>16</v>
      </c>
      <c r="B1430" s="15" t="s">
        <v>50</v>
      </c>
      <c r="C1430" s="15" t="s">
        <v>35</v>
      </c>
      <c r="D1430" s="15" t="s">
        <v>32</v>
      </c>
      <c r="E1430" t="s">
        <v>25</v>
      </c>
      <c r="F1430" s="14">
        <v>141</v>
      </c>
      <c r="G1430" s="14">
        <v>71</v>
      </c>
      <c r="H1430" s="14">
        <v>70</v>
      </c>
      <c r="I1430" s="14">
        <v>12</v>
      </c>
      <c r="J1430" s="14">
        <v>10</v>
      </c>
      <c r="K1430" s="14">
        <v>2</v>
      </c>
      <c r="L1430" s="14">
        <v>1</v>
      </c>
      <c r="M1430" s="14">
        <v>1</v>
      </c>
      <c r="N1430" s="14">
        <v>0</v>
      </c>
      <c r="O1430" s="14">
        <v>3</v>
      </c>
      <c r="P1430" s="14">
        <v>2</v>
      </c>
      <c r="Q1430" s="14">
        <v>1</v>
      </c>
      <c r="R1430" s="14">
        <v>125</v>
      </c>
      <c r="S1430" s="14">
        <v>58</v>
      </c>
      <c r="T1430" s="14">
        <v>67</v>
      </c>
    </row>
    <row r="1431" spans="1:20" x14ac:dyDescent="0.25">
      <c r="A1431" s="2">
        <v>16</v>
      </c>
      <c r="B1431" s="15" t="s">
        <v>50</v>
      </c>
      <c r="C1431" s="15" t="s">
        <v>35</v>
      </c>
      <c r="D1431" s="15" t="s">
        <v>32</v>
      </c>
      <c r="E1431" t="s">
        <v>26</v>
      </c>
      <c r="F1431" s="14">
        <v>2</v>
      </c>
      <c r="G1431" s="14">
        <v>0</v>
      </c>
      <c r="H1431" s="14">
        <v>2</v>
      </c>
      <c r="I1431" s="14">
        <v>0</v>
      </c>
      <c r="J1431" s="14">
        <v>0</v>
      </c>
      <c r="K1431" s="14">
        <v>0</v>
      </c>
      <c r="L1431" s="14">
        <v>0</v>
      </c>
      <c r="M1431" s="14">
        <v>0</v>
      </c>
      <c r="N1431" s="14">
        <v>0</v>
      </c>
      <c r="O1431" s="14">
        <v>0</v>
      </c>
      <c r="P1431" s="14">
        <v>0</v>
      </c>
      <c r="Q1431" s="14">
        <v>0</v>
      </c>
      <c r="R1431" s="14">
        <v>2</v>
      </c>
      <c r="S1431" s="14">
        <v>0</v>
      </c>
      <c r="T1431" s="14">
        <v>2</v>
      </c>
    </row>
    <row r="1432" spans="1:20" x14ac:dyDescent="0.25">
      <c r="A1432" s="2">
        <v>16</v>
      </c>
      <c r="B1432" s="15" t="s">
        <v>50</v>
      </c>
      <c r="C1432" s="15" t="s">
        <v>35</v>
      </c>
      <c r="D1432" s="15" t="s">
        <v>33</v>
      </c>
      <c r="E1432" t="s">
        <v>22</v>
      </c>
      <c r="F1432" s="14">
        <v>3376</v>
      </c>
      <c r="G1432" s="14">
        <v>1894</v>
      </c>
      <c r="H1432" s="14">
        <v>1482</v>
      </c>
      <c r="I1432" s="14">
        <v>1030</v>
      </c>
      <c r="J1432" s="14">
        <v>860</v>
      </c>
      <c r="K1432" s="14">
        <v>170</v>
      </c>
      <c r="L1432" s="14">
        <v>41</v>
      </c>
      <c r="M1432" s="14">
        <v>20</v>
      </c>
      <c r="N1432" s="14">
        <v>21</v>
      </c>
      <c r="O1432" s="14">
        <v>179</v>
      </c>
      <c r="P1432" s="14">
        <v>116</v>
      </c>
      <c r="Q1432" s="14">
        <v>63</v>
      </c>
      <c r="R1432" s="14">
        <v>2126</v>
      </c>
      <c r="S1432" s="14">
        <v>898</v>
      </c>
      <c r="T1432" s="14">
        <v>1228</v>
      </c>
    </row>
    <row r="1433" spans="1:20" x14ac:dyDescent="0.25">
      <c r="A1433" s="2">
        <v>16</v>
      </c>
      <c r="B1433" s="15" t="s">
        <v>50</v>
      </c>
      <c r="C1433" s="15" t="s">
        <v>35</v>
      </c>
      <c r="D1433" s="15" t="s">
        <v>33</v>
      </c>
      <c r="E1433" t="s">
        <v>23</v>
      </c>
      <c r="F1433" s="14">
        <v>777</v>
      </c>
      <c r="G1433" s="14">
        <v>411</v>
      </c>
      <c r="H1433" s="14">
        <v>366</v>
      </c>
      <c r="I1433" s="14">
        <v>4</v>
      </c>
      <c r="J1433" s="14">
        <v>3</v>
      </c>
      <c r="K1433" s="14">
        <v>1</v>
      </c>
      <c r="L1433" s="14">
        <v>0</v>
      </c>
      <c r="M1433" s="14">
        <v>0</v>
      </c>
      <c r="N1433" s="14">
        <v>0</v>
      </c>
      <c r="O1433" s="14">
        <v>11</v>
      </c>
      <c r="P1433" s="14">
        <v>7</v>
      </c>
      <c r="Q1433" s="14">
        <v>4</v>
      </c>
      <c r="R1433" s="14">
        <v>762</v>
      </c>
      <c r="S1433" s="14">
        <v>401</v>
      </c>
      <c r="T1433" s="14">
        <v>361</v>
      </c>
    </row>
    <row r="1434" spans="1:20" x14ac:dyDescent="0.25">
      <c r="A1434" s="2">
        <v>16</v>
      </c>
      <c r="B1434" s="15" t="s">
        <v>50</v>
      </c>
      <c r="C1434" s="15" t="s">
        <v>35</v>
      </c>
      <c r="D1434" s="15" t="s">
        <v>33</v>
      </c>
      <c r="E1434" t="s">
        <v>24</v>
      </c>
      <c r="F1434" s="14">
        <v>2234</v>
      </c>
      <c r="G1434" s="14">
        <v>1295</v>
      </c>
      <c r="H1434" s="14">
        <v>939</v>
      </c>
      <c r="I1434" s="14">
        <v>962</v>
      </c>
      <c r="J1434" s="14">
        <v>800</v>
      </c>
      <c r="K1434" s="14">
        <v>162</v>
      </c>
      <c r="L1434" s="14">
        <v>35</v>
      </c>
      <c r="M1434" s="14">
        <v>17</v>
      </c>
      <c r="N1434" s="14">
        <v>18</v>
      </c>
      <c r="O1434" s="14">
        <v>161</v>
      </c>
      <c r="P1434" s="14">
        <v>104</v>
      </c>
      <c r="Q1434" s="14">
        <v>57</v>
      </c>
      <c r="R1434" s="14">
        <v>1076</v>
      </c>
      <c r="S1434" s="14">
        <v>374</v>
      </c>
      <c r="T1434" s="14">
        <v>702</v>
      </c>
    </row>
    <row r="1435" spans="1:20" x14ac:dyDescent="0.25">
      <c r="A1435" s="2">
        <v>16</v>
      </c>
      <c r="B1435" s="15" t="s">
        <v>50</v>
      </c>
      <c r="C1435" s="15" t="s">
        <v>35</v>
      </c>
      <c r="D1435" s="15" t="s">
        <v>33</v>
      </c>
      <c r="E1435" t="s">
        <v>25</v>
      </c>
      <c r="F1435" s="14">
        <v>362</v>
      </c>
      <c r="G1435" s="14">
        <v>187</v>
      </c>
      <c r="H1435" s="14">
        <v>175</v>
      </c>
      <c r="I1435" s="14">
        <v>63</v>
      </c>
      <c r="J1435" s="14">
        <v>56</v>
      </c>
      <c r="K1435" s="14">
        <v>7</v>
      </c>
      <c r="L1435" s="14">
        <v>6</v>
      </c>
      <c r="M1435" s="14">
        <v>3</v>
      </c>
      <c r="N1435" s="14">
        <v>3</v>
      </c>
      <c r="O1435" s="14">
        <v>7</v>
      </c>
      <c r="P1435" s="14">
        <v>5</v>
      </c>
      <c r="Q1435" s="14">
        <v>2</v>
      </c>
      <c r="R1435" s="14">
        <v>286</v>
      </c>
      <c r="S1435" s="14">
        <v>123</v>
      </c>
      <c r="T1435" s="14">
        <v>163</v>
      </c>
    </row>
    <row r="1436" spans="1:20" x14ac:dyDescent="0.25">
      <c r="A1436" s="2">
        <v>16</v>
      </c>
      <c r="B1436" s="15" t="s">
        <v>50</v>
      </c>
      <c r="C1436" s="15" t="s">
        <v>35</v>
      </c>
      <c r="D1436" s="15" t="s">
        <v>33</v>
      </c>
      <c r="E1436" t="s">
        <v>26</v>
      </c>
      <c r="F1436" s="14">
        <v>3</v>
      </c>
      <c r="G1436" s="14">
        <v>1</v>
      </c>
      <c r="H1436" s="14">
        <v>2</v>
      </c>
      <c r="I1436" s="14">
        <v>1</v>
      </c>
      <c r="J1436" s="14">
        <v>1</v>
      </c>
      <c r="K1436" s="14">
        <v>0</v>
      </c>
      <c r="L1436" s="14">
        <v>0</v>
      </c>
      <c r="M1436" s="14">
        <v>0</v>
      </c>
      <c r="N1436" s="14">
        <v>0</v>
      </c>
      <c r="O1436" s="14">
        <v>0</v>
      </c>
      <c r="P1436" s="14">
        <v>0</v>
      </c>
      <c r="Q1436" s="14">
        <v>0</v>
      </c>
      <c r="R1436" s="14">
        <v>2</v>
      </c>
      <c r="S1436" s="14">
        <v>0</v>
      </c>
      <c r="T1436" s="14">
        <v>2</v>
      </c>
    </row>
    <row r="1437" spans="1:20" x14ac:dyDescent="0.25">
      <c r="A1437" s="2">
        <v>16</v>
      </c>
      <c r="B1437" s="15" t="s">
        <v>50</v>
      </c>
      <c r="C1437" s="15" t="s">
        <v>35</v>
      </c>
      <c r="D1437" s="15" t="s">
        <v>34</v>
      </c>
      <c r="E1437" t="s">
        <v>22</v>
      </c>
      <c r="F1437" s="14">
        <v>2221</v>
      </c>
      <c r="G1437" s="14">
        <v>1199</v>
      </c>
      <c r="H1437" s="14">
        <v>1022</v>
      </c>
      <c r="I1437" s="14">
        <v>204</v>
      </c>
      <c r="J1437" s="14">
        <v>170</v>
      </c>
      <c r="K1437" s="14">
        <v>34</v>
      </c>
      <c r="L1437" s="14">
        <v>35</v>
      </c>
      <c r="M1437" s="14">
        <v>22</v>
      </c>
      <c r="N1437" s="14">
        <v>13</v>
      </c>
      <c r="O1437" s="14">
        <v>57</v>
      </c>
      <c r="P1437" s="14">
        <v>43</v>
      </c>
      <c r="Q1437" s="14">
        <v>14</v>
      </c>
      <c r="R1437" s="14">
        <v>1925</v>
      </c>
      <c r="S1437" s="14">
        <v>964</v>
      </c>
      <c r="T1437" s="14">
        <v>961</v>
      </c>
    </row>
    <row r="1438" spans="1:20" x14ac:dyDescent="0.25">
      <c r="A1438" s="2">
        <v>16</v>
      </c>
      <c r="B1438" s="15" t="s">
        <v>50</v>
      </c>
      <c r="C1438" s="15" t="s">
        <v>35</v>
      </c>
      <c r="D1438" s="15" t="s">
        <v>34</v>
      </c>
      <c r="E1438" t="s">
        <v>23</v>
      </c>
      <c r="F1438" s="14">
        <v>432</v>
      </c>
      <c r="G1438" s="14">
        <v>255</v>
      </c>
      <c r="H1438" s="14">
        <v>177</v>
      </c>
      <c r="I1438" s="14">
        <v>1</v>
      </c>
      <c r="J1438" s="14">
        <v>1</v>
      </c>
      <c r="K1438" s="14">
        <v>0</v>
      </c>
      <c r="L1438" s="14">
        <v>0</v>
      </c>
      <c r="M1438" s="14">
        <v>0</v>
      </c>
      <c r="N1438" s="14">
        <v>0</v>
      </c>
      <c r="O1438" s="14">
        <v>1</v>
      </c>
      <c r="P1438" s="14">
        <v>1</v>
      </c>
      <c r="Q1438" s="14">
        <v>0</v>
      </c>
      <c r="R1438" s="14">
        <v>430</v>
      </c>
      <c r="S1438" s="14">
        <v>253</v>
      </c>
      <c r="T1438" s="14">
        <v>177</v>
      </c>
    </row>
    <row r="1439" spans="1:20" x14ac:dyDescent="0.25">
      <c r="A1439" s="2">
        <v>16</v>
      </c>
      <c r="B1439" s="15" t="s">
        <v>50</v>
      </c>
      <c r="C1439" s="15" t="s">
        <v>35</v>
      </c>
      <c r="D1439" s="15" t="s">
        <v>34</v>
      </c>
      <c r="E1439" t="s">
        <v>24</v>
      </c>
      <c r="F1439" s="14">
        <v>1138</v>
      </c>
      <c r="G1439" s="14">
        <v>660</v>
      </c>
      <c r="H1439" s="14">
        <v>478</v>
      </c>
      <c r="I1439" s="14">
        <v>181</v>
      </c>
      <c r="J1439" s="14">
        <v>154</v>
      </c>
      <c r="K1439" s="14">
        <v>27</v>
      </c>
      <c r="L1439" s="14">
        <v>23</v>
      </c>
      <c r="M1439" s="14">
        <v>16</v>
      </c>
      <c r="N1439" s="14">
        <v>7</v>
      </c>
      <c r="O1439" s="14">
        <v>44</v>
      </c>
      <c r="P1439" s="14">
        <v>33</v>
      </c>
      <c r="Q1439" s="14">
        <v>11</v>
      </c>
      <c r="R1439" s="14">
        <v>890</v>
      </c>
      <c r="S1439" s="14">
        <v>457</v>
      </c>
      <c r="T1439" s="14">
        <v>433</v>
      </c>
    </row>
    <row r="1440" spans="1:20" x14ac:dyDescent="0.25">
      <c r="A1440" s="2">
        <v>16</v>
      </c>
      <c r="B1440" s="15" t="s">
        <v>50</v>
      </c>
      <c r="C1440" s="15" t="s">
        <v>35</v>
      </c>
      <c r="D1440" s="15" t="s">
        <v>34</v>
      </c>
      <c r="E1440" t="s">
        <v>25</v>
      </c>
      <c r="F1440" s="14">
        <v>649</v>
      </c>
      <c r="G1440" s="14">
        <v>284</v>
      </c>
      <c r="H1440" s="14">
        <v>365</v>
      </c>
      <c r="I1440" s="14">
        <v>21</v>
      </c>
      <c r="J1440" s="14">
        <v>15</v>
      </c>
      <c r="K1440" s="14">
        <v>6</v>
      </c>
      <c r="L1440" s="14">
        <v>12</v>
      </c>
      <c r="M1440" s="14">
        <v>6</v>
      </c>
      <c r="N1440" s="14">
        <v>6</v>
      </c>
      <c r="O1440" s="14">
        <v>12</v>
      </c>
      <c r="P1440" s="14">
        <v>9</v>
      </c>
      <c r="Q1440" s="14">
        <v>3</v>
      </c>
      <c r="R1440" s="14">
        <v>604</v>
      </c>
      <c r="S1440" s="14">
        <v>254</v>
      </c>
      <c r="T1440" s="14">
        <v>350</v>
      </c>
    </row>
    <row r="1441" spans="1:20" x14ac:dyDescent="0.25">
      <c r="A1441" s="2">
        <v>16</v>
      </c>
      <c r="B1441" s="15" t="s">
        <v>50</v>
      </c>
      <c r="C1441" s="15" t="s">
        <v>35</v>
      </c>
      <c r="D1441" s="15" t="s">
        <v>34</v>
      </c>
      <c r="E1441" t="s">
        <v>26</v>
      </c>
      <c r="F1441" s="14">
        <v>2</v>
      </c>
      <c r="G1441" s="14">
        <v>0</v>
      </c>
      <c r="H1441" s="14">
        <v>2</v>
      </c>
      <c r="I1441" s="14">
        <v>1</v>
      </c>
      <c r="J1441" s="14">
        <v>0</v>
      </c>
      <c r="K1441" s="14">
        <v>1</v>
      </c>
      <c r="L1441" s="14">
        <v>0</v>
      </c>
      <c r="M1441" s="14">
        <v>0</v>
      </c>
      <c r="N1441" s="14">
        <v>0</v>
      </c>
      <c r="O1441" s="14">
        <v>0</v>
      </c>
      <c r="P1441" s="14">
        <v>0</v>
      </c>
      <c r="Q1441" s="14">
        <v>0</v>
      </c>
      <c r="R1441" s="14">
        <v>1</v>
      </c>
      <c r="S1441" s="14">
        <v>0</v>
      </c>
      <c r="T1441" s="14">
        <v>1</v>
      </c>
    </row>
    <row r="1442" spans="1:20" x14ac:dyDescent="0.25">
      <c r="A1442" s="2">
        <v>17</v>
      </c>
      <c r="B1442" s="15" t="s">
        <v>51</v>
      </c>
      <c r="C1442" s="15" t="s">
        <v>21</v>
      </c>
      <c r="D1442" s="15" t="s">
        <v>22</v>
      </c>
      <c r="E1442" t="s">
        <v>22</v>
      </c>
      <c r="F1442" s="14">
        <v>37566</v>
      </c>
      <c r="G1442" s="14">
        <v>19576</v>
      </c>
      <c r="H1442" s="14">
        <v>17990</v>
      </c>
      <c r="I1442" s="14">
        <v>10859</v>
      </c>
      <c r="J1442" s="14">
        <v>6846</v>
      </c>
      <c r="K1442" s="14">
        <v>4013</v>
      </c>
      <c r="L1442" s="14">
        <v>884</v>
      </c>
      <c r="M1442" s="14">
        <v>434</v>
      </c>
      <c r="N1442" s="14">
        <v>450</v>
      </c>
      <c r="O1442" s="14">
        <v>3007</v>
      </c>
      <c r="P1442" s="14">
        <v>1438</v>
      </c>
      <c r="Q1442" s="14">
        <v>1569</v>
      </c>
      <c r="R1442" s="14">
        <v>22816</v>
      </c>
      <c r="S1442" s="14">
        <v>10858</v>
      </c>
      <c r="T1442" s="14">
        <v>11958</v>
      </c>
    </row>
    <row r="1443" spans="1:20" x14ac:dyDescent="0.25">
      <c r="A1443" s="2">
        <v>17</v>
      </c>
      <c r="B1443" s="15" t="s">
        <v>51</v>
      </c>
      <c r="C1443" s="15" t="s">
        <v>21</v>
      </c>
      <c r="D1443" s="15" t="s">
        <v>22</v>
      </c>
      <c r="E1443" t="s">
        <v>23</v>
      </c>
      <c r="F1443" s="14">
        <v>11427</v>
      </c>
      <c r="G1443" s="14">
        <v>6122</v>
      </c>
      <c r="H1443" s="14">
        <v>5305</v>
      </c>
      <c r="I1443" s="14">
        <v>293</v>
      </c>
      <c r="J1443" s="14">
        <v>163</v>
      </c>
      <c r="K1443" s="14">
        <v>130</v>
      </c>
      <c r="L1443" s="14">
        <v>102</v>
      </c>
      <c r="M1443" s="14">
        <v>53</v>
      </c>
      <c r="N1443" s="14">
        <v>49</v>
      </c>
      <c r="O1443" s="14">
        <v>212</v>
      </c>
      <c r="P1443" s="14">
        <v>112</v>
      </c>
      <c r="Q1443" s="14">
        <v>100</v>
      </c>
      <c r="R1443" s="14">
        <v>10820</v>
      </c>
      <c r="S1443" s="14">
        <v>5794</v>
      </c>
      <c r="T1443" s="14">
        <v>5026</v>
      </c>
    </row>
    <row r="1444" spans="1:20" x14ac:dyDescent="0.25">
      <c r="A1444" s="2">
        <v>17</v>
      </c>
      <c r="B1444" s="15" t="s">
        <v>51</v>
      </c>
      <c r="C1444" s="15" t="s">
        <v>21</v>
      </c>
      <c r="D1444" s="15" t="s">
        <v>22</v>
      </c>
      <c r="E1444" t="s">
        <v>24</v>
      </c>
      <c r="F1444" s="14">
        <v>21278</v>
      </c>
      <c r="G1444" s="14">
        <v>11075</v>
      </c>
      <c r="H1444" s="14">
        <v>10203</v>
      </c>
      <c r="I1444" s="14">
        <v>8947</v>
      </c>
      <c r="J1444" s="14">
        <v>5589</v>
      </c>
      <c r="K1444" s="14">
        <v>3358</v>
      </c>
      <c r="L1444" s="14">
        <v>644</v>
      </c>
      <c r="M1444" s="14">
        <v>313</v>
      </c>
      <c r="N1444" s="14">
        <v>331</v>
      </c>
      <c r="O1444" s="14">
        <v>2367</v>
      </c>
      <c r="P1444" s="14">
        <v>1104</v>
      </c>
      <c r="Q1444" s="14">
        <v>1263</v>
      </c>
      <c r="R1444" s="14">
        <v>9320</v>
      </c>
      <c r="S1444" s="14">
        <v>4069</v>
      </c>
      <c r="T1444" s="14">
        <v>5251</v>
      </c>
    </row>
    <row r="1445" spans="1:20" x14ac:dyDescent="0.25">
      <c r="A1445" s="2">
        <v>17</v>
      </c>
      <c r="B1445" s="15" t="s">
        <v>51</v>
      </c>
      <c r="C1445" s="15" t="s">
        <v>21</v>
      </c>
      <c r="D1445" s="15" t="s">
        <v>22</v>
      </c>
      <c r="E1445" t="s">
        <v>25</v>
      </c>
      <c r="F1445" s="14">
        <v>4691</v>
      </c>
      <c r="G1445" s="14">
        <v>2291</v>
      </c>
      <c r="H1445" s="14">
        <v>2400</v>
      </c>
      <c r="I1445" s="14">
        <v>1555</v>
      </c>
      <c r="J1445" s="14">
        <v>1060</v>
      </c>
      <c r="K1445" s="14">
        <v>495</v>
      </c>
      <c r="L1445" s="14">
        <v>137</v>
      </c>
      <c r="M1445" s="14">
        <v>67</v>
      </c>
      <c r="N1445" s="14">
        <v>70</v>
      </c>
      <c r="O1445" s="14">
        <v>417</v>
      </c>
      <c r="P1445" s="14">
        <v>216</v>
      </c>
      <c r="Q1445" s="14">
        <v>201</v>
      </c>
      <c r="R1445" s="14">
        <v>2582</v>
      </c>
      <c r="S1445" s="14">
        <v>948</v>
      </c>
      <c r="T1445" s="14">
        <v>1634</v>
      </c>
    </row>
    <row r="1446" spans="1:20" x14ac:dyDescent="0.25">
      <c r="A1446" s="2">
        <v>17</v>
      </c>
      <c r="B1446" s="15" t="s">
        <v>51</v>
      </c>
      <c r="C1446" s="15" t="s">
        <v>21</v>
      </c>
      <c r="D1446" s="15" t="s">
        <v>22</v>
      </c>
      <c r="E1446" t="s">
        <v>26</v>
      </c>
      <c r="F1446" s="14">
        <v>170</v>
      </c>
      <c r="G1446" s="14">
        <v>88</v>
      </c>
      <c r="H1446" s="14">
        <v>82</v>
      </c>
      <c r="I1446" s="14">
        <v>64</v>
      </c>
      <c r="J1446" s="14">
        <v>34</v>
      </c>
      <c r="K1446" s="14">
        <v>30</v>
      </c>
      <c r="L1446" s="14">
        <v>1</v>
      </c>
      <c r="M1446" s="14">
        <v>1</v>
      </c>
      <c r="N1446" s="14">
        <v>0</v>
      </c>
      <c r="O1446" s="14">
        <v>11</v>
      </c>
      <c r="P1446" s="14">
        <v>6</v>
      </c>
      <c r="Q1446" s="14">
        <v>5</v>
      </c>
      <c r="R1446" s="14">
        <v>94</v>
      </c>
      <c r="S1446" s="14">
        <v>47</v>
      </c>
      <c r="T1446" s="14">
        <v>47</v>
      </c>
    </row>
    <row r="1447" spans="1:20" x14ac:dyDescent="0.25">
      <c r="A1447" s="2">
        <v>17</v>
      </c>
      <c r="B1447" s="15" t="s">
        <v>51</v>
      </c>
      <c r="C1447" s="15" t="s">
        <v>21</v>
      </c>
      <c r="D1447" s="15" t="s">
        <v>27</v>
      </c>
      <c r="E1447" t="s">
        <v>22</v>
      </c>
      <c r="F1447" s="14">
        <v>6069</v>
      </c>
      <c r="G1447" s="14">
        <v>3026</v>
      </c>
      <c r="H1447" s="14">
        <v>3043</v>
      </c>
      <c r="I1447" s="14">
        <v>1894</v>
      </c>
      <c r="J1447" s="14">
        <v>1187</v>
      </c>
      <c r="K1447" s="14">
        <v>707</v>
      </c>
      <c r="L1447" s="14">
        <v>166</v>
      </c>
      <c r="M1447" s="14">
        <v>92</v>
      </c>
      <c r="N1447" s="14">
        <v>74</v>
      </c>
      <c r="O1447" s="14">
        <v>487</v>
      </c>
      <c r="P1447" s="14">
        <v>209</v>
      </c>
      <c r="Q1447" s="14">
        <v>278</v>
      </c>
      <c r="R1447" s="14">
        <v>3522</v>
      </c>
      <c r="S1447" s="14">
        <v>1538</v>
      </c>
      <c r="T1447" s="14">
        <v>1984</v>
      </c>
    </row>
    <row r="1448" spans="1:20" x14ac:dyDescent="0.25">
      <c r="A1448" s="2">
        <v>17</v>
      </c>
      <c r="B1448" s="15" t="s">
        <v>51</v>
      </c>
      <c r="C1448" s="15" t="s">
        <v>21</v>
      </c>
      <c r="D1448" s="15" t="s">
        <v>27</v>
      </c>
      <c r="E1448" t="s">
        <v>23</v>
      </c>
      <c r="F1448" s="14">
        <v>1645</v>
      </c>
      <c r="G1448" s="14">
        <v>856</v>
      </c>
      <c r="H1448" s="14">
        <v>789</v>
      </c>
      <c r="I1448" s="14">
        <v>45</v>
      </c>
      <c r="J1448" s="14">
        <v>22</v>
      </c>
      <c r="K1448" s="14">
        <v>23</v>
      </c>
      <c r="L1448" s="14">
        <v>24</v>
      </c>
      <c r="M1448" s="14">
        <v>14</v>
      </c>
      <c r="N1448" s="14">
        <v>10</v>
      </c>
      <c r="O1448" s="14">
        <v>28</v>
      </c>
      <c r="P1448" s="14">
        <v>13</v>
      </c>
      <c r="Q1448" s="14">
        <v>15</v>
      </c>
      <c r="R1448" s="14">
        <v>1548</v>
      </c>
      <c r="S1448" s="14">
        <v>807</v>
      </c>
      <c r="T1448" s="14">
        <v>741</v>
      </c>
    </row>
    <row r="1449" spans="1:20" x14ac:dyDescent="0.25">
      <c r="A1449" s="2">
        <v>17</v>
      </c>
      <c r="B1449" s="15" t="s">
        <v>51</v>
      </c>
      <c r="C1449" s="15" t="s">
        <v>21</v>
      </c>
      <c r="D1449" s="15" t="s">
        <v>27</v>
      </c>
      <c r="E1449" t="s">
        <v>24</v>
      </c>
      <c r="F1449" s="14">
        <v>3162</v>
      </c>
      <c r="G1449" s="14">
        <v>1610</v>
      </c>
      <c r="H1449" s="14">
        <v>1552</v>
      </c>
      <c r="I1449" s="14">
        <v>1470</v>
      </c>
      <c r="J1449" s="14">
        <v>912</v>
      </c>
      <c r="K1449" s="14">
        <v>558</v>
      </c>
      <c r="L1449" s="14">
        <v>102</v>
      </c>
      <c r="M1449" s="14">
        <v>56</v>
      </c>
      <c r="N1449" s="14">
        <v>46</v>
      </c>
      <c r="O1449" s="14">
        <v>352</v>
      </c>
      <c r="P1449" s="14">
        <v>150</v>
      </c>
      <c r="Q1449" s="14">
        <v>202</v>
      </c>
      <c r="R1449" s="14">
        <v>1238</v>
      </c>
      <c r="S1449" s="14">
        <v>492</v>
      </c>
      <c r="T1449" s="14">
        <v>746</v>
      </c>
    </row>
    <row r="1450" spans="1:20" x14ac:dyDescent="0.25">
      <c r="A1450" s="2">
        <v>17</v>
      </c>
      <c r="B1450" s="15" t="s">
        <v>51</v>
      </c>
      <c r="C1450" s="15" t="s">
        <v>21</v>
      </c>
      <c r="D1450" s="15" t="s">
        <v>27</v>
      </c>
      <c r="E1450" t="s">
        <v>25</v>
      </c>
      <c r="F1450" s="14">
        <v>1250</v>
      </c>
      <c r="G1450" s="14">
        <v>553</v>
      </c>
      <c r="H1450" s="14">
        <v>697</v>
      </c>
      <c r="I1450" s="14">
        <v>372</v>
      </c>
      <c r="J1450" s="14">
        <v>249</v>
      </c>
      <c r="K1450" s="14">
        <v>123</v>
      </c>
      <c r="L1450" s="14">
        <v>40</v>
      </c>
      <c r="M1450" s="14">
        <v>22</v>
      </c>
      <c r="N1450" s="14">
        <v>18</v>
      </c>
      <c r="O1450" s="14">
        <v>103</v>
      </c>
      <c r="P1450" s="14">
        <v>44</v>
      </c>
      <c r="Q1450" s="14">
        <v>59</v>
      </c>
      <c r="R1450" s="14">
        <v>735</v>
      </c>
      <c r="S1450" s="14">
        <v>238</v>
      </c>
      <c r="T1450" s="14">
        <v>497</v>
      </c>
    </row>
    <row r="1451" spans="1:20" x14ac:dyDescent="0.25">
      <c r="A1451" s="2">
        <v>17</v>
      </c>
      <c r="B1451" s="15" t="s">
        <v>51</v>
      </c>
      <c r="C1451" s="15" t="s">
        <v>21</v>
      </c>
      <c r="D1451" s="15" t="s">
        <v>27</v>
      </c>
      <c r="E1451" t="s">
        <v>26</v>
      </c>
      <c r="F1451" s="14">
        <v>12</v>
      </c>
      <c r="G1451" s="14">
        <v>7</v>
      </c>
      <c r="H1451" s="14">
        <v>5</v>
      </c>
      <c r="I1451" s="14">
        <v>7</v>
      </c>
      <c r="J1451" s="14">
        <v>4</v>
      </c>
      <c r="K1451" s="14">
        <v>3</v>
      </c>
      <c r="L1451" s="14">
        <v>0</v>
      </c>
      <c r="M1451" s="14">
        <v>0</v>
      </c>
      <c r="N1451" s="14">
        <v>0</v>
      </c>
      <c r="O1451" s="14">
        <v>4</v>
      </c>
      <c r="P1451" s="14">
        <v>2</v>
      </c>
      <c r="Q1451" s="14">
        <v>2</v>
      </c>
      <c r="R1451" s="14">
        <v>1</v>
      </c>
      <c r="S1451" s="14">
        <v>1</v>
      </c>
      <c r="T1451" s="14">
        <v>0</v>
      </c>
    </row>
    <row r="1452" spans="1:20" x14ac:dyDescent="0.25">
      <c r="A1452" s="2">
        <v>17</v>
      </c>
      <c r="B1452" s="15" t="s">
        <v>51</v>
      </c>
      <c r="C1452" s="15" t="s">
        <v>21</v>
      </c>
      <c r="D1452" s="15" t="s">
        <v>28</v>
      </c>
      <c r="E1452" t="s">
        <v>22</v>
      </c>
      <c r="F1452" s="14">
        <v>10602</v>
      </c>
      <c r="G1452" s="14">
        <v>5496</v>
      </c>
      <c r="H1452" s="14">
        <v>5106</v>
      </c>
      <c r="I1452" s="14">
        <v>3595</v>
      </c>
      <c r="J1452" s="14">
        <v>2307</v>
      </c>
      <c r="K1452" s="14">
        <v>1288</v>
      </c>
      <c r="L1452" s="14">
        <v>246</v>
      </c>
      <c r="M1452" s="14">
        <v>107</v>
      </c>
      <c r="N1452" s="14">
        <v>139</v>
      </c>
      <c r="O1452" s="14">
        <v>1011</v>
      </c>
      <c r="P1452" s="14">
        <v>446</v>
      </c>
      <c r="Q1452" s="14">
        <v>565</v>
      </c>
      <c r="R1452" s="14">
        <v>5750</v>
      </c>
      <c r="S1452" s="14">
        <v>2636</v>
      </c>
      <c r="T1452" s="14">
        <v>3114</v>
      </c>
    </row>
    <row r="1453" spans="1:20" x14ac:dyDescent="0.25">
      <c r="A1453" s="2">
        <v>17</v>
      </c>
      <c r="B1453" s="15" t="s">
        <v>51</v>
      </c>
      <c r="C1453" s="15" t="s">
        <v>21</v>
      </c>
      <c r="D1453" s="15" t="s">
        <v>28</v>
      </c>
      <c r="E1453" t="s">
        <v>23</v>
      </c>
      <c r="F1453" s="14">
        <v>3253</v>
      </c>
      <c r="G1453" s="14">
        <v>1739</v>
      </c>
      <c r="H1453" s="14">
        <v>1514</v>
      </c>
      <c r="I1453" s="14">
        <v>76</v>
      </c>
      <c r="J1453" s="14">
        <v>40</v>
      </c>
      <c r="K1453" s="14">
        <v>36</v>
      </c>
      <c r="L1453" s="14">
        <v>24</v>
      </c>
      <c r="M1453" s="14">
        <v>12</v>
      </c>
      <c r="N1453" s="14">
        <v>12</v>
      </c>
      <c r="O1453" s="14">
        <v>55</v>
      </c>
      <c r="P1453" s="14">
        <v>25</v>
      </c>
      <c r="Q1453" s="14">
        <v>30</v>
      </c>
      <c r="R1453" s="14">
        <v>3098</v>
      </c>
      <c r="S1453" s="14">
        <v>1662</v>
      </c>
      <c r="T1453" s="14">
        <v>1436</v>
      </c>
    </row>
    <row r="1454" spans="1:20" x14ac:dyDescent="0.25">
      <c r="A1454" s="2">
        <v>17</v>
      </c>
      <c r="B1454" s="15" t="s">
        <v>51</v>
      </c>
      <c r="C1454" s="15" t="s">
        <v>21</v>
      </c>
      <c r="D1454" s="15" t="s">
        <v>28</v>
      </c>
      <c r="E1454" t="s">
        <v>24</v>
      </c>
      <c r="F1454" s="14">
        <v>5825</v>
      </c>
      <c r="G1454" s="14">
        <v>3001</v>
      </c>
      <c r="H1454" s="14">
        <v>2824</v>
      </c>
      <c r="I1454" s="14">
        <v>2934</v>
      </c>
      <c r="J1454" s="14">
        <v>1857</v>
      </c>
      <c r="K1454" s="14">
        <v>1077</v>
      </c>
      <c r="L1454" s="14">
        <v>176</v>
      </c>
      <c r="M1454" s="14">
        <v>74</v>
      </c>
      <c r="N1454" s="14">
        <v>102</v>
      </c>
      <c r="O1454" s="14">
        <v>808</v>
      </c>
      <c r="P1454" s="14">
        <v>347</v>
      </c>
      <c r="Q1454" s="14">
        <v>461</v>
      </c>
      <c r="R1454" s="14">
        <v>1907</v>
      </c>
      <c r="S1454" s="14">
        <v>723</v>
      </c>
      <c r="T1454" s="14">
        <v>1184</v>
      </c>
    </row>
    <row r="1455" spans="1:20" x14ac:dyDescent="0.25">
      <c r="A1455" s="2">
        <v>17</v>
      </c>
      <c r="B1455" s="15" t="s">
        <v>51</v>
      </c>
      <c r="C1455" s="15" t="s">
        <v>21</v>
      </c>
      <c r="D1455" s="15" t="s">
        <v>28</v>
      </c>
      <c r="E1455" t="s">
        <v>25</v>
      </c>
      <c r="F1455" s="14">
        <v>1407</v>
      </c>
      <c r="G1455" s="14">
        <v>696</v>
      </c>
      <c r="H1455" s="14">
        <v>711</v>
      </c>
      <c r="I1455" s="14">
        <v>540</v>
      </c>
      <c r="J1455" s="14">
        <v>385</v>
      </c>
      <c r="K1455" s="14">
        <v>155</v>
      </c>
      <c r="L1455" s="14">
        <v>46</v>
      </c>
      <c r="M1455" s="14">
        <v>21</v>
      </c>
      <c r="N1455" s="14">
        <v>25</v>
      </c>
      <c r="O1455" s="14">
        <v>144</v>
      </c>
      <c r="P1455" s="14">
        <v>72</v>
      </c>
      <c r="Q1455" s="14">
        <v>72</v>
      </c>
      <c r="R1455" s="14">
        <v>677</v>
      </c>
      <c r="S1455" s="14">
        <v>218</v>
      </c>
      <c r="T1455" s="14">
        <v>459</v>
      </c>
    </row>
    <row r="1456" spans="1:20" x14ac:dyDescent="0.25">
      <c r="A1456" s="2">
        <v>17</v>
      </c>
      <c r="B1456" s="15" t="s">
        <v>51</v>
      </c>
      <c r="C1456" s="15" t="s">
        <v>21</v>
      </c>
      <c r="D1456" s="15" t="s">
        <v>28</v>
      </c>
      <c r="E1456" t="s">
        <v>26</v>
      </c>
      <c r="F1456" s="14">
        <v>117</v>
      </c>
      <c r="G1456" s="14">
        <v>60</v>
      </c>
      <c r="H1456" s="14">
        <v>57</v>
      </c>
      <c r="I1456" s="14">
        <v>45</v>
      </c>
      <c r="J1456" s="14">
        <v>25</v>
      </c>
      <c r="K1456" s="14">
        <v>20</v>
      </c>
      <c r="L1456" s="14">
        <v>0</v>
      </c>
      <c r="M1456" s="14">
        <v>0</v>
      </c>
      <c r="N1456" s="14">
        <v>0</v>
      </c>
      <c r="O1456" s="14">
        <v>4</v>
      </c>
      <c r="P1456" s="14">
        <v>2</v>
      </c>
      <c r="Q1456" s="14">
        <v>2</v>
      </c>
      <c r="R1456" s="14">
        <v>68</v>
      </c>
      <c r="S1456" s="14">
        <v>33</v>
      </c>
      <c r="T1456" s="14">
        <v>35</v>
      </c>
    </row>
    <row r="1457" spans="1:20" x14ac:dyDescent="0.25">
      <c r="A1457" s="2">
        <v>17</v>
      </c>
      <c r="B1457" s="15" t="s">
        <v>51</v>
      </c>
      <c r="C1457" s="15" t="s">
        <v>21</v>
      </c>
      <c r="D1457" s="15" t="s">
        <v>29</v>
      </c>
      <c r="E1457" t="s">
        <v>22</v>
      </c>
      <c r="F1457" s="14">
        <v>2329</v>
      </c>
      <c r="G1457" s="14">
        <v>1228</v>
      </c>
      <c r="H1457" s="14">
        <v>1101</v>
      </c>
      <c r="I1457" s="14">
        <v>628</v>
      </c>
      <c r="J1457" s="14">
        <v>383</v>
      </c>
      <c r="K1457" s="14">
        <v>245</v>
      </c>
      <c r="L1457" s="14">
        <v>50</v>
      </c>
      <c r="M1457" s="14">
        <v>24</v>
      </c>
      <c r="N1457" s="14">
        <v>26</v>
      </c>
      <c r="O1457" s="14">
        <v>189</v>
      </c>
      <c r="P1457" s="14">
        <v>110</v>
      </c>
      <c r="Q1457" s="14">
        <v>79</v>
      </c>
      <c r="R1457" s="14">
        <v>1462</v>
      </c>
      <c r="S1457" s="14">
        <v>711</v>
      </c>
      <c r="T1457" s="14">
        <v>751</v>
      </c>
    </row>
    <row r="1458" spans="1:20" x14ac:dyDescent="0.25">
      <c r="A1458" s="2">
        <v>17</v>
      </c>
      <c r="B1458" s="15" t="s">
        <v>51</v>
      </c>
      <c r="C1458" s="15" t="s">
        <v>21</v>
      </c>
      <c r="D1458" s="15" t="s">
        <v>29</v>
      </c>
      <c r="E1458" t="s">
        <v>23</v>
      </c>
      <c r="F1458" s="14">
        <v>796</v>
      </c>
      <c r="G1458" s="14">
        <v>414</v>
      </c>
      <c r="H1458" s="14">
        <v>382</v>
      </c>
      <c r="I1458" s="14">
        <v>19</v>
      </c>
      <c r="J1458" s="14">
        <v>14</v>
      </c>
      <c r="K1458" s="14">
        <v>5</v>
      </c>
      <c r="L1458" s="14">
        <v>6</v>
      </c>
      <c r="M1458" s="14">
        <v>1</v>
      </c>
      <c r="N1458" s="14">
        <v>5</v>
      </c>
      <c r="O1458" s="14">
        <v>9</v>
      </c>
      <c r="P1458" s="14">
        <v>8</v>
      </c>
      <c r="Q1458" s="14">
        <v>1</v>
      </c>
      <c r="R1458" s="14">
        <v>762</v>
      </c>
      <c r="S1458" s="14">
        <v>391</v>
      </c>
      <c r="T1458" s="14">
        <v>371</v>
      </c>
    </row>
    <row r="1459" spans="1:20" x14ac:dyDescent="0.25">
      <c r="A1459" s="2">
        <v>17</v>
      </c>
      <c r="B1459" s="15" t="s">
        <v>51</v>
      </c>
      <c r="C1459" s="15" t="s">
        <v>21</v>
      </c>
      <c r="D1459" s="15" t="s">
        <v>29</v>
      </c>
      <c r="E1459" t="s">
        <v>24</v>
      </c>
      <c r="F1459" s="14">
        <v>1414</v>
      </c>
      <c r="G1459" s="14">
        <v>754</v>
      </c>
      <c r="H1459" s="14">
        <v>660</v>
      </c>
      <c r="I1459" s="14">
        <v>560</v>
      </c>
      <c r="J1459" s="14">
        <v>342</v>
      </c>
      <c r="K1459" s="14">
        <v>218</v>
      </c>
      <c r="L1459" s="14">
        <v>43</v>
      </c>
      <c r="M1459" s="14">
        <v>22</v>
      </c>
      <c r="N1459" s="14">
        <v>21</v>
      </c>
      <c r="O1459" s="14">
        <v>164</v>
      </c>
      <c r="P1459" s="14">
        <v>91</v>
      </c>
      <c r="Q1459" s="14">
        <v>73</v>
      </c>
      <c r="R1459" s="14">
        <v>647</v>
      </c>
      <c r="S1459" s="14">
        <v>299</v>
      </c>
      <c r="T1459" s="14">
        <v>348</v>
      </c>
    </row>
    <row r="1460" spans="1:20" x14ac:dyDescent="0.25">
      <c r="A1460" s="2">
        <v>17</v>
      </c>
      <c r="B1460" s="15" t="s">
        <v>51</v>
      </c>
      <c r="C1460" s="15" t="s">
        <v>21</v>
      </c>
      <c r="D1460" s="15" t="s">
        <v>29</v>
      </c>
      <c r="E1460" t="s">
        <v>25</v>
      </c>
      <c r="F1460" s="14">
        <v>116</v>
      </c>
      <c r="G1460" s="14">
        <v>59</v>
      </c>
      <c r="H1460" s="14">
        <v>57</v>
      </c>
      <c r="I1460" s="14">
        <v>49</v>
      </c>
      <c r="J1460" s="14">
        <v>27</v>
      </c>
      <c r="K1460" s="14">
        <v>22</v>
      </c>
      <c r="L1460" s="14">
        <v>1</v>
      </c>
      <c r="M1460" s="14">
        <v>1</v>
      </c>
      <c r="N1460" s="14">
        <v>0</v>
      </c>
      <c r="O1460" s="14">
        <v>16</v>
      </c>
      <c r="P1460" s="14">
        <v>11</v>
      </c>
      <c r="Q1460" s="14">
        <v>5</v>
      </c>
      <c r="R1460" s="14">
        <v>50</v>
      </c>
      <c r="S1460" s="14">
        <v>20</v>
      </c>
      <c r="T1460" s="14">
        <v>30</v>
      </c>
    </row>
    <row r="1461" spans="1:20" x14ac:dyDescent="0.25">
      <c r="A1461" s="2">
        <v>17</v>
      </c>
      <c r="B1461" s="15" t="s">
        <v>51</v>
      </c>
      <c r="C1461" s="15" t="s">
        <v>21</v>
      </c>
      <c r="D1461" s="15" t="s">
        <v>29</v>
      </c>
      <c r="E1461" t="s">
        <v>26</v>
      </c>
      <c r="F1461" s="14">
        <v>3</v>
      </c>
      <c r="G1461" s="14">
        <v>1</v>
      </c>
      <c r="H1461" s="14">
        <v>2</v>
      </c>
      <c r="I1461" s="14">
        <v>0</v>
      </c>
      <c r="J1461" s="14">
        <v>0</v>
      </c>
      <c r="K1461" s="14">
        <v>0</v>
      </c>
      <c r="L1461" s="14">
        <v>0</v>
      </c>
      <c r="M1461" s="14">
        <v>0</v>
      </c>
      <c r="N1461" s="14">
        <v>0</v>
      </c>
      <c r="O1461" s="14">
        <v>0</v>
      </c>
      <c r="P1461" s="14">
        <v>0</v>
      </c>
      <c r="Q1461" s="14">
        <v>0</v>
      </c>
      <c r="R1461" s="14">
        <v>3</v>
      </c>
      <c r="S1461" s="14">
        <v>1</v>
      </c>
      <c r="T1461" s="14">
        <v>2</v>
      </c>
    </row>
    <row r="1462" spans="1:20" x14ac:dyDescent="0.25">
      <c r="A1462" s="2">
        <v>17</v>
      </c>
      <c r="B1462" s="15" t="s">
        <v>51</v>
      </c>
      <c r="C1462" s="15" t="s">
        <v>21</v>
      </c>
      <c r="D1462" s="15" t="s">
        <v>30</v>
      </c>
      <c r="E1462" t="s">
        <v>22</v>
      </c>
      <c r="F1462" s="14">
        <v>4500</v>
      </c>
      <c r="G1462" s="14">
        <v>2535</v>
      </c>
      <c r="H1462" s="14">
        <v>1965</v>
      </c>
      <c r="I1462" s="14">
        <v>1096</v>
      </c>
      <c r="J1462" s="14">
        <v>744</v>
      </c>
      <c r="K1462" s="14">
        <v>352</v>
      </c>
      <c r="L1462" s="14">
        <v>91</v>
      </c>
      <c r="M1462" s="14">
        <v>49</v>
      </c>
      <c r="N1462" s="14">
        <v>42</v>
      </c>
      <c r="O1462" s="14">
        <v>268</v>
      </c>
      <c r="P1462" s="14">
        <v>161</v>
      </c>
      <c r="Q1462" s="14">
        <v>107</v>
      </c>
      <c r="R1462" s="14">
        <v>3045</v>
      </c>
      <c r="S1462" s="14">
        <v>1581</v>
      </c>
      <c r="T1462" s="14">
        <v>1464</v>
      </c>
    </row>
    <row r="1463" spans="1:20" x14ac:dyDescent="0.25">
      <c r="A1463" s="2">
        <v>17</v>
      </c>
      <c r="B1463" s="15" t="s">
        <v>51</v>
      </c>
      <c r="C1463" s="15" t="s">
        <v>21</v>
      </c>
      <c r="D1463" s="15" t="s">
        <v>30</v>
      </c>
      <c r="E1463" t="s">
        <v>23</v>
      </c>
      <c r="F1463" s="14">
        <v>1238</v>
      </c>
      <c r="G1463" s="14">
        <v>694</v>
      </c>
      <c r="H1463" s="14">
        <v>544</v>
      </c>
      <c r="I1463" s="14">
        <v>18</v>
      </c>
      <c r="J1463" s="14">
        <v>10</v>
      </c>
      <c r="K1463" s="14">
        <v>8</v>
      </c>
      <c r="L1463" s="14">
        <v>10</v>
      </c>
      <c r="M1463" s="14">
        <v>5</v>
      </c>
      <c r="N1463" s="14">
        <v>5</v>
      </c>
      <c r="O1463" s="14">
        <v>16</v>
      </c>
      <c r="P1463" s="14">
        <v>9</v>
      </c>
      <c r="Q1463" s="14">
        <v>7</v>
      </c>
      <c r="R1463" s="14">
        <v>1194</v>
      </c>
      <c r="S1463" s="14">
        <v>670</v>
      </c>
      <c r="T1463" s="14">
        <v>524</v>
      </c>
    </row>
    <row r="1464" spans="1:20" x14ac:dyDescent="0.25">
      <c r="A1464" s="2">
        <v>17</v>
      </c>
      <c r="B1464" s="15" t="s">
        <v>51</v>
      </c>
      <c r="C1464" s="15" t="s">
        <v>21</v>
      </c>
      <c r="D1464" s="15" t="s">
        <v>30</v>
      </c>
      <c r="E1464" t="s">
        <v>24</v>
      </c>
      <c r="F1464" s="14">
        <v>2630</v>
      </c>
      <c r="G1464" s="14">
        <v>1503</v>
      </c>
      <c r="H1464" s="14">
        <v>1127</v>
      </c>
      <c r="I1464" s="14">
        <v>912</v>
      </c>
      <c r="J1464" s="14">
        <v>618</v>
      </c>
      <c r="K1464" s="14">
        <v>294</v>
      </c>
      <c r="L1464" s="14">
        <v>66</v>
      </c>
      <c r="M1464" s="14">
        <v>35</v>
      </c>
      <c r="N1464" s="14">
        <v>31</v>
      </c>
      <c r="O1464" s="14">
        <v>210</v>
      </c>
      <c r="P1464" s="14">
        <v>124</v>
      </c>
      <c r="Q1464" s="14">
        <v>86</v>
      </c>
      <c r="R1464" s="14">
        <v>1442</v>
      </c>
      <c r="S1464" s="14">
        <v>726</v>
      </c>
      <c r="T1464" s="14">
        <v>716</v>
      </c>
    </row>
    <row r="1465" spans="1:20" x14ac:dyDescent="0.25">
      <c r="A1465" s="2">
        <v>17</v>
      </c>
      <c r="B1465" s="15" t="s">
        <v>51</v>
      </c>
      <c r="C1465" s="15" t="s">
        <v>21</v>
      </c>
      <c r="D1465" s="15" t="s">
        <v>30</v>
      </c>
      <c r="E1465" t="s">
        <v>25</v>
      </c>
      <c r="F1465" s="14">
        <v>626</v>
      </c>
      <c r="G1465" s="14">
        <v>335</v>
      </c>
      <c r="H1465" s="14">
        <v>291</v>
      </c>
      <c r="I1465" s="14">
        <v>164</v>
      </c>
      <c r="J1465" s="14">
        <v>114</v>
      </c>
      <c r="K1465" s="14">
        <v>50</v>
      </c>
      <c r="L1465" s="14">
        <v>15</v>
      </c>
      <c r="M1465" s="14">
        <v>9</v>
      </c>
      <c r="N1465" s="14">
        <v>6</v>
      </c>
      <c r="O1465" s="14">
        <v>42</v>
      </c>
      <c r="P1465" s="14">
        <v>28</v>
      </c>
      <c r="Q1465" s="14">
        <v>14</v>
      </c>
      <c r="R1465" s="14">
        <v>405</v>
      </c>
      <c r="S1465" s="14">
        <v>184</v>
      </c>
      <c r="T1465" s="14">
        <v>221</v>
      </c>
    </row>
    <row r="1466" spans="1:20" x14ac:dyDescent="0.25">
      <c r="A1466" s="2">
        <v>17</v>
      </c>
      <c r="B1466" s="15" t="s">
        <v>51</v>
      </c>
      <c r="C1466" s="15" t="s">
        <v>21</v>
      </c>
      <c r="D1466" s="15" t="s">
        <v>30</v>
      </c>
      <c r="E1466" t="s">
        <v>26</v>
      </c>
      <c r="F1466" s="14">
        <v>6</v>
      </c>
      <c r="G1466" s="14">
        <v>3</v>
      </c>
      <c r="H1466" s="14">
        <v>3</v>
      </c>
      <c r="I1466" s="14">
        <v>2</v>
      </c>
      <c r="J1466" s="14">
        <v>2</v>
      </c>
      <c r="K1466" s="14">
        <v>0</v>
      </c>
      <c r="L1466" s="14">
        <v>0</v>
      </c>
      <c r="M1466" s="14">
        <v>0</v>
      </c>
      <c r="N1466" s="14">
        <v>0</v>
      </c>
      <c r="O1466" s="14">
        <v>0</v>
      </c>
      <c r="P1466" s="14">
        <v>0</v>
      </c>
      <c r="Q1466" s="14">
        <v>0</v>
      </c>
      <c r="R1466" s="14">
        <v>4</v>
      </c>
      <c r="S1466" s="14">
        <v>1</v>
      </c>
      <c r="T1466" s="14">
        <v>3</v>
      </c>
    </row>
    <row r="1467" spans="1:20" x14ac:dyDescent="0.25">
      <c r="A1467" s="2">
        <v>17</v>
      </c>
      <c r="B1467" s="15" t="s">
        <v>51</v>
      </c>
      <c r="C1467" s="15" t="s">
        <v>21</v>
      </c>
      <c r="D1467" s="15" t="s">
        <v>31</v>
      </c>
      <c r="E1467" t="s">
        <v>22</v>
      </c>
      <c r="F1467" s="14">
        <v>1788</v>
      </c>
      <c r="G1467" s="14">
        <v>928</v>
      </c>
      <c r="H1467" s="14">
        <v>860</v>
      </c>
      <c r="I1467" s="14">
        <v>371</v>
      </c>
      <c r="J1467" s="14">
        <v>227</v>
      </c>
      <c r="K1467" s="14">
        <v>144</v>
      </c>
      <c r="L1467" s="14">
        <v>47</v>
      </c>
      <c r="M1467" s="14">
        <v>23</v>
      </c>
      <c r="N1467" s="14">
        <v>24</v>
      </c>
      <c r="O1467" s="14">
        <v>133</v>
      </c>
      <c r="P1467" s="14">
        <v>74</v>
      </c>
      <c r="Q1467" s="14">
        <v>59</v>
      </c>
      <c r="R1467" s="14">
        <v>1237</v>
      </c>
      <c r="S1467" s="14">
        <v>604</v>
      </c>
      <c r="T1467" s="14">
        <v>633</v>
      </c>
    </row>
    <row r="1468" spans="1:20" x14ac:dyDescent="0.25">
      <c r="A1468" s="2">
        <v>17</v>
      </c>
      <c r="B1468" s="15" t="s">
        <v>51</v>
      </c>
      <c r="C1468" s="15" t="s">
        <v>21</v>
      </c>
      <c r="D1468" s="15" t="s">
        <v>31</v>
      </c>
      <c r="E1468" t="s">
        <v>23</v>
      </c>
      <c r="F1468" s="14">
        <v>488</v>
      </c>
      <c r="G1468" s="14">
        <v>262</v>
      </c>
      <c r="H1468" s="14">
        <v>226</v>
      </c>
      <c r="I1468" s="14">
        <v>9</v>
      </c>
      <c r="J1468" s="14">
        <v>7</v>
      </c>
      <c r="K1468" s="14">
        <v>2</v>
      </c>
      <c r="L1468" s="14">
        <v>3</v>
      </c>
      <c r="M1468" s="14">
        <v>3</v>
      </c>
      <c r="N1468" s="14">
        <v>0</v>
      </c>
      <c r="O1468" s="14">
        <v>8</v>
      </c>
      <c r="P1468" s="14">
        <v>5</v>
      </c>
      <c r="Q1468" s="14">
        <v>3</v>
      </c>
      <c r="R1468" s="14">
        <v>468</v>
      </c>
      <c r="S1468" s="14">
        <v>247</v>
      </c>
      <c r="T1468" s="14">
        <v>221</v>
      </c>
    </row>
    <row r="1469" spans="1:20" x14ac:dyDescent="0.25">
      <c r="A1469" s="2">
        <v>17</v>
      </c>
      <c r="B1469" s="15" t="s">
        <v>51</v>
      </c>
      <c r="C1469" s="15" t="s">
        <v>21</v>
      </c>
      <c r="D1469" s="15" t="s">
        <v>31</v>
      </c>
      <c r="E1469" t="s">
        <v>24</v>
      </c>
      <c r="F1469" s="14">
        <v>1204</v>
      </c>
      <c r="G1469" s="14">
        <v>619</v>
      </c>
      <c r="H1469" s="14">
        <v>585</v>
      </c>
      <c r="I1469" s="14">
        <v>332</v>
      </c>
      <c r="J1469" s="14">
        <v>200</v>
      </c>
      <c r="K1469" s="14">
        <v>132</v>
      </c>
      <c r="L1469" s="14">
        <v>41</v>
      </c>
      <c r="M1469" s="14">
        <v>18</v>
      </c>
      <c r="N1469" s="14">
        <v>23</v>
      </c>
      <c r="O1469" s="14">
        <v>115</v>
      </c>
      <c r="P1469" s="14">
        <v>65</v>
      </c>
      <c r="Q1469" s="14">
        <v>50</v>
      </c>
      <c r="R1469" s="14">
        <v>716</v>
      </c>
      <c r="S1469" s="14">
        <v>336</v>
      </c>
      <c r="T1469" s="14">
        <v>380</v>
      </c>
    </row>
    <row r="1470" spans="1:20" x14ac:dyDescent="0.25">
      <c r="A1470" s="2">
        <v>17</v>
      </c>
      <c r="B1470" s="15" t="s">
        <v>51</v>
      </c>
      <c r="C1470" s="15" t="s">
        <v>21</v>
      </c>
      <c r="D1470" s="15" t="s">
        <v>31</v>
      </c>
      <c r="E1470" t="s">
        <v>25</v>
      </c>
      <c r="F1470" s="14">
        <v>91</v>
      </c>
      <c r="G1470" s="14">
        <v>46</v>
      </c>
      <c r="H1470" s="14">
        <v>45</v>
      </c>
      <c r="I1470" s="14">
        <v>27</v>
      </c>
      <c r="J1470" s="14">
        <v>19</v>
      </c>
      <c r="K1470" s="14">
        <v>8</v>
      </c>
      <c r="L1470" s="14">
        <v>3</v>
      </c>
      <c r="M1470" s="14">
        <v>2</v>
      </c>
      <c r="N1470" s="14">
        <v>1</v>
      </c>
      <c r="O1470" s="14">
        <v>9</v>
      </c>
      <c r="P1470" s="14">
        <v>4</v>
      </c>
      <c r="Q1470" s="14">
        <v>5</v>
      </c>
      <c r="R1470" s="14">
        <v>52</v>
      </c>
      <c r="S1470" s="14">
        <v>21</v>
      </c>
      <c r="T1470" s="14">
        <v>31</v>
      </c>
    </row>
    <row r="1471" spans="1:20" x14ac:dyDescent="0.25">
      <c r="A1471" s="2">
        <v>17</v>
      </c>
      <c r="B1471" s="15" t="s">
        <v>51</v>
      </c>
      <c r="C1471" s="15" t="s">
        <v>21</v>
      </c>
      <c r="D1471" s="15" t="s">
        <v>31</v>
      </c>
      <c r="E1471" t="s">
        <v>26</v>
      </c>
      <c r="F1471" s="14">
        <v>5</v>
      </c>
      <c r="G1471" s="14">
        <v>1</v>
      </c>
      <c r="H1471" s="14">
        <v>4</v>
      </c>
      <c r="I1471" s="14">
        <v>3</v>
      </c>
      <c r="J1471" s="14">
        <v>1</v>
      </c>
      <c r="K1471" s="14">
        <v>2</v>
      </c>
      <c r="L1471" s="14">
        <v>0</v>
      </c>
      <c r="M1471" s="14">
        <v>0</v>
      </c>
      <c r="N1471" s="14">
        <v>0</v>
      </c>
      <c r="O1471" s="14">
        <v>1</v>
      </c>
      <c r="P1471" s="14">
        <v>0</v>
      </c>
      <c r="Q1471" s="14">
        <v>1</v>
      </c>
      <c r="R1471" s="14">
        <v>1</v>
      </c>
      <c r="S1471" s="14">
        <v>0</v>
      </c>
      <c r="T1471" s="14">
        <v>1</v>
      </c>
    </row>
    <row r="1472" spans="1:20" x14ac:dyDescent="0.25">
      <c r="A1472" s="2">
        <v>17</v>
      </c>
      <c r="B1472" s="15" t="s">
        <v>51</v>
      </c>
      <c r="C1472" s="15" t="s">
        <v>21</v>
      </c>
      <c r="D1472" s="15" t="s">
        <v>32</v>
      </c>
      <c r="E1472" t="s">
        <v>22</v>
      </c>
      <c r="F1472" s="14">
        <v>1881</v>
      </c>
      <c r="G1472" s="14">
        <v>922</v>
      </c>
      <c r="H1472" s="14">
        <v>959</v>
      </c>
      <c r="I1472" s="14">
        <v>386</v>
      </c>
      <c r="J1472" s="14">
        <v>209</v>
      </c>
      <c r="K1472" s="14">
        <v>177</v>
      </c>
      <c r="L1472" s="14">
        <v>45</v>
      </c>
      <c r="M1472" s="14">
        <v>23</v>
      </c>
      <c r="N1472" s="14">
        <v>22</v>
      </c>
      <c r="O1472" s="14">
        <v>130</v>
      </c>
      <c r="P1472" s="14">
        <v>59</v>
      </c>
      <c r="Q1472" s="14">
        <v>71</v>
      </c>
      <c r="R1472" s="14">
        <v>1320</v>
      </c>
      <c r="S1472" s="14">
        <v>631</v>
      </c>
      <c r="T1472" s="14">
        <v>689</v>
      </c>
    </row>
    <row r="1473" spans="1:20" x14ac:dyDescent="0.25">
      <c r="A1473" s="2">
        <v>17</v>
      </c>
      <c r="B1473" s="15" t="s">
        <v>51</v>
      </c>
      <c r="C1473" s="15" t="s">
        <v>21</v>
      </c>
      <c r="D1473" s="15" t="s">
        <v>32</v>
      </c>
      <c r="E1473" t="s">
        <v>23</v>
      </c>
      <c r="F1473" s="14">
        <v>383</v>
      </c>
      <c r="G1473" s="14">
        <v>220</v>
      </c>
      <c r="H1473" s="14">
        <v>163</v>
      </c>
      <c r="I1473" s="14">
        <v>5</v>
      </c>
      <c r="J1473" s="14">
        <v>3</v>
      </c>
      <c r="K1473" s="14">
        <v>2</v>
      </c>
      <c r="L1473" s="14">
        <v>5</v>
      </c>
      <c r="M1473" s="14">
        <v>4</v>
      </c>
      <c r="N1473" s="14">
        <v>1</v>
      </c>
      <c r="O1473" s="14">
        <v>7</v>
      </c>
      <c r="P1473" s="14">
        <v>3</v>
      </c>
      <c r="Q1473" s="14">
        <v>4</v>
      </c>
      <c r="R1473" s="14">
        <v>366</v>
      </c>
      <c r="S1473" s="14">
        <v>210</v>
      </c>
      <c r="T1473" s="14">
        <v>156</v>
      </c>
    </row>
    <row r="1474" spans="1:20" x14ac:dyDescent="0.25">
      <c r="A1474" s="2">
        <v>17</v>
      </c>
      <c r="B1474" s="15" t="s">
        <v>51</v>
      </c>
      <c r="C1474" s="15" t="s">
        <v>21</v>
      </c>
      <c r="D1474" s="15" t="s">
        <v>32</v>
      </c>
      <c r="E1474" t="s">
        <v>24</v>
      </c>
      <c r="F1474" s="14">
        <v>1374</v>
      </c>
      <c r="G1474" s="14">
        <v>651</v>
      </c>
      <c r="H1474" s="14">
        <v>723</v>
      </c>
      <c r="I1474" s="14">
        <v>346</v>
      </c>
      <c r="J1474" s="14">
        <v>188</v>
      </c>
      <c r="K1474" s="14">
        <v>158</v>
      </c>
      <c r="L1474" s="14">
        <v>39</v>
      </c>
      <c r="M1474" s="14">
        <v>19</v>
      </c>
      <c r="N1474" s="14">
        <v>20</v>
      </c>
      <c r="O1474" s="14">
        <v>114</v>
      </c>
      <c r="P1474" s="14">
        <v>52</v>
      </c>
      <c r="Q1474" s="14">
        <v>62</v>
      </c>
      <c r="R1474" s="14">
        <v>875</v>
      </c>
      <c r="S1474" s="14">
        <v>392</v>
      </c>
      <c r="T1474" s="14">
        <v>483</v>
      </c>
    </row>
    <row r="1475" spans="1:20" x14ac:dyDescent="0.25">
      <c r="A1475" s="2">
        <v>17</v>
      </c>
      <c r="B1475" s="15" t="s">
        <v>51</v>
      </c>
      <c r="C1475" s="15" t="s">
        <v>21</v>
      </c>
      <c r="D1475" s="15" t="s">
        <v>32</v>
      </c>
      <c r="E1475" t="s">
        <v>25</v>
      </c>
      <c r="F1475" s="14">
        <v>121</v>
      </c>
      <c r="G1475" s="14">
        <v>49</v>
      </c>
      <c r="H1475" s="14">
        <v>72</v>
      </c>
      <c r="I1475" s="14">
        <v>34</v>
      </c>
      <c r="J1475" s="14">
        <v>17</v>
      </c>
      <c r="K1475" s="14">
        <v>17</v>
      </c>
      <c r="L1475" s="14">
        <v>1</v>
      </c>
      <c r="M1475" s="14">
        <v>0</v>
      </c>
      <c r="N1475" s="14">
        <v>1</v>
      </c>
      <c r="O1475" s="14">
        <v>9</v>
      </c>
      <c r="P1475" s="14">
        <v>4</v>
      </c>
      <c r="Q1475" s="14">
        <v>5</v>
      </c>
      <c r="R1475" s="14">
        <v>77</v>
      </c>
      <c r="S1475" s="14">
        <v>28</v>
      </c>
      <c r="T1475" s="14">
        <v>49</v>
      </c>
    </row>
    <row r="1476" spans="1:20" x14ac:dyDescent="0.25">
      <c r="A1476" s="2">
        <v>17</v>
      </c>
      <c r="B1476" s="15" t="s">
        <v>51</v>
      </c>
      <c r="C1476" s="15" t="s">
        <v>21</v>
      </c>
      <c r="D1476" s="15" t="s">
        <v>32</v>
      </c>
      <c r="E1476" t="s">
        <v>26</v>
      </c>
      <c r="F1476" s="14">
        <v>3</v>
      </c>
      <c r="G1476" s="14">
        <v>2</v>
      </c>
      <c r="H1476" s="14">
        <v>1</v>
      </c>
      <c r="I1476" s="14">
        <v>1</v>
      </c>
      <c r="J1476" s="14">
        <v>1</v>
      </c>
      <c r="K1476" s="14">
        <v>0</v>
      </c>
      <c r="L1476" s="14">
        <v>0</v>
      </c>
      <c r="M1476" s="14">
        <v>0</v>
      </c>
      <c r="N1476" s="14">
        <v>0</v>
      </c>
      <c r="O1476" s="14">
        <v>0</v>
      </c>
      <c r="P1476" s="14">
        <v>0</v>
      </c>
      <c r="Q1476" s="14">
        <v>0</v>
      </c>
      <c r="R1476" s="14">
        <v>2</v>
      </c>
      <c r="S1476" s="14">
        <v>1</v>
      </c>
      <c r="T1476" s="14">
        <v>1</v>
      </c>
    </row>
    <row r="1477" spans="1:20" x14ac:dyDescent="0.25">
      <c r="A1477" s="2">
        <v>17</v>
      </c>
      <c r="B1477" s="15" t="s">
        <v>51</v>
      </c>
      <c r="C1477" s="15" t="s">
        <v>21</v>
      </c>
      <c r="D1477" s="15" t="s">
        <v>33</v>
      </c>
      <c r="E1477" t="s">
        <v>22</v>
      </c>
      <c r="F1477" s="14">
        <v>7360</v>
      </c>
      <c r="G1477" s="14">
        <v>3844</v>
      </c>
      <c r="H1477" s="14">
        <v>3516</v>
      </c>
      <c r="I1477" s="14">
        <v>2361</v>
      </c>
      <c r="J1477" s="14">
        <v>1457</v>
      </c>
      <c r="K1477" s="14">
        <v>904</v>
      </c>
      <c r="L1477" s="14">
        <v>171</v>
      </c>
      <c r="M1477" s="14">
        <v>78</v>
      </c>
      <c r="N1477" s="14">
        <v>93</v>
      </c>
      <c r="O1477" s="14">
        <v>633</v>
      </c>
      <c r="P1477" s="14">
        <v>302</v>
      </c>
      <c r="Q1477" s="14">
        <v>331</v>
      </c>
      <c r="R1477" s="14">
        <v>4195</v>
      </c>
      <c r="S1477" s="14">
        <v>2007</v>
      </c>
      <c r="T1477" s="14">
        <v>2188</v>
      </c>
    </row>
    <row r="1478" spans="1:20" x14ac:dyDescent="0.25">
      <c r="A1478" s="2">
        <v>17</v>
      </c>
      <c r="B1478" s="15" t="s">
        <v>51</v>
      </c>
      <c r="C1478" s="15" t="s">
        <v>21</v>
      </c>
      <c r="D1478" s="15" t="s">
        <v>33</v>
      </c>
      <c r="E1478" t="s">
        <v>23</v>
      </c>
      <c r="F1478" s="14">
        <v>2659</v>
      </c>
      <c r="G1478" s="14">
        <v>1389</v>
      </c>
      <c r="H1478" s="14">
        <v>1270</v>
      </c>
      <c r="I1478" s="14">
        <v>113</v>
      </c>
      <c r="J1478" s="14">
        <v>61</v>
      </c>
      <c r="K1478" s="14">
        <v>52</v>
      </c>
      <c r="L1478" s="14">
        <v>22</v>
      </c>
      <c r="M1478" s="14">
        <v>13</v>
      </c>
      <c r="N1478" s="14">
        <v>9</v>
      </c>
      <c r="O1478" s="14">
        <v>83</v>
      </c>
      <c r="P1478" s="14">
        <v>44</v>
      </c>
      <c r="Q1478" s="14">
        <v>39</v>
      </c>
      <c r="R1478" s="14">
        <v>2441</v>
      </c>
      <c r="S1478" s="14">
        <v>1271</v>
      </c>
      <c r="T1478" s="14">
        <v>1170</v>
      </c>
    </row>
    <row r="1479" spans="1:20" x14ac:dyDescent="0.25">
      <c r="A1479" s="2">
        <v>17</v>
      </c>
      <c r="B1479" s="15" t="s">
        <v>51</v>
      </c>
      <c r="C1479" s="15" t="s">
        <v>21</v>
      </c>
      <c r="D1479" s="15" t="s">
        <v>33</v>
      </c>
      <c r="E1479" t="s">
        <v>24</v>
      </c>
      <c r="F1479" s="14">
        <v>4128</v>
      </c>
      <c r="G1479" s="14">
        <v>2142</v>
      </c>
      <c r="H1479" s="14">
        <v>1986</v>
      </c>
      <c r="I1479" s="14">
        <v>1987</v>
      </c>
      <c r="J1479" s="14">
        <v>1221</v>
      </c>
      <c r="K1479" s="14">
        <v>766</v>
      </c>
      <c r="L1479" s="14">
        <v>136</v>
      </c>
      <c r="M1479" s="14">
        <v>60</v>
      </c>
      <c r="N1479" s="14">
        <v>76</v>
      </c>
      <c r="O1479" s="14">
        <v>481</v>
      </c>
      <c r="P1479" s="14">
        <v>217</v>
      </c>
      <c r="Q1479" s="14">
        <v>264</v>
      </c>
      <c r="R1479" s="14">
        <v>1524</v>
      </c>
      <c r="S1479" s="14">
        <v>644</v>
      </c>
      <c r="T1479" s="14">
        <v>880</v>
      </c>
    </row>
    <row r="1480" spans="1:20" x14ac:dyDescent="0.25">
      <c r="A1480" s="2">
        <v>17</v>
      </c>
      <c r="B1480" s="15" t="s">
        <v>51</v>
      </c>
      <c r="C1480" s="15" t="s">
        <v>21</v>
      </c>
      <c r="D1480" s="15" t="s">
        <v>33</v>
      </c>
      <c r="E1480" t="s">
        <v>25</v>
      </c>
      <c r="F1480" s="14">
        <v>560</v>
      </c>
      <c r="G1480" s="14">
        <v>307</v>
      </c>
      <c r="H1480" s="14">
        <v>253</v>
      </c>
      <c r="I1480" s="14">
        <v>256</v>
      </c>
      <c r="J1480" s="14">
        <v>174</v>
      </c>
      <c r="K1480" s="14">
        <v>82</v>
      </c>
      <c r="L1480" s="14">
        <v>13</v>
      </c>
      <c r="M1480" s="14">
        <v>5</v>
      </c>
      <c r="N1480" s="14">
        <v>8</v>
      </c>
      <c r="O1480" s="14">
        <v>67</v>
      </c>
      <c r="P1480" s="14">
        <v>39</v>
      </c>
      <c r="Q1480" s="14">
        <v>28</v>
      </c>
      <c r="R1480" s="14">
        <v>224</v>
      </c>
      <c r="S1480" s="14">
        <v>89</v>
      </c>
      <c r="T1480" s="14">
        <v>135</v>
      </c>
    </row>
    <row r="1481" spans="1:20" x14ac:dyDescent="0.25">
      <c r="A1481" s="2">
        <v>17</v>
      </c>
      <c r="B1481" s="15" t="s">
        <v>51</v>
      </c>
      <c r="C1481" s="15" t="s">
        <v>21</v>
      </c>
      <c r="D1481" s="15" t="s">
        <v>33</v>
      </c>
      <c r="E1481" t="s">
        <v>26</v>
      </c>
      <c r="F1481" s="14">
        <v>13</v>
      </c>
      <c r="G1481" s="14">
        <v>6</v>
      </c>
      <c r="H1481" s="14">
        <v>7</v>
      </c>
      <c r="I1481" s="14">
        <v>5</v>
      </c>
      <c r="J1481" s="14">
        <v>1</v>
      </c>
      <c r="K1481" s="14">
        <v>4</v>
      </c>
      <c r="L1481" s="14">
        <v>0</v>
      </c>
      <c r="M1481" s="14">
        <v>0</v>
      </c>
      <c r="N1481" s="14">
        <v>0</v>
      </c>
      <c r="O1481" s="14">
        <v>2</v>
      </c>
      <c r="P1481" s="14">
        <v>2</v>
      </c>
      <c r="Q1481" s="14">
        <v>0</v>
      </c>
      <c r="R1481" s="14">
        <v>6</v>
      </c>
      <c r="S1481" s="14">
        <v>3</v>
      </c>
      <c r="T1481" s="14">
        <v>3</v>
      </c>
    </row>
    <row r="1482" spans="1:20" x14ac:dyDescent="0.25">
      <c r="A1482" s="2">
        <v>17</v>
      </c>
      <c r="B1482" s="15" t="s">
        <v>51</v>
      </c>
      <c r="C1482" s="15" t="s">
        <v>21</v>
      </c>
      <c r="D1482" s="15" t="s">
        <v>34</v>
      </c>
      <c r="E1482" t="s">
        <v>22</v>
      </c>
      <c r="F1482" s="14">
        <v>3037</v>
      </c>
      <c r="G1482" s="14">
        <v>1597</v>
      </c>
      <c r="H1482" s="14">
        <v>1440</v>
      </c>
      <c r="I1482" s="14">
        <v>528</v>
      </c>
      <c r="J1482" s="14">
        <v>332</v>
      </c>
      <c r="K1482" s="14">
        <v>196</v>
      </c>
      <c r="L1482" s="14">
        <v>68</v>
      </c>
      <c r="M1482" s="14">
        <v>38</v>
      </c>
      <c r="N1482" s="14">
        <v>30</v>
      </c>
      <c r="O1482" s="14">
        <v>156</v>
      </c>
      <c r="P1482" s="14">
        <v>77</v>
      </c>
      <c r="Q1482" s="14">
        <v>79</v>
      </c>
      <c r="R1482" s="14">
        <v>2285</v>
      </c>
      <c r="S1482" s="14">
        <v>1150</v>
      </c>
      <c r="T1482" s="14">
        <v>1135</v>
      </c>
    </row>
    <row r="1483" spans="1:20" x14ac:dyDescent="0.25">
      <c r="A1483" s="2">
        <v>17</v>
      </c>
      <c r="B1483" s="15" t="s">
        <v>51</v>
      </c>
      <c r="C1483" s="15" t="s">
        <v>21</v>
      </c>
      <c r="D1483" s="15" t="s">
        <v>34</v>
      </c>
      <c r="E1483" t="s">
        <v>23</v>
      </c>
      <c r="F1483" s="14">
        <v>965</v>
      </c>
      <c r="G1483" s="14">
        <v>548</v>
      </c>
      <c r="H1483" s="14">
        <v>417</v>
      </c>
      <c r="I1483" s="14">
        <v>8</v>
      </c>
      <c r="J1483" s="14">
        <v>6</v>
      </c>
      <c r="K1483" s="14">
        <v>2</v>
      </c>
      <c r="L1483" s="14">
        <v>8</v>
      </c>
      <c r="M1483" s="14">
        <v>1</v>
      </c>
      <c r="N1483" s="14">
        <v>7</v>
      </c>
      <c r="O1483" s="14">
        <v>6</v>
      </c>
      <c r="P1483" s="14">
        <v>5</v>
      </c>
      <c r="Q1483" s="14">
        <v>1</v>
      </c>
      <c r="R1483" s="14">
        <v>943</v>
      </c>
      <c r="S1483" s="14">
        <v>536</v>
      </c>
      <c r="T1483" s="14">
        <v>407</v>
      </c>
    </row>
    <row r="1484" spans="1:20" x14ac:dyDescent="0.25">
      <c r="A1484" s="2">
        <v>17</v>
      </c>
      <c r="B1484" s="15" t="s">
        <v>51</v>
      </c>
      <c r="C1484" s="15" t="s">
        <v>21</v>
      </c>
      <c r="D1484" s="15" t="s">
        <v>34</v>
      </c>
      <c r="E1484" t="s">
        <v>24</v>
      </c>
      <c r="F1484" s="14">
        <v>1541</v>
      </c>
      <c r="G1484" s="14">
        <v>795</v>
      </c>
      <c r="H1484" s="14">
        <v>746</v>
      </c>
      <c r="I1484" s="14">
        <v>406</v>
      </c>
      <c r="J1484" s="14">
        <v>251</v>
      </c>
      <c r="K1484" s="14">
        <v>155</v>
      </c>
      <c r="L1484" s="14">
        <v>41</v>
      </c>
      <c r="M1484" s="14">
        <v>29</v>
      </c>
      <c r="N1484" s="14">
        <v>12</v>
      </c>
      <c r="O1484" s="14">
        <v>123</v>
      </c>
      <c r="P1484" s="14">
        <v>58</v>
      </c>
      <c r="Q1484" s="14">
        <v>65</v>
      </c>
      <c r="R1484" s="14">
        <v>971</v>
      </c>
      <c r="S1484" s="14">
        <v>457</v>
      </c>
      <c r="T1484" s="14">
        <v>514</v>
      </c>
    </row>
    <row r="1485" spans="1:20" x14ac:dyDescent="0.25">
      <c r="A1485" s="2">
        <v>17</v>
      </c>
      <c r="B1485" s="15" t="s">
        <v>51</v>
      </c>
      <c r="C1485" s="15" t="s">
        <v>21</v>
      </c>
      <c r="D1485" s="15" t="s">
        <v>34</v>
      </c>
      <c r="E1485" t="s">
        <v>25</v>
      </c>
      <c r="F1485" s="14">
        <v>520</v>
      </c>
      <c r="G1485" s="14">
        <v>246</v>
      </c>
      <c r="H1485" s="14">
        <v>274</v>
      </c>
      <c r="I1485" s="14">
        <v>113</v>
      </c>
      <c r="J1485" s="14">
        <v>75</v>
      </c>
      <c r="K1485" s="14">
        <v>38</v>
      </c>
      <c r="L1485" s="14">
        <v>18</v>
      </c>
      <c r="M1485" s="14">
        <v>7</v>
      </c>
      <c r="N1485" s="14">
        <v>11</v>
      </c>
      <c r="O1485" s="14">
        <v>27</v>
      </c>
      <c r="P1485" s="14">
        <v>14</v>
      </c>
      <c r="Q1485" s="14">
        <v>13</v>
      </c>
      <c r="R1485" s="14">
        <v>362</v>
      </c>
      <c r="S1485" s="14">
        <v>150</v>
      </c>
      <c r="T1485" s="14">
        <v>212</v>
      </c>
    </row>
    <row r="1486" spans="1:20" x14ac:dyDescent="0.25">
      <c r="A1486" s="2">
        <v>17</v>
      </c>
      <c r="B1486" s="15" t="s">
        <v>51</v>
      </c>
      <c r="C1486" s="15" t="s">
        <v>21</v>
      </c>
      <c r="D1486" s="15" t="s">
        <v>34</v>
      </c>
      <c r="E1486" t="s">
        <v>26</v>
      </c>
      <c r="F1486" s="14">
        <v>11</v>
      </c>
      <c r="G1486" s="14">
        <v>8</v>
      </c>
      <c r="H1486" s="14">
        <v>3</v>
      </c>
      <c r="I1486" s="14">
        <v>1</v>
      </c>
      <c r="J1486" s="14">
        <v>0</v>
      </c>
      <c r="K1486" s="14">
        <v>1</v>
      </c>
      <c r="L1486" s="14">
        <v>1</v>
      </c>
      <c r="M1486" s="14">
        <v>1</v>
      </c>
      <c r="N1486" s="14">
        <v>0</v>
      </c>
      <c r="O1486" s="14">
        <v>0</v>
      </c>
      <c r="P1486" s="14">
        <v>0</v>
      </c>
      <c r="Q1486" s="14">
        <v>0</v>
      </c>
      <c r="R1486" s="14">
        <v>9</v>
      </c>
      <c r="S1486" s="14">
        <v>7</v>
      </c>
      <c r="T1486" s="14">
        <v>2</v>
      </c>
    </row>
    <row r="1487" spans="1:20" x14ac:dyDescent="0.25">
      <c r="A1487" s="2">
        <v>17</v>
      </c>
      <c r="B1487" s="15" t="s">
        <v>51</v>
      </c>
      <c r="C1487" s="15" t="s">
        <v>35</v>
      </c>
      <c r="D1487" s="15" t="s">
        <v>22</v>
      </c>
      <c r="E1487" t="s">
        <v>22</v>
      </c>
      <c r="F1487" s="14">
        <v>6751</v>
      </c>
      <c r="G1487" s="14">
        <v>3750</v>
      </c>
      <c r="H1487" s="14">
        <v>3001</v>
      </c>
      <c r="I1487" s="14">
        <v>1746</v>
      </c>
      <c r="J1487" s="14">
        <v>1353</v>
      </c>
      <c r="K1487" s="14">
        <v>393</v>
      </c>
      <c r="L1487" s="14">
        <v>25</v>
      </c>
      <c r="M1487" s="14">
        <v>20</v>
      </c>
      <c r="N1487" s="14">
        <v>5</v>
      </c>
      <c r="O1487" s="14">
        <v>203</v>
      </c>
      <c r="P1487" s="14">
        <v>118</v>
      </c>
      <c r="Q1487" s="14">
        <v>85</v>
      </c>
      <c r="R1487" s="14">
        <v>4777</v>
      </c>
      <c r="S1487" s="14">
        <v>2259</v>
      </c>
      <c r="T1487" s="14">
        <v>2518</v>
      </c>
    </row>
    <row r="1488" spans="1:20" x14ac:dyDescent="0.25">
      <c r="A1488" s="2">
        <v>17</v>
      </c>
      <c r="B1488" s="15" t="s">
        <v>51</v>
      </c>
      <c r="C1488" s="15" t="s">
        <v>35</v>
      </c>
      <c r="D1488" s="15" t="s">
        <v>22</v>
      </c>
      <c r="E1488" t="s">
        <v>23</v>
      </c>
      <c r="F1488" s="14">
        <v>1485</v>
      </c>
      <c r="G1488" s="14">
        <v>777</v>
      </c>
      <c r="H1488" s="14">
        <v>708</v>
      </c>
      <c r="I1488" s="14">
        <v>8</v>
      </c>
      <c r="J1488" s="14">
        <v>3</v>
      </c>
      <c r="K1488" s="14">
        <v>5</v>
      </c>
      <c r="L1488" s="14">
        <v>2</v>
      </c>
      <c r="M1488" s="14">
        <v>0</v>
      </c>
      <c r="N1488" s="14">
        <v>2</v>
      </c>
      <c r="O1488" s="14">
        <v>17</v>
      </c>
      <c r="P1488" s="14">
        <v>9</v>
      </c>
      <c r="Q1488" s="14">
        <v>8</v>
      </c>
      <c r="R1488" s="14">
        <v>1458</v>
      </c>
      <c r="S1488" s="14">
        <v>765</v>
      </c>
      <c r="T1488" s="14">
        <v>693</v>
      </c>
    </row>
    <row r="1489" spans="1:20" x14ac:dyDescent="0.25">
      <c r="A1489" s="2">
        <v>17</v>
      </c>
      <c r="B1489" s="15" t="s">
        <v>51</v>
      </c>
      <c r="C1489" s="15" t="s">
        <v>35</v>
      </c>
      <c r="D1489" s="15" t="s">
        <v>22</v>
      </c>
      <c r="E1489" t="s">
        <v>24</v>
      </c>
      <c r="F1489" s="14">
        <v>4305</v>
      </c>
      <c r="G1489" s="14">
        <v>2402</v>
      </c>
      <c r="H1489" s="14">
        <v>1903</v>
      </c>
      <c r="I1489" s="14">
        <v>1406</v>
      </c>
      <c r="J1489" s="14">
        <v>1056</v>
      </c>
      <c r="K1489" s="14">
        <v>350</v>
      </c>
      <c r="L1489" s="14">
        <v>20</v>
      </c>
      <c r="M1489" s="14">
        <v>17</v>
      </c>
      <c r="N1489" s="14">
        <v>3</v>
      </c>
      <c r="O1489" s="14">
        <v>167</v>
      </c>
      <c r="P1489" s="14">
        <v>98</v>
      </c>
      <c r="Q1489" s="14">
        <v>69</v>
      </c>
      <c r="R1489" s="14">
        <v>2712</v>
      </c>
      <c r="S1489" s="14">
        <v>1231</v>
      </c>
      <c r="T1489" s="14">
        <v>1481</v>
      </c>
    </row>
    <row r="1490" spans="1:20" x14ac:dyDescent="0.25">
      <c r="A1490" s="2">
        <v>17</v>
      </c>
      <c r="B1490" s="15" t="s">
        <v>51</v>
      </c>
      <c r="C1490" s="15" t="s">
        <v>35</v>
      </c>
      <c r="D1490" s="15" t="s">
        <v>22</v>
      </c>
      <c r="E1490" t="s">
        <v>25</v>
      </c>
      <c r="F1490" s="14">
        <v>769</v>
      </c>
      <c r="G1490" s="14">
        <v>381</v>
      </c>
      <c r="H1490" s="14">
        <v>388</v>
      </c>
      <c r="I1490" s="14">
        <v>145</v>
      </c>
      <c r="J1490" s="14">
        <v>107</v>
      </c>
      <c r="K1490" s="14">
        <v>38</v>
      </c>
      <c r="L1490" s="14">
        <v>3</v>
      </c>
      <c r="M1490" s="14">
        <v>3</v>
      </c>
      <c r="N1490" s="14">
        <v>0</v>
      </c>
      <c r="O1490" s="14">
        <v>19</v>
      </c>
      <c r="P1490" s="14">
        <v>11</v>
      </c>
      <c r="Q1490" s="14">
        <v>8</v>
      </c>
      <c r="R1490" s="14">
        <v>602</v>
      </c>
      <c r="S1490" s="14">
        <v>260</v>
      </c>
      <c r="T1490" s="14">
        <v>342</v>
      </c>
    </row>
    <row r="1491" spans="1:20" x14ac:dyDescent="0.25">
      <c r="A1491" s="2">
        <v>17</v>
      </c>
      <c r="B1491" s="15" t="s">
        <v>51</v>
      </c>
      <c r="C1491" s="15" t="s">
        <v>35</v>
      </c>
      <c r="D1491" s="15" t="s">
        <v>22</v>
      </c>
      <c r="E1491" t="s">
        <v>26</v>
      </c>
      <c r="F1491" s="14">
        <v>192</v>
      </c>
      <c r="G1491" s="14">
        <v>190</v>
      </c>
      <c r="H1491" s="14">
        <v>2</v>
      </c>
      <c r="I1491" s="14">
        <v>187</v>
      </c>
      <c r="J1491" s="14">
        <v>187</v>
      </c>
      <c r="K1491" s="14">
        <v>0</v>
      </c>
      <c r="L1491" s="14">
        <v>0</v>
      </c>
      <c r="M1491" s="14">
        <v>0</v>
      </c>
      <c r="N1491" s="14">
        <v>0</v>
      </c>
      <c r="O1491" s="14">
        <v>0</v>
      </c>
      <c r="P1491" s="14">
        <v>0</v>
      </c>
      <c r="Q1491" s="14">
        <v>0</v>
      </c>
      <c r="R1491" s="14">
        <v>5</v>
      </c>
      <c r="S1491" s="14">
        <v>3</v>
      </c>
      <c r="T1491" s="14">
        <v>2</v>
      </c>
    </row>
    <row r="1492" spans="1:20" x14ac:dyDescent="0.25">
      <c r="A1492" s="2">
        <v>17</v>
      </c>
      <c r="B1492" s="15" t="s">
        <v>51</v>
      </c>
      <c r="C1492" s="15" t="s">
        <v>35</v>
      </c>
      <c r="D1492" s="15" t="s">
        <v>27</v>
      </c>
      <c r="E1492" t="s">
        <v>22</v>
      </c>
      <c r="F1492" s="14">
        <v>911</v>
      </c>
      <c r="G1492" s="14">
        <v>468</v>
      </c>
      <c r="H1492" s="14">
        <v>443</v>
      </c>
      <c r="I1492" s="14">
        <v>276</v>
      </c>
      <c r="J1492" s="14">
        <v>201</v>
      </c>
      <c r="K1492" s="14">
        <v>75</v>
      </c>
      <c r="L1492" s="14">
        <v>2</v>
      </c>
      <c r="M1492" s="14">
        <v>2</v>
      </c>
      <c r="N1492" s="14">
        <v>0</v>
      </c>
      <c r="O1492" s="14">
        <v>21</v>
      </c>
      <c r="P1492" s="14">
        <v>17</v>
      </c>
      <c r="Q1492" s="14">
        <v>4</v>
      </c>
      <c r="R1492" s="14">
        <v>612</v>
      </c>
      <c r="S1492" s="14">
        <v>248</v>
      </c>
      <c r="T1492" s="14">
        <v>364</v>
      </c>
    </row>
    <row r="1493" spans="1:20" x14ac:dyDescent="0.25">
      <c r="A1493" s="2">
        <v>17</v>
      </c>
      <c r="B1493" s="15" t="s">
        <v>51</v>
      </c>
      <c r="C1493" s="15" t="s">
        <v>35</v>
      </c>
      <c r="D1493" s="15" t="s">
        <v>27</v>
      </c>
      <c r="E1493" t="s">
        <v>23</v>
      </c>
      <c r="F1493" s="14">
        <v>185</v>
      </c>
      <c r="G1493" s="14">
        <v>87</v>
      </c>
      <c r="H1493" s="14">
        <v>98</v>
      </c>
      <c r="I1493" s="14">
        <v>0</v>
      </c>
      <c r="J1493" s="14">
        <v>0</v>
      </c>
      <c r="K1493" s="14">
        <v>0</v>
      </c>
      <c r="L1493" s="14">
        <v>0</v>
      </c>
      <c r="M1493" s="14">
        <v>0</v>
      </c>
      <c r="N1493" s="14">
        <v>0</v>
      </c>
      <c r="O1493" s="14">
        <v>4</v>
      </c>
      <c r="P1493" s="14">
        <v>4</v>
      </c>
      <c r="Q1493" s="14">
        <v>0</v>
      </c>
      <c r="R1493" s="14">
        <v>181</v>
      </c>
      <c r="S1493" s="14">
        <v>83</v>
      </c>
      <c r="T1493" s="14">
        <v>98</v>
      </c>
    </row>
    <row r="1494" spans="1:20" x14ac:dyDescent="0.25">
      <c r="A1494" s="2">
        <v>17</v>
      </c>
      <c r="B1494" s="15" t="s">
        <v>51</v>
      </c>
      <c r="C1494" s="15" t="s">
        <v>35</v>
      </c>
      <c r="D1494" s="15" t="s">
        <v>27</v>
      </c>
      <c r="E1494" t="s">
        <v>24</v>
      </c>
      <c r="F1494" s="14">
        <v>566</v>
      </c>
      <c r="G1494" s="14">
        <v>306</v>
      </c>
      <c r="H1494" s="14">
        <v>260</v>
      </c>
      <c r="I1494" s="14">
        <v>240</v>
      </c>
      <c r="J1494" s="14">
        <v>176</v>
      </c>
      <c r="K1494" s="14">
        <v>64</v>
      </c>
      <c r="L1494" s="14">
        <v>2</v>
      </c>
      <c r="M1494" s="14">
        <v>2</v>
      </c>
      <c r="N1494" s="14">
        <v>0</v>
      </c>
      <c r="O1494" s="14">
        <v>16</v>
      </c>
      <c r="P1494" s="14">
        <v>12</v>
      </c>
      <c r="Q1494" s="14">
        <v>4</v>
      </c>
      <c r="R1494" s="14">
        <v>308</v>
      </c>
      <c r="S1494" s="14">
        <v>116</v>
      </c>
      <c r="T1494" s="14">
        <v>192</v>
      </c>
    </row>
    <row r="1495" spans="1:20" x14ac:dyDescent="0.25">
      <c r="A1495" s="2">
        <v>17</v>
      </c>
      <c r="B1495" s="15" t="s">
        <v>51</v>
      </c>
      <c r="C1495" s="15" t="s">
        <v>35</v>
      </c>
      <c r="D1495" s="15" t="s">
        <v>27</v>
      </c>
      <c r="E1495" t="s">
        <v>25</v>
      </c>
      <c r="F1495" s="14">
        <v>158</v>
      </c>
      <c r="G1495" s="14">
        <v>74</v>
      </c>
      <c r="H1495" s="14">
        <v>84</v>
      </c>
      <c r="I1495" s="14">
        <v>35</v>
      </c>
      <c r="J1495" s="14">
        <v>24</v>
      </c>
      <c r="K1495" s="14">
        <v>11</v>
      </c>
      <c r="L1495" s="14">
        <v>0</v>
      </c>
      <c r="M1495" s="14">
        <v>0</v>
      </c>
      <c r="N1495" s="14">
        <v>0</v>
      </c>
      <c r="O1495" s="14">
        <v>1</v>
      </c>
      <c r="P1495" s="14">
        <v>1</v>
      </c>
      <c r="Q1495" s="14">
        <v>0</v>
      </c>
      <c r="R1495" s="14">
        <v>122</v>
      </c>
      <c r="S1495" s="14">
        <v>49</v>
      </c>
      <c r="T1495" s="14">
        <v>73</v>
      </c>
    </row>
    <row r="1496" spans="1:20" x14ac:dyDescent="0.25">
      <c r="A1496" s="2">
        <v>17</v>
      </c>
      <c r="B1496" s="15" t="s">
        <v>51</v>
      </c>
      <c r="C1496" s="15" t="s">
        <v>35</v>
      </c>
      <c r="D1496" s="15" t="s">
        <v>27</v>
      </c>
      <c r="E1496" t="s">
        <v>26</v>
      </c>
      <c r="F1496" s="14">
        <v>2</v>
      </c>
      <c r="G1496" s="14">
        <v>1</v>
      </c>
      <c r="H1496" s="14">
        <v>1</v>
      </c>
      <c r="I1496" s="14">
        <v>1</v>
      </c>
      <c r="J1496" s="14">
        <v>1</v>
      </c>
      <c r="K1496" s="14">
        <v>0</v>
      </c>
      <c r="L1496" s="14">
        <v>0</v>
      </c>
      <c r="M1496" s="14">
        <v>0</v>
      </c>
      <c r="N1496" s="14">
        <v>0</v>
      </c>
      <c r="O1496" s="14">
        <v>0</v>
      </c>
      <c r="P1496" s="14">
        <v>0</v>
      </c>
      <c r="Q1496" s="14">
        <v>0</v>
      </c>
      <c r="R1496" s="14">
        <v>1</v>
      </c>
      <c r="S1496" s="14">
        <v>0</v>
      </c>
      <c r="T1496" s="14">
        <v>1</v>
      </c>
    </row>
    <row r="1497" spans="1:20" x14ac:dyDescent="0.25">
      <c r="A1497" s="2">
        <v>17</v>
      </c>
      <c r="B1497" s="15" t="s">
        <v>51</v>
      </c>
      <c r="C1497" s="15" t="s">
        <v>35</v>
      </c>
      <c r="D1497" s="15" t="s">
        <v>28</v>
      </c>
      <c r="E1497" t="s">
        <v>22</v>
      </c>
      <c r="F1497" s="14">
        <v>1751</v>
      </c>
      <c r="G1497" s="14">
        <v>1055</v>
      </c>
      <c r="H1497" s="14">
        <v>696</v>
      </c>
      <c r="I1497" s="14">
        <v>719</v>
      </c>
      <c r="J1497" s="14">
        <v>604</v>
      </c>
      <c r="K1497" s="14">
        <v>115</v>
      </c>
      <c r="L1497" s="14">
        <v>6</v>
      </c>
      <c r="M1497" s="14">
        <v>4</v>
      </c>
      <c r="N1497" s="14">
        <v>2</v>
      </c>
      <c r="O1497" s="14">
        <v>62</v>
      </c>
      <c r="P1497" s="14">
        <v>27</v>
      </c>
      <c r="Q1497" s="14">
        <v>35</v>
      </c>
      <c r="R1497" s="14">
        <v>964</v>
      </c>
      <c r="S1497" s="14">
        <v>420</v>
      </c>
      <c r="T1497" s="14">
        <v>544</v>
      </c>
    </row>
    <row r="1498" spans="1:20" x14ac:dyDescent="0.25">
      <c r="A1498" s="2">
        <v>17</v>
      </c>
      <c r="B1498" s="15" t="s">
        <v>51</v>
      </c>
      <c r="C1498" s="15" t="s">
        <v>35</v>
      </c>
      <c r="D1498" s="15" t="s">
        <v>28</v>
      </c>
      <c r="E1498" t="s">
        <v>23</v>
      </c>
      <c r="F1498" s="14">
        <v>365</v>
      </c>
      <c r="G1498" s="14">
        <v>199</v>
      </c>
      <c r="H1498" s="14">
        <v>166</v>
      </c>
      <c r="I1498" s="14">
        <v>2</v>
      </c>
      <c r="J1498" s="14">
        <v>2</v>
      </c>
      <c r="K1498" s="14">
        <v>0</v>
      </c>
      <c r="L1498" s="14">
        <v>1</v>
      </c>
      <c r="M1498" s="14">
        <v>0</v>
      </c>
      <c r="N1498" s="14">
        <v>1</v>
      </c>
      <c r="O1498" s="14">
        <v>9</v>
      </c>
      <c r="P1498" s="14">
        <v>4</v>
      </c>
      <c r="Q1498" s="14">
        <v>5</v>
      </c>
      <c r="R1498" s="14">
        <v>353</v>
      </c>
      <c r="S1498" s="14">
        <v>193</v>
      </c>
      <c r="T1498" s="14">
        <v>160</v>
      </c>
    </row>
    <row r="1499" spans="1:20" x14ac:dyDescent="0.25">
      <c r="A1499" s="2">
        <v>17</v>
      </c>
      <c r="B1499" s="15" t="s">
        <v>51</v>
      </c>
      <c r="C1499" s="15" t="s">
        <v>35</v>
      </c>
      <c r="D1499" s="15" t="s">
        <v>28</v>
      </c>
      <c r="E1499" t="s">
        <v>24</v>
      </c>
      <c r="F1499" s="14">
        <v>1007</v>
      </c>
      <c r="G1499" s="14">
        <v>589</v>
      </c>
      <c r="H1499" s="14">
        <v>418</v>
      </c>
      <c r="I1499" s="14">
        <v>490</v>
      </c>
      <c r="J1499" s="14">
        <v>384</v>
      </c>
      <c r="K1499" s="14">
        <v>106</v>
      </c>
      <c r="L1499" s="14">
        <v>5</v>
      </c>
      <c r="M1499" s="14">
        <v>4</v>
      </c>
      <c r="N1499" s="14">
        <v>1</v>
      </c>
      <c r="O1499" s="14">
        <v>47</v>
      </c>
      <c r="P1499" s="14">
        <v>21</v>
      </c>
      <c r="Q1499" s="14">
        <v>26</v>
      </c>
      <c r="R1499" s="14">
        <v>465</v>
      </c>
      <c r="S1499" s="14">
        <v>180</v>
      </c>
      <c r="T1499" s="14">
        <v>285</v>
      </c>
    </row>
    <row r="1500" spans="1:20" x14ac:dyDescent="0.25">
      <c r="A1500" s="2">
        <v>17</v>
      </c>
      <c r="B1500" s="15" t="s">
        <v>51</v>
      </c>
      <c r="C1500" s="15" t="s">
        <v>35</v>
      </c>
      <c r="D1500" s="15" t="s">
        <v>28</v>
      </c>
      <c r="E1500" t="s">
        <v>25</v>
      </c>
      <c r="F1500" s="14">
        <v>194</v>
      </c>
      <c r="G1500" s="14">
        <v>82</v>
      </c>
      <c r="H1500" s="14">
        <v>112</v>
      </c>
      <c r="I1500" s="14">
        <v>42</v>
      </c>
      <c r="J1500" s="14">
        <v>33</v>
      </c>
      <c r="K1500" s="14">
        <v>9</v>
      </c>
      <c r="L1500" s="14">
        <v>0</v>
      </c>
      <c r="M1500" s="14">
        <v>0</v>
      </c>
      <c r="N1500" s="14">
        <v>0</v>
      </c>
      <c r="O1500" s="14">
        <v>6</v>
      </c>
      <c r="P1500" s="14">
        <v>2</v>
      </c>
      <c r="Q1500" s="14">
        <v>4</v>
      </c>
      <c r="R1500" s="14">
        <v>146</v>
      </c>
      <c r="S1500" s="14">
        <v>47</v>
      </c>
      <c r="T1500" s="14">
        <v>99</v>
      </c>
    </row>
    <row r="1501" spans="1:20" x14ac:dyDescent="0.25">
      <c r="A1501" s="2">
        <v>17</v>
      </c>
      <c r="B1501" s="15" t="s">
        <v>51</v>
      </c>
      <c r="C1501" s="15" t="s">
        <v>35</v>
      </c>
      <c r="D1501" s="15" t="s">
        <v>28</v>
      </c>
      <c r="E1501" t="s">
        <v>26</v>
      </c>
      <c r="F1501" s="14">
        <v>185</v>
      </c>
      <c r="G1501" s="14">
        <v>185</v>
      </c>
      <c r="H1501" s="14">
        <v>0</v>
      </c>
      <c r="I1501" s="14">
        <v>185</v>
      </c>
      <c r="J1501" s="14">
        <v>185</v>
      </c>
      <c r="K1501" s="14">
        <v>0</v>
      </c>
      <c r="L1501" s="14">
        <v>0</v>
      </c>
      <c r="M1501" s="14">
        <v>0</v>
      </c>
      <c r="N1501" s="14">
        <v>0</v>
      </c>
      <c r="O1501" s="14">
        <v>0</v>
      </c>
      <c r="P1501" s="14">
        <v>0</v>
      </c>
      <c r="Q1501" s="14">
        <v>0</v>
      </c>
      <c r="R1501" s="14">
        <v>0</v>
      </c>
      <c r="S1501" s="14">
        <v>0</v>
      </c>
      <c r="T1501" s="14">
        <v>0</v>
      </c>
    </row>
    <row r="1502" spans="1:20" x14ac:dyDescent="0.25">
      <c r="A1502" s="2">
        <v>17</v>
      </c>
      <c r="B1502" s="15" t="s">
        <v>51</v>
      </c>
      <c r="C1502" s="15" t="s">
        <v>35</v>
      </c>
      <c r="D1502" s="15" t="s">
        <v>29</v>
      </c>
      <c r="E1502" t="s">
        <v>22</v>
      </c>
      <c r="F1502" s="14">
        <v>378</v>
      </c>
      <c r="G1502" s="14">
        <v>184</v>
      </c>
      <c r="H1502" s="14">
        <v>194</v>
      </c>
      <c r="I1502" s="14">
        <v>78</v>
      </c>
      <c r="J1502" s="14">
        <v>49</v>
      </c>
      <c r="K1502" s="14">
        <v>29</v>
      </c>
      <c r="L1502" s="14">
        <v>1</v>
      </c>
      <c r="M1502" s="14">
        <v>1</v>
      </c>
      <c r="N1502" s="14">
        <v>0</v>
      </c>
      <c r="O1502" s="14">
        <v>12</v>
      </c>
      <c r="P1502" s="14">
        <v>8</v>
      </c>
      <c r="Q1502" s="14">
        <v>4</v>
      </c>
      <c r="R1502" s="14">
        <v>287</v>
      </c>
      <c r="S1502" s="14">
        <v>126</v>
      </c>
      <c r="T1502" s="14">
        <v>161</v>
      </c>
    </row>
    <row r="1503" spans="1:20" x14ac:dyDescent="0.25">
      <c r="A1503" s="2">
        <v>17</v>
      </c>
      <c r="B1503" s="15" t="s">
        <v>51</v>
      </c>
      <c r="C1503" s="15" t="s">
        <v>35</v>
      </c>
      <c r="D1503" s="15" t="s">
        <v>29</v>
      </c>
      <c r="E1503" t="s">
        <v>23</v>
      </c>
      <c r="F1503" s="14">
        <v>120</v>
      </c>
      <c r="G1503" s="14">
        <v>57</v>
      </c>
      <c r="H1503" s="14">
        <v>63</v>
      </c>
      <c r="I1503" s="14">
        <v>0</v>
      </c>
      <c r="J1503" s="14">
        <v>0</v>
      </c>
      <c r="K1503" s="14">
        <v>0</v>
      </c>
      <c r="L1503" s="14">
        <v>0</v>
      </c>
      <c r="M1503" s="14">
        <v>0</v>
      </c>
      <c r="N1503" s="14">
        <v>0</v>
      </c>
      <c r="O1503" s="14">
        <v>0</v>
      </c>
      <c r="P1503" s="14">
        <v>0</v>
      </c>
      <c r="Q1503" s="14">
        <v>0</v>
      </c>
      <c r="R1503" s="14">
        <v>120</v>
      </c>
      <c r="S1503" s="14">
        <v>57</v>
      </c>
      <c r="T1503" s="14">
        <v>63</v>
      </c>
    </row>
    <row r="1504" spans="1:20" x14ac:dyDescent="0.25">
      <c r="A1504" s="2">
        <v>17</v>
      </c>
      <c r="B1504" s="15" t="s">
        <v>51</v>
      </c>
      <c r="C1504" s="15" t="s">
        <v>35</v>
      </c>
      <c r="D1504" s="15" t="s">
        <v>29</v>
      </c>
      <c r="E1504" t="s">
        <v>24</v>
      </c>
      <c r="F1504" s="14">
        <v>243</v>
      </c>
      <c r="G1504" s="14">
        <v>116</v>
      </c>
      <c r="H1504" s="14">
        <v>127</v>
      </c>
      <c r="I1504" s="14">
        <v>72</v>
      </c>
      <c r="J1504" s="14">
        <v>45</v>
      </c>
      <c r="K1504" s="14">
        <v>27</v>
      </c>
      <c r="L1504" s="14">
        <v>1</v>
      </c>
      <c r="M1504" s="14">
        <v>1</v>
      </c>
      <c r="N1504" s="14">
        <v>0</v>
      </c>
      <c r="O1504" s="14">
        <v>11</v>
      </c>
      <c r="P1504" s="14">
        <v>7</v>
      </c>
      <c r="Q1504" s="14">
        <v>4</v>
      </c>
      <c r="R1504" s="14">
        <v>159</v>
      </c>
      <c r="S1504" s="14">
        <v>63</v>
      </c>
      <c r="T1504" s="14">
        <v>96</v>
      </c>
    </row>
    <row r="1505" spans="1:20" x14ac:dyDescent="0.25">
      <c r="A1505" s="2">
        <v>17</v>
      </c>
      <c r="B1505" s="15" t="s">
        <v>51</v>
      </c>
      <c r="C1505" s="15" t="s">
        <v>35</v>
      </c>
      <c r="D1505" s="15" t="s">
        <v>29</v>
      </c>
      <c r="E1505" t="s">
        <v>25</v>
      </c>
      <c r="F1505" s="14">
        <v>15</v>
      </c>
      <c r="G1505" s="14">
        <v>11</v>
      </c>
      <c r="H1505" s="14">
        <v>4</v>
      </c>
      <c r="I1505" s="14">
        <v>6</v>
      </c>
      <c r="J1505" s="14">
        <v>4</v>
      </c>
      <c r="K1505" s="14">
        <v>2</v>
      </c>
      <c r="L1505" s="14">
        <v>0</v>
      </c>
      <c r="M1505" s="14">
        <v>0</v>
      </c>
      <c r="N1505" s="14">
        <v>0</v>
      </c>
      <c r="O1505" s="14">
        <v>1</v>
      </c>
      <c r="P1505" s="14">
        <v>1</v>
      </c>
      <c r="Q1505" s="14">
        <v>0</v>
      </c>
      <c r="R1505" s="14">
        <v>8</v>
      </c>
      <c r="S1505" s="14">
        <v>6</v>
      </c>
      <c r="T1505" s="14">
        <v>2</v>
      </c>
    </row>
    <row r="1506" spans="1:20" x14ac:dyDescent="0.25">
      <c r="A1506" s="2">
        <v>17</v>
      </c>
      <c r="B1506" s="15" t="s">
        <v>51</v>
      </c>
      <c r="C1506" s="15" t="s">
        <v>35</v>
      </c>
      <c r="D1506" s="15" t="s">
        <v>29</v>
      </c>
      <c r="E1506" t="s">
        <v>26</v>
      </c>
      <c r="F1506" s="14">
        <v>0</v>
      </c>
      <c r="G1506" s="14">
        <v>0</v>
      </c>
      <c r="H1506" s="14">
        <v>0</v>
      </c>
      <c r="I1506" s="14">
        <v>0</v>
      </c>
      <c r="J1506" s="14">
        <v>0</v>
      </c>
      <c r="K1506" s="14">
        <v>0</v>
      </c>
      <c r="L1506" s="14">
        <v>0</v>
      </c>
      <c r="M1506" s="14">
        <v>0</v>
      </c>
      <c r="N1506" s="14">
        <v>0</v>
      </c>
      <c r="O1506" s="14">
        <v>0</v>
      </c>
      <c r="P1506" s="14">
        <v>0</v>
      </c>
      <c r="Q1506" s="14">
        <v>0</v>
      </c>
      <c r="R1506" s="14">
        <v>0</v>
      </c>
      <c r="S1506" s="14">
        <v>0</v>
      </c>
      <c r="T1506" s="14">
        <v>0</v>
      </c>
    </row>
    <row r="1507" spans="1:20" x14ac:dyDescent="0.25">
      <c r="A1507" s="2">
        <v>17</v>
      </c>
      <c r="B1507" s="15" t="s">
        <v>51</v>
      </c>
      <c r="C1507" s="15" t="s">
        <v>35</v>
      </c>
      <c r="D1507" s="15" t="s">
        <v>30</v>
      </c>
      <c r="E1507" t="s">
        <v>22</v>
      </c>
      <c r="F1507" s="14">
        <v>812</v>
      </c>
      <c r="G1507" s="14">
        <v>463</v>
      </c>
      <c r="H1507" s="14">
        <v>349</v>
      </c>
      <c r="I1507" s="14">
        <v>160</v>
      </c>
      <c r="J1507" s="14">
        <v>121</v>
      </c>
      <c r="K1507" s="14">
        <v>39</v>
      </c>
      <c r="L1507" s="14">
        <v>5</v>
      </c>
      <c r="M1507" s="14">
        <v>5</v>
      </c>
      <c r="N1507" s="14">
        <v>0</v>
      </c>
      <c r="O1507" s="14">
        <v>17</v>
      </c>
      <c r="P1507" s="14">
        <v>13</v>
      </c>
      <c r="Q1507" s="14">
        <v>4</v>
      </c>
      <c r="R1507" s="14">
        <v>630</v>
      </c>
      <c r="S1507" s="14">
        <v>324</v>
      </c>
      <c r="T1507" s="14">
        <v>306</v>
      </c>
    </row>
    <row r="1508" spans="1:20" x14ac:dyDescent="0.25">
      <c r="A1508" s="2">
        <v>17</v>
      </c>
      <c r="B1508" s="15" t="s">
        <v>51</v>
      </c>
      <c r="C1508" s="15" t="s">
        <v>35</v>
      </c>
      <c r="D1508" s="15" t="s">
        <v>30</v>
      </c>
      <c r="E1508" t="s">
        <v>23</v>
      </c>
      <c r="F1508" s="14">
        <v>185</v>
      </c>
      <c r="G1508" s="14">
        <v>106</v>
      </c>
      <c r="H1508" s="14">
        <v>79</v>
      </c>
      <c r="I1508" s="14">
        <v>3</v>
      </c>
      <c r="J1508" s="14">
        <v>0</v>
      </c>
      <c r="K1508" s="14">
        <v>3</v>
      </c>
      <c r="L1508" s="14">
        <v>0</v>
      </c>
      <c r="M1508" s="14">
        <v>0</v>
      </c>
      <c r="N1508" s="14">
        <v>0</v>
      </c>
      <c r="O1508" s="14">
        <v>1</v>
      </c>
      <c r="P1508" s="14">
        <v>1</v>
      </c>
      <c r="Q1508" s="14">
        <v>0</v>
      </c>
      <c r="R1508" s="14">
        <v>181</v>
      </c>
      <c r="S1508" s="14">
        <v>105</v>
      </c>
      <c r="T1508" s="14">
        <v>76</v>
      </c>
    </row>
    <row r="1509" spans="1:20" x14ac:dyDescent="0.25">
      <c r="A1509" s="2">
        <v>17</v>
      </c>
      <c r="B1509" s="15" t="s">
        <v>51</v>
      </c>
      <c r="C1509" s="15" t="s">
        <v>35</v>
      </c>
      <c r="D1509" s="15" t="s">
        <v>30</v>
      </c>
      <c r="E1509" t="s">
        <v>24</v>
      </c>
      <c r="F1509" s="14">
        <v>501</v>
      </c>
      <c r="G1509" s="14">
        <v>288</v>
      </c>
      <c r="H1509" s="14">
        <v>213</v>
      </c>
      <c r="I1509" s="14">
        <v>142</v>
      </c>
      <c r="J1509" s="14">
        <v>108</v>
      </c>
      <c r="K1509" s="14">
        <v>34</v>
      </c>
      <c r="L1509" s="14">
        <v>3</v>
      </c>
      <c r="M1509" s="14">
        <v>3</v>
      </c>
      <c r="N1509" s="14">
        <v>0</v>
      </c>
      <c r="O1509" s="14">
        <v>13</v>
      </c>
      <c r="P1509" s="14">
        <v>9</v>
      </c>
      <c r="Q1509" s="14">
        <v>4</v>
      </c>
      <c r="R1509" s="14">
        <v>343</v>
      </c>
      <c r="S1509" s="14">
        <v>168</v>
      </c>
      <c r="T1509" s="14">
        <v>175</v>
      </c>
    </row>
    <row r="1510" spans="1:20" x14ac:dyDescent="0.25">
      <c r="A1510" s="2">
        <v>17</v>
      </c>
      <c r="B1510" s="15" t="s">
        <v>51</v>
      </c>
      <c r="C1510" s="15" t="s">
        <v>35</v>
      </c>
      <c r="D1510" s="15" t="s">
        <v>30</v>
      </c>
      <c r="E1510" t="s">
        <v>25</v>
      </c>
      <c r="F1510" s="14">
        <v>125</v>
      </c>
      <c r="G1510" s="14">
        <v>69</v>
      </c>
      <c r="H1510" s="14">
        <v>56</v>
      </c>
      <c r="I1510" s="14">
        <v>15</v>
      </c>
      <c r="J1510" s="14">
        <v>13</v>
      </c>
      <c r="K1510" s="14">
        <v>2</v>
      </c>
      <c r="L1510" s="14">
        <v>2</v>
      </c>
      <c r="M1510" s="14">
        <v>2</v>
      </c>
      <c r="N1510" s="14">
        <v>0</v>
      </c>
      <c r="O1510" s="14">
        <v>3</v>
      </c>
      <c r="P1510" s="14">
        <v>3</v>
      </c>
      <c r="Q1510" s="14">
        <v>0</v>
      </c>
      <c r="R1510" s="14">
        <v>105</v>
      </c>
      <c r="S1510" s="14">
        <v>51</v>
      </c>
      <c r="T1510" s="14">
        <v>54</v>
      </c>
    </row>
    <row r="1511" spans="1:20" x14ac:dyDescent="0.25">
      <c r="A1511" s="2">
        <v>17</v>
      </c>
      <c r="B1511" s="15" t="s">
        <v>51</v>
      </c>
      <c r="C1511" s="15" t="s">
        <v>35</v>
      </c>
      <c r="D1511" s="15" t="s">
        <v>30</v>
      </c>
      <c r="E1511" t="s">
        <v>26</v>
      </c>
      <c r="F1511" s="14">
        <v>1</v>
      </c>
      <c r="G1511" s="14">
        <v>0</v>
      </c>
      <c r="H1511" s="14">
        <v>1</v>
      </c>
      <c r="I1511" s="14">
        <v>0</v>
      </c>
      <c r="J1511" s="14">
        <v>0</v>
      </c>
      <c r="K1511" s="14">
        <v>0</v>
      </c>
      <c r="L1511" s="14">
        <v>0</v>
      </c>
      <c r="M1511" s="14">
        <v>0</v>
      </c>
      <c r="N1511" s="14">
        <v>0</v>
      </c>
      <c r="O1511" s="14">
        <v>0</v>
      </c>
      <c r="P1511" s="14">
        <v>0</v>
      </c>
      <c r="Q1511" s="14">
        <v>0</v>
      </c>
      <c r="R1511" s="14">
        <v>1</v>
      </c>
      <c r="S1511" s="14">
        <v>0</v>
      </c>
      <c r="T1511" s="14">
        <v>1</v>
      </c>
    </row>
    <row r="1512" spans="1:20" x14ac:dyDescent="0.25">
      <c r="A1512" s="2">
        <v>17</v>
      </c>
      <c r="B1512" s="15" t="s">
        <v>51</v>
      </c>
      <c r="C1512" s="15" t="s">
        <v>35</v>
      </c>
      <c r="D1512" s="15" t="s">
        <v>31</v>
      </c>
      <c r="E1512" t="s">
        <v>22</v>
      </c>
      <c r="F1512" s="14">
        <v>544</v>
      </c>
      <c r="G1512" s="14">
        <v>307</v>
      </c>
      <c r="H1512" s="14">
        <v>237</v>
      </c>
      <c r="I1512" s="14">
        <v>53</v>
      </c>
      <c r="J1512" s="14">
        <v>38</v>
      </c>
      <c r="K1512" s="14">
        <v>15</v>
      </c>
      <c r="L1512" s="14">
        <v>1</v>
      </c>
      <c r="M1512" s="14">
        <v>1</v>
      </c>
      <c r="N1512" s="14">
        <v>0</v>
      </c>
      <c r="O1512" s="14">
        <v>15</v>
      </c>
      <c r="P1512" s="14">
        <v>12</v>
      </c>
      <c r="Q1512" s="14">
        <v>3</v>
      </c>
      <c r="R1512" s="14">
        <v>475</v>
      </c>
      <c r="S1512" s="14">
        <v>256</v>
      </c>
      <c r="T1512" s="14">
        <v>219</v>
      </c>
    </row>
    <row r="1513" spans="1:20" x14ac:dyDescent="0.25">
      <c r="A1513" s="2">
        <v>17</v>
      </c>
      <c r="B1513" s="15" t="s">
        <v>51</v>
      </c>
      <c r="C1513" s="15" t="s">
        <v>35</v>
      </c>
      <c r="D1513" s="15" t="s">
        <v>31</v>
      </c>
      <c r="E1513" t="s">
        <v>23</v>
      </c>
      <c r="F1513" s="14">
        <v>89</v>
      </c>
      <c r="G1513" s="14">
        <v>39</v>
      </c>
      <c r="H1513" s="14">
        <v>50</v>
      </c>
      <c r="I1513" s="14">
        <v>1</v>
      </c>
      <c r="J1513" s="14">
        <v>0</v>
      </c>
      <c r="K1513" s="14">
        <v>1</v>
      </c>
      <c r="L1513" s="14">
        <v>0</v>
      </c>
      <c r="M1513" s="14">
        <v>0</v>
      </c>
      <c r="N1513" s="14">
        <v>0</v>
      </c>
      <c r="O1513" s="14">
        <v>0</v>
      </c>
      <c r="P1513" s="14">
        <v>0</v>
      </c>
      <c r="Q1513" s="14">
        <v>0</v>
      </c>
      <c r="R1513" s="14">
        <v>88</v>
      </c>
      <c r="S1513" s="14">
        <v>39</v>
      </c>
      <c r="T1513" s="14">
        <v>49</v>
      </c>
    </row>
    <row r="1514" spans="1:20" x14ac:dyDescent="0.25">
      <c r="A1514" s="2">
        <v>17</v>
      </c>
      <c r="B1514" s="15" t="s">
        <v>51</v>
      </c>
      <c r="C1514" s="15" t="s">
        <v>35</v>
      </c>
      <c r="D1514" s="15" t="s">
        <v>31</v>
      </c>
      <c r="E1514" t="s">
        <v>24</v>
      </c>
      <c r="F1514" s="14">
        <v>430</v>
      </c>
      <c r="G1514" s="14">
        <v>255</v>
      </c>
      <c r="H1514" s="14">
        <v>175</v>
      </c>
      <c r="I1514" s="14">
        <v>49</v>
      </c>
      <c r="J1514" s="14">
        <v>35</v>
      </c>
      <c r="K1514" s="14">
        <v>14</v>
      </c>
      <c r="L1514" s="14">
        <v>1</v>
      </c>
      <c r="M1514" s="14">
        <v>1</v>
      </c>
      <c r="N1514" s="14">
        <v>0</v>
      </c>
      <c r="O1514" s="14">
        <v>15</v>
      </c>
      <c r="P1514" s="14">
        <v>12</v>
      </c>
      <c r="Q1514" s="14">
        <v>3</v>
      </c>
      <c r="R1514" s="14">
        <v>365</v>
      </c>
      <c r="S1514" s="14">
        <v>207</v>
      </c>
      <c r="T1514" s="14">
        <v>158</v>
      </c>
    </row>
    <row r="1515" spans="1:20" x14ac:dyDescent="0.25">
      <c r="A1515" s="2">
        <v>17</v>
      </c>
      <c r="B1515" s="15" t="s">
        <v>51</v>
      </c>
      <c r="C1515" s="15" t="s">
        <v>35</v>
      </c>
      <c r="D1515" s="15" t="s">
        <v>31</v>
      </c>
      <c r="E1515" t="s">
        <v>25</v>
      </c>
      <c r="F1515" s="14">
        <v>24</v>
      </c>
      <c r="G1515" s="14">
        <v>12</v>
      </c>
      <c r="H1515" s="14">
        <v>12</v>
      </c>
      <c r="I1515" s="14">
        <v>3</v>
      </c>
      <c r="J1515" s="14">
        <v>3</v>
      </c>
      <c r="K1515" s="14">
        <v>0</v>
      </c>
      <c r="L1515" s="14">
        <v>0</v>
      </c>
      <c r="M1515" s="14">
        <v>0</v>
      </c>
      <c r="N1515" s="14">
        <v>0</v>
      </c>
      <c r="O1515" s="14">
        <v>0</v>
      </c>
      <c r="P1515" s="14">
        <v>0</v>
      </c>
      <c r="Q1515" s="14">
        <v>0</v>
      </c>
      <c r="R1515" s="14">
        <v>21</v>
      </c>
      <c r="S1515" s="14">
        <v>9</v>
      </c>
      <c r="T1515" s="14">
        <v>12</v>
      </c>
    </row>
    <row r="1516" spans="1:20" x14ac:dyDescent="0.25">
      <c r="A1516" s="2">
        <v>17</v>
      </c>
      <c r="B1516" s="15" t="s">
        <v>51</v>
      </c>
      <c r="C1516" s="15" t="s">
        <v>35</v>
      </c>
      <c r="D1516" s="15" t="s">
        <v>31</v>
      </c>
      <c r="E1516" t="s">
        <v>26</v>
      </c>
      <c r="F1516" s="14">
        <v>1</v>
      </c>
      <c r="G1516" s="14">
        <v>1</v>
      </c>
      <c r="H1516" s="14">
        <v>0</v>
      </c>
      <c r="I1516" s="14">
        <v>0</v>
      </c>
      <c r="J1516" s="14">
        <v>0</v>
      </c>
      <c r="K1516" s="14">
        <v>0</v>
      </c>
      <c r="L1516" s="14">
        <v>0</v>
      </c>
      <c r="M1516" s="14">
        <v>0</v>
      </c>
      <c r="N1516" s="14">
        <v>0</v>
      </c>
      <c r="O1516" s="14">
        <v>0</v>
      </c>
      <c r="P1516" s="14">
        <v>0</v>
      </c>
      <c r="Q1516" s="14">
        <v>0</v>
      </c>
      <c r="R1516" s="14">
        <v>1</v>
      </c>
      <c r="S1516" s="14">
        <v>1</v>
      </c>
      <c r="T1516" s="14">
        <v>0</v>
      </c>
    </row>
    <row r="1517" spans="1:20" x14ac:dyDescent="0.25">
      <c r="A1517" s="2">
        <v>17</v>
      </c>
      <c r="B1517" s="15" t="s">
        <v>51</v>
      </c>
      <c r="C1517" s="15" t="s">
        <v>35</v>
      </c>
      <c r="D1517" s="15" t="s">
        <v>32</v>
      </c>
      <c r="E1517" t="s">
        <v>22</v>
      </c>
      <c r="F1517" s="14">
        <v>459</v>
      </c>
      <c r="G1517" s="14">
        <v>252</v>
      </c>
      <c r="H1517" s="14">
        <v>207</v>
      </c>
      <c r="I1517" s="14">
        <v>39</v>
      </c>
      <c r="J1517" s="14">
        <v>23</v>
      </c>
      <c r="K1517" s="14">
        <v>16</v>
      </c>
      <c r="L1517" s="14">
        <v>3</v>
      </c>
      <c r="M1517" s="14">
        <v>2</v>
      </c>
      <c r="N1517" s="14">
        <v>1</v>
      </c>
      <c r="O1517" s="14">
        <v>10</v>
      </c>
      <c r="P1517" s="14">
        <v>7</v>
      </c>
      <c r="Q1517" s="14">
        <v>3</v>
      </c>
      <c r="R1517" s="14">
        <v>407</v>
      </c>
      <c r="S1517" s="14">
        <v>220</v>
      </c>
      <c r="T1517" s="14">
        <v>187</v>
      </c>
    </row>
    <row r="1518" spans="1:20" x14ac:dyDescent="0.25">
      <c r="A1518" s="2">
        <v>17</v>
      </c>
      <c r="B1518" s="15" t="s">
        <v>51</v>
      </c>
      <c r="C1518" s="15" t="s">
        <v>35</v>
      </c>
      <c r="D1518" s="15" t="s">
        <v>32</v>
      </c>
      <c r="E1518" t="s">
        <v>23</v>
      </c>
      <c r="F1518" s="14">
        <v>58</v>
      </c>
      <c r="G1518" s="14">
        <v>33</v>
      </c>
      <c r="H1518" s="14">
        <v>25</v>
      </c>
      <c r="I1518" s="14">
        <v>0</v>
      </c>
      <c r="J1518" s="14">
        <v>0</v>
      </c>
      <c r="K1518" s="14">
        <v>0</v>
      </c>
      <c r="L1518" s="14">
        <v>0</v>
      </c>
      <c r="M1518" s="14">
        <v>0</v>
      </c>
      <c r="N1518" s="14">
        <v>0</v>
      </c>
      <c r="O1518" s="14">
        <v>0</v>
      </c>
      <c r="P1518" s="14">
        <v>0</v>
      </c>
      <c r="Q1518" s="14">
        <v>0</v>
      </c>
      <c r="R1518" s="14">
        <v>58</v>
      </c>
      <c r="S1518" s="14">
        <v>33</v>
      </c>
      <c r="T1518" s="14">
        <v>25</v>
      </c>
    </row>
    <row r="1519" spans="1:20" x14ac:dyDescent="0.25">
      <c r="A1519" s="2">
        <v>17</v>
      </c>
      <c r="B1519" s="15" t="s">
        <v>51</v>
      </c>
      <c r="C1519" s="15" t="s">
        <v>35</v>
      </c>
      <c r="D1519" s="15" t="s">
        <v>32</v>
      </c>
      <c r="E1519" t="s">
        <v>24</v>
      </c>
      <c r="F1519" s="14">
        <v>368</v>
      </c>
      <c r="G1519" s="14">
        <v>204</v>
      </c>
      <c r="H1519" s="14">
        <v>164</v>
      </c>
      <c r="I1519" s="14">
        <v>33</v>
      </c>
      <c r="J1519" s="14">
        <v>18</v>
      </c>
      <c r="K1519" s="14">
        <v>15</v>
      </c>
      <c r="L1519" s="14">
        <v>3</v>
      </c>
      <c r="M1519" s="14">
        <v>2</v>
      </c>
      <c r="N1519" s="14">
        <v>1</v>
      </c>
      <c r="O1519" s="14">
        <v>9</v>
      </c>
      <c r="P1519" s="14">
        <v>7</v>
      </c>
      <c r="Q1519" s="14">
        <v>2</v>
      </c>
      <c r="R1519" s="14">
        <v>323</v>
      </c>
      <c r="S1519" s="14">
        <v>177</v>
      </c>
      <c r="T1519" s="14">
        <v>146</v>
      </c>
    </row>
    <row r="1520" spans="1:20" x14ac:dyDescent="0.25">
      <c r="A1520" s="2">
        <v>17</v>
      </c>
      <c r="B1520" s="15" t="s">
        <v>51</v>
      </c>
      <c r="C1520" s="15" t="s">
        <v>35</v>
      </c>
      <c r="D1520" s="15" t="s">
        <v>32</v>
      </c>
      <c r="E1520" t="s">
        <v>25</v>
      </c>
      <c r="F1520" s="14">
        <v>32</v>
      </c>
      <c r="G1520" s="14">
        <v>14</v>
      </c>
      <c r="H1520" s="14">
        <v>18</v>
      </c>
      <c r="I1520" s="14">
        <v>6</v>
      </c>
      <c r="J1520" s="14">
        <v>5</v>
      </c>
      <c r="K1520" s="14">
        <v>1</v>
      </c>
      <c r="L1520" s="14">
        <v>0</v>
      </c>
      <c r="M1520" s="14">
        <v>0</v>
      </c>
      <c r="N1520" s="14">
        <v>0</v>
      </c>
      <c r="O1520" s="14">
        <v>1</v>
      </c>
      <c r="P1520" s="14">
        <v>0</v>
      </c>
      <c r="Q1520" s="14">
        <v>1</v>
      </c>
      <c r="R1520" s="14">
        <v>25</v>
      </c>
      <c r="S1520" s="14">
        <v>9</v>
      </c>
      <c r="T1520" s="14">
        <v>16</v>
      </c>
    </row>
    <row r="1521" spans="1:20" x14ac:dyDescent="0.25">
      <c r="A1521" s="2">
        <v>17</v>
      </c>
      <c r="B1521" s="15" t="s">
        <v>51</v>
      </c>
      <c r="C1521" s="15" t="s">
        <v>35</v>
      </c>
      <c r="D1521" s="15" t="s">
        <v>32</v>
      </c>
      <c r="E1521" t="s">
        <v>26</v>
      </c>
      <c r="F1521" s="14">
        <v>1</v>
      </c>
      <c r="G1521" s="14">
        <v>1</v>
      </c>
      <c r="H1521" s="14">
        <v>0</v>
      </c>
      <c r="I1521" s="14">
        <v>0</v>
      </c>
      <c r="J1521" s="14">
        <v>0</v>
      </c>
      <c r="K1521" s="14">
        <v>0</v>
      </c>
      <c r="L1521" s="14">
        <v>0</v>
      </c>
      <c r="M1521" s="14">
        <v>0</v>
      </c>
      <c r="N1521" s="14">
        <v>0</v>
      </c>
      <c r="O1521" s="14">
        <v>0</v>
      </c>
      <c r="P1521" s="14">
        <v>0</v>
      </c>
      <c r="Q1521" s="14">
        <v>0</v>
      </c>
      <c r="R1521" s="14">
        <v>1</v>
      </c>
      <c r="S1521" s="14">
        <v>1</v>
      </c>
      <c r="T1521" s="14">
        <v>0</v>
      </c>
    </row>
    <row r="1522" spans="1:20" x14ac:dyDescent="0.25">
      <c r="A1522" s="2">
        <v>17</v>
      </c>
      <c r="B1522" s="15" t="s">
        <v>51</v>
      </c>
      <c r="C1522" s="15" t="s">
        <v>35</v>
      </c>
      <c r="D1522" s="15" t="s">
        <v>33</v>
      </c>
      <c r="E1522" t="s">
        <v>22</v>
      </c>
      <c r="F1522" s="14">
        <v>1357</v>
      </c>
      <c r="G1522" s="14">
        <v>742</v>
      </c>
      <c r="H1522" s="14">
        <v>615</v>
      </c>
      <c r="I1522" s="14">
        <v>368</v>
      </c>
      <c r="J1522" s="14">
        <v>277</v>
      </c>
      <c r="K1522" s="14">
        <v>91</v>
      </c>
      <c r="L1522" s="14">
        <v>6</v>
      </c>
      <c r="M1522" s="14">
        <v>5</v>
      </c>
      <c r="N1522" s="14">
        <v>1</v>
      </c>
      <c r="O1522" s="14">
        <v>59</v>
      </c>
      <c r="P1522" s="14">
        <v>31</v>
      </c>
      <c r="Q1522" s="14">
        <v>28</v>
      </c>
      <c r="R1522" s="14">
        <v>924</v>
      </c>
      <c r="S1522" s="14">
        <v>429</v>
      </c>
      <c r="T1522" s="14">
        <v>495</v>
      </c>
    </row>
    <row r="1523" spans="1:20" x14ac:dyDescent="0.25">
      <c r="A1523" s="2">
        <v>17</v>
      </c>
      <c r="B1523" s="15" t="s">
        <v>51</v>
      </c>
      <c r="C1523" s="15" t="s">
        <v>35</v>
      </c>
      <c r="D1523" s="15" t="s">
        <v>33</v>
      </c>
      <c r="E1523" t="s">
        <v>23</v>
      </c>
      <c r="F1523" s="14">
        <v>310</v>
      </c>
      <c r="G1523" s="14">
        <v>158</v>
      </c>
      <c r="H1523" s="14">
        <v>152</v>
      </c>
      <c r="I1523" s="14">
        <v>0</v>
      </c>
      <c r="J1523" s="14">
        <v>0</v>
      </c>
      <c r="K1523" s="14">
        <v>0</v>
      </c>
      <c r="L1523" s="14">
        <v>1</v>
      </c>
      <c r="M1523" s="14">
        <v>0</v>
      </c>
      <c r="N1523" s="14">
        <v>1</v>
      </c>
      <c r="O1523" s="14">
        <v>2</v>
      </c>
      <c r="P1523" s="14">
        <v>0</v>
      </c>
      <c r="Q1523" s="14">
        <v>2</v>
      </c>
      <c r="R1523" s="14">
        <v>307</v>
      </c>
      <c r="S1523" s="14">
        <v>158</v>
      </c>
      <c r="T1523" s="14">
        <v>149</v>
      </c>
    </row>
    <row r="1524" spans="1:20" x14ac:dyDescent="0.25">
      <c r="A1524" s="2">
        <v>17</v>
      </c>
      <c r="B1524" s="15" t="s">
        <v>51</v>
      </c>
      <c r="C1524" s="15" t="s">
        <v>35</v>
      </c>
      <c r="D1524" s="15" t="s">
        <v>33</v>
      </c>
      <c r="E1524" t="s">
        <v>24</v>
      </c>
      <c r="F1524" s="14">
        <v>897</v>
      </c>
      <c r="G1524" s="14">
        <v>496</v>
      </c>
      <c r="H1524" s="14">
        <v>401</v>
      </c>
      <c r="I1524" s="14">
        <v>339</v>
      </c>
      <c r="J1524" s="14">
        <v>258</v>
      </c>
      <c r="K1524" s="14">
        <v>81</v>
      </c>
      <c r="L1524" s="14">
        <v>4</v>
      </c>
      <c r="M1524" s="14">
        <v>4</v>
      </c>
      <c r="N1524" s="14">
        <v>0</v>
      </c>
      <c r="O1524" s="14">
        <v>51</v>
      </c>
      <c r="P1524" s="14">
        <v>27</v>
      </c>
      <c r="Q1524" s="14">
        <v>24</v>
      </c>
      <c r="R1524" s="14">
        <v>503</v>
      </c>
      <c r="S1524" s="14">
        <v>207</v>
      </c>
      <c r="T1524" s="14">
        <v>296</v>
      </c>
    </row>
    <row r="1525" spans="1:20" x14ac:dyDescent="0.25">
      <c r="A1525" s="2">
        <v>17</v>
      </c>
      <c r="B1525" s="15" t="s">
        <v>51</v>
      </c>
      <c r="C1525" s="15" t="s">
        <v>35</v>
      </c>
      <c r="D1525" s="15" t="s">
        <v>33</v>
      </c>
      <c r="E1525" t="s">
        <v>25</v>
      </c>
      <c r="F1525" s="14">
        <v>149</v>
      </c>
      <c r="G1525" s="14">
        <v>87</v>
      </c>
      <c r="H1525" s="14">
        <v>62</v>
      </c>
      <c r="I1525" s="14">
        <v>28</v>
      </c>
      <c r="J1525" s="14">
        <v>18</v>
      </c>
      <c r="K1525" s="14">
        <v>10</v>
      </c>
      <c r="L1525" s="14">
        <v>1</v>
      </c>
      <c r="M1525" s="14">
        <v>1</v>
      </c>
      <c r="N1525" s="14">
        <v>0</v>
      </c>
      <c r="O1525" s="14">
        <v>6</v>
      </c>
      <c r="P1525" s="14">
        <v>4</v>
      </c>
      <c r="Q1525" s="14">
        <v>2</v>
      </c>
      <c r="R1525" s="14">
        <v>114</v>
      </c>
      <c r="S1525" s="14">
        <v>64</v>
      </c>
      <c r="T1525" s="14">
        <v>50</v>
      </c>
    </row>
    <row r="1526" spans="1:20" x14ac:dyDescent="0.25">
      <c r="A1526" s="2">
        <v>17</v>
      </c>
      <c r="B1526" s="15" t="s">
        <v>51</v>
      </c>
      <c r="C1526" s="15" t="s">
        <v>35</v>
      </c>
      <c r="D1526" s="15" t="s">
        <v>33</v>
      </c>
      <c r="E1526" t="s">
        <v>26</v>
      </c>
      <c r="F1526" s="14">
        <v>1</v>
      </c>
      <c r="G1526" s="14">
        <v>1</v>
      </c>
      <c r="H1526" s="14">
        <v>0</v>
      </c>
      <c r="I1526" s="14">
        <v>1</v>
      </c>
      <c r="J1526" s="14">
        <v>1</v>
      </c>
      <c r="K1526" s="14">
        <v>0</v>
      </c>
      <c r="L1526" s="14">
        <v>0</v>
      </c>
      <c r="M1526" s="14">
        <v>0</v>
      </c>
      <c r="N1526" s="14">
        <v>0</v>
      </c>
      <c r="O1526" s="14">
        <v>0</v>
      </c>
      <c r="P1526" s="14">
        <v>0</v>
      </c>
      <c r="Q1526" s="14">
        <v>0</v>
      </c>
      <c r="R1526" s="14">
        <v>0</v>
      </c>
      <c r="S1526" s="14">
        <v>0</v>
      </c>
      <c r="T1526" s="14">
        <v>0</v>
      </c>
    </row>
    <row r="1527" spans="1:20" x14ac:dyDescent="0.25">
      <c r="A1527" s="2">
        <v>17</v>
      </c>
      <c r="B1527" s="15" t="s">
        <v>51</v>
      </c>
      <c r="C1527" s="15" t="s">
        <v>35</v>
      </c>
      <c r="D1527" s="15" t="s">
        <v>34</v>
      </c>
      <c r="E1527" t="s">
        <v>22</v>
      </c>
      <c r="F1527" s="14">
        <v>539</v>
      </c>
      <c r="G1527" s="14">
        <v>279</v>
      </c>
      <c r="H1527" s="14">
        <v>260</v>
      </c>
      <c r="I1527" s="14">
        <v>53</v>
      </c>
      <c r="J1527" s="14">
        <v>40</v>
      </c>
      <c r="K1527" s="14">
        <v>13</v>
      </c>
      <c r="L1527" s="14">
        <v>1</v>
      </c>
      <c r="M1527" s="14">
        <v>0</v>
      </c>
      <c r="N1527" s="14">
        <v>1</v>
      </c>
      <c r="O1527" s="14">
        <v>7</v>
      </c>
      <c r="P1527" s="14">
        <v>3</v>
      </c>
      <c r="Q1527" s="14">
        <v>4</v>
      </c>
      <c r="R1527" s="14">
        <v>478</v>
      </c>
      <c r="S1527" s="14">
        <v>236</v>
      </c>
      <c r="T1527" s="14">
        <v>242</v>
      </c>
    </row>
    <row r="1528" spans="1:20" x14ac:dyDescent="0.25">
      <c r="A1528" s="2">
        <v>17</v>
      </c>
      <c r="B1528" s="15" t="s">
        <v>51</v>
      </c>
      <c r="C1528" s="15" t="s">
        <v>35</v>
      </c>
      <c r="D1528" s="15" t="s">
        <v>34</v>
      </c>
      <c r="E1528" t="s">
        <v>23</v>
      </c>
      <c r="F1528" s="14">
        <v>173</v>
      </c>
      <c r="G1528" s="14">
        <v>98</v>
      </c>
      <c r="H1528" s="14">
        <v>75</v>
      </c>
      <c r="I1528" s="14">
        <v>2</v>
      </c>
      <c r="J1528" s="14">
        <v>1</v>
      </c>
      <c r="K1528" s="14">
        <v>1</v>
      </c>
      <c r="L1528" s="14">
        <v>0</v>
      </c>
      <c r="M1528" s="14">
        <v>0</v>
      </c>
      <c r="N1528" s="14">
        <v>0</v>
      </c>
      <c r="O1528" s="14">
        <v>1</v>
      </c>
      <c r="P1528" s="14">
        <v>0</v>
      </c>
      <c r="Q1528" s="14">
        <v>1</v>
      </c>
      <c r="R1528" s="14">
        <v>170</v>
      </c>
      <c r="S1528" s="14">
        <v>97</v>
      </c>
      <c r="T1528" s="14">
        <v>73</v>
      </c>
    </row>
    <row r="1529" spans="1:20" x14ac:dyDescent="0.25">
      <c r="A1529" s="2">
        <v>17</v>
      </c>
      <c r="B1529" s="15" t="s">
        <v>51</v>
      </c>
      <c r="C1529" s="15" t="s">
        <v>35</v>
      </c>
      <c r="D1529" s="15" t="s">
        <v>34</v>
      </c>
      <c r="E1529" t="s">
        <v>24</v>
      </c>
      <c r="F1529" s="14">
        <v>293</v>
      </c>
      <c r="G1529" s="14">
        <v>148</v>
      </c>
      <c r="H1529" s="14">
        <v>145</v>
      </c>
      <c r="I1529" s="14">
        <v>41</v>
      </c>
      <c r="J1529" s="14">
        <v>32</v>
      </c>
      <c r="K1529" s="14">
        <v>9</v>
      </c>
      <c r="L1529" s="14">
        <v>1</v>
      </c>
      <c r="M1529" s="14">
        <v>0</v>
      </c>
      <c r="N1529" s="14">
        <v>1</v>
      </c>
      <c r="O1529" s="14">
        <v>5</v>
      </c>
      <c r="P1529" s="14">
        <v>3</v>
      </c>
      <c r="Q1529" s="14">
        <v>2</v>
      </c>
      <c r="R1529" s="14">
        <v>246</v>
      </c>
      <c r="S1529" s="14">
        <v>113</v>
      </c>
      <c r="T1529" s="14">
        <v>133</v>
      </c>
    </row>
    <row r="1530" spans="1:20" x14ac:dyDescent="0.25">
      <c r="A1530" s="2">
        <v>17</v>
      </c>
      <c r="B1530" s="15" t="s">
        <v>51</v>
      </c>
      <c r="C1530" s="15" t="s">
        <v>35</v>
      </c>
      <c r="D1530" s="15" t="s">
        <v>34</v>
      </c>
      <c r="E1530" t="s">
        <v>25</v>
      </c>
      <c r="F1530" s="14">
        <v>72</v>
      </c>
      <c r="G1530" s="14">
        <v>32</v>
      </c>
      <c r="H1530" s="14">
        <v>40</v>
      </c>
      <c r="I1530" s="14">
        <v>10</v>
      </c>
      <c r="J1530" s="14">
        <v>7</v>
      </c>
      <c r="K1530" s="14">
        <v>3</v>
      </c>
      <c r="L1530" s="14">
        <v>0</v>
      </c>
      <c r="M1530" s="14">
        <v>0</v>
      </c>
      <c r="N1530" s="14">
        <v>0</v>
      </c>
      <c r="O1530" s="14">
        <v>1</v>
      </c>
      <c r="P1530" s="14">
        <v>0</v>
      </c>
      <c r="Q1530" s="14">
        <v>1</v>
      </c>
      <c r="R1530" s="14">
        <v>61</v>
      </c>
      <c r="S1530" s="14">
        <v>25</v>
      </c>
      <c r="T1530" s="14">
        <v>36</v>
      </c>
    </row>
    <row r="1531" spans="1:20" x14ac:dyDescent="0.25">
      <c r="A1531" s="2">
        <v>17</v>
      </c>
      <c r="B1531" s="15" t="s">
        <v>51</v>
      </c>
      <c r="C1531" s="15" t="s">
        <v>35</v>
      </c>
      <c r="D1531" s="15" t="s">
        <v>34</v>
      </c>
      <c r="E1531" t="s">
        <v>26</v>
      </c>
      <c r="F1531" s="14">
        <v>1</v>
      </c>
      <c r="G1531" s="14">
        <v>1</v>
      </c>
      <c r="H1531" s="14">
        <v>0</v>
      </c>
      <c r="I1531" s="14">
        <v>0</v>
      </c>
      <c r="J1531" s="14">
        <v>0</v>
      </c>
      <c r="K1531" s="14">
        <v>0</v>
      </c>
      <c r="L1531" s="14">
        <v>0</v>
      </c>
      <c r="M1531" s="14">
        <v>0</v>
      </c>
      <c r="N1531" s="14">
        <v>0</v>
      </c>
      <c r="O1531" s="14">
        <v>0</v>
      </c>
      <c r="P1531" s="14">
        <v>0</v>
      </c>
      <c r="Q1531" s="14">
        <v>0</v>
      </c>
      <c r="R1531" s="14">
        <v>1</v>
      </c>
      <c r="S1531" s="14">
        <v>1</v>
      </c>
      <c r="T1531" s="14">
        <v>0</v>
      </c>
    </row>
    <row r="1532" spans="1:20" x14ac:dyDescent="0.25">
      <c r="A1532" s="2">
        <v>18</v>
      </c>
      <c r="B1532" s="15" t="s">
        <v>52</v>
      </c>
      <c r="C1532" s="15" t="s">
        <v>21</v>
      </c>
      <c r="D1532" s="15" t="s">
        <v>22</v>
      </c>
      <c r="E1532" t="s">
        <v>22</v>
      </c>
      <c r="F1532" s="14">
        <v>415457</v>
      </c>
      <c r="G1532" s="14">
        <v>222422</v>
      </c>
      <c r="H1532" s="14">
        <v>193035</v>
      </c>
      <c r="I1532" s="14">
        <v>98289</v>
      </c>
      <c r="J1532" s="14">
        <v>80186</v>
      </c>
      <c r="K1532" s="14">
        <v>18103</v>
      </c>
      <c r="L1532" s="14">
        <v>9028</v>
      </c>
      <c r="M1532" s="14">
        <v>4546</v>
      </c>
      <c r="N1532" s="14">
        <v>4482</v>
      </c>
      <c r="O1532" s="14">
        <v>35119</v>
      </c>
      <c r="P1532" s="14">
        <v>18165</v>
      </c>
      <c r="Q1532" s="14">
        <v>16954</v>
      </c>
      <c r="R1532" s="14">
        <v>273021</v>
      </c>
      <c r="S1532" s="14">
        <v>119525</v>
      </c>
      <c r="T1532" s="14">
        <v>153496</v>
      </c>
    </row>
    <row r="1533" spans="1:20" x14ac:dyDescent="0.25">
      <c r="A1533" s="2">
        <v>18</v>
      </c>
      <c r="B1533" s="15" t="s">
        <v>52</v>
      </c>
      <c r="C1533" s="15" t="s">
        <v>21</v>
      </c>
      <c r="D1533" s="15" t="s">
        <v>22</v>
      </c>
      <c r="E1533" t="s">
        <v>23</v>
      </c>
      <c r="F1533" s="14">
        <v>85909</v>
      </c>
      <c r="G1533" s="14">
        <v>46699</v>
      </c>
      <c r="H1533" s="14">
        <v>39210</v>
      </c>
      <c r="I1533" s="14">
        <v>1143</v>
      </c>
      <c r="J1533" s="14">
        <v>764</v>
      </c>
      <c r="K1533" s="14">
        <v>379</v>
      </c>
      <c r="L1533" s="14">
        <v>566</v>
      </c>
      <c r="M1533" s="14">
        <v>321</v>
      </c>
      <c r="N1533" s="14">
        <v>245</v>
      </c>
      <c r="O1533" s="14">
        <v>1701</v>
      </c>
      <c r="P1533" s="14">
        <v>936</v>
      </c>
      <c r="Q1533" s="14">
        <v>765</v>
      </c>
      <c r="R1533" s="14">
        <v>82499</v>
      </c>
      <c r="S1533" s="14">
        <v>44678</v>
      </c>
      <c r="T1533" s="14">
        <v>37821</v>
      </c>
    </row>
    <row r="1534" spans="1:20" x14ac:dyDescent="0.25">
      <c r="A1534" s="2">
        <v>18</v>
      </c>
      <c r="B1534" s="15" t="s">
        <v>52</v>
      </c>
      <c r="C1534" s="15" t="s">
        <v>21</v>
      </c>
      <c r="D1534" s="15" t="s">
        <v>22</v>
      </c>
      <c r="E1534" t="s">
        <v>24</v>
      </c>
      <c r="F1534" s="14">
        <v>233560</v>
      </c>
      <c r="G1534" s="14">
        <v>129474</v>
      </c>
      <c r="H1534" s="14">
        <v>104086</v>
      </c>
      <c r="I1534" s="14">
        <v>78190</v>
      </c>
      <c r="J1534" s="14">
        <v>63520</v>
      </c>
      <c r="K1534" s="14">
        <v>14670</v>
      </c>
      <c r="L1534" s="14">
        <v>6670</v>
      </c>
      <c r="M1534" s="14">
        <v>3253</v>
      </c>
      <c r="N1534" s="14">
        <v>3417</v>
      </c>
      <c r="O1534" s="14">
        <v>28032</v>
      </c>
      <c r="P1534" s="14">
        <v>14294</v>
      </c>
      <c r="Q1534" s="14">
        <v>13738</v>
      </c>
      <c r="R1534" s="14">
        <v>120668</v>
      </c>
      <c r="S1534" s="14">
        <v>48407</v>
      </c>
      <c r="T1534" s="14">
        <v>72261</v>
      </c>
    </row>
    <row r="1535" spans="1:20" x14ac:dyDescent="0.25">
      <c r="A1535" s="2">
        <v>18</v>
      </c>
      <c r="B1535" s="15" t="s">
        <v>52</v>
      </c>
      <c r="C1535" s="15" t="s">
        <v>21</v>
      </c>
      <c r="D1535" s="15" t="s">
        <v>22</v>
      </c>
      <c r="E1535" t="s">
        <v>25</v>
      </c>
      <c r="F1535" s="14">
        <v>95527</v>
      </c>
      <c r="G1535" s="14">
        <v>46013</v>
      </c>
      <c r="H1535" s="14">
        <v>49514</v>
      </c>
      <c r="I1535" s="14">
        <v>18871</v>
      </c>
      <c r="J1535" s="14">
        <v>15832</v>
      </c>
      <c r="K1535" s="14">
        <v>3039</v>
      </c>
      <c r="L1535" s="14">
        <v>1780</v>
      </c>
      <c r="M1535" s="14">
        <v>965</v>
      </c>
      <c r="N1535" s="14">
        <v>815</v>
      </c>
      <c r="O1535" s="14">
        <v>5300</v>
      </c>
      <c r="P1535" s="14">
        <v>2910</v>
      </c>
      <c r="Q1535" s="14">
        <v>2390</v>
      </c>
      <c r="R1535" s="14">
        <v>69576</v>
      </c>
      <c r="S1535" s="14">
        <v>26306</v>
      </c>
      <c r="T1535" s="14">
        <v>43270</v>
      </c>
    </row>
    <row r="1536" spans="1:20" x14ac:dyDescent="0.25">
      <c r="A1536" s="2">
        <v>18</v>
      </c>
      <c r="B1536" s="15" t="s">
        <v>52</v>
      </c>
      <c r="C1536" s="15" t="s">
        <v>21</v>
      </c>
      <c r="D1536" s="15" t="s">
        <v>22</v>
      </c>
      <c r="E1536" t="s">
        <v>26</v>
      </c>
      <c r="F1536" s="14">
        <v>461</v>
      </c>
      <c r="G1536" s="14">
        <v>236</v>
      </c>
      <c r="H1536" s="14">
        <v>225</v>
      </c>
      <c r="I1536" s="14">
        <v>85</v>
      </c>
      <c r="J1536" s="14">
        <v>70</v>
      </c>
      <c r="K1536" s="14">
        <v>15</v>
      </c>
      <c r="L1536" s="14">
        <v>12</v>
      </c>
      <c r="M1536" s="14">
        <v>7</v>
      </c>
      <c r="N1536" s="14">
        <v>5</v>
      </c>
      <c r="O1536" s="14">
        <v>86</v>
      </c>
      <c r="P1536" s="14">
        <v>25</v>
      </c>
      <c r="Q1536" s="14">
        <v>61</v>
      </c>
      <c r="R1536" s="14">
        <v>278</v>
      </c>
      <c r="S1536" s="14">
        <v>134</v>
      </c>
      <c r="T1536" s="14">
        <v>144</v>
      </c>
    </row>
    <row r="1537" spans="1:20" x14ac:dyDescent="0.25">
      <c r="A1537" s="2">
        <v>18</v>
      </c>
      <c r="B1537" s="15" t="s">
        <v>52</v>
      </c>
      <c r="C1537" s="15" t="s">
        <v>21</v>
      </c>
      <c r="D1537" s="15" t="s">
        <v>27</v>
      </c>
      <c r="E1537" t="s">
        <v>22</v>
      </c>
      <c r="F1537" s="14">
        <v>70574</v>
      </c>
      <c r="G1537" s="14">
        <v>35952</v>
      </c>
      <c r="H1537" s="14">
        <v>34622</v>
      </c>
      <c r="I1537" s="14">
        <v>18351</v>
      </c>
      <c r="J1537" s="14">
        <v>15031</v>
      </c>
      <c r="K1537" s="14">
        <v>3320</v>
      </c>
      <c r="L1537" s="14">
        <v>1545</v>
      </c>
      <c r="M1537" s="14">
        <v>714</v>
      </c>
      <c r="N1537" s="14">
        <v>831</v>
      </c>
      <c r="O1537" s="14">
        <v>6064</v>
      </c>
      <c r="P1537" s="14">
        <v>2936</v>
      </c>
      <c r="Q1537" s="14">
        <v>3128</v>
      </c>
      <c r="R1537" s="14">
        <v>44614</v>
      </c>
      <c r="S1537" s="14">
        <v>17271</v>
      </c>
      <c r="T1537" s="14">
        <v>27343</v>
      </c>
    </row>
    <row r="1538" spans="1:20" x14ac:dyDescent="0.25">
      <c r="A1538" s="2">
        <v>18</v>
      </c>
      <c r="B1538" s="15" t="s">
        <v>52</v>
      </c>
      <c r="C1538" s="15" t="s">
        <v>21</v>
      </c>
      <c r="D1538" s="15" t="s">
        <v>27</v>
      </c>
      <c r="E1538" t="s">
        <v>23</v>
      </c>
      <c r="F1538" s="14">
        <v>13323</v>
      </c>
      <c r="G1538" s="14">
        <v>7047</v>
      </c>
      <c r="H1538" s="14">
        <v>6276</v>
      </c>
      <c r="I1538" s="14">
        <v>168</v>
      </c>
      <c r="J1538" s="14">
        <v>111</v>
      </c>
      <c r="K1538" s="14">
        <v>57</v>
      </c>
      <c r="L1538" s="14">
        <v>76</v>
      </c>
      <c r="M1538" s="14">
        <v>36</v>
      </c>
      <c r="N1538" s="14">
        <v>40</v>
      </c>
      <c r="O1538" s="14">
        <v>251</v>
      </c>
      <c r="P1538" s="14">
        <v>132</v>
      </c>
      <c r="Q1538" s="14">
        <v>119</v>
      </c>
      <c r="R1538" s="14">
        <v>12828</v>
      </c>
      <c r="S1538" s="14">
        <v>6768</v>
      </c>
      <c r="T1538" s="14">
        <v>6060</v>
      </c>
    </row>
    <row r="1539" spans="1:20" x14ac:dyDescent="0.25">
      <c r="A1539" s="2">
        <v>18</v>
      </c>
      <c r="B1539" s="15" t="s">
        <v>52</v>
      </c>
      <c r="C1539" s="15" t="s">
        <v>21</v>
      </c>
      <c r="D1539" s="15" t="s">
        <v>27</v>
      </c>
      <c r="E1539" t="s">
        <v>24</v>
      </c>
      <c r="F1539" s="14">
        <v>35450</v>
      </c>
      <c r="G1539" s="14">
        <v>18701</v>
      </c>
      <c r="H1539" s="14">
        <v>16749</v>
      </c>
      <c r="I1539" s="14">
        <v>13581</v>
      </c>
      <c r="J1539" s="14">
        <v>11021</v>
      </c>
      <c r="K1539" s="14">
        <v>2560</v>
      </c>
      <c r="L1539" s="14">
        <v>1000</v>
      </c>
      <c r="M1539" s="14">
        <v>439</v>
      </c>
      <c r="N1539" s="14">
        <v>561</v>
      </c>
      <c r="O1539" s="14">
        <v>4564</v>
      </c>
      <c r="P1539" s="14">
        <v>2089</v>
      </c>
      <c r="Q1539" s="14">
        <v>2475</v>
      </c>
      <c r="R1539" s="14">
        <v>16305</v>
      </c>
      <c r="S1539" s="14">
        <v>5152</v>
      </c>
      <c r="T1539" s="14">
        <v>11153</v>
      </c>
    </row>
    <row r="1540" spans="1:20" x14ac:dyDescent="0.25">
      <c r="A1540" s="2">
        <v>18</v>
      </c>
      <c r="B1540" s="15" t="s">
        <v>52</v>
      </c>
      <c r="C1540" s="15" t="s">
        <v>21</v>
      </c>
      <c r="D1540" s="15" t="s">
        <v>27</v>
      </c>
      <c r="E1540" t="s">
        <v>25</v>
      </c>
      <c r="F1540" s="14">
        <v>21756</v>
      </c>
      <c r="G1540" s="14">
        <v>10187</v>
      </c>
      <c r="H1540" s="14">
        <v>11569</v>
      </c>
      <c r="I1540" s="14">
        <v>4593</v>
      </c>
      <c r="J1540" s="14">
        <v>3893</v>
      </c>
      <c r="K1540" s="14">
        <v>700</v>
      </c>
      <c r="L1540" s="14">
        <v>467</v>
      </c>
      <c r="M1540" s="14">
        <v>238</v>
      </c>
      <c r="N1540" s="14">
        <v>229</v>
      </c>
      <c r="O1540" s="14">
        <v>1242</v>
      </c>
      <c r="P1540" s="14">
        <v>713</v>
      </c>
      <c r="Q1540" s="14">
        <v>529</v>
      </c>
      <c r="R1540" s="14">
        <v>15454</v>
      </c>
      <c r="S1540" s="14">
        <v>5343</v>
      </c>
      <c r="T1540" s="14">
        <v>10111</v>
      </c>
    </row>
    <row r="1541" spans="1:20" x14ac:dyDescent="0.25">
      <c r="A1541" s="2">
        <v>18</v>
      </c>
      <c r="B1541" s="15" t="s">
        <v>52</v>
      </c>
      <c r="C1541" s="15" t="s">
        <v>21</v>
      </c>
      <c r="D1541" s="15" t="s">
        <v>27</v>
      </c>
      <c r="E1541" t="s">
        <v>26</v>
      </c>
      <c r="F1541" s="14">
        <v>45</v>
      </c>
      <c r="G1541" s="14">
        <v>17</v>
      </c>
      <c r="H1541" s="14">
        <v>28</v>
      </c>
      <c r="I1541" s="14">
        <v>9</v>
      </c>
      <c r="J1541" s="14">
        <v>6</v>
      </c>
      <c r="K1541" s="14">
        <v>3</v>
      </c>
      <c r="L1541" s="14">
        <v>2</v>
      </c>
      <c r="M1541" s="14">
        <v>1</v>
      </c>
      <c r="N1541" s="14">
        <v>1</v>
      </c>
      <c r="O1541" s="14">
        <v>7</v>
      </c>
      <c r="P1541" s="14">
        <v>2</v>
      </c>
      <c r="Q1541" s="14">
        <v>5</v>
      </c>
      <c r="R1541" s="14">
        <v>27</v>
      </c>
      <c r="S1541" s="14">
        <v>8</v>
      </c>
      <c r="T1541" s="14">
        <v>19</v>
      </c>
    </row>
    <row r="1542" spans="1:20" x14ac:dyDescent="0.25">
      <c r="A1542" s="2">
        <v>18</v>
      </c>
      <c r="B1542" s="15" t="s">
        <v>52</v>
      </c>
      <c r="C1542" s="15" t="s">
        <v>21</v>
      </c>
      <c r="D1542" s="15" t="s">
        <v>28</v>
      </c>
      <c r="E1542" t="s">
        <v>22</v>
      </c>
      <c r="F1542" s="14">
        <v>89057</v>
      </c>
      <c r="G1542" s="14">
        <v>45552</v>
      </c>
      <c r="H1542" s="14">
        <v>43505</v>
      </c>
      <c r="I1542" s="14">
        <v>26033</v>
      </c>
      <c r="J1542" s="14">
        <v>20873</v>
      </c>
      <c r="K1542" s="14">
        <v>5160</v>
      </c>
      <c r="L1542" s="14">
        <v>2192</v>
      </c>
      <c r="M1542" s="14">
        <v>971</v>
      </c>
      <c r="N1542" s="14">
        <v>1221</v>
      </c>
      <c r="O1542" s="14">
        <v>9381</v>
      </c>
      <c r="P1542" s="14">
        <v>4296</v>
      </c>
      <c r="Q1542" s="14">
        <v>5085</v>
      </c>
      <c r="R1542" s="14">
        <v>51451</v>
      </c>
      <c r="S1542" s="14">
        <v>19412</v>
      </c>
      <c r="T1542" s="14">
        <v>32039</v>
      </c>
    </row>
    <row r="1543" spans="1:20" x14ac:dyDescent="0.25">
      <c r="A1543" s="2">
        <v>18</v>
      </c>
      <c r="B1543" s="15" t="s">
        <v>52</v>
      </c>
      <c r="C1543" s="15" t="s">
        <v>21</v>
      </c>
      <c r="D1543" s="15" t="s">
        <v>28</v>
      </c>
      <c r="E1543" t="s">
        <v>23</v>
      </c>
      <c r="F1543" s="14">
        <v>19127</v>
      </c>
      <c r="G1543" s="14">
        <v>9754</v>
      </c>
      <c r="H1543" s="14">
        <v>9373</v>
      </c>
      <c r="I1543" s="14">
        <v>320</v>
      </c>
      <c r="J1543" s="14">
        <v>201</v>
      </c>
      <c r="K1543" s="14">
        <v>119</v>
      </c>
      <c r="L1543" s="14">
        <v>188</v>
      </c>
      <c r="M1543" s="14">
        <v>106</v>
      </c>
      <c r="N1543" s="14">
        <v>82</v>
      </c>
      <c r="O1543" s="14">
        <v>439</v>
      </c>
      <c r="P1543" s="14">
        <v>228</v>
      </c>
      <c r="Q1543" s="14">
        <v>211</v>
      </c>
      <c r="R1543" s="14">
        <v>18180</v>
      </c>
      <c r="S1543" s="14">
        <v>9219</v>
      </c>
      <c r="T1543" s="14">
        <v>8961</v>
      </c>
    </row>
    <row r="1544" spans="1:20" x14ac:dyDescent="0.25">
      <c r="A1544" s="2">
        <v>18</v>
      </c>
      <c r="B1544" s="15" t="s">
        <v>52</v>
      </c>
      <c r="C1544" s="15" t="s">
        <v>21</v>
      </c>
      <c r="D1544" s="15" t="s">
        <v>28</v>
      </c>
      <c r="E1544" t="s">
        <v>24</v>
      </c>
      <c r="F1544" s="14">
        <v>48124</v>
      </c>
      <c r="G1544" s="14">
        <v>25294</v>
      </c>
      <c r="H1544" s="14">
        <v>22830</v>
      </c>
      <c r="I1544" s="14">
        <v>20328</v>
      </c>
      <c r="J1544" s="14">
        <v>16124</v>
      </c>
      <c r="K1544" s="14">
        <v>4204</v>
      </c>
      <c r="L1544" s="14">
        <v>1530</v>
      </c>
      <c r="M1544" s="14">
        <v>614</v>
      </c>
      <c r="N1544" s="14">
        <v>916</v>
      </c>
      <c r="O1544" s="14">
        <v>7330</v>
      </c>
      <c r="P1544" s="14">
        <v>3238</v>
      </c>
      <c r="Q1544" s="14">
        <v>4092</v>
      </c>
      <c r="R1544" s="14">
        <v>18936</v>
      </c>
      <c r="S1544" s="14">
        <v>5318</v>
      </c>
      <c r="T1544" s="14">
        <v>13618</v>
      </c>
    </row>
    <row r="1545" spans="1:20" x14ac:dyDescent="0.25">
      <c r="A1545" s="2">
        <v>18</v>
      </c>
      <c r="B1545" s="15" t="s">
        <v>52</v>
      </c>
      <c r="C1545" s="15" t="s">
        <v>21</v>
      </c>
      <c r="D1545" s="15" t="s">
        <v>28</v>
      </c>
      <c r="E1545" t="s">
        <v>25</v>
      </c>
      <c r="F1545" s="14">
        <v>21611</v>
      </c>
      <c r="G1545" s="14">
        <v>10408</v>
      </c>
      <c r="H1545" s="14">
        <v>11203</v>
      </c>
      <c r="I1545" s="14">
        <v>5355</v>
      </c>
      <c r="J1545" s="14">
        <v>4521</v>
      </c>
      <c r="K1545" s="14">
        <v>834</v>
      </c>
      <c r="L1545" s="14">
        <v>467</v>
      </c>
      <c r="M1545" s="14">
        <v>247</v>
      </c>
      <c r="N1545" s="14">
        <v>220</v>
      </c>
      <c r="O1545" s="14">
        <v>1548</v>
      </c>
      <c r="P1545" s="14">
        <v>813</v>
      </c>
      <c r="Q1545" s="14">
        <v>735</v>
      </c>
      <c r="R1545" s="14">
        <v>14241</v>
      </c>
      <c r="S1545" s="14">
        <v>4827</v>
      </c>
      <c r="T1545" s="14">
        <v>9414</v>
      </c>
    </row>
    <row r="1546" spans="1:20" x14ac:dyDescent="0.25">
      <c r="A1546" s="2">
        <v>18</v>
      </c>
      <c r="B1546" s="15" t="s">
        <v>52</v>
      </c>
      <c r="C1546" s="15" t="s">
        <v>21</v>
      </c>
      <c r="D1546" s="15" t="s">
        <v>28</v>
      </c>
      <c r="E1546" t="s">
        <v>26</v>
      </c>
      <c r="F1546" s="14">
        <v>195</v>
      </c>
      <c r="G1546" s="14">
        <v>96</v>
      </c>
      <c r="H1546" s="14">
        <v>99</v>
      </c>
      <c r="I1546" s="14">
        <v>30</v>
      </c>
      <c r="J1546" s="14">
        <v>27</v>
      </c>
      <c r="K1546" s="14">
        <v>3</v>
      </c>
      <c r="L1546" s="14">
        <v>7</v>
      </c>
      <c r="M1546" s="14">
        <v>4</v>
      </c>
      <c r="N1546" s="14">
        <v>3</v>
      </c>
      <c r="O1546" s="14">
        <v>64</v>
      </c>
      <c r="P1546" s="14">
        <v>17</v>
      </c>
      <c r="Q1546" s="14">
        <v>47</v>
      </c>
      <c r="R1546" s="14">
        <v>94</v>
      </c>
      <c r="S1546" s="14">
        <v>48</v>
      </c>
      <c r="T1546" s="14">
        <v>46</v>
      </c>
    </row>
    <row r="1547" spans="1:20" x14ac:dyDescent="0.25">
      <c r="A1547" s="2">
        <v>18</v>
      </c>
      <c r="B1547" s="15" t="s">
        <v>52</v>
      </c>
      <c r="C1547" s="15" t="s">
        <v>21</v>
      </c>
      <c r="D1547" s="15" t="s">
        <v>29</v>
      </c>
      <c r="E1547" t="s">
        <v>22</v>
      </c>
      <c r="F1547" s="14">
        <v>34498</v>
      </c>
      <c r="G1547" s="14">
        <v>18944</v>
      </c>
      <c r="H1547" s="14">
        <v>15554</v>
      </c>
      <c r="I1547" s="14">
        <v>7856</v>
      </c>
      <c r="J1547" s="14">
        <v>6504</v>
      </c>
      <c r="K1547" s="14">
        <v>1352</v>
      </c>
      <c r="L1547" s="14">
        <v>834</v>
      </c>
      <c r="M1547" s="14">
        <v>444</v>
      </c>
      <c r="N1547" s="14">
        <v>390</v>
      </c>
      <c r="O1547" s="14">
        <v>3024</v>
      </c>
      <c r="P1547" s="14">
        <v>1648</v>
      </c>
      <c r="Q1547" s="14">
        <v>1376</v>
      </c>
      <c r="R1547" s="14">
        <v>22784</v>
      </c>
      <c r="S1547" s="14">
        <v>10348</v>
      </c>
      <c r="T1547" s="14">
        <v>12436</v>
      </c>
    </row>
    <row r="1548" spans="1:20" x14ac:dyDescent="0.25">
      <c r="A1548" s="2">
        <v>18</v>
      </c>
      <c r="B1548" s="15" t="s">
        <v>52</v>
      </c>
      <c r="C1548" s="15" t="s">
        <v>21</v>
      </c>
      <c r="D1548" s="15" t="s">
        <v>29</v>
      </c>
      <c r="E1548" t="s">
        <v>23</v>
      </c>
      <c r="F1548" s="14">
        <v>9288</v>
      </c>
      <c r="G1548" s="14">
        <v>5304</v>
      </c>
      <c r="H1548" s="14">
        <v>3984</v>
      </c>
      <c r="I1548" s="14">
        <v>93</v>
      </c>
      <c r="J1548" s="14">
        <v>67</v>
      </c>
      <c r="K1548" s="14">
        <v>26</v>
      </c>
      <c r="L1548" s="14">
        <v>60</v>
      </c>
      <c r="M1548" s="14">
        <v>43</v>
      </c>
      <c r="N1548" s="14">
        <v>17</v>
      </c>
      <c r="O1548" s="14">
        <v>156</v>
      </c>
      <c r="P1548" s="14">
        <v>90</v>
      </c>
      <c r="Q1548" s="14">
        <v>66</v>
      </c>
      <c r="R1548" s="14">
        <v>8979</v>
      </c>
      <c r="S1548" s="14">
        <v>5104</v>
      </c>
      <c r="T1548" s="14">
        <v>3875</v>
      </c>
    </row>
    <row r="1549" spans="1:20" x14ac:dyDescent="0.25">
      <c r="A1549" s="2">
        <v>18</v>
      </c>
      <c r="B1549" s="15" t="s">
        <v>52</v>
      </c>
      <c r="C1549" s="15" t="s">
        <v>21</v>
      </c>
      <c r="D1549" s="15" t="s">
        <v>29</v>
      </c>
      <c r="E1549" t="s">
        <v>24</v>
      </c>
      <c r="F1549" s="14">
        <v>22635</v>
      </c>
      <c r="G1549" s="14">
        <v>12222</v>
      </c>
      <c r="H1549" s="14">
        <v>10413</v>
      </c>
      <c r="I1549" s="14">
        <v>7001</v>
      </c>
      <c r="J1549" s="14">
        <v>5795</v>
      </c>
      <c r="K1549" s="14">
        <v>1206</v>
      </c>
      <c r="L1549" s="14">
        <v>719</v>
      </c>
      <c r="M1549" s="14">
        <v>370</v>
      </c>
      <c r="N1549" s="14">
        <v>349</v>
      </c>
      <c r="O1549" s="14">
        <v>2700</v>
      </c>
      <c r="P1549" s="14">
        <v>1468</v>
      </c>
      <c r="Q1549" s="14">
        <v>1232</v>
      </c>
      <c r="R1549" s="14">
        <v>12215</v>
      </c>
      <c r="S1549" s="14">
        <v>4589</v>
      </c>
      <c r="T1549" s="14">
        <v>7626</v>
      </c>
    </row>
    <row r="1550" spans="1:20" x14ac:dyDescent="0.25">
      <c r="A1550" s="2">
        <v>18</v>
      </c>
      <c r="B1550" s="15" t="s">
        <v>52</v>
      </c>
      <c r="C1550" s="15" t="s">
        <v>21</v>
      </c>
      <c r="D1550" s="15" t="s">
        <v>29</v>
      </c>
      <c r="E1550" t="s">
        <v>25</v>
      </c>
      <c r="F1550" s="14">
        <v>2549</v>
      </c>
      <c r="G1550" s="14">
        <v>1406</v>
      </c>
      <c r="H1550" s="14">
        <v>1143</v>
      </c>
      <c r="I1550" s="14">
        <v>757</v>
      </c>
      <c r="J1550" s="14">
        <v>638</v>
      </c>
      <c r="K1550" s="14">
        <v>119</v>
      </c>
      <c r="L1550" s="14">
        <v>54</v>
      </c>
      <c r="M1550" s="14">
        <v>30</v>
      </c>
      <c r="N1550" s="14">
        <v>24</v>
      </c>
      <c r="O1550" s="14">
        <v>165</v>
      </c>
      <c r="P1550" s="14">
        <v>89</v>
      </c>
      <c r="Q1550" s="14">
        <v>76</v>
      </c>
      <c r="R1550" s="14">
        <v>1573</v>
      </c>
      <c r="S1550" s="14">
        <v>649</v>
      </c>
      <c r="T1550" s="14">
        <v>924</v>
      </c>
    </row>
    <row r="1551" spans="1:20" x14ac:dyDescent="0.25">
      <c r="A1551" s="2">
        <v>18</v>
      </c>
      <c r="B1551" s="15" t="s">
        <v>52</v>
      </c>
      <c r="C1551" s="15" t="s">
        <v>21</v>
      </c>
      <c r="D1551" s="15" t="s">
        <v>29</v>
      </c>
      <c r="E1551" t="s">
        <v>26</v>
      </c>
      <c r="F1551" s="14">
        <v>26</v>
      </c>
      <c r="G1551" s="14">
        <v>12</v>
      </c>
      <c r="H1551" s="14">
        <v>14</v>
      </c>
      <c r="I1551" s="14">
        <v>5</v>
      </c>
      <c r="J1551" s="14">
        <v>4</v>
      </c>
      <c r="K1551" s="14">
        <v>1</v>
      </c>
      <c r="L1551" s="14">
        <v>1</v>
      </c>
      <c r="M1551" s="14">
        <v>1</v>
      </c>
      <c r="N1551" s="14">
        <v>0</v>
      </c>
      <c r="O1551" s="14">
        <v>3</v>
      </c>
      <c r="P1551" s="14">
        <v>1</v>
      </c>
      <c r="Q1551" s="14">
        <v>2</v>
      </c>
      <c r="R1551" s="14">
        <v>17</v>
      </c>
      <c r="S1551" s="14">
        <v>6</v>
      </c>
      <c r="T1551" s="14">
        <v>11</v>
      </c>
    </row>
    <row r="1552" spans="1:20" x14ac:dyDescent="0.25">
      <c r="A1552" s="2">
        <v>18</v>
      </c>
      <c r="B1552" s="15" t="s">
        <v>52</v>
      </c>
      <c r="C1552" s="15" t="s">
        <v>21</v>
      </c>
      <c r="D1552" s="15" t="s">
        <v>30</v>
      </c>
      <c r="E1552" t="s">
        <v>22</v>
      </c>
      <c r="F1552" s="14">
        <v>66866</v>
      </c>
      <c r="G1552" s="14">
        <v>39551</v>
      </c>
      <c r="H1552" s="14">
        <v>27315</v>
      </c>
      <c r="I1552" s="14">
        <v>14532</v>
      </c>
      <c r="J1552" s="14">
        <v>12690</v>
      </c>
      <c r="K1552" s="14">
        <v>1842</v>
      </c>
      <c r="L1552" s="14">
        <v>1264</v>
      </c>
      <c r="M1552" s="14">
        <v>759</v>
      </c>
      <c r="N1552" s="14">
        <v>505</v>
      </c>
      <c r="O1552" s="14">
        <v>4420</v>
      </c>
      <c r="P1552" s="14">
        <v>2797</v>
      </c>
      <c r="Q1552" s="14">
        <v>1623</v>
      </c>
      <c r="R1552" s="14">
        <v>46650</v>
      </c>
      <c r="S1552" s="14">
        <v>23305</v>
      </c>
      <c r="T1552" s="14">
        <v>23345</v>
      </c>
    </row>
    <row r="1553" spans="1:20" x14ac:dyDescent="0.25">
      <c r="A1553" s="2">
        <v>18</v>
      </c>
      <c r="B1553" s="15" t="s">
        <v>52</v>
      </c>
      <c r="C1553" s="15" t="s">
        <v>21</v>
      </c>
      <c r="D1553" s="15" t="s">
        <v>30</v>
      </c>
      <c r="E1553" t="s">
        <v>23</v>
      </c>
      <c r="F1553" s="14">
        <v>10296</v>
      </c>
      <c r="G1553" s="14">
        <v>6129</v>
      </c>
      <c r="H1553" s="14">
        <v>4167</v>
      </c>
      <c r="I1553" s="14">
        <v>83</v>
      </c>
      <c r="J1553" s="14">
        <v>63</v>
      </c>
      <c r="K1553" s="14">
        <v>20</v>
      </c>
      <c r="L1553" s="14">
        <v>52</v>
      </c>
      <c r="M1553" s="14">
        <v>33</v>
      </c>
      <c r="N1553" s="14">
        <v>19</v>
      </c>
      <c r="O1553" s="14">
        <v>110</v>
      </c>
      <c r="P1553" s="14">
        <v>73</v>
      </c>
      <c r="Q1553" s="14">
        <v>37</v>
      </c>
      <c r="R1553" s="14">
        <v>10051</v>
      </c>
      <c r="S1553" s="14">
        <v>5960</v>
      </c>
      <c r="T1553" s="14">
        <v>4091</v>
      </c>
    </row>
    <row r="1554" spans="1:20" x14ac:dyDescent="0.25">
      <c r="A1554" s="2">
        <v>18</v>
      </c>
      <c r="B1554" s="15" t="s">
        <v>52</v>
      </c>
      <c r="C1554" s="15" t="s">
        <v>21</v>
      </c>
      <c r="D1554" s="15" t="s">
        <v>30</v>
      </c>
      <c r="E1554" t="s">
        <v>24</v>
      </c>
      <c r="F1554" s="14">
        <v>36983</v>
      </c>
      <c r="G1554" s="14">
        <v>23470</v>
      </c>
      <c r="H1554" s="14">
        <v>13513</v>
      </c>
      <c r="I1554" s="14">
        <v>11532</v>
      </c>
      <c r="J1554" s="14">
        <v>10127</v>
      </c>
      <c r="K1554" s="14">
        <v>1405</v>
      </c>
      <c r="L1554" s="14">
        <v>931</v>
      </c>
      <c r="M1554" s="14">
        <v>555</v>
      </c>
      <c r="N1554" s="14">
        <v>376</v>
      </c>
      <c r="O1554" s="14">
        <v>3541</v>
      </c>
      <c r="P1554" s="14">
        <v>2280</v>
      </c>
      <c r="Q1554" s="14">
        <v>1261</v>
      </c>
      <c r="R1554" s="14">
        <v>20979</v>
      </c>
      <c r="S1554" s="14">
        <v>10508</v>
      </c>
      <c r="T1554" s="14">
        <v>10471</v>
      </c>
    </row>
    <row r="1555" spans="1:20" x14ac:dyDescent="0.25">
      <c r="A1555" s="2">
        <v>18</v>
      </c>
      <c r="B1555" s="15" t="s">
        <v>52</v>
      </c>
      <c r="C1555" s="15" t="s">
        <v>21</v>
      </c>
      <c r="D1555" s="15" t="s">
        <v>30</v>
      </c>
      <c r="E1555" t="s">
        <v>25</v>
      </c>
      <c r="F1555" s="14">
        <v>19557</v>
      </c>
      <c r="G1555" s="14">
        <v>9932</v>
      </c>
      <c r="H1555" s="14">
        <v>9625</v>
      </c>
      <c r="I1555" s="14">
        <v>2911</v>
      </c>
      <c r="J1555" s="14">
        <v>2495</v>
      </c>
      <c r="K1555" s="14">
        <v>416</v>
      </c>
      <c r="L1555" s="14">
        <v>281</v>
      </c>
      <c r="M1555" s="14">
        <v>171</v>
      </c>
      <c r="N1555" s="14">
        <v>110</v>
      </c>
      <c r="O1555" s="14">
        <v>769</v>
      </c>
      <c r="P1555" s="14">
        <v>444</v>
      </c>
      <c r="Q1555" s="14">
        <v>325</v>
      </c>
      <c r="R1555" s="14">
        <v>15596</v>
      </c>
      <c r="S1555" s="14">
        <v>6822</v>
      </c>
      <c r="T1555" s="14">
        <v>8774</v>
      </c>
    </row>
    <row r="1556" spans="1:20" x14ac:dyDescent="0.25">
      <c r="A1556" s="2">
        <v>18</v>
      </c>
      <c r="B1556" s="15" t="s">
        <v>52</v>
      </c>
      <c r="C1556" s="15" t="s">
        <v>21</v>
      </c>
      <c r="D1556" s="15" t="s">
        <v>30</v>
      </c>
      <c r="E1556" t="s">
        <v>26</v>
      </c>
      <c r="F1556" s="14">
        <v>30</v>
      </c>
      <c r="G1556" s="14">
        <v>20</v>
      </c>
      <c r="H1556" s="14">
        <v>10</v>
      </c>
      <c r="I1556" s="14">
        <v>6</v>
      </c>
      <c r="J1556" s="14">
        <v>5</v>
      </c>
      <c r="K1556" s="14">
        <v>1</v>
      </c>
      <c r="L1556" s="14">
        <v>0</v>
      </c>
      <c r="M1556" s="14">
        <v>0</v>
      </c>
      <c r="N1556" s="14">
        <v>0</v>
      </c>
      <c r="O1556" s="14">
        <v>0</v>
      </c>
      <c r="P1556" s="14">
        <v>0</v>
      </c>
      <c r="Q1556" s="14">
        <v>0</v>
      </c>
      <c r="R1556" s="14">
        <v>24</v>
      </c>
      <c r="S1556" s="14">
        <v>15</v>
      </c>
      <c r="T1556" s="14">
        <v>9</v>
      </c>
    </row>
    <row r="1557" spans="1:20" x14ac:dyDescent="0.25">
      <c r="A1557" s="2">
        <v>18</v>
      </c>
      <c r="B1557" s="15" t="s">
        <v>52</v>
      </c>
      <c r="C1557" s="15" t="s">
        <v>21</v>
      </c>
      <c r="D1557" s="15" t="s">
        <v>31</v>
      </c>
      <c r="E1557" t="s">
        <v>22</v>
      </c>
      <c r="F1557" s="14">
        <v>22416</v>
      </c>
      <c r="G1557" s="14">
        <v>12519</v>
      </c>
      <c r="H1557" s="14">
        <v>9897</v>
      </c>
      <c r="I1557" s="14">
        <v>4082</v>
      </c>
      <c r="J1557" s="14">
        <v>3352</v>
      </c>
      <c r="K1557" s="14">
        <v>730</v>
      </c>
      <c r="L1557" s="14">
        <v>465</v>
      </c>
      <c r="M1557" s="14">
        <v>263</v>
      </c>
      <c r="N1557" s="14">
        <v>202</v>
      </c>
      <c r="O1557" s="14">
        <v>1685</v>
      </c>
      <c r="P1557" s="14">
        <v>941</v>
      </c>
      <c r="Q1557" s="14">
        <v>744</v>
      </c>
      <c r="R1557" s="14">
        <v>16184</v>
      </c>
      <c r="S1557" s="14">
        <v>7963</v>
      </c>
      <c r="T1557" s="14">
        <v>8221</v>
      </c>
    </row>
    <row r="1558" spans="1:20" x14ac:dyDescent="0.25">
      <c r="A1558" s="2">
        <v>18</v>
      </c>
      <c r="B1558" s="15" t="s">
        <v>52</v>
      </c>
      <c r="C1558" s="15" t="s">
        <v>21</v>
      </c>
      <c r="D1558" s="15" t="s">
        <v>31</v>
      </c>
      <c r="E1558" t="s">
        <v>23</v>
      </c>
      <c r="F1558" s="14">
        <v>4465</v>
      </c>
      <c r="G1558" s="14">
        <v>2452</v>
      </c>
      <c r="H1558" s="14">
        <v>2013</v>
      </c>
      <c r="I1558" s="14">
        <v>64</v>
      </c>
      <c r="J1558" s="14">
        <v>46</v>
      </c>
      <c r="K1558" s="14">
        <v>18</v>
      </c>
      <c r="L1558" s="14">
        <v>31</v>
      </c>
      <c r="M1558" s="14">
        <v>19</v>
      </c>
      <c r="N1558" s="14">
        <v>12</v>
      </c>
      <c r="O1558" s="14">
        <v>90</v>
      </c>
      <c r="P1558" s="14">
        <v>54</v>
      </c>
      <c r="Q1558" s="14">
        <v>36</v>
      </c>
      <c r="R1558" s="14">
        <v>4280</v>
      </c>
      <c r="S1558" s="14">
        <v>2333</v>
      </c>
      <c r="T1558" s="14">
        <v>1947</v>
      </c>
    </row>
    <row r="1559" spans="1:20" x14ac:dyDescent="0.25">
      <c r="A1559" s="2">
        <v>18</v>
      </c>
      <c r="B1559" s="15" t="s">
        <v>52</v>
      </c>
      <c r="C1559" s="15" t="s">
        <v>21</v>
      </c>
      <c r="D1559" s="15" t="s">
        <v>31</v>
      </c>
      <c r="E1559" t="s">
        <v>24</v>
      </c>
      <c r="F1559" s="14">
        <v>15972</v>
      </c>
      <c r="G1559" s="14">
        <v>9051</v>
      </c>
      <c r="H1559" s="14">
        <v>6921</v>
      </c>
      <c r="I1559" s="14">
        <v>3590</v>
      </c>
      <c r="J1559" s="14">
        <v>2959</v>
      </c>
      <c r="K1559" s="14">
        <v>631</v>
      </c>
      <c r="L1559" s="14">
        <v>386</v>
      </c>
      <c r="M1559" s="14">
        <v>211</v>
      </c>
      <c r="N1559" s="14">
        <v>175</v>
      </c>
      <c r="O1559" s="14">
        <v>1469</v>
      </c>
      <c r="P1559" s="14">
        <v>819</v>
      </c>
      <c r="Q1559" s="14">
        <v>650</v>
      </c>
      <c r="R1559" s="14">
        <v>10527</v>
      </c>
      <c r="S1559" s="14">
        <v>5062</v>
      </c>
      <c r="T1559" s="14">
        <v>5465</v>
      </c>
    </row>
    <row r="1560" spans="1:20" x14ac:dyDescent="0.25">
      <c r="A1560" s="2">
        <v>18</v>
      </c>
      <c r="B1560" s="15" t="s">
        <v>52</v>
      </c>
      <c r="C1560" s="15" t="s">
        <v>21</v>
      </c>
      <c r="D1560" s="15" t="s">
        <v>31</v>
      </c>
      <c r="E1560" t="s">
        <v>25</v>
      </c>
      <c r="F1560" s="14">
        <v>1956</v>
      </c>
      <c r="G1560" s="14">
        <v>1004</v>
      </c>
      <c r="H1560" s="14">
        <v>952</v>
      </c>
      <c r="I1560" s="14">
        <v>425</v>
      </c>
      <c r="J1560" s="14">
        <v>345</v>
      </c>
      <c r="K1560" s="14">
        <v>80</v>
      </c>
      <c r="L1560" s="14">
        <v>48</v>
      </c>
      <c r="M1560" s="14">
        <v>33</v>
      </c>
      <c r="N1560" s="14">
        <v>15</v>
      </c>
      <c r="O1560" s="14">
        <v>125</v>
      </c>
      <c r="P1560" s="14">
        <v>68</v>
      </c>
      <c r="Q1560" s="14">
        <v>57</v>
      </c>
      <c r="R1560" s="14">
        <v>1358</v>
      </c>
      <c r="S1560" s="14">
        <v>558</v>
      </c>
      <c r="T1560" s="14">
        <v>800</v>
      </c>
    </row>
    <row r="1561" spans="1:20" x14ac:dyDescent="0.25">
      <c r="A1561" s="2">
        <v>18</v>
      </c>
      <c r="B1561" s="15" t="s">
        <v>52</v>
      </c>
      <c r="C1561" s="15" t="s">
        <v>21</v>
      </c>
      <c r="D1561" s="15" t="s">
        <v>31</v>
      </c>
      <c r="E1561" t="s">
        <v>26</v>
      </c>
      <c r="F1561" s="14">
        <v>23</v>
      </c>
      <c r="G1561" s="14">
        <v>12</v>
      </c>
      <c r="H1561" s="14">
        <v>11</v>
      </c>
      <c r="I1561" s="14">
        <v>3</v>
      </c>
      <c r="J1561" s="14">
        <v>2</v>
      </c>
      <c r="K1561" s="14">
        <v>1</v>
      </c>
      <c r="L1561" s="14">
        <v>0</v>
      </c>
      <c r="M1561" s="14">
        <v>0</v>
      </c>
      <c r="N1561" s="14">
        <v>0</v>
      </c>
      <c r="O1561" s="14">
        <v>1</v>
      </c>
      <c r="P1561" s="14">
        <v>0</v>
      </c>
      <c r="Q1561" s="14">
        <v>1</v>
      </c>
      <c r="R1561" s="14">
        <v>19</v>
      </c>
      <c r="S1561" s="14">
        <v>10</v>
      </c>
      <c r="T1561" s="14">
        <v>9</v>
      </c>
    </row>
    <row r="1562" spans="1:20" x14ac:dyDescent="0.25">
      <c r="A1562" s="2">
        <v>18</v>
      </c>
      <c r="B1562" s="15" t="s">
        <v>52</v>
      </c>
      <c r="C1562" s="15" t="s">
        <v>21</v>
      </c>
      <c r="D1562" s="15" t="s">
        <v>32</v>
      </c>
      <c r="E1562" t="s">
        <v>22</v>
      </c>
      <c r="F1562" s="14">
        <v>16014</v>
      </c>
      <c r="G1562" s="14">
        <v>8908</v>
      </c>
      <c r="H1562" s="14">
        <v>7106</v>
      </c>
      <c r="I1562" s="14">
        <v>2461</v>
      </c>
      <c r="J1562" s="14">
        <v>2041</v>
      </c>
      <c r="K1562" s="14">
        <v>420</v>
      </c>
      <c r="L1562" s="14">
        <v>407</v>
      </c>
      <c r="M1562" s="14">
        <v>250</v>
      </c>
      <c r="N1562" s="14">
        <v>157</v>
      </c>
      <c r="O1562" s="14">
        <v>1157</v>
      </c>
      <c r="P1562" s="14">
        <v>693</v>
      </c>
      <c r="Q1562" s="14">
        <v>464</v>
      </c>
      <c r="R1562" s="14">
        <v>11989</v>
      </c>
      <c r="S1562" s="14">
        <v>5924</v>
      </c>
      <c r="T1562" s="14">
        <v>6065</v>
      </c>
    </row>
    <row r="1563" spans="1:20" x14ac:dyDescent="0.25">
      <c r="A1563" s="2">
        <v>18</v>
      </c>
      <c r="B1563" s="15" t="s">
        <v>52</v>
      </c>
      <c r="C1563" s="15" t="s">
        <v>21</v>
      </c>
      <c r="D1563" s="15" t="s">
        <v>32</v>
      </c>
      <c r="E1563" t="s">
        <v>23</v>
      </c>
      <c r="F1563" s="14">
        <v>1341</v>
      </c>
      <c r="G1563" s="14">
        <v>781</v>
      </c>
      <c r="H1563" s="14">
        <v>560</v>
      </c>
      <c r="I1563" s="14">
        <v>25</v>
      </c>
      <c r="J1563" s="14">
        <v>21</v>
      </c>
      <c r="K1563" s="14">
        <v>4</v>
      </c>
      <c r="L1563" s="14">
        <v>12</v>
      </c>
      <c r="M1563" s="14">
        <v>6</v>
      </c>
      <c r="N1563" s="14">
        <v>6</v>
      </c>
      <c r="O1563" s="14">
        <v>19</v>
      </c>
      <c r="P1563" s="14">
        <v>15</v>
      </c>
      <c r="Q1563" s="14">
        <v>4</v>
      </c>
      <c r="R1563" s="14">
        <v>1285</v>
      </c>
      <c r="S1563" s="14">
        <v>739</v>
      </c>
      <c r="T1563" s="14">
        <v>546</v>
      </c>
    </row>
    <row r="1564" spans="1:20" x14ac:dyDescent="0.25">
      <c r="A1564" s="2">
        <v>18</v>
      </c>
      <c r="B1564" s="15" t="s">
        <v>52</v>
      </c>
      <c r="C1564" s="15" t="s">
        <v>21</v>
      </c>
      <c r="D1564" s="15" t="s">
        <v>32</v>
      </c>
      <c r="E1564" t="s">
        <v>24</v>
      </c>
      <c r="F1564" s="14">
        <v>12019</v>
      </c>
      <c r="G1564" s="14">
        <v>6819</v>
      </c>
      <c r="H1564" s="14">
        <v>5200</v>
      </c>
      <c r="I1564" s="14">
        <v>1991</v>
      </c>
      <c r="J1564" s="14">
        <v>1659</v>
      </c>
      <c r="K1564" s="14">
        <v>332</v>
      </c>
      <c r="L1564" s="14">
        <v>336</v>
      </c>
      <c r="M1564" s="14">
        <v>205</v>
      </c>
      <c r="N1564" s="14">
        <v>131</v>
      </c>
      <c r="O1564" s="14">
        <v>985</v>
      </c>
      <c r="P1564" s="14">
        <v>586</v>
      </c>
      <c r="Q1564" s="14">
        <v>399</v>
      </c>
      <c r="R1564" s="14">
        <v>8707</v>
      </c>
      <c r="S1564" s="14">
        <v>4369</v>
      </c>
      <c r="T1564" s="14">
        <v>4338</v>
      </c>
    </row>
    <row r="1565" spans="1:20" x14ac:dyDescent="0.25">
      <c r="A1565" s="2">
        <v>18</v>
      </c>
      <c r="B1565" s="15" t="s">
        <v>52</v>
      </c>
      <c r="C1565" s="15" t="s">
        <v>21</v>
      </c>
      <c r="D1565" s="15" t="s">
        <v>32</v>
      </c>
      <c r="E1565" t="s">
        <v>25</v>
      </c>
      <c r="F1565" s="14">
        <v>2641</v>
      </c>
      <c r="G1565" s="14">
        <v>1300</v>
      </c>
      <c r="H1565" s="14">
        <v>1341</v>
      </c>
      <c r="I1565" s="14">
        <v>444</v>
      </c>
      <c r="J1565" s="14">
        <v>361</v>
      </c>
      <c r="K1565" s="14">
        <v>83</v>
      </c>
      <c r="L1565" s="14">
        <v>59</v>
      </c>
      <c r="M1565" s="14">
        <v>39</v>
      </c>
      <c r="N1565" s="14">
        <v>20</v>
      </c>
      <c r="O1565" s="14">
        <v>153</v>
      </c>
      <c r="P1565" s="14">
        <v>92</v>
      </c>
      <c r="Q1565" s="14">
        <v>61</v>
      </c>
      <c r="R1565" s="14">
        <v>1985</v>
      </c>
      <c r="S1565" s="14">
        <v>808</v>
      </c>
      <c r="T1565" s="14">
        <v>1177</v>
      </c>
    </row>
    <row r="1566" spans="1:20" x14ac:dyDescent="0.25">
      <c r="A1566" s="2">
        <v>18</v>
      </c>
      <c r="B1566" s="15" t="s">
        <v>52</v>
      </c>
      <c r="C1566" s="15" t="s">
        <v>21</v>
      </c>
      <c r="D1566" s="15" t="s">
        <v>32</v>
      </c>
      <c r="E1566" t="s">
        <v>26</v>
      </c>
      <c r="F1566" s="14">
        <v>13</v>
      </c>
      <c r="G1566" s="14">
        <v>8</v>
      </c>
      <c r="H1566" s="14">
        <v>5</v>
      </c>
      <c r="I1566" s="14">
        <v>1</v>
      </c>
      <c r="J1566" s="14">
        <v>0</v>
      </c>
      <c r="K1566" s="14">
        <v>1</v>
      </c>
      <c r="L1566" s="14">
        <v>0</v>
      </c>
      <c r="M1566" s="14">
        <v>0</v>
      </c>
      <c r="N1566" s="14">
        <v>0</v>
      </c>
      <c r="O1566" s="14">
        <v>0</v>
      </c>
      <c r="P1566" s="14">
        <v>0</v>
      </c>
      <c r="Q1566" s="14">
        <v>0</v>
      </c>
      <c r="R1566" s="14">
        <v>12</v>
      </c>
      <c r="S1566" s="14">
        <v>8</v>
      </c>
      <c r="T1566" s="14">
        <v>4</v>
      </c>
    </row>
    <row r="1567" spans="1:20" x14ac:dyDescent="0.25">
      <c r="A1567" s="2">
        <v>18</v>
      </c>
      <c r="B1567" s="15" t="s">
        <v>52</v>
      </c>
      <c r="C1567" s="15" t="s">
        <v>21</v>
      </c>
      <c r="D1567" s="15" t="s">
        <v>33</v>
      </c>
      <c r="E1567" t="s">
        <v>22</v>
      </c>
      <c r="F1567" s="14">
        <v>72044</v>
      </c>
      <c r="G1567" s="14">
        <v>38395</v>
      </c>
      <c r="H1567" s="14">
        <v>33649</v>
      </c>
      <c r="I1567" s="14">
        <v>19593</v>
      </c>
      <c r="J1567" s="14">
        <v>15287</v>
      </c>
      <c r="K1567" s="14">
        <v>4306</v>
      </c>
      <c r="L1567" s="14">
        <v>1583</v>
      </c>
      <c r="M1567" s="14">
        <v>741</v>
      </c>
      <c r="N1567" s="14">
        <v>842</v>
      </c>
      <c r="O1567" s="14">
        <v>7185</v>
      </c>
      <c r="P1567" s="14">
        <v>3593</v>
      </c>
      <c r="Q1567" s="14">
        <v>3592</v>
      </c>
      <c r="R1567" s="14">
        <v>43683</v>
      </c>
      <c r="S1567" s="14">
        <v>18774</v>
      </c>
      <c r="T1567" s="14">
        <v>24909</v>
      </c>
    </row>
    <row r="1568" spans="1:20" x14ac:dyDescent="0.25">
      <c r="A1568" s="2">
        <v>18</v>
      </c>
      <c r="B1568" s="15" t="s">
        <v>52</v>
      </c>
      <c r="C1568" s="15" t="s">
        <v>21</v>
      </c>
      <c r="D1568" s="15" t="s">
        <v>33</v>
      </c>
      <c r="E1568" t="s">
        <v>23</v>
      </c>
      <c r="F1568" s="14">
        <v>20089</v>
      </c>
      <c r="G1568" s="14">
        <v>10652</v>
      </c>
      <c r="H1568" s="14">
        <v>9437</v>
      </c>
      <c r="I1568" s="14">
        <v>348</v>
      </c>
      <c r="J1568" s="14">
        <v>224</v>
      </c>
      <c r="K1568" s="14">
        <v>124</v>
      </c>
      <c r="L1568" s="14">
        <v>121</v>
      </c>
      <c r="M1568" s="14">
        <v>66</v>
      </c>
      <c r="N1568" s="14">
        <v>55</v>
      </c>
      <c r="O1568" s="14">
        <v>566</v>
      </c>
      <c r="P1568" s="14">
        <v>302</v>
      </c>
      <c r="Q1568" s="14">
        <v>264</v>
      </c>
      <c r="R1568" s="14">
        <v>19054</v>
      </c>
      <c r="S1568" s="14">
        <v>10060</v>
      </c>
      <c r="T1568" s="14">
        <v>8994</v>
      </c>
    </row>
    <row r="1569" spans="1:20" x14ac:dyDescent="0.25">
      <c r="A1569" s="2">
        <v>18</v>
      </c>
      <c r="B1569" s="15" t="s">
        <v>52</v>
      </c>
      <c r="C1569" s="15" t="s">
        <v>21</v>
      </c>
      <c r="D1569" s="15" t="s">
        <v>33</v>
      </c>
      <c r="E1569" t="s">
        <v>24</v>
      </c>
      <c r="F1569" s="14">
        <v>41947</v>
      </c>
      <c r="G1569" s="14">
        <v>22715</v>
      </c>
      <c r="H1569" s="14">
        <v>19232</v>
      </c>
      <c r="I1569" s="14">
        <v>16466</v>
      </c>
      <c r="J1569" s="14">
        <v>12789</v>
      </c>
      <c r="K1569" s="14">
        <v>3677</v>
      </c>
      <c r="L1569" s="14">
        <v>1276</v>
      </c>
      <c r="M1569" s="14">
        <v>584</v>
      </c>
      <c r="N1569" s="14">
        <v>692</v>
      </c>
      <c r="O1569" s="14">
        <v>5858</v>
      </c>
      <c r="P1569" s="14">
        <v>2897</v>
      </c>
      <c r="Q1569" s="14">
        <v>2961</v>
      </c>
      <c r="R1569" s="14">
        <v>18347</v>
      </c>
      <c r="S1569" s="14">
        <v>6445</v>
      </c>
      <c r="T1569" s="14">
        <v>11902</v>
      </c>
    </row>
    <row r="1570" spans="1:20" x14ac:dyDescent="0.25">
      <c r="A1570" s="2">
        <v>18</v>
      </c>
      <c r="B1570" s="15" t="s">
        <v>52</v>
      </c>
      <c r="C1570" s="15" t="s">
        <v>21</v>
      </c>
      <c r="D1570" s="15" t="s">
        <v>33</v>
      </c>
      <c r="E1570" t="s">
        <v>25</v>
      </c>
      <c r="F1570" s="14">
        <v>9913</v>
      </c>
      <c r="G1570" s="14">
        <v>4973</v>
      </c>
      <c r="H1570" s="14">
        <v>4940</v>
      </c>
      <c r="I1570" s="14">
        <v>2751</v>
      </c>
      <c r="J1570" s="14">
        <v>2251</v>
      </c>
      <c r="K1570" s="14">
        <v>500</v>
      </c>
      <c r="L1570" s="14">
        <v>185</v>
      </c>
      <c r="M1570" s="14">
        <v>91</v>
      </c>
      <c r="N1570" s="14">
        <v>94</v>
      </c>
      <c r="O1570" s="14">
        <v>752</v>
      </c>
      <c r="P1570" s="14">
        <v>389</v>
      </c>
      <c r="Q1570" s="14">
        <v>363</v>
      </c>
      <c r="R1570" s="14">
        <v>6225</v>
      </c>
      <c r="S1570" s="14">
        <v>2242</v>
      </c>
      <c r="T1570" s="14">
        <v>3983</v>
      </c>
    </row>
    <row r="1571" spans="1:20" x14ac:dyDescent="0.25">
      <c r="A1571" s="2">
        <v>18</v>
      </c>
      <c r="B1571" s="15" t="s">
        <v>52</v>
      </c>
      <c r="C1571" s="15" t="s">
        <v>21</v>
      </c>
      <c r="D1571" s="15" t="s">
        <v>33</v>
      </c>
      <c r="E1571" t="s">
        <v>26</v>
      </c>
      <c r="F1571" s="14">
        <v>95</v>
      </c>
      <c r="G1571" s="14">
        <v>55</v>
      </c>
      <c r="H1571" s="14">
        <v>40</v>
      </c>
      <c r="I1571" s="14">
        <v>28</v>
      </c>
      <c r="J1571" s="14">
        <v>23</v>
      </c>
      <c r="K1571" s="14">
        <v>5</v>
      </c>
      <c r="L1571" s="14">
        <v>1</v>
      </c>
      <c r="M1571" s="14">
        <v>0</v>
      </c>
      <c r="N1571" s="14">
        <v>1</v>
      </c>
      <c r="O1571" s="14">
        <v>9</v>
      </c>
      <c r="P1571" s="14">
        <v>5</v>
      </c>
      <c r="Q1571" s="14">
        <v>4</v>
      </c>
      <c r="R1571" s="14">
        <v>57</v>
      </c>
      <c r="S1571" s="14">
        <v>27</v>
      </c>
      <c r="T1571" s="14">
        <v>30</v>
      </c>
    </row>
    <row r="1572" spans="1:20" x14ac:dyDescent="0.25">
      <c r="A1572" s="2">
        <v>18</v>
      </c>
      <c r="B1572" s="15" t="s">
        <v>52</v>
      </c>
      <c r="C1572" s="15" t="s">
        <v>21</v>
      </c>
      <c r="D1572" s="15" t="s">
        <v>34</v>
      </c>
      <c r="E1572" t="s">
        <v>22</v>
      </c>
      <c r="F1572" s="14">
        <v>43988</v>
      </c>
      <c r="G1572" s="14">
        <v>22601</v>
      </c>
      <c r="H1572" s="14">
        <v>21387</v>
      </c>
      <c r="I1572" s="14">
        <v>5381</v>
      </c>
      <c r="J1572" s="14">
        <v>4408</v>
      </c>
      <c r="K1572" s="14">
        <v>973</v>
      </c>
      <c r="L1572" s="14">
        <v>738</v>
      </c>
      <c r="M1572" s="14">
        <v>404</v>
      </c>
      <c r="N1572" s="14">
        <v>334</v>
      </c>
      <c r="O1572" s="14">
        <v>2203</v>
      </c>
      <c r="P1572" s="14">
        <v>1261</v>
      </c>
      <c r="Q1572" s="14">
        <v>942</v>
      </c>
      <c r="R1572" s="14">
        <v>35666</v>
      </c>
      <c r="S1572" s="14">
        <v>16528</v>
      </c>
      <c r="T1572" s="14">
        <v>19138</v>
      </c>
    </row>
    <row r="1573" spans="1:20" x14ac:dyDescent="0.25">
      <c r="A1573" s="2">
        <v>18</v>
      </c>
      <c r="B1573" s="15" t="s">
        <v>52</v>
      </c>
      <c r="C1573" s="15" t="s">
        <v>21</v>
      </c>
      <c r="D1573" s="15" t="s">
        <v>34</v>
      </c>
      <c r="E1573" t="s">
        <v>23</v>
      </c>
      <c r="F1573" s="14">
        <v>7980</v>
      </c>
      <c r="G1573" s="14">
        <v>4580</v>
      </c>
      <c r="H1573" s="14">
        <v>3400</v>
      </c>
      <c r="I1573" s="14">
        <v>42</v>
      </c>
      <c r="J1573" s="14">
        <v>31</v>
      </c>
      <c r="K1573" s="14">
        <v>11</v>
      </c>
      <c r="L1573" s="14">
        <v>26</v>
      </c>
      <c r="M1573" s="14">
        <v>12</v>
      </c>
      <c r="N1573" s="14">
        <v>14</v>
      </c>
      <c r="O1573" s="14">
        <v>70</v>
      </c>
      <c r="P1573" s="14">
        <v>42</v>
      </c>
      <c r="Q1573" s="14">
        <v>28</v>
      </c>
      <c r="R1573" s="14">
        <v>7842</v>
      </c>
      <c r="S1573" s="14">
        <v>4495</v>
      </c>
      <c r="T1573" s="14">
        <v>3347</v>
      </c>
    </row>
    <row r="1574" spans="1:20" x14ac:dyDescent="0.25">
      <c r="A1574" s="2">
        <v>18</v>
      </c>
      <c r="B1574" s="15" t="s">
        <v>52</v>
      </c>
      <c r="C1574" s="15" t="s">
        <v>21</v>
      </c>
      <c r="D1574" s="15" t="s">
        <v>34</v>
      </c>
      <c r="E1574" t="s">
        <v>24</v>
      </c>
      <c r="F1574" s="14">
        <v>20430</v>
      </c>
      <c r="G1574" s="14">
        <v>11202</v>
      </c>
      <c r="H1574" s="14">
        <v>9228</v>
      </c>
      <c r="I1574" s="14">
        <v>3701</v>
      </c>
      <c r="J1574" s="14">
        <v>3046</v>
      </c>
      <c r="K1574" s="14">
        <v>655</v>
      </c>
      <c r="L1574" s="14">
        <v>492</v>
      </c>
      <c r="M1574" s="14">
        <v>275</v>
      </c>
      <c r="N1574" s="14">
        <v>217</v>
      </c>
      <c r="O1574" s="14">
        <v>1585</v>
      </c>
      <c r="P1574" s="14">
        <v>917</v>
      </c>
      <c r="Q1574" s="14">
        <v>668</v>
      </c>
      <c r="R1574" s="14">
        <v>14652</v>
      </c>
      <c r="S1574" s="14">
        <v>6964</v>
      </c>
      <c r="T1574" s="14">
        <v>7688</v>
      </c>
    </row>
    <row r="1575" spans="1:20" x14ac:dyDescent="0.25">
      <c r="A1575" s="2">
        <v>18</v>
      </c>
      <c r="B1575" s="15" t="s">
        <v>52</v>
      </c>
      <c r="C1575" s="15" t="s">
        <v>21</v>
      </c>
      <c r="D1575" s="15" t="s">
        <v>34</v>
      </c>
      <c r="E1575" t="s">
        <v>25</v>
      </c>
      <c r="F1575" s="14">
        <v>15544</v>
      </c>
      <c r="G1575" s="14">
        <v>6803</v>
      </c>
      <c r="H1575" s="14">
        <v>8741</v>
      </c>
      <c r="I1575" s="14">
        <v>1635</v>
      </c>
      <c r="J1575" s="14">
        <v>1328</v>
      </c>
      <c r="K1575" s="14">
        <v>307</v>
      </c>
      <c r="L1575" s="14">
        <v>219</v>
      </c>
      <c r="M1575" s="14">
        <v>116</v>
      </c>
      <c r="N1575" s="14">
        <v>103</v>
      </c>
      <c r="O1575" s="14">
        <v>546</v>
      </c>
      <c r="P1575" s="14">
        <v>302</v>
      </c>
      <c r="Q1575" s="14">
        <v>244</v>
      </c>
      <c r="R1575" s="14">
        <v>13144</v>
      </c>
      <c r="S1575" s="14">
        <v>5057</v>
      </c>
      <c r="T1575" s="14">
        <v>8087</v>
      </c>
    </row>
    <row r="1576" spans="1:20" x14ac:dyDescent="0.25">
      <c r="A1576" s="2">
        <v>18</v>
      </c>
      <c r="B1576" s="15" t="s">
        <v>52</v>
      </c>
      <c r="C1576" s="15" t="s">
        <v>21</v>
      </c>
      <c r="D1576" s="15" t="s">
        <v>34</v>
      </c>
      <c r="E1576" t="s">
        <v>26</v>
      </c>
      <c r="F1576" s="14">
        <v>34</v>
      </c>
      <c r="G1576" s="14">
        <v>16</v>
      </c>
      <c r="H1576" s="14">
        <v>18</v>
      </c>
      <c r="I1576" s="14">
        <v>3</v>
      </c>
      <c r="J1576" s="14">
        <v>3</v>
      </c>
      <c r="K1576" s="14">
        <v>0</v>
      </c>
      <c r="L1576" s="14">
        <v>1</v>
      </c>
      <c r="M1576" s="14">
        <v>1</v>
      </c>
      <c r="N1576" s="14">
        <v>0</v>
      </c>
      <c r="O1576" s="14">
        <v>2</v>
      </c>
      <c r="P1576" s="14">
        <v>0</v>
      </c>
      <c r="Q1576" s="14">
        <v>2</v>
      </c>
      <c r="R1576" s="14">
        <v>28</v>
      </c>
      <c r="S1576" s="14">
        <v>12</v>
      </c>
      <c r="T1576" s="14">
        <v>16</v>
      </c>
    </row>
    <row r="1577" spans="1:20" x14ac:dyDescent="0.25">
      <c r="A1577" s="2">
        <v>18</v>
      </c>
      <c r="B1577" s="15" t="s">
        <v>52</v>
      </c>
      <c r="C1577" s="15" t="s">
        <v>35</v>
      </c>
      <c r="D1577" s="15" t="s">
        <v>22</v>
      </c>
      <c r="E1577" t="s">
        <v>22</v>
      </c>
      <c r="F1577" s="14">
        <v>64608</v>
      </c>
      <c r="G1577" s="14">
        <v>34963</v>
      </c>
      <c r="H1577" s="14">
        <v>29645</v>
      </c>
      <c r="I1577" s="14">
        <v>15852</v>
      </c>
      <c r="J1577" s="14">
        <v>12971</v>
      </c>
      <c r="K1577" s="14">
        <v>2881</v>
      </c>
      <c r="L1577" s="14">
        <v>614</v>
      </c>
      <c r="M1577" s="14">
        <v>378</v>
      </c>
      <c r="N1577" s="14">
        <v>236</v>
      </c>
      <c r="O1577" s="14">
        <v>3883</v>
      </c>
      <c r="P1577" s="14">
        <v>2150</v>
      </c>
      <c r="Q1577" s="14">
        <v>1733</v>
      </c>
      <c r="R1577" s="14">
        <v>44259</v>
      </c>
      <c r="S1577" s="14">
        <v>19464</v>
      </c>
      <c r="T1577" s="14">
        <v>24795</v>
      </c>
    </row>
    <row r="1578" spans="1:20" x14ac:dyDescent="0.25">
      <c r="A1578" s="2">
        <v>18</v>
      </c>
      <c r="B1578" s="15" t="s">
        <v>52</v>
      </c>
      <c r="C1578" s="15" t="s">
        <v>35</v>
      </c>
      <c r="D1578" s="15" t="s">
        <v>22</v>
      </c>
      <c r="E1578" t="s">
        <v>23</v>
      </c>
      <c r="F1578" s="14">
        <v>11057</v>
      </c>
      <c r="G1578" s="14">
        <v>5988</v>
      </c>
      <c r="H1578" s="14">
        <v>5069</v>
      </c>
      <c r="I1578" s="14">
        <v>227</v>
      </c>
      <c r="J1578" s="14">
        <v>125</v>
      </c>
      <c r="K1578" s="14">
        <v>102</v>
      </c>
      <c r="L1578" s="14">
        <v>15</v>
      </c>
      <c r="M1578" s="14">
        <v>5</v>
      </c>
      <c r="N1578" s="14">
        <v>10</v>
      </c>
      <c r="O1578" s="14">
        <v>317</v>
      </c>
      <c r="P1578" s="14">
        <v>163</v>
      </c>
      <c r="Q1578" s="14">
        <v>154</v>
      </c>
      <c r="R1578" s="14">
        <v>10498</v>
      </c>
      <c r="S1578" s="14">
        <v>5695</v>
      </c>
      <c r="T1578" s="14">
        <v>4803</v>
      </c>
    </row>
    <row r="1579" spans="1:20" x14ac:dyDescent="0.25">
      <c r="A1579" s="2">
        <v>18</v>
      </c>
      <c r="B1579" s="15" t="s">
        <v>52</v>
      </c>
      <c r="C1579" s="15" t="s">
        <v>35</v>
      </c>
      <c r="D1579" s="15" t="s">
        <v>22</v>
      </c>
      <c r="E1579" t="s">
        <v>24</v>
      </c>
      <c r="F1579" s="14">
        <v>41270</v>
      </c>
      <c r="G1579" s="14">
        <v>23059</v>
      </c>
      <c r="H1579" s="14">
        <v>18211</v>
      </c>
      <c r="I1579" s="14">
        <v>13614</v>
      </c>
      <c r="J1579" s="14">
        <v>11208</v>
      </c>
      <c r="K1579" s="14">
        <v>2406</v>
      </c>
      <c r="L1579" s="14">
        <v>491</v>
      </c>
      <c r="M1579" s="14">
        <v>304</v>
      </c>
      <c r="N1579" s="14">
        <v>187</v>
      </c>
      <c r="O1579" s="14">
        <v>3144</v>
      </c>
      <c r="P1579" s="14">
        <v>1754</v>
      </c>
      <c r="Q1579" s="14">
        <v>1390</v>
      </c>
      <c r="R1579" s="14">
        <v>24021</v>
      </c>
      <c r="S1579" s="14">
        <v>9793</v>
      </c>
      <c r="T1579" s="14">
        <v>14228</v>
      </c>
    </row>
    <row r="1580" spans="1:20" x14ac:dyDescent="0.25">
      <c r="A1580" s="2">
        <v>18</v>
      </c>
      <c r="B1580" s="15" t="s">
        <v>52</v>
      </c>
      <c r="C1580" s="15" t="s">
        <v>35</v>
      </c>
      <c r="D1580" s="15" t="s">
        <v>22</v>
      </c>
      <c r="E1580" t="s">
        <v>25</v>
      </c>
      <c r="F1580" s="14">
        <v>12155</v>
      </c>
      <c r="G1580" s="14">
        <v>5855</v>
      </c>
      <c r="H1580" s="14">
        <v>6300</v>
      </c>
      <c r="I1580" s="14">
        <v>1992</v>
      </c>
      <c r="J1580" s="14">
        <v>1627</v>
      </c>
      <c r="K1580" s="14">
        <v>365</v>
      </c>
      <c r="L1580" s="14">
        <v>106</v>
      </c>
      <c r="M1580" s="14">
        <v>67</v>
      </c>
      <c r="N1580" s="14">
        <v>39</v>
      </c>
      <c r="O1580" s="14">
        <v>408</v>
      </c>
      <c r="P1580" s="14">
        <v>225</v>
      </c>
      <c r="Q1580" s="14">
        <v>183</v>
      </c>
      <c r="R1580" s="14">
        <v>9649</v>
      </c>
      <c r="S1580" s="14">
        <v>3936</v>
      </c>
      <c r="T1580" s="14">
        <v>5713</v>
      </c>
    </row>
    <row r="1581" spans="1:20" x14ac:dyDescent="0.25">
      <c r="A1581" s="2">
        <v>18</v>
      </c>
      <c r="B1581" s="15" t="s">
        <v>52</v>
      </c>
      <c r="C1581" s="15" t="s">
        <v>35</v>
      </c>
      <c r="D1581" s="15" t="s">
        <v>22</v>
      </c>
      <c r="E1581" t="s">
        <v>26</v>
      </c>
      <c r="F1581" s="14">
        <v>126</v>
      </c>
      <c r="G1581" s="14">
        <v>61</v>
      </c>
      <c r="H1581" s="14">
        <v>65</v>
      </c>
      <c r="I1581" s="14">
        <v>19</v>
      </c>
      <c r="J1581" s="14">
        <v>11</v>
      </c>
      <c r="K1581" s="14">
        <v>8</v>
      </c>
      <c r="L1581" s="14">
        <v>2</v>
      </c>
      <c r="M1581" s="14">
        <v>2</v>
      </c>
      <c r="N1581" s="14">
        <v>0</v>
      </c>
      <c r="O1581" s="14">
        <v>14</v>
      </c>
      <c r="P1581" s="14">
        <v>8</v>
      </c>
      <c r="Q1581" s="14">
        <v>6</v>
      </c>
      <c r="R1581" s="14">
        <v>91</v>
      </c>
      <c r="S1581" s="14">
        <v>40</v>
      </c>
      <c r="T1581" s="14">
        <v>51</v>
      </c>
    </row>
    <row r="1582" spans="1:20" x14ac:dyDescent="0.25">
      <c r="A1582" s="2">
        <v>18</v>
      </c>
      <c r="B1582" s="15" t="s">
        <v>52</v>
      </c>
      <c r="C1582" s="15" t="s">
        <v>35</v>
      </c>
      <c r="D1582" s="15" t="s">
        <v>27</v>
      </c>
      <c r="E1582" t="s">
        <v>22</v>
      </c>
      <c r="F1582" s="14">
        <v>9979</v>
      </c>
      <c r="G1582" s="14">
        <v>5100</v>
      </c>
      <c r="H1582" s="14">
        <v>4879</v>
      </c>
      <c r="I1582" s="14">
        <v>2808</v>
      </c>
      <c r="J1582" s="14">
        <v>2304</v>
      </c>
      <c r="K1582" s="14">
        <v>504</v>
      </c>
      <c r="L1582" s="14">
        <v>138</v>
      </c>
      <c r="M1582" s="14">
        <v>69</v>
      </c>
      <c r="N1582" s="14">
        <v>69</v>
      </c>
      <c r="O1582" s="14">
        <v>498</v>
      </c>
      <c r="P1582" s="14">
        <v>289</v>
      </c>
      <c r="Q1582" s="14">
        <v>209</v>
      </c>
      <c r="R1582" s="14">
        <v>6535</v>
      </c>
      <c r="S1582" s="14">
        <v>2438</v>
      </c>
      <c r="T1582" s="14">
        <v>4097</v>
      </c>
    </row>
    <row r="1583" spans="1:20" x14ac:dyDescent="0.25">
      <c r="A1583" s="2">
        <v>18</v>
      </c>
      <c r="B1583" s="15" t="s">
        <v>52</v>
      </c>
      <c r="C1583" s="15" t="s">
        <v>35</v>
      </c>
      <c r="D1583" s="15" t="s">
        <v>27</v>
      </c>
      <c r="E1583" t="s">
        <v>23</v>
      </c>
      <c r="F1583" s="14">
        <v>1511</v>
      </c>
      <c r="G1583" s="14">
        <v>781</v>
      </c>
      <c r="H1583" s="14">
        <v>730</v>
      </c>
      <c r="I1583" s="14">
        <v>24</v>
      </c>
      <c r="J1583" s="14">
        <v>14</v>
      </c>
      <c r="K1583" s="14">
        <v>10</v>
      </c>
      <c r="L1583" s="14">
        <v>2</v>
      </c>
      <c r="M1583" s="14">
        <v>0</v>
      </c>
      <c r="N1583" s="14">
        <v>2</v>
      </c>
      <c r="O1583" s="14">
        <v>26</v>
      </c>
      <c r="P1583" s="14">
        <v>13</v>
      </c>
      <c r="Q1583" s="14">
        <v>13</v>
      </c>
      <c r="R1583" s="14">
        <v>1459</v>
      </c>
      <c r="S1583" s="14">
        <v>754</v>
      </c>
      <c r="T1583" s="14">
        <v>705</v>
      </c>
    </row>
    <row r="1584" spans="1:20" x14ac:dyDescent="0.25">
      <c r="A1584" s="2">
        <v>18</v>
      </c>
      <c r="B1584" s="15" t="s">
        <v>52</v>
      </c>
      <c r="C1584" s="15" t="s">
        <v>35</v>
      </c>
      <c r="D1584" s="15" t="s">
        <v>27</v>
      </c>
      <c r="E1584" t="s">
        <v>24</v>
      </c>
      <c r="F1584" s="14">
        <v>5948</v>
      </c>
      <c r="G1584" s="14">
        <v>3170</v>
      </c>
      <c r="H1584" s="14">
        <v>2778</v>
      </c>
      <c r="I1584" s="14">
        <v>2345</v>
      </c>
      <c r="J1584" s="14">
        <v>1926</v>
      </c>
      <c r="K1584" s="14">
        <v>419</v>
      </c>
      <c r="L1584" s="14">
        <v>102</v>
      </c>
      <c r="M1584" s="14">
        <v>51</v>
      </c>
      <c r="N1584" s="14">
        <v>51</v>
      </c>
      <c r="O1584" s="14">
        <v>396</v>
      </c>
      <c r="P1584" s="14">
        <v>230</v>
      </c>
      <c r="Q1584" s="14">
        <v>166</v>
      </c>
      <c r="R1584" s="14">
        <v>3105</v>
      </c>
      <c r="S1584" s="14">
        <v>963</v>
      </c>
      <c r="T1584" s="14">
        <v>2142</v>
      </c>
    </row>
    <row r="1585" spans="1:20" x14ac:dyDescent="0.25">
      <c r="A1585" s="2">
        <v>18</v>
      </c>
      <c r="B1585" s="15" t="s">
        <v>52</v>
      </c>
      <c r="C1585" s="15" t="s">
        <v>35</v>
      </c>
      <c r="D1585" s="15" t="s">
        <v>27</v>
      </c>
      <c r="E1585" t="s">
        <v>25</v>
      </c>
      <c r="F1585" s="14">
        <v>2508</v>
      </c>
      <c r="G1585" s="14">
        <v>1144</v>
      </c>
      <c r="H1585" s="14">
        <v>1364</v>
      </c>
      <c r="I1585" s="14">
        <v>439</v>
      </c>
      <c r="J1585" s="14">
        <v>364</v>
      </c>
      <c r="K1585" s="14">
        <v>75</v>
      </c>
      <c r="L1585" s="14">
        <v>34</v>
      </c>
      <c r="M1585" s="14">
        <v>18</v>
      </c>
      <c r="N1585" s="14">
        <v>16</v>
      </c>
      <c r="O1585" s="14">
        <v>75</v>
      </c>
      <c r="P1585" s="14">
        <v>45</v>
      </c>
      <c r="Q1585" s="14">
        <v>30</v>
      </c>
      <c r="R1585" s="14">
        <v>1960</v>
      </c>
      <c r="S1585" s="14">
        <v>717</v>
      </c>
      <c r="T1585" s="14">
        <v>1243</v>
      </c>
    </row>
    <row r="1586" spans="1:20" x14ac:dyDescent="0.25">
      <c r="A1586" s="2">
        <v>18</v>
      </c>
      <c r="B1586" s="15" t="s">
        <v>52</v>
      </c>
      <c r="C1586" s="15" t="s">
        <v>35</v>
      </c>
      <c r="D1586" s="15" t="s">
        <v>27</v>
      </c>
      <c r="E1586" t="s">
        <v>26</v>
      </c>
      <c r="F1586" s="14">
        <v>12</v>
      </c>
      <c r="G1586" s="14">
        <v>5</v>
      </c>
      <c r="H1586" s="14">
        <v>7</v>
      </c>
      <c r="I1586" s="14">
        <v>0</v>
      </c>
      <c r="J1586" s="14">
        <v>0</v>
      </c>
      <c r="K1586" s="14">
        <v>0</v>
      </c>
      <c r="L1586" s="14">
        <v>0</v>
      </c>
      <c r="M1586" s="14">
        <v>0</v>
      </c>
      <c r="N1586" s="14">
        <v>0</v>
      </c>
      <c r="O1586" s="14">
        <v>1</v>
      </c>
      <c r="P1586" s="14">
        <v>1</v>
      </c>
      <c r="Q1586" s="14">
        <v>0</v>
      </c>
      <c r="R1586" s="14">
        <v>11</v>
      </c>
      <c r="S1586" s="14">
        <v>4</v>
      </c>
      <c r="T1586" s="14">
        <v>7</v>
      </c>
    </row>
    <row r="1587" spans="1:20" x14ac:dyDescent="0.25">
      <c r="A1587" s="2">
        <v>18</v>
      </c>
      <c r="B1587" s="15" t="s">
        <v>52</v>
      </c>
      <c r="C1587" s="15" t="s">
        <v>35</v>
      </c>
      <c r="D1587" s="15" t="s">
        <v>28</v>
      </c>
      <c r="E1587" t="s">
        <v>22</v>
      </c>
      <c r="F1587" s="14">
        <v>12520</v>
      </c>
      <c r="G1587" s="14">
        <v>6230</v>
      </c>
      <c r="H1587" s="14">
        <v>6290</v>
      </c>
      <c r="I1587" s="14">
        <v>3431</v>
      </c>
      <c r="J1587" s="14">
        <v>2745</v>
      </c>
      <c r="K1587" s="14">
        <v>686</v>
      </c>
      <c r="L1587" s="14">
        <v>121</v>
      </c>
      <c r="M1587" s="14">
        <v>61</v>
      </c>
      <c r="N1587" s="14">
        <v>60</v>
      </c>
      <c r="O1587" s="14">
        <v>1014</v>
      </c>
      <c r="P1587" s="14">
        <v>519</v>
      </c>
      <c r="Q1587" s="14">
        <v>495</v>
      </c>
      <c r="R1587" s="14">
        <v>7954</v>
      </c>
      <c r="S1587" s="14">
        <v>2905</v>
      </c>
      <c r="T1587" s="14">
        <v>5049</v>
      </c>
    </row>
    <row r="1588" spans="1:20" x14ac:dyDescent="0.25">
      <c r="A1588" s="2">
        <v>18</v>
      </c>
      <c r="B1588" s="15" t="s">
        <v>52</v>
      </c>
      <c r="C1588" s="15" t="s">
        <v>35</v>
      </c>
      <c r="D1588" s="15" t="s">
        <v>28</v>
      </c>
      <c r="E1588" t="s">
        <v>23</v>
      </c>
      <c r="F1588" s="14">
        <v>2268</v>
      </c>
      <c r="G1588" s="14">
        <v>1176</v>
      </c>
      <c r="H1588" s="14">
        <v>1092</v>
      </c>
      <c r="I1588" s="14">
        <v>60</v>
      </c>
      <c r="J1588" s="14">
        <v>36</v>
      </c>
      <c r="K1588" s="14">
        <v>24</v>
      </c>
      <c r="L1588" s="14">
        <v>3</v>
      </c>
      <c r="M1588" s="14">
        <v>1</v>
      </c>
      <c r="N1588" s="14">
        <v>2</v>
      </c>
      <c r="O1588" s="14">
        <v>75</v>
      </c>
      <c r="P1588" s="14">
        <v>38</v>
      </c>
      <c r="Q1588" s="14">
        <v>37</v>
      </c>
      <c r="R1588" s="14">
        <v>2130</v>
      </c>
      <c r="S1588" s="14">
        <v>1101</v>
      </c>
      <c r="T1588" s="14">
        <v>1029</v>
      </c>
    </row>
    <row r="1589" spans="1:20" x14ac:dyDescent="0.25">
      <c r="A1589" s="2">
        <v>18</v>
      </c>
      <c r="B1589" s="15" t="s">
        <v>52</v>
      </c>
      <c r="C1589" s="15" t="s">
        <v>35</v>
      </c>
      <c r="D1589" s="15" t="s">
        <v>28</v>
      </c>
      <c r="E1589" t="s">
        <v>24</v>
      </c>
      <c r="F1589" s="14">
        <v>7724</v>
      </c>
      <c r="G1589" s="14">
        <v>3880</v>
      </c>
      <c r="H1589" s="14">
        <v>3844</v>
      </c>
      <c r="I1589" s="14">
        <v>2912</v>
      </c>
      <c r="J1589" s="14">
        <v>2340</v>
      </c>
      <c r="K1589" s="14">
        <v>572</v>
      </c>
      <c r="L1589" s="14">
        <v>93</v>
      </c>
      <c r="M1589" s="14">
        <v>45</v>
      </c>
      <c r="N1589" s="14">
        <v>48</v>
      </c>
      <c r="O1589" s="14">
        <v>830</v>
      </c>
      <c r="P1589" s="14">
        <v>424</v>
      </c>
      <c r="Q1589" s="14">
        <v>406</v>
      </c>
      <c r="R1589" s="14">
        <v>3889</v>
      </c>
      <c r="S1589" s="14">
        <v>1071</v>
      </c>
      <c r="T1589" s="14">
        <v>2818</v>
      </c>
    </row>
    <row r="1590" spans="1:20" x14ac:dyDescent="0.25">
      <c r="A1590" s="2">
        <v>18</v>
      </c>
      <c r="B1590" s="15" t="s">
        <v>52</v>
      </c>
      <c r="C1590" s="15" t="s">
        <v>35</v>
      </c>
      <c r="D1590" s="15" t="s">
        <v>28</v>
      </c>
      <c r="E1590" t="s">
        <v>25</v>
      </c>
      <c r="F1590" s="14">
        <v>2493</v>
      </c>
      <c r="G1590" s="14">
        <v>1154</v>
      </c>
      <c r="H1590" s="14">
        <v>1339</v>
      </c>
      <c r="I1590" s="14">
        <v>455</v>
      </c>
      <c r="J1590" s="14">
        <v>366</v>
      </c>
      <c r="K1590" s="14">
        <v>89</v>
      </c>
      <c r="L1590" s="14">
        <v>25</v>
      </c>
      <c r="M1590" s="14">
        <v>15</v>
      </c>
      <c r="N1590" s="14">
        <v>10</v>
      </c>
      <c r="O1590" s="14">
        <v>105</v>
      </c>
      <c r="P1590" s="14">
        <v>53</v>
      </c>
      <c r="Q1590" s="14">
        <v>52</v>
      </c>
      <c r="R1590" s="14">
        <v>1908</v>
      </c>
      <c r="S1590" s="14">
        <v>720</v>
      </c>
      <c r="T1590" s="14">
        <v>1188</v>
      </c>
    </row>
    <row r="1591" spans="1:20" x14ac:dyDescent="0.25">
      <c r="A1591" s="2">
        <v>18</v>
      </c>
      <c r="B1591" s="15" t="s">
        <v>52</v>
      </c>
      <c r="C1591" s="15" t="s">
        <v>35</v>
      </c>
      <c r="D1591" s="15" t="s">
        <v>28</v>
      </c>
      <c r="E1591" t="s">
        <v>26</v>
      </c>
      <c r="F1591" s="14">
        <v>35</v>
      </c>
      <c r="G1591" s="14">
        <v>20</v>
      </c>
      <c r="H1591" s="14">
        <v>15</v>
      </c>
      <c r="I1591" s="14">
        <v>4</v>
      </c>
      <c r="J1591" s="14">
        <v>3</v>
      </c>
      <c r="K1591" s="14">
        <v>1</v>
      </c>
      <c r="L1591" s="14">
        <v>0</v>
      </c>
      <c r="M1591" s="14">
        <v>0</v>
      </c>
      <c r="N1591" s="14">
        <v>0</v>
      </c>
      <c r="O1591" s="14">
        <v>4</v>
      </c>
      <c r="P1591" s="14">
        <v>4</v>
      </c>
      <c r="Q1591" s="14">
        <v>0</v>
      </c>
      <c r="R1591" s="14">
        <v>27</v>
      </c>
      <c r="S1591" s="14">
        <v>13</v>
      </c>
      <c r="T1591" s="14">
        <v>14</v>
      </c>
    </row>
    <row r="1592" spans="1:20" x14ac:dyDescent="0.25">
      <c r="A1592" s="2">
        <v>18</v>
      </c>
      <c r="B1592" s="15" t="s">
        <v>52</v>
      </c>
      <c r="C1592" s="15" t="s">
        <v>35</v>
      </c>
      <c r="D1592" s="15" t="s">
        <v>29</v>
      </c>
      <c r="E1592" t="s">
        <v>22</v>
      </c>
      <c r="F1592" s="14">
        <v>5252</v>
      </c>
      <c r="G1592" s="14">
        <v>2941</v>
      </c>
      <c r="H1592" s="14">
        <v>2311</v>
      </c>
      <c r="I1592" s="14">
        <v>1295</v>
      </c>
      <c r="J1592" s="14">
        <v>1093</v>
      </c>
      <c r="K1592" s="14">
        <v>202</v>
      </c>
      <c r="L1592" s="14">
        <v>57</v>
      </c>
      <c r="M1592" s="14">
        <v>36</v>
      </c>
      <c r="N1592" s="14">
        <v>21</v>
      </c>
      <c r="O1592" s="14">
        <v>235</v>
      </c>
      <c r="P1592" s="14">
        <v>153</v>
      </c>
      <c r="Q1592" s="14">
        <v>82</v>
      </c>
      <c r="R1592" s="14">
        <v>3665</v>
      </c>
      <c r="S1592" s="14">
        <v>1659</v>
      </c>
      <c r="T1592" s="14">
        <v>2006</v>
      </c>
    </row>
    <row r="1593" spans="1:20" x14ac:dyDescent="0.25">
      <c r="A1593" s="2">
        <v>18</v>
      </c>
      <c r="B1593" s="15" t="s">
        <v>52</v>
      </c>
      <c r="C1593" s="15" t="s">
        <v>35</v>
      </c>
      <c r="D1593" s="15" t="s">
        <v>29</v>
      </c>
      <c r="E1593" t="s">
        <v>23</v>
      </c>
      <c r="F1593" s="14">
        <v>1155</v>
      </c>
      <c r="G1593" s="14">
        <v>638</v>
      </c>
      <c r="H1593" s="14">
        <v>517</v>
      </c>
      <c r="I1593" s="14">
        <v>12</v>
      </c>
      <c r="J1593" s="14">
        <v>6</v>
      </c>
      <c r="K1593" s="14">
        <v>6</v>
      </c>
      <c r="L1593" s="14">
        <v>4</v>
      </c>
      <c r="M1593" s="14">
        <v>2</v>
      </c>
      <c r="N1593" s="14">
        <v>2</v>
      </c>
      <c r="O1593" s="14">
        <v>10</v>
      </c>
      <c r="P1593" s="14">
        <v>7</v>
      </c>
      <c r="Q1593" s="14">
        <v>3</v>
      </c>
      <c r="R1593" s="14">
        <v>1129</v>
      </c>
      <c r="S1593" s="14">
        <v>623</v>
      </c>
      <c r="T1593" s="14">
        <v>506</v>
      </c>
    </row>
    <row r="1594" spans="1:20" x14ac:dyDescent="0.25">
      <c r="A1594" s="2">
        <v>18</v>
      </c>
      <c r="B1594" s="15" t="s">
        <v>52</v>
      </c>
      <c r="C1594" s="15" t="s">
        <v>35</v>
      </c>
      <c r="D1594" s="15" t="s">
        <v>29</v>
      </c>
      <c r="E1594" t="s">
        <v>24</v>
      </c>
      <c r="F1594" s="14">
        <v>3661</v>
      </c>
      <c r="G1594" s="14">
        <v>2042</v>
      </c>
      <c r="H1594" s="14">
        <v>1619</v>
      </c>
      <c r="I1594" s="14">
        <v>1191</v>
      </c>
      <c r="J1594" s="14">
        <v>1002</v>
      </c>
      <c r="K1594" s="14">
        <v>189</v>
      </c>
      <c r="L1594" s="14">
        <v>49</v>
      </c>
      <c r="M1594" s="14">
        <v>31</v>
      </c>
      <c r="N1594" s="14">
        <v>18</v>
      </c>
      <c r="O1594" s="14">
        <v>212</v>
      </c>
      <c r="P1594" s="14">
        <v>137</v>
      </c>
      <c r="Q1594" s="14">
        <v>75</v>
      </c>
      <c r="R1594" s="14">
        <v>2209</v>
      </c>
      <c r="S1594" s="14">
        <v>872</v>
      </c>
      <c r="T1594" s="14">
        <v>1337</v>
      </c>
    </row>
    <row r="1595" spans="1:20" x14ac:dyDescent="0.25">
      <c r="A1595" s="2">
        <v>18</v>
      </c>
      <c r="B1595" s="15" t="s">
        <v>52</v>
      </c>
      <c r="C1595" s="15" t="s">
        <v>35</v>
      </c>
      <c r="D1595" s="15" t="s">
        <v>29</v>
      </c>
      <c r="E1595" t="s">
        <v>25</v>
      </c>
      <c r="F1595" s="14">
        <v>425</v>
      </c>
      <c r="G1595" s="14">
        <v>253</v>
      </c>
      <c r="H1595" s="14">
        <v>172</v>
      </c>
      <c r="I1595" s="14">
        <v>90</v>
      </c>
      <c r="J1595" s="14">
        <v>84</v>
      </c>
      <c r="K1595" s="14">
        <v>6</v>
      </c>
      <c r="L1595" s="14">
        <v>3</v>
      </c>
      <c r="M1595" s="14">
        <v>2</v>
      </c>
      <c r="N1595" s="14">
        <v>1</v>
      </c>
      <c r="O1595" s="14">
        <v>13</v>
      </c>
      <c r="P1595" s="14">
        <v>9</v>
      </c>
      <c r="Q1595" s="14">
        <v>4</v>
      </c>
      <c r="R1595" s="14">
        <v>319</v>
      </c>
      <c r="S1595" s="14">
        <v>158</v>
      </c>
      <c r="T1595" s="14">
        <v>161</v>
      </c>
    </row>
    <row r="1596" spans="1:20" x14ac:dyDescent="0.25">
      <c r="A1596" s="2">
        <v>18</v>
      </c>
      <c r="B1596" s="15" t="s">
        <v>52</v>
      </c>
      <c r="C1596" s="15" t="s">
        <v>35</v>
      </c>
      <c r="D1596" s="15" t="s">
        <v>29</v>
      </c>
      <c r="E1596" t="s">
        <v>26</v>
      </c>
      <c r="F1596" s="14">
        <v>11</v>
      </c>
      <c r="G1596" s="14">
        <v>8</v>
      </c>
      <c r="H1596" s="14">
        <v>3</v>
      </c>
      <c r="I1596" s="14">
        <v>2</v>
      </c>
      <c r="J1596" s="14">
        <v>1</v>
      </c>
      <c r="K1596" s="14">
        <v>1</v>
      </c>
      <c r="L1596" s="14">
        <v>1</v>
      </c>
      <c r="M1596" s="14">
        <v>1</v>
      </c>
      <c r="N1596" s="14">
        <v>0</v>
      </c>
      <c r="O1596" s="14">
        <v>0</v>
      </c>
      <c r="P1596" s="14">
        <v>0</v>
      </c>
      <c r="Q1596" s="14">
        <v>0</v>
      </c>
      <c r="R1596" s="14">
        <v>8</v>
      </c>
      <c r="S1596" s="14">
        <v>6</v>
      </c>
      <c r="T1596" s="14">
        <v>2</v>
      </c>
    </row>
    <row r="1597" spans="1:20" x14ac:dyDescent="0.25">
      <c r="A1597" s="2">
        <v>18</v>
      </c>
      <c r="B1597" s="15" t="s">
        <v>52</v>
      </c>
      <c r="C1597" s="15" t="s">
        <v>35</v>
      </c>
      <c r="D1597" s="15" t="s">
        <v>30</v>
      </c>
      <c r="E1597" t="s">
        <v>22</v>
      </c>
      <c r="F1597" s="14">
        <v>9141</v>
      </c>
      <c r="G1597" s="14">
        <v>5548</v>
      </c>
      <c r="H1597" s="14">
        <v>3593</v>
      </c>
      <c r="I1597" s="14">
        <v>2278</v>
      </c>
      <c r="J1597" s="14">
        <v>2016</v>
      </c>
      <c r="K1597" s="14">
        <v>262</v>
      </c>
      <c r="L1597" s="14">
        <v>75</v>
      </c>
      <c r="M1597" s="14">
        <v>58</v>
      </c>
      <c r="N1597" s="14">
        <v>17</v>
      </c>
      <c r="O1597" s="14">
        <v>315</v>
      </c>
      <c r="P1597" s="14">
        <v>228</v>
      </c>
      <c r="Q1597" s="14">
        <v>87</v>
      </c>
      <c r="R1597" s="14">
        <v>6473</v>
      </c>
      <c r="S1597" s="14">
        <v>3246</v>
      </c>
      <c r="T1597" s="14">
        <v>3227</v>
      </c>
    </row>
    <row r="1598" spans="1:20" x14ac:dyDescent="0.25">
      <c r="A1598" s="2">
        <v>18</v>
      </c>
      <c r="B1598" s="15" t="s">
        <v>52</v>
      </c>
      <c r="C1598" s="15" t="s">
        <v>35</v>
      </c>
      <c r="D1598" s="15" t="s">
        <v>30</v>
      </c>
      <c r="E1598" t="s">
        <v>23</v>
      </c>
      <c r="F1598" s="14">
        <v>1049</v>
      </c>
      <c r="G1598" s="14">
        <v>623</v>
      </c>
      <c r="H1598" s="14">
        <v>426</v>
      </c>
      <c r="I1598" s="14">
        <v>7</v>
      </c>
      <c r="J1598" s="14">
        <v>7</v>
      </c>
      <c r="K1598" s="14">
        <v>0</v>
      </c>
      <c r="L1598" s="14">
        <v>2</v>
      </c>
      <c r="M1598" s="14">
        <v>1</v>
      </c>
      <c r="N1598" s="14">
        <v>1</v>
      </c>
      <c r="O1598" s="14">
        <v>11</v>
      </c>
      <c r="P1598" s="14">
        <v>7</v>
      </c>
      <c r="Q1598" s="14">
        <v>4</v>
      </c>
      <c r="R1598" s="14">
        <v>1029</v>
      </c>
      <c r="S1598" s="14">
        <v>608</v>
      </c>
      <c r="T1598" s="14">
        <v>421</v>
      </c>
    </row>
    <row r="1599" spans="1:20" x14ac:dyDescent="0.25">
      <c r="A1599" s="2">
        <v>18</v>
      </c>
      <c r="B1599" s="15" t="s">
        <v>52</v>
      </c>
      <c r="C1599" s="15" t="s">
        <v>35</v>
      </c>
      <c r="D1599" s="15" t="s">
        <v>30</v>
      </c>
      <c r="E1599" t="s">
        <v>24</v>
      </c>
      <c r="F1599" s="14">
        <v>5358</v>
      </c>
      <c r="G1599" s="14">
        <v>3539</v>
      </c>
      <c r="H1599" s="14">
        <v>1819</v>
      </c>
      <c r="I1599" s="14">
        <v>1959</v>
      </c>
      <c r="J1599" s="14">
        <v>1747</v>
      </c>
      <c r="K1599" s="14">
        <v>212</v>
      </c>
      <c r="L1599" s="14">
        <v>58</v>
      </c>
      <c r="M1599" s="14">
        <v>44</v>
      </c>
      <c r="N1599" s="14">
        <v>14</v>
      </c>
      <c r="O1599" s="14">
        <v>242</v>
      </c>
      <c r="P1599" s="14">
        <v>181</v>
      </c>
      <c r="Q1599" s="14">
        <v>61</v>
      </c>
      <c r="R1599" s="14">
        <v>3099</v>
      </c>
      <c r="S1599" s="14">
        <v>1567</v>
      </c>
      <c r="T1599" s="14">
        <v>1532</v>
      </c>
    </row>
    <row r="1600" spans="1:20" x14ac:dyDescent="0.25">
      <c r="A1600" s="2">
        <v>18</v>
      </c>
      <c r="B1600" s="15" t="s">
        <v>52</v>
      </c>
      <c r="C1600" s="15" t="s">
        <v>35</v>
      </c>
      <c r="D1600" s="15" t="s">
        <v>30</v>
      </c>
      <c r="E1600" t="s">
        <v>25</v>
      </c>
      <c r="F1600" s="14">
        <v>2724</v>
      </c>
      <c r="G1600" s="14">
        <v>1380</v>
      </c>
      <c r="H1600" s="14">
        <v>1344</v>
      </c>
      <c r="I1600" s="14">
        <v>311</v>
      </c>
      <c r="J1600" s="14">
        <v>261</v>
      </c>
      <c r="K1600" s="14">
        <v>50</v>
      </c>
      <c r="L1600" s="14">
        <v>15</v>
      </c>
      <c r="M1600" s="14">
        <v>13</v>
      </c>
      <c r="N1600" s="14">
        <v>2</v>
      </c>
      <c r="O1600" s="14">
        <v>61</v>
      </c>
      <c r="P1600" s="14">
        <v>39</v>
      </c>
      <c r="Q1600" s="14">
        <v>22</v>
      </c>
      <c r="R1600" s="14">
        <v>2337</v>
      </c>
      <c r="S1600" s="14">
        <v>1067</v>
      </c>
      <c r="T1600" s="14">
        <v>1270</v>
      </c>
    </row>
    <row r="1601" spans="1:20" x14ac:dyDescent="0.25">
      <c r="A1601" s="2">
        <v>18</v>
      </c>
      <c r="B1601" s="15" t="s">
        <v>52</v>
      </c>
      <c r="C1601" s="15" t="s">
        <v>35</v>
      </c>
      <c r="D1601" s="15" t="s">
        <v>30</v>
      </c>
      <c r="E1601" t="s">
        <v>26</v>
      </c>
      <c r="F1601" s="14">
        <v>10</v>
      </c>
      <c r="G1601" s="14">
        <v>6</v>
      </c>
      <c r="H1601" s="14">
        <v>4</v>
      </c>
      <c r="I1601" s="14">
        <v>1</v>
      </c>
      <c r="J1601" s="14">
        <v>1</v>
      </c>
      <c r="K1601" s="14">
        <v>0</v>
      </c>
      <c r="L1601" s="14">
        <v>0</v>
      </c>
      <c r="M1601" s="14">
        <v>0</v>
      </c>
      <c r="N1601" s="14">
        <v>0</v>
      </c>
      <c r="O1601" s="14">
        <v>1</v>
      </c>
      <c r="P1601" s="14">
        <v>1</v>
      </c>
      <c r="Q1601" s="14">
        <v>0</v>
      </c>
      <c r="R1601" s="14">
        <v>8</v>
      </c>
      <c r="S1601" s="14">
        <v>4</v>
      </c>
      <c r="T1601" s="14">
        <v>4</v>
      </c>
    </row>
    <row r="1602" spans="1:20" x14ac:dyDescent="0.25">
      <c r="A1602" s="2">
        <v>18</v>
      </c>
      <c r="B1602" s="15" t="s">
        <v>52</v>
      </c>
      <c r="C1602" s="15" t="s">
        <v>35</v>
      </c>
      <c r="D1602" s="15" t="s">
        <v>31</v>
      </c>
      <c r="E1602" t="s">
        <v>22</v>
      </c>
      <c r="F1602" s="14">
        <v>3958</v>
      </c>
      <c r="G1602" s="14">
        <v>2345</v>
      </c>
      <c r="H1602" s="14">
        <v>1613</v>
      </c>
      <c r="I1602" s="14">
        <v>578</v>
      </c>
      <c r="J1602" s="14">
        <v>508</v>
      </c>
      <c r="K1602" s="14">
        <v>70</v>
      </c>
      <c r="L1602" s="14">
        <v>32</v>
      </c>
      <c r="M1602" s="14">
        <v>26</v>
      </c>
      <c r="N1602" s="14">
        <v>6</v>
      </c>
      <c r="O1602" s="14">
        <v>134</v>
      </c>
      <c r="P1602" s="14">
        <v>78</v>
      </c>
      <c r="Q1602" s="14">
        <v>56</v>
      </c>
      <c r="R1602" s="14">
        <v>3214</v>
      </c>
      <c r="S1602" s="14">
        <v>1733</v>
      </c>
      <c r="T1602" s="14">
        <v>1481</v>
      </c>
    </row>
    <row r="1603" spans="1:20" x14ac:dyDescent="0.25">
      <c r="A1603" s="2">
        <v>18</v>
      </c>
      <c r="B1603" s="15" t="s">
        <v>52</v>
      </c>
      <c r="C1603" s="15" t="s">
        <v>35</v>
      </c>
      <c r="D1603" s="15" t="s">
        <v>31</v>
      </c>
      <c r="E1603" t="s">
        <v>23</v>
      </c>
      <c r="F1603" s="14">
        <v>718</v>
      </c>
      <c r="G1603" s="14">
        <v>430</v>
      </c>
      <c r="H1603" s="14">
        <v>288</v>
      </c>
      <c r="I1603" s="14">
        <v>3</v>
      </c>
      <c r="J1603" s="14">
        <v>2</v>
      </c>
      <c r="K1603" s="14">
        <v>1</v>
      </c>
      <c r="L1603" s="14">
        <v>0</v>
      </c>
      <c r="M1603" s="14">
        <v>0</v>
      </c>
      <c r="N1603" s="14">
        <v>0</v>
      </c>
      <c r="O1603" s="14">
        <v>14</v>
      </c>
      <c r="P1603" s="14">
        <v>7</v>
      </c>
      <c r="Q1603" s="14">
        <v>7</v>
      </c>
      <c r="R1603" s="14">
        <v>701</v>
      </c>
      <c r="S1603" s="14">
        <v>421</v>
      </c>
      <c r="T1603" s="14">
        <v>280</v>
      </c>
    </row>
    <row r="1604" spans="1:20" x14ac:dyDescent="0.25">
      <c r="A1604" s="2">
        <v>18</v>
      </c>
      <c r="B1604" s="15" t="s">
        <v>52</v>
      </c>
      <c r="C1604" s="15" t="s">
        <v>35</v>
      </c>
      <c r="D1604" s="15" t="s">
        <v>31</v>
      </c>
      <c r="E1604" t="s">
        <v>24</v>
      </c>
      <c r="F1604" s="14">
        <v>2916</v>
      </c>
      <c r="G1604" s="14">
        <v>1768</v>
      </c>
      <c r="H1604" s="14">
        <v>1148</v>
      </c>
      <c r="I1604" s="14">
        <v>534</v>
      </c>
      <c r="J1604" s="14">
        <v>469</v>
      </c>
      <c r="K1604" s="14">
        <v>65</v>
      </c>
      <c r="L1604" s="14">
        <v>29</v>
      </c>
      <c r="M1604" s="14">
        <v>23</v>
      </c>
      <c r="N1604" s="14">
        <v>6</v>
      </c>
      <c r="O1604" s="14">
        <v>116</v>
      </c>
      <c r="P1604" s="14">
        <v>70</v>
      </c>
      <c r="Q1604" s="14">
        <v>46</v>
      </c>
      <c r="R1604" s="14">
        <v>2237</v>
      </c>
      <c r="S1604" s="14">
        <v>1206</v>
      </c>
      <c r="T1604" s="14">
        <v>1031</v>
      </c>
    </row>
    <row r="1605" spans="1:20" x14ac:dyDescent="0.25">
      <c r="A1605" s="2">
        <v>18</v>
      </c>
      <c r="B1605" s="15" t="s">
        <v>52</v>
      </c>
      <c r="C1605" s="15" t="s">
        <v>35</v>
      </c>
      <c r="D1605" s="15" t="s">
        <v>31</v>
      </c>
      <c r="E1605" t="s">
        <v>25</v>
      </c>
      <c r="F1605" s="14">
        <v>312</v>
      </c>
      <c r="G1605" s="14">
        <v>142</v>
      </c>
      <c r="H1605" s="14">
        <v>170</v>
      </c>
      <c r="I1605" s="14">
        <v>39</v>
      </c>
      <c r="J1605" s="14">
        <v>37</v>
      </c>
      <c r="K1605" s="14">
        <v>2</v>
      </c>
      <c r="L1605" s="14">
        <v>3</v>
      </c>
      <c r="M1605" s="14">
        <v>3</v>
      </c>
      <c r="N1605" s="14">
        <v>0</v>
      </c>
      <c r="O1605" s="14">
        <v>4</v>
      </c>
      <c r="P1605" s="14">
        <v>1</v>
      </c>
      <c r="Q1605" s="14">
        <v>3</v>
      </c>
      <c r="R1605" s="14">
        <v>266</v>
      </c>
      <c r="S1605" s="14">
        <v>101</v>
      </c>
      <c r="T1605" s="14">
        <v>165</v>
      </c>
    </row>
    <row r="1606" spans="1:20" x14ac:dyDescent="0.25">
      <c r="A1606" s="2">
        <v>18</v>
      </c>
      <c r="B1606" s="15" t="s">
        <v>52</v>
      </c>
      <c r="C1606" s="15" t="s">
        <v>35</v>
      </c>
      <c r="D1606" s="15" t="s">
        <v>31</v>
      </c>
      <c r="E1606" t="s">
        <v>26</v>
      </c>
      <c r="F1606" s="14">
        <v>12</v>
      </c>
      <c r="G1606" s="14">
        <v>5</v>
      </c>
      <c r="H1606" s="14">
        <v>7</v>
      </c>
      <c r="I1606" s="14">
        <v>2</v>
      </c>
      <c r="J1606" s="14">
        <v>0</v>
      </c>
      <c r="K1606" s="14">
        <v>2</v>
      </c>
      <c r="L1606" s="14">
        <v>0</v>
      </c>
      <c r="M1606" s="14">
        <v>0</v>
      </c>
      <c r="N1606" s="14">
        <v>0</v>
      </c>
      <c r="O1606" s="14">
        <v>0</v>
      </c>
      <c r="P1606" s="14">
        <v>0</v>
      </c>
      <c r="Q1606" s="14">
        <v>0</v>
      </c>
      <c r="R1606" s="14">
        <v>10</v>
      </c>
      <c r="S1606" s="14">
        <v>5</v>
      </c>
      <c r="T1606" s="14">
        <v>5</v>
      </c>
    </row>
    <row r="1607" spans="1:20" x14ac:dyDescent="0.25">
      <c r="A1607" s="2">
        <v>18</v>
      </c>
      <c r="B1607" s="15" t="s">
        <v>52</v>
      </c>
      <c r="C1607" s="15" t="s">
        <v>35</v>
      </c>
      <c r="D1607" s="15" t="s">
        <v>32</v>
      </c>
      <c r="E1607" t="s">
        <v>22</v>
      </c>
      <c r="F1607" s="14">
        <v>2805</v>
      </c>
      <c r="G1607" s="14">
        <v>1717</v>
      </c>
      <c r="H1607" s="14">
        <v>1088</v>
      </c>
      <c r="I1607" s="14">
        <v>244</v>
      </c>
      <c r="J1607" s="14">
        <v>207</v>
      </c>
      <c r="K1607" s="14">
        <v>37</v>
      </c>
      <c r="L1607" s="14">
        <v>26</v>
      </c>
      <c r="M1607" s="14">
        <v>16</v>
      </c>
      <c r="N1607" s="14">
        <v>10</v>
      </c>
      <c r="O1607" s="14">
        <v>56</v>
      </c>
      <c r="P1607" s="14">
        <v>40</v>
      </c>
      <c r="Q1607" s="14">
        <v>16</v>
      </c>
      <c r="R1607" s="14">
        <v>2479</v>
      </c>
      <c r="S1607" s="14">
        <v>1454</v>
      </c>
      <c r="T1607" s="14">
        <v>1025</v>
      </c>
    </row>
    <row r="1608" spans="1:20" x14ac:dyDescent="0.25">
      <c r="A1608" s="2">
        <v>18</v>
      </c>
      <c r="B1608" s="15" t="s">
        <v>52</v>
      </c>
      <c r="C1608" s="15" t="s">
        <v>35</v>
      </c>
      <c r="D1608" s="15" t="s">
        <v>32</v>
      </c>
      <c r="E1608" t="s">
        <v>23</v>
      </c>
      <c r="F1608" s="14">
        <v>174</v>
      </c>
      <c r="G1608" s="14">
        <v>112</v>
      </c>
      <c r="H1608" s="14">
        <v>62</v>
      </c>
      <c r="I1608" s="14">
        <v>3</v>
      </c>
      <c r="J1608" s="14">
        <v>3</v>
      </c>
      <c r="K1608" s="14">
        <v>0</v>
      </c>
      <c r="L1608" s="14">
        <v>1</v>
      </c>
      <c r="M1608" s="14">
        <v>0</v>
      </c>
      <c r="N1608" s="14">
        <v>1</v>
      </c>
      <c r="O1608" s="14">
        <v>2</v>
      </c>
      <c r="P1608" s="14">
        <v>2</v>
      </c>
      <c r="Q1608" s="14">
        <v>0</v>
      </c>
      <c r="R1608" s="14">
        <v>168</v>
      </c>
      <c r="S1608" s="14">
        <v>107</v>
      </c>
      <c r="T1608" s="14">
        <v>61</v>
      </c>
    </row>
    <row r="1609" spans="1:20" x14ac:dyDescent="0.25">
      <c r="A1609" s="2">
        <v>18</v>
      </c>
      <c r="B1609" s="15" t="s">
        <v>52</v>
      </c>
      <c r="C1609" s="15" t="s">
        <v>35</v>
      </c>
      <c r="D1609" s="15" t="s">
        <v>32</v>
      </c>
      <c r="E1609" t="s">
        <v>24</v>
      </c>
      <c r="F1609" s="14">
        <v>2241</v>
      </c>
      <c r="G1609" s="14">
        <v>1424</v>
      </c>
      <c r="H1609" s="14">
        <v>817</v>
      </c>
      <c r="I1609" s="14">
        <v>202</v>
      </c>
      <c r="J1609" s="14">
        <v>169</v>
      </c>
      <c r="K1609" s="14">
        <v>33</v>
      </c>
      <c r="L1609" s="14">
        <v>22</v>
      </c>
      <c r="M1609" s="14">
        <v>15</v>
      </c>
      <c r="N1609" s="14">
        <v>7</v>
      </c>
      <c r="O1609" s="14">
        <v>47</v>
      </c>
      <c r="P1609" s="14">
        <v>34</v>
      </c>
      <c r="Q1609" s="14">
        <v>13</v>
      </c>
      <c r="R1609" s="14">
        <v>1970</v>
      </c>
      <c r="S1609" s="14">
        <v>1206</v>
      </c>
      <c r="T1609" s="14">
        <v>764</v>
      </c>
    </row>
    <row r="1610" spans="1:20" x14ac:dyDescent="0.25">
      <c r="A1610" s="2">
        <v>18</v>
      </c>
      <c r="B1610" s="15" t="s">
        <v>52</v>
      </c>
      <c r="C1610" s="15" t="s">
        <v>35</v>
      </c>
      <c r="D1610" s="15" t="s">
        <v>32</v>
      </c>
      <c r="E1610" t="s">
        <v>25</v>
      </c>
      <c r="F1610" s="14">
        <v>387</v>
      </c>
      <c r="G1610" s="14">
        <v>180</v>
      </c>
      <c r="H1610" s="14">
        <v>207</v>
      </c>
      <c r="I1610" s="14">
        <v>39</v>
      </c>
      <c r="J1610" s="14">
        <v>35</v>
      </c>
      <c r="K1610" s="14">
        <v>4</v>
      </c>
      <c r="L1610" s="14">
        <v>3</v>
      </c>
      <c r="M1610" s="14">
        <v>1</v>
      </c>
      <c r="N1610" s="14">
        <v>2</v>
      </c>
      <c r="O1610" s="14">
        <v>7</v>
      </c>
      <c r="P1610" s="14">
        <v>4</v>
      </c>
      <c r="Q1610" s="14">
        <v>3</v>
      </c>
      <c r="R1610" s="14">
        <v>338</v>
      </c>
      <c r="S1610" s="14">
        <v>140</v>
      </c>
      <c r="T1610" s="14">
        <v>198</v>
      </c>
    </row>
    <row r="1611" spans="1:20" x14ac:dyDescent="0.25">
      <c r="A1611" s="2">
        <v>18</v>
      </c>
      <c r="B1611" s="15" t="s">
        <v>52</v>
      </c>
      <c r="C1611" s="15" t="s">
        <v>35</v>
      </c>
      <c r="D1611" s="15" t="s">
        <v>32</v>
      </c>
      <c r="E1611" t="s">
        <v>26</v>
      </c>
      <c r="F1611" s="14">
        <v>3</v>
      </c>
      <c r="G1611" s="14">
        <v>1</v>
      </c>
      <c r="H1611" s="14">
        <v>2</v>
      </c>
      <c r="I1611" s="14">
        <v>0</v>
      </c>
      <c r="J1611" s="14">
        <v>0</v>
      </c>
      <c r="K1611" s="14">
        <v>0</v>
      </c>
      <c r="L1611" s="14">
        <v>0</v>
      </c>
      <c r="M1611" s="14">
        <v>0</v>
      </c>
      <c r="N1611" s="14">
        <v>0</v>
      </c>
      <c r="O1611" s="14">
        <v>0</v>
      </c>
      <c r="P1611" s="14">
        <v>0</v>
      </c>
      <c r="Q1611" s="14">
        <v>0</v>
      </c>
      <c r="R1611" s="14">
        <v>3</v>
      </c>
      <c r="S1611" s="14">
        <v>1</v>
      </c>
      <c r="T1611" s="14">
        <v>2</v>
      </c>
    </row>
    <row r="1612" spans="1:20" x14ac:dyDescent="0.25">
      <c r="A1612" s="2">
        <v>18</v>
      </c>
      <c r="B1612" s="15" t="s">
        <v>52</v>
      </c>
      <c r="C1612" s="15" t="s">
        <v>35</v>
      </c>
      <c r="D1612" s="15" t="s">
        <v>33</v>
      </c>
      <c r="E1612" t="s">
        <v>22</v>
      </c>
      <c r="F1612" s="14">
        <v>15417</v>
      </c>
      <c r="G1612" s="14">
        <v>8130</v>
      </c>
      <c r="H1612" s="14">
        <v>7287</v>
      </c>
      <c r="I1612" s="14">
        <v>4655</v>
      </c>
      <c r="J1612" s="14">
        <v>3646</v>
      </c>
      <c r="K1612" s="14">
        <v>1009</v>
      </c>
      <c r="L1612" s="14">
        <v>129</v>
      </c>
      <c r="M1612" s="14">
        <v>85</v>
      </c>
      <c r="N1612" s="14">
        <v>44</v>
      </c>
      <c r="O1612" s="14">
        <v>1468</v>
      </c>
      <c r="P1612" s="14">
        <v>737</v>
      </c>
      <c r="Q1612" s="14">
        <v>731</v>
      </c>
      <c r="R1612" s="14">
        <v>9165</v>
      </c>
      <c r="S1612" s="14">
        <v>3662</v>
      </c>
      <c r="T1612" s="14">
        <v>5503</v>
      </c>
    </row>
    <row r="1613" spans="1:20" x14ac:dyDescent="0.25">
      <c r="A1613" s="2">
        <v>18</v>
      </c>
      <c r="B1613" s="15" t="s">
        <v>52</v>
      </c>
      <c r="C1613" s="15" t="s">
        <v>35</v>
      </c>
      <c r="D1613" s="15" t="s">
        <v>33</v>
      </c>
      <c r="E1613" t="s">
        <v>23</v>
      </c>
      <c r="F1613" s="14">
        <v>3102</v>
      </c>
      <c r="G1613" s="14">
        <v>1596</v>
      </c>
      <c r="H1613" s="14">
        <v>1506</v>
      </c>
      <c r="I1613" s="14">
        <v>110</v>
      </c>
      <c r="J1613" s="14">
        <v>51</v>
      </c>
      <c r="K1613" s="14">
        <v>59</v>
      </c>
      <c r="L1613" s="14">
        <v>3</v>
      </c>
      <c r="M1613" s="14">
        <v>1</v>
      </c>
      <c r="N1613" s="14">
        <v>2</v>
      </c>
      <c r="O1613" s="14">
        <v>171</v>
      </c>
      <c r="P1613" s="14">
        <v>85</v>
      </c>
      <c r="Q1613" s="14">
        <v>86</v>
      </c>
      <c r="R1613" s="14">
        <v>2818</v>
      </c>
      <c r="S1613" s="14">
        <v>1459</v>
      </c>
      <c r="T1613" s="14">
        <v>1359</v>
      </c>
    </row>
    <row r="1614" spans="1:20" x14ac:dyDescent="0.25">
      <c r="A1614" s="2">
        <v>18</v>
      </c>
      <c r="B1614" s="15" t="s">
        <v>52</v>
      </c>
      <c r="C1614" s="15" t="s">
        <v>35</v>
      </c>
      <c r="D1614" s="15" t="s">
        <v>33</v>
      </c>
      <c r="E1614" t="s">
        <v>24</v>
      </c>
      <c r="F1614" s="14">
        <v>10529</v>
      </c>
      <c r="G1614" s="14">
        <v>5626</v>
      </c>
      <c r="H1614" s="14">
        <v>4903</v>
      </c>
      <c r="I1614" s="14">
        <v>4044</v>
      </c>
      <c r="J1614" s="14">
        <v>3209</v>
      </c>
      <c r="K1614" s="14">
        <v>835</v>
      </c>
      <c r="L1614" s="14">
        <v>111</v>
      </c>
      <c r="M1614" s="14">
        <v>75</v>
      </c>
      <c r="N1614" s="14">
        <v>36</v>
      </c>
      <c r="O1614" s="14">
        <v>1181</v>
      </c>
      <c r="P1614" s="14">
        <v>601</v>
      </c>
      <c r="Q1614" s="14">
        <v>580</v>
      </c>
      <c r="R1614" s="14">
        <v>5193</v>
      </c>
      <c r="S1614" s="14">
        <v>1741</v>
      </c>
      <c r="T1614" s="14">
        <v>3452</v>
      </c>
    </row>
    <row r="1615" spans="1:20" x14ac:dyDescent="0.25">
      <c r="A1615" s="2">
        <v>18</v>
      </c>
      <c r="B1615" s="15" t="s">
        <v>52</v>
      </c>
      <c r="C1615" s="15" t="s">
        <v>35</v>
      </c>
      <c r="D1615" s="15" t="s">
        <v>33</v>
      </c>
      <c r="E1615" t="s">
        <v>25</v>
      </c>
      <c r="F1615" s="14">
        <v>1751</v>
      </c>
      <c r="G1615" s="14">
        <v>896</v>
      </c>
      <c r="H1615" s="14">
        <v>855</v>
      </c>
      <c r="I1615" s="14">
        <v>493</v>
      </c>
      <c r="J1615" s="14">
        <v>382</v>
      </c>
      <c r="K1615" s="14">
        <v>111</v>
      </c>
      <c r="L1615" s="14">
        <v>14</v>
      </c>
      <c r="M1615" s="14">
        <v>8</v>
      </c>
      <c r="N1615" s="14">
        <v>6</v>
      </c>
      <c r="O1615" s="14">
        <v>108</v>
      </c>
      <c r="P1615" s="14">
        <v>49</v>
      </c>
      <c r="Q1615" s="14">
        <v>59</v>
      </c>
      <c r="R1615" s="14">
        <v>1136</v>
      </c>
      <c r="S1615" s="14">
        <v>457</v>
      </c>
      <c r="T1615" s="14">
        <v>679</v>
      </c>
    </row>
    <row r="1616" spans="1:20" x14ac:dyDescent="0.25">
      <c r="A1616" s="2">
        <v>18</v>
      </c>
      <c r="B1616" s="15" t="s">
        <v>52</v>
      </c>
      <c r="C1616" s="15" t="s">
        <v>35</v>
      </c>
      <c r="D1616" s="15" t="s">
        <v>33</v>
      </c>
      <c r="E1616" t="s">
        <v>26</v>
      </c>
      <c r="F1616" s="14">
        <v>35</v>
      </c>
      <c r="G1616" s="14">
        <v>12</v>
      </c>
      <c r="H1616" s="14">
        <v>23</v>
      </c>
      <c r="I1616" s="14">
        <v>8</v>
      </c>
      <c r="J1616" s="14">
        <v>4</v>
      </c>
      <c r="K1616" s="14">
        <v>4</v>
      </c>
      <c r="L1616" s="14">
        <v>1</v>
      </c>
      <c r="M1616" s="14">
        <v>1</v>
      </c>
      <c r="N1616" s="14">
        <v>0</v>
      </c>
      <c r="O1616" s="14">
        <v>8</v>
      </c>
      <c r="P1616" s="14">
        <v>2</v>
      </c>
      <c r="Q1616" s="14">
        <v>6</v>
      </c>
      <c r="R1616" s="14">
        <v>18</v>
      </c>
      <c r="S1616" s="14">
        <v>5</v>
      </c>
      <c r="T1616" s="14">
        <v>13</v>
      </c>
    </row>
    <row r="1617" spans="1:20" x14ac:dyDescent="0.25">
      <c r="A1617" s="2">
        <v>18</v>
      </c>
      <c r="B1617" s="15" t="s">
        <v>52</v>
      </c>
      <c r="C1617" s="15" t="s">
        <v>35</v>
      </c>
      <c r="D1617" s="15" t="s">
        <v>34</v>
      </c>
      <c r="E1617" t="s">
        <v>22</v>
      </c>
      <c r="F1617" s="14">
        <v>5536</v>
      </c>
      <c r="G1617" s="14">
        <v>2952</v>
      </c>
      <c r="H1617" s="14">
        <v>2584</v>
      </c>
      <c r="I1617" s="14">
        <v>563</v>
      </c>
      <c r="J1617" s="14">
        <v>452</v>
      </c>
      <c r="K1617" s="14">
        <v>111</v>
      </c>
      <c r="L1617" s="14">
        <v>36</v>
      </c>
      <c r="M1617" s="14">
        <v>27</v>
      </c>
      <c r="N1617" s="14">
        <v>9</v>
      </c>
      <c r="O1617" s="14">
        <v>163</v>
      </c>
      <c r="P1617" s="14">
        <v>106</v>
      </c>
      <c r="Q1617" s="14">
        <v>57</v>
      </c>
      <c r="R1617" s="14">
        <v>4774</v>
      </c>
      <c r="S1617" s="14">
        <v>2367</v>
      </c>
      <c r="T1617" s="14">
        <v>2407</v>
      </c>
    </row>
    <row r="1618" spans="1:20" x14ac:dyDescent="0.25">
      <c r="A1618" s="2">
        <v>18</v>
      </c>
      <c r="B1618" s="15" t="s">
        <v>52</v>
      </c>
      <c r="C1618" s="15" t="s">
        <v>35</v>
      </c>
      <c r="D1618" s="15" t="s">
        <v>34</v>
      </c>
      <c r="E1618" t="s">
        <v>23</v>
      </c>
      <c r="F1618" s="14">
        <v>1080</v>
      </c>
      <c r="G1618" s="14">
        <v>632</v>
      </c>
      <c r="H1618" s="14">
        <v>448</v>
      </c>
      <c r="I1618" s="14">
        <v>8</v>
      </c>
      <c r="J1618" s="14">
        <v>6</v>
      </c>
      <c r="K1618" s="14">
        <v>2</v>
      </c>
      <c r="L1618" s="14">
        <v>0</v>
      </c>
      <c r="M1618" s="14">
        <v>0</v>
      </c>
      <c r="N1618" s="14">
        <v>0</v>
      </c>
      <c r="O1618" s="14">
        <v>8</v>
      </c>
      <c r="P1618" s="14">
        <v>4</v>
      </c>
      <c r="Q1618" s="14">
        <v>4</v>
      </c>
      <c r="R1618" s="14">
        <v>1064</v>
      </c>
      <c r="S1618" s="14">
        <v>622</v>
      </c>
      <c r="T1618" s="14">
        <v>442</v>
      </c>
    </row>
    <row r="1619" spans="1:20" x14ac:dyDescent="0.25">
      <c r="A1619" s="2">
        <v>18</v>
      </c>
      <c r="B1619" s="15" t="s">
        <v>52</v>
      </c>
      <c r="C1619" s="15" t="s">
        <v>35</v>
      </c>
      <c r="D1619" s="15" t="s">
        <v>34</v>
      </c>
      <c r="E1619" t="s">
        <v>24</v>
      </c>
      <c r="F1619" s="14">
        <v>2893</v>
      </c>
      <c r="G1619" s="14">
        <v>1610</v>
      </c>
      <c r="H1619" s="14">
        <v>1283</v>
      </c>
      <c r="I1619" s="14">
        <v>427</v>
      </c>
      <c r="J1619" s="14">
        <v>346</v>
      </c>
      <c r="K1619" s="14">
        <v>81</v>
      </c>
      <c r="L1619" s="14">
        <v>27</v>
      </c>
      <c r="M1619" s="14">
        <v>20</v>
      </c>
      <c r="N1619" s="14">
        <v>7</v>
      </c>
      <c r="O1619" s="14">
        <v>120</v>
      </c>
      <c r="P1619" s="14">
        <v>77</v>
      </c>
      <c r="Q1619" s="14">
        <v>43</v>
      </c>
      <c r="R1619" s="14">
        <v>2319</v>
      </c>
      <c r="S1619" s="14">
        <v>1167</v>
      </c>
      <c r="T1619" s="14">
        <v>1152</v>
      </c>
    </row>
    <row r="1620" spans="1:20" x14ac:dyDescent="0.25">
      <c r="A1620" s="2">
        <v>18</v>
      </c>
      <c r="B1620" s="15" t="s">
        <v>52</v>
      </c>
      <c r="C1620" s="15" t="s">
        <v>35</v>
      </c>
      <c r="D1620" s="15" t="s">
        <v>34</v>
      </c>
      <c r="E1620" t="s">
        <v>25</v>
      </c>
      <c r="F1620" s="14">
        <v>1555</v>
      </c>
      <c r="G1620" s="14">
        <v>706</v>
      </c>
      <c r="H1620" s="14">
        <v>849</v>
      </c>
      <c r="I1620" s="14">
        <v>126</v>
      </c>
      <c r="J1620" s="14">
        <v>98</v>
      </c>
      <c r="K1620" s="14">
        <v>28</v>
      </c>
      <c r="L1620" s="14">
        <v>9</v>
      </c>
      <c r="M1620" s="14">
        <v>7</v>
      </c>
      <c r="N1620" s="14">
        <v>2</v>
      </c>
      <c r="O1620" s="14">
        <v>35</v>
      </c>
      <c r="P1620" s="14">
        <v>25</v>
      </c>
      <c r="Q1620" s="14">
        <v>10</v>
      </c>
      <c r="R1620" s="14">
        <v>1385</v>
      </c>
      <c r="S1620" s="14">
        <v>576</v>
      </c>
      <c r="T1620" s="14">
        <v>809</v>
      </c>
    </row>
    <row r="1621" spans="1:20" x14ac:dyDescent="0.25">
      <c r="A1621" s="2">
        <v>18</v>
      </c>
      <c r="B1621" s="15" t="s">
        <v>52</v>
      </c>
      <c r="C1621" s="15" t="s">
        <v>35</v>
      </c>
      <c r="D1621" s="15" t="s">
        <v>34</v>
      </c>
      <c r="E1621" t="s">
        <v>26</v>
      </c>
      <c r="F1621" s="14">
        <v>8</v>
      </c>
      <c r="G1621" s="14">
        <v>4</v>
      </c>
      <c r="H1621" s="14">
        <v>4</v>
      </c>
      <c r="I1621" s="14">
        <v>2</v>
      </c>
      <c r="J1621" s="14">
        <v>2</v>
      </c>
      <c r="K1621" s="14">
        <v>0</v>
      </c>
      <c r="L1621" s="14">
        <v>0</v>
      </c>
      <c r="M1621" s="14">
        <v>0</v>
      </c>
      <c r="N1621" s="14">
        <v>0</v>
      </c>
      <c r="O1621" s="14">
        <v>0</v>
      </c>
      <c r="P1621" s="14">
        <v>0</v>
      </c>
      <c r="Q1621" s="14">
        <v>0</v>
      </c>
      <c r="R1621" s="14">
        <v>6</v>
      </c>
      <c r="S1621" s="14">
        <v>2</v>
      </c>
      <c r="T1621" s="14">
        <v>4</v>
      </c>
    </row>
    <row r="1622" spans="1:20" x14ac:dyDescent="0.25">
      <c r="A1622" s="2">
        <v>19</v>
      </c>
      <c r="B1622" s="15" t="s">
        <v>53</v>
      </c>
      <c r="C1622" s="15" t="s">
        <v>21</v>
      </c>
      <c r="D1622" s="15" t="s">
        <v>22</v>
      </c>
      <c r="E1622" t="s">
        <v>22</v>
      </c>
      <c r="F1622" s="14">
        <v>1368942</v>
      </c>
      <c r="G1622" s="14">
        <v>768621</v>
      </c>
      <c r="H1622" s="14">
        <v>600321</v>
      </c>
      <c r="I1622" s="14">
        <v>302904</v>
      </c>
      <c r="J1622" s="14">
        <v>259616</v>
      </c>
      <c r="K1622" s="14">
        <v>43288</v>
      </c>
      <c r="L1622" s="14">
        <v>43970</v>
      </c>
      <c r="M1622" s="14">
        <v>27306</v>
      </c>
      <c r="N1622" s="14">
        <v>16664</v>
      </c>
      <c r="O1622" s="14">
        <v>118718</v>
      </c>
      <c r="P1622" s="14">
        <v>75492</v>
      </c>
      <c r="Q1622" s="14">
        <v>43226</v>
      </c>
      <c r="R1622" s="14">
        <v>903350</v>
      </c>
      <c r="S1622" s="14">
        <v>406207</v>
      </c>
      <c r="T1622" s="14">
        <v>497143</v>
      </c>
    </row>
    <row r="1623" spans="1:20" x14ac:dyDescent="0.25">
      <c r="A1623" s="2">
        <v>19</v>
      </c>
      <c r="B1623" s="15" t="s">
        <v>53</v>
      </c>
      <c r="C1623" s="15" t="s">
        <v>21</v>
      </c>
      <c r="D1623" s="15" t="s">
        <v>22</v>
      </c>
      <c r="E1623" t="s">
        <v>23</v>
      </c>
      <c r="F1623" s="14">
        <v>271896</v>
      </c>
      <c r="G1623" s="14">
        <v>150006</v>
      </c>
      <c r="H1623" s="14">
        <v>121890</v>
      </c>
      <c r="I1623" s="14">
        <v>2925</v>
      </c>
      <c r="J1623" s="14">
        <v>1964</v>
      </c>
      <c r="K1623" s="14">
        <v>961</v>
      </c>
      <c r="L1623" s="14">
        <v>1278</v>
      </c>
      <c r="M1623" s="14">
        <v>742</v>
      </c>
      <c r="N1623" s="14">
        <v>536</v>
      </c>
      <c r="O1623" s="14">
        <v>3527</v>
      </c>
      <c r="P1623" s="14">
        <v>2041</v>
      </c>
      <c r="Q1623" s="14">
        <v>1486</v>
      </c>
      <c r="R1623" s="14">
        <v>264166</v>
      </c>
      <c r="S1623" s="14">
        <v>145259</v>
      </c>
      <c r="T1623" s="14">
        <v>118907</v>
      </c>
    </row>
    <row r="1624" spans="1:20" x14ac:dyDescent="0.25">
      <c r="A1624" s="2">
        <v>19</v>
      </c>
      <c r="B1624" s="15" t="s">
        <v>53</v>
      </c>
      <c r="C1624" s="15" t="s">
        <v>21</v>
      </c>
      <c r="D1624" s="15" t="s">
        <v>22</v>
      </c>
      <c r="E1624" t="s">
        <v>24</v>
      </c>
      <c r="F1624" s="14">
        <v>841953</v>
      </c>
      <c r="G1624" s="14">
        <v>489007</v>
      </c>
      <c r="H1624" s="14">
        <v>352946</v>
      </c>
      <c r="I1624" s="14">
        <v>260573</v>
      </c>
      <c r="J1624" s="14">
        <v>223336</v>
      </c>
      <c r="K1624" s="14">
        <v>37237</v>
      </c>
      <c r="L1624" s="14">
        <v>35736</v>
      </c>
      <c r="M1624" s="14">
        <v>21927</v>
      </c>
      <c r="N1624" s="14">
        <v>13809</v>
      </c>
      <c r="O1624" s="14">
        <v>101473</v>
      </c>
      <c r="P1624" s="14">
        <v>64004</v>
      </c>
      <c r="Q1624" s="14">
        <v>37469</v>
      </c>
      <c r="R1624" s="14">
        <v>444171</v>
      </c>
      <c r="S1624" s="14">
        <v>179740</v>
      </c>
      <c r="T1624" s="14">
        <v>264431</v>
      </c>
    </row>
    <row r="1625" spans="1:20" x14ac:dyDescent="0.25">
      <c r="A1625" s="2">
        <v>19</v>
      </c>
      <c r="B1625" s="15" t="s">
        <v>53</v>
      </c>
      <c r="C1625" s="15" t="s">
        <v>21</v>
      </c>
      <c r="D1625" s="15" t="s">
        <v>22</v>
      </c>
      <c r="E1625" t="s">
        <v>25</v>
      </c>
      <c r="F1625" s="14">
        <v>253669</v>
      </c>
      <c r="G1625" s="14">
        <v>128812</v>
      </c>
      <c r="H1625" s="14">
        <v>124857</v>
      </c>
      <c r="I1625" s="14">
        <v>39104</v>
      </c>
      <c r="J1625" s="14">
        <v>34073</v>
      </c>
      <c r="K1625" s="14">
        <v>5031</v>
      </c>
      <c r="L1625" s="14">
        <v>6914</v>
      </c>
      <c r="M1625" s="14">
        <v>4612</v>
      </c>
      <c r="N1625" s="14">
        <v>2302</v>
      </c>
      <c r="O1625" s="14">
        <v>13554</v>
      </c>
      <c r="P1625" s="14">
        <v>9343</v>
      </c>
      <c r="Q1625" s="14">
        <v>4211</v>
      </c>
      <c r="R1625" s="14">
        <v>194097</v>
      </c>
      <c r="S1625" s="14">
        <v>80784</v>
      </c>
      <c r="T1625" s="14">
        <v>113313</v>
      </c>
    </row>
    <row r="1626" spans="1:20" x14ac:dyDescent="0.25">
      <c r="A1626" s="2">
        <v>19</v>
      </c>
      <c r="B1626" s="15" t="s">
        <v>53</v>
      </c>
      <c r="C1626" s="15" t="s">
        <v>21</v>
      </c>
      <c r="D1626" s="15" t="s">
        <v>22</v>
      </c>
      <c r="E1626" t="s">
        <v>26</v>
      </c>
      <c r="F1626" s="14">
        <v>1424</v>
      </c>
      <c r="G1626" s="14">
        <v>796</v>
      </c>
      <c r="H1626" s="14">
        <v>628</v>
      </c>
      <c r="I1626" s="14">
        <v>302</v>
      </c>
      <c r="J1626" s="14">
        <v>243</v>
      </c>
      <c r="K1626" s="14">
        <v>59</v>
      </c>
      <c r="L1626" s="14">
        <v>42</v>
      </c>
      <c r="M1626" s="14">
        <v>25</v>
      </c>
      <c r="N1626" s="14">
        <v>17</v>
      </c>
      <c r="O1626" s="14">
        <v>164</v>
      </c>
      <c r="P1626" s="14">
        <v>104</v>
      </c>
      <c r="Q1626" s="14">
        <v>60</v>
      </c>
      <c r="R1626" s="14">
        <v>916</v>
      </c>
      <c r="S1626" s="14">
        <v>424</v>
      </c>
      <c r="T1626" s="14">
        <v>492</v>
      </c>
    </row>
    <row r="1627" spans="1:20" x14ac:dyDescent="0.25">
      <c r="A1627" s="2">
        <v>19</v>
      </c>
      <c r="B1627" s="15" t="s">
        <v>53</v>
      </c>
      <c r="C1627" s="15" t="s">
        <v>21</v>
      </c>
      <c r="D1627" s="15" t="s">
        <v>27</v>
      </c>
      <c r="E1627" t="s">
        <v>22</v>
      </c>
      <c r="F1627" s="14">
        <v>277366</v>
      </c>
      <c r="G1627" s="14">
        <v>145670</v>
      </c>
      <c r="H1627" s="14">
        <v>131696</v>
      </c>
      <c r="I1627" s="14">
        <v>69636</v>
      </c>
      <c r="J1627" s="14">
        <v>59779</v>
      </c>
      <c r="K1627" s="14">
        <v>9857</v>
      </c>
      <c r="L1627" s="14">
        <v>9734</v>
      </c>
      <c r="M1627" s="14">
        <v>5518</v>
      </c>
      <c r="N1627" s="14">
        <v>4216</v>
      </c>
      <c r="O1627" s="14">
        <v>26927</v>
      </c>
      <c r="P1627" s="14">
        <v>16446</v>
      </c>
      <c r="Q1627" s="14">
        <v>10481</v>
      </c>
      <c r="R1627" s="14">
        <v>171069</v>
      </c>
      <c r="S1627" s="14">
        <v>63927</v>
      </c>
      <c r="T1627" s="14">
        <v>107142</v>
      </c>
    </row>
    <row r="1628" spans="1:20" x14ac:dyDescent="0.25">
      <c r="A1628" s="2">
        <v>19</v>
      </c>
      <c r="B1628" s="15" t="s">
        <v>53</v>
      </c>
      <c r="C1628" s="15" t="s">
        <v>21</v>
      </c>
      <c r="D1628" s="15" t="s">
        <v>27</v>
      </c>
      <c r="E1628" t="s">
        <v>23</v>
      </c>
      <c r="F1628" s="14">
        <v>47410</v>
      </c>
      <c r="G1628" s="14">
        <v>25148</v>
      </c>
      <c r="H1628" s="14">
        <v>22262</v>
      </c>
      <c r="I1628" s="14">
        <v>572</v>
      </c>
      <c r="J1628" s="14">
        <v>409</v>
      </c>
      <c r="K1628" s="14">
        <v>163</v>
      </c>
      <c r="L1628" s="14">
        <v>273</v>
      </c>
      <c r="M1628" s="14">
        <v>152</v>
      </c>
      <c r="N1628" s="14">
        <v>121</v>
      </c>
      <c r="O1628" s="14">
        <v>759</v>
      </c>
      <c r="P1628" s="14">
        <v>421</v>
      </c>
      <c r="Q1628" s="14">
        <v>338</v>
      </c>
      <c r="R1628" s="14">
        <v>45806</v>
      </c>
      <c r="S1628" s="14">
        <v>24166</v>
      </c>
      <c r="T1628" s="14">
        <v>21640</v>
      </c>
    </row>
    <row r="1629" spans="1:20" x14ac:dyDescent="0.25">
      <c r="A1629" s="2">
        <v>19</v>
      </c>
      <c r="B1629" s="15" t="s">
        <v>53</v>
      </c>
      <c r="C1629" s="15" t="s">
        <v>21</v>
      </c>
      <c r="D1629" s="15" t="s">
        <v>27</v>
      </c>
      <c r="E1629" t="s">
        <v>24</v>
      </c>
      <c r="F1629" s="14">
        <v>158466</v>
      </c>
      <c r="G1629" s="14">
        <v>86981</v>
      </c>
      <c r="H1629" s="14">
        <v>71485</v>
      </c>
      <c r="I1629" s="14">
        <v>57391</v>
      </c>
      <c r="J1629" s="14">
        <v>49182</v>
      </c>
      <c r="K1629" s="14">
        <v>8209</v>
      </c>
      <c r="L1629" s="14">
        <v>7281</v>
      </c>
      <c r="M1629" s="14">
        <v>3972</v>
      </c>
      <c r="N1629" s="14">
        <v>3309</v>
      </c>
      <c r="O1629" s="14">
        <v>22025</v>
      </c>
      <c r="P1629" s="14">
        <v>13202</v>
      </c>
      <c r="Q1629" s="14">
        <v>8823</v>
      </c>
      <c r="R1629" s="14">
        <v>71769</v>
      </c>
      <c r="S1629" s="14">
        <v>20625</v>
      </c>
      <c r="T1629" s="14">
        <v>51144</v>
      </c>
    </row>
    <row r="1630" spans="1:20" x14ac:dyDescent="0.25">
      <c r="A1630" s="2">
        <v>19</v>
      </c>
      <c r="B1630" s="15" t="s">
        <v>53</v>
      </c>
      <c r="C1630" s="15" t="s">
        <v>21</v>
      </c>
      <c r="D1630" s="15" t="s">
        <v>27</v>
      </c>
      <c r="E1630" t="s">
        <v>25</v>
      </c>
      <c r="F1630" s="14">
        <v>71190</v>
      </c>
      <c r="G1630" s="14">
        <v>33376</v>
      </c>
      <c r="H1630" s="14">
        <v>37814</v>
      </c>
      <c r="I1630" s="14">
        <v>11605</v>
      </c>
      <c r="J1630" s="14">
        <v>10129</v>
      </c>
      <c r="K1630" s="14">
        <v>1476</v>
      </c>
      <c r="L1630" s="14">
        <v>2173</v>
      </c>
      <c r="M1630" s="14">
        <v>1389</v>
      </c>
      <c r="N1630" s="14">
        <v>784</v>
      </c>
      <c r="O1630" s="14">
        <v>4100</v>
      </c>
      <c r="P1630" s="14">
        <v>2792</v>
      </c>
      <c r="Q1630" s="14">
        <v>1308</v>
      </c>
      <c r="R1630" s="14">
        <v>53312</v>
      </c>
      <c r="S1630" s="14">
        <v>19066</v>
      </c>
      <c r="T1630" s="14">
        <v>34246</v>
      </c>
    </row>
    <row r="1631" spans="1:20" x14ac:dyDescent="0.25">
      <c r="A1631" s="2">
        <v>19</v>
      </c>
      <c r="B1631" s="15" t="s">
        <v>53</v>
      </c>
      <c r="C1631" s="15" t="s">
        <v>21</v>
      </c>
      <c r="D1631" s="15" t="s">
        <v>27</v>
      </c>
      <c r="E1631" t="s">
        <v>26</v>
      </c>
      <c r="F1631" s="14">
        <v>300</v>
      </c>
      <c r="G1631" s="14">
        <v>165</v>
      </c>
      <c r="H1631" s="14">
        <v>135</v>
      </c>
      <c r="I1631" s="14">
        <v>68</v>
      </c>
      <c r="J1631" s="14">
        <v>59</v>
      </c>
      <c r="K1631" s="14">
        <v>9</v>
      </c>
      <c r="L1631" s="14">
        <v>7</v>
      </c>
      <c r="M1631" s="14">
        <v>5</v>
      </c>
      <c r="N1631" s="14">
        <v>2</v>
      </c>
      <c r="O1631" s="14">
        <v>43</v>
      </c>
      <c r="P1631" s="14">
        <v>31</v>
      </c>
      <c r="Q1631" s="14">
        <v>12</v>
      </c>
      <c r="R1631" s="14">
        <v>182</v>
      </c>
      <c r="S1631" s="14">
        <v>70</v>
      </c>
      <c r="T1631" s="14">
        <v>112</v>
      </c>
    </row>
    <row r="1632" spans="1:20" x14ac:dyDescent="0.25">
      <c r="A1632" s="2">
        <v>19</v>
      </c>
      <c r="B1632" s="15" t="s">
        <v>53</v>
      </c>
      <c r="C1632" s="15" t="s">
        <v>21</v>
      </c>
      <c r="D1632" s="15" t="s">
        <v>28</v>
      </c>
      <c r="E1632" t="s">
        <v>22</v>
      </c>
      <c r="F1632" s="14">
        <v>200419</v>
      </c>
      <c r="G1632" s="14">
        <v>105505</v>
      </c>
      <c r="H1632" s="14">
        <v>94914</v>
      </c>
      <c r="I1632" s="14">
        <v>53382</v>
      </c>
      <c r="J1632" s="14">
        <v>44609</v>
      </c>
      <c r="K1632" s="14">
        <v>8773</v>
      </c>
      <c r="L1632" s="14">
        <v>7258</v>
      </c>
      <c r="M1632" s="14">
        <v>4070</v>
      </c>
      <c r="N1632" s="14">
        <v>3188</v>
      </c>
      <c r="O1632" s="14">
        <v>22182</v>
      </c>
      <c r="P1632" s="14">
        <v>12773</v>
      </c>
      <c r="Q1632" s="14">
        <v>9409</v>
      </c>
      <c r="R1632" s="14">
        <v>117597</v>
      </c>
      <c r="S1632" s="14">
        <v>44053</v>
      </c>
      <c r="T1632" s="14">
        <v>73544</v>
      </c>
    </row>
    <row r="1633" spans="1:20" x14ac:dyDescent="0.25">
      <c r="A1633" s="2">
        <v>19</v>
      </c>
      <c r="B1633" s="15" t="s">
        <v>53</v>
      </c>
      <c r="C1633" s="15" t="s">
        <v>21</v>
      </c>
      <c r="D1633" s="15" t="s">
        <v>28</v>
      </c>
      <c r="E1633" t="s">
        <v>23</v>
      </c>
      <c r="F1633" s="14">
        <v>38547</v>
      </c>
      <c r="G1633" s="14">
        <v>19860</v>
      </c>
      <c r="H1633" s="14">
        <v>18687</v>
      </c>
      <c r="I1633" s="14">
        <v>650</v>
      </c>
      <c r="J1633" s="14">
        <v>386</v>
      </c>
      <c r="K1633" s="14">
        <v>264</v>
      </c>
      <c r="L1633" s="14">
        <v>283</v>
      </c>
      <c r="M1633" s="14">
        <v>158</v>
      </c>
      <c r="N1633" s="14">
        <v>125</v>
      </c>
      <c r="O1633" s="14">
        <v>779</v>
      </c>
      <c r="P1633" s="14">
        <v>414</v>
      </c>
      <c r="Q1633" s="14">
        <v>365</v>
      </c>
      <c r="R1633" s="14">
        <v>36835</v>
      </c>
      <c r="S1633" s="14">
        <v>18902</v>
      </c>
      <c r="T1633" s="14">
        <v>17933</v>
      </c>
    </row>
    <row r="1634" spans="1:20" x14ac:dyDescent="0.25">
      <c r="A1634" s="2">
        <v>19</v>
      </c>
      <c r="B1634" s="15" t="s">
        <v>53</v>
      </c>
      <c r="C1634" s="15" t="s">
        <v>21</v>
      </c>
      <c r="D1634" s="15" t="s">
        <v>28</v>
      </c>
      <c r="E1634" t="s">
        <v>24</v>
      </c>
      <c r="F1634" s="14">
        <v>119600</v>
      </c>
      <c r="G1634" s="14">
        <v>64717</v>
      </c>
      <c r="H1634" s="14">
        <v>54883</v>
      </c>
      <c r="I1634" s="14">
        <v>44976</v>
      </c>
      <c r="J1634" s="14">
        <v>37544</v>
      </c>
      <c r="K1634" s="14">
        <v>7432</v>
      </c>
      <c r="L1634" s="14">
        <v>5699</v>
      </c>
      <c r="M1634" s="14">
        <v>3082</v>
      </c>
      <c r="N1634" s="14">
        <v>2617</v>
      </c>
      <c r="O1634" s="14">
        <v>18703</v>
      </c>
      <c r="P1634" s="14">
        <v>10560</v>
      </c>
      <c r="Q1634" s="14">
        <v>8143</v>
      </c>
      <c r="R1634" s="14">
        <v>50222</v>
      </c>
      <c r="S1634" s="14">
        <v>13531</v>
      </c>
      <c r="T1634" s="14">
        <v>36691</v>
      </c>
    </row>
    <row r="1635" spans="1:20" x14ac:dyDescent="0.25">
      <c r="A1635" s="2">
        <v>19</v>
      </c>
      <c r="B1635" s="15" t="s">
        <v>53</v>
      </c>
      <c r="C1635" s="15" t="s">
        <v>21</v>
      </c>
      <c r="D1635" s="15" t="s">
        <v>28</v>
      </c>
      <c r="E1635" t="s">
        <v>25</v>
      </c>
      <c r="F1635" s="14">
        <v>42003</v>
      </c>
      <c r="G1635" s="14">
        <v>20787</v>
      </c>
      <c r="H1635" s="14">
        <v>21216</v>
      </c>
      <c r="I1635" s="14">
        <v>7703</v>
      </c>
      <c r="J1635" s="14">
        <v>6635</v>
      </c>
      <c r="K1635" s="14">
        <v>1068</v>
      </c>
      <c r="L1635" s="14">
        <v>1269</v>
      </c>
      <c r="M1635" s="14">
        <v>827</v>
      </c>
      <c r="N1635" s="14">
        <v>442</v>
      </c>
      <c r="O1635" s="14">
        <v>2669</v>
      </c>
      <c r="P1635" s="14">
        <v>1781</v>
      </c>
      <c r="Q1635" s="14">
        <v>888</v>
      </c>
      <c r="R1635" s="14">
        <v>30362</v>
      </c>
      <c r="S1635" s="14">
        <v>11544</v>
      </c>
      <c r="T1635" s="14">
        <v>18818</v>
      </c>
    </row>
    <row r="1636" spans="1:20" x14ac:dyDescent="0.25">
      <c r="A1636" s="2">
        <v>19</v>
      </c>
      <c r="B1636" s="15" t="s">
        <v>53</v>
      </c>
      <c r="C1636" s="15" t="s">
        <v>21</v>
      </c>
      <c r="D1636" s="15" t="s">
        <v>28</v>
      </c>
      <c r="E1636" t="s">
        <v>26</v>
      </c>
      <c r="F1636" s="14">
        <v>269</v>
      </c>
      <c r="G1636" s="14">
        <v>141</v>
      </c>
      <c r="H1636" s="14">
        <v>128</v>
      </c>
      <c r="I1636" s="14">
        <v>53</v>
      </c>
      <c r="J1636" s="14">
        <v>44</v>
      </c>
      <c r="K1636" s="14">
        <v>9</v>
      </c>
      <c r="L1636" s="14">
        <v>7</v>
      </c>
      <c r="M1636" s="14">
        <v>3</v>
      </c>
      <c r="N1636" s="14">
        <v>4</v>
      </c>
      <c r="O1636" s="14">
        <v>31</v>
      </c>
      <c r="P1636" s="14">
        <v>18</v>
      </c>
      <c r="Q1636" s="14">
        <v>13</v>
      </c>
      <c r="R1636" s="14">
        <v>178</v>
      </c>
      <c r="S1636" s="14">
        <v>76</v>
      </c>
      <c r="T1636" s="14">
        <v>102</v>
      </c>
    </row>
    <row r="1637" spans="1:20" x14ac:dyDescent="0.25">
      <c r="A1637" s="2">
        <v>19</v>
      </c>
      <c r="B1637" s="15" t="s">
        <v>53</v>
      </c>
      <c r="C1637" s="15" t="s">
        <v>21</v>
      </c>
      <c r="D1637" s="15" t="s">
        <v>29</v>
      </c>
      <c r="E1637" t="s">
        <v>22</v>
      </c>
      <c r="F1637" s="14">
        <v>94298</v>
      </c>
      <c r="G1637" s="14">
        <v>52419</v>
      </c>
      <c r="H1637" s="14">
        <v>41879</v>
      </c>
      <c r="I1637" s="14">
        <v>20347</v>
      </c>
      <c r="J1637" s="14">
        <v>17416</v>
      </c>
      <c r="K1637" s="14">
        <v>2931</v>
      </c>
      <c r="L1637" s="14">
        <v>2726</v>
      </c>
      <c r="M1637" s="14">
        <v>1686</v>
      </c>
      <c r="N1637" s="14">
        <v>1040</v>
      </c>
      <c r="O1637" s="14">
        <v>7974</v>
      </c>
      <c r="P1637" s="14">
        <v>5180</v>
      </c>
      <c r="Q1637" s="14">
        <v>2794</v>
      </c>
      <c r="R1637" s="14">
        <v>63251</v>
      </c>
      <c r="S1637" s="14">
        <v>28137</v>
      </c>
      <c r="T1637" s="14">
        <v>35114</v>
      </c>
    </row>
    <row r="1638" spans="1:20" x14ac:dyDescent="0.25">
      <c r="A1638" s="2">
        <v>19</v>
      </c>
      <c r="B1638" s="15" t="s">
        <v>53</v>
      </c>
      <c r="C1638" s="15" t="s">
        <v>21</v>
      </c>
      <c r="D1638" s="15" t="s">
        <v>29</v>
      </c>
      <c r="E1638" t="s">
        <v>23</v>
      </c>
      <c r="F1638" s="14">
        <v>26746</v>
      </c>
      <c r="G1638" s="14">
        <v>15130</v>
      </c>
      <c r="H1638" s="14">
        <v>11616</v>
      </c>
      <c r="I1638" s="14">
        <v>275</v>
      </c>
      <c r="J1638" s="14">
        <v>187</v>
      </c>
      <c r="K1638" s="14">
        <v>88</v>
      </c>
      <c r="L1638" s="14">
        <v>120</v>
      </c>
      <c r="M1638" s="14">
        <v>76</v>
      </c>
      <c r="N1638" s="14">
        <v>44</v>
      </c>
      <c r="O1638" s="14">
        <v>310</v>
      </c>
      <c r="P1638" s="14">
        <v>194</v>
      </c>
      <c r="Q1638" s="14">
        <v>116</v>
      </c>
      <c r="R1638" s="14">
        <v>26041</v>
      </c>
      <c r="S1638" s="14">
        <v>14673</v>
      </c>
      <c r="T1638" s="14">
        <v>11368</v>
      </c>
    </row>
    <row r="1639" spans="1:20" x14ac:dyDescent="0.25">
      <c r="A1639" s="2">
        <v>19</v>
      </c>
      <c r="B1639" s="15" t="s">
        <v>53</v>
      </c>
      <c r="C1639" s="15" t="s">
        <v>21</v>
      </c>
      <c r="D1639" s="15" t="s">
        <v>29</v>
      </c>
      <c r="E1639" t="s">
        <v>24</v>
      </c>
      <c r="F1639" s="14">
        <v>60898</v>
      </c>
      <c r="G1639" s="14">
        <v>33671</v>
      </c>
      <c r="H1639" s="14">
        <v>27227</v>
      </c>
      <c r="I1639" s="14">
        <v>18579</v>
      </c>
      <c r="J1639" s="14">
        <v>15897</v>
      </c>
      <c r="K1639" s="14">
        <v>2682</v>
      </c>
      <c r="L1639" s="14">
        <v>2406</v>
      </c>
      <c r="M1639" s="14">
        <v>1475</v>
      </c>
      <c r="N1639" s="14">
        <v>931</v>
      </c>
      <c r="O1639" s="14">
        <v>7225</v>
      </c>
      <c r="P1639" s="14">
        <v>4677</v>
      </c>
      <c r="Q1639" s="14">
        <v>2548</v>
      </c>
      <c r="R1639" s="14">
        <v>32688</v>
      </c>
      <c r="S1639" s="14">
        <v>11622</v>
      </c>
      <c r="T1639" s="14">
        <v>21066</v>
      </c>
    </row>
    <row r="1640" spans="1:20" x14ac:dyDescent="0.25">
      <c r="A1640" s="2">
        <v>19</v>
      </c>
      <c r="B1640" s="15" t="s">
        <v>53</v>
      </c>
      <c r="C1640" s="15" t="s">
        <v>21</v>
      </c>
      <c r="D1640" s="15" t="s">
        <v>29</v>
      </c>
      <c r="E1640" t="s">
        <v>25</v>
      </c>
      <c r="F1640" s="14">
        <v>6559</v>
      </c>
      <c r="G1640" s="14">
        <v>3568</v>
      </c>
      <c r="H1640" s="14">
        <v>2991</v>
      </c>
      <c r="I1640" s="14">
        <v>1475</v>
      </c>
      <c r="J1640" s="14">
        <v>1315</v>
      </c>
      <c r="K1640" s="14">
        <v>160</v>
      </c>
      <c r="L1640" s="14">
        <v>195</v>
      </c>
      <c r="M1640" s="14">
        <v>132</v>
      </c>
      <c r="N1640" s="14">
        <v>63</v>
      </c>
      <c r="O1640" s="14">
        <v>429</v>
      </c>
      <c r="P1640" s="14">
        <v>303</v>
      </c>
      <c r="Q1640" s="14">
        <v>126</v>
      </c>
      <c r="R1640" s="14">
        <v>4460</v>
      </c>
      <c r="S1640" s="14">
        <v>1818</v>
      </c>
      <c r="T1640" s="14">
        <v>2642</v>
      </c>
    </row>
    <row r="1641" spans="1:20" x14ac:dyDescent="0.25">
      <c r="A1641" s="2">
        <v>19</v>
      </c>
      <c r="B1641" s="15" t="s">
        <v>53</v>
      </c>
      <c r="C1641" s="15" t="s">
        <v>21</v>
      </c>
      <c r="D1641" s="15" t="s">
        <v>29</v>
      </c>
      <c r="E1641" t="s">
        <v>26</v>
      </c>
      <c r="F1641" s="14">
        <v>95</v>
      </c>
      <c r="G1641" s="14">
        <v>50</v>
      </c>
      <c r="H1641" s="14">
        <v>45</v>
      </c>
      <c r="I1641" s="14">
        <v>18</v>
      </c>
      <c r="J1641" s="14">
        <v>17</v>
      </c>
      <c r="K1641" s="14">
        <v>1</v>
      </c>
      <c r="L1641" s="14">
        <v>5</v>
      </c>
      <c r="M1641" s="14">
        <v>3</v>
      </c>
      <c r="N1641" s="14">
        <v>2</v>
      </c>
      <c r="O1641" s="14">
        <v>10</v>
      </c>
      <c r="P1641" s="14">
        <v>6</v>
      </c>
      <c r="Q1641" s="14">
        <v>4</v>
      </c>
      <c r="R1641" s="14">
        <v>62</v>
      </c>
      <c r="S1641" s="14">
        <v>24</v>
      </c>
      <c r="T1641" s="14">
        <v>38</v>
      </c>
    </row>
    <row r="1642" spans="1:20" x14ac:dyDescent="0.25">
      <c r="A1642" s="2">
        <v>19</v>
      </c>
      <c r="B1642" s="15" t="s">
        <v>53</v>
      </c>
      <c r="C1642" s="15" t="s">
        <v>21</v>
      </c>
      <c r="D1642" s="15" t="s">
        <v>30</v>
      </c>
      <c r="E1642" t="s">
        <v>22</v>
      </c>
      <c r="F1642" s="14">
        <v>239059</v>
      </c>
      <c r="G1642" s="14">
        <v>152327</v>
      </c>
      <c r="H1642" s="14">
        <v>86732</v>
      </c>
      <c r="I1642" s="14">
        <v>53194</v>
      </c>
      <c r="J1642" s="14">
        <v>47293</v>
      </c>
      <c r="K1642" s="14">
        <v>5901</v>
      </c>
      <c r="L1642" s="14">
        <v>7799</v>
      </c>
      <c r="M1642" s="14">
        <v>5781</v>
      </c>
      <c r="N1642" s="14">
        <v>2018</v>
      </c>
      <c r="O1642" s="14">
        <v>18400</v>
      </c>
      <c r="P1642" s="14">
        <v>14000</v>
      </c>
      <c r="Q1642" s="14">
        <v>4400</v>
      </c>
      <c r="R1642" s="14">
        <v>159666</v>
      </c>
      <c r="S1642" s="14">
        <v>85253</v>
      </c>
      <c r="T1642" s="14">
        <v>74413</v>
      </c>
    </row>
    <row r="1643" spans="1:20" x14ac:dyDescent="0.25">
      <c r="A1643" s="2">
        <v>19</v>
      </c>
      <c r="B1643" s="15" t="s">
        <v>53</v>
      </c>
      <c r="C1643" s="15" t="s">
        <v>21</v>
      </c>
      <c r="D1643" s="15" t="s">
        <v>30</v>
      </c>
      <c r="E1643" t="s">
        <v>23</v>
      </c>
      <c r="F1643" s="14">
        <v>32265</v>
      </c>
      <c r="G1643" s="14">
        <v>19391</v>
      </c>
      <c r="H1643" s="14">
        <v>12874</v>
      </c>
      <c r="I1643" s="14">
        <v>257</v>
      </c>
      <c r="J1643" s="14">
        <v>195</v>
      </c>
      <c r="K1643" s="14">
        <v>62</v>
      </c>
      <c r="L1643" s="14">
        <v>137</v>
      </c>
      <c r="M1643" s="14">
        <v>85</v>
      </c>
      <c r="N1643" s="14">
        <v>52</v>
      </c>
      <c r="O1643" s="14">
        <v>267</v>
      </c>
      <c r="P1643" s="14">
        <v>172</v>
      </c>
      <c r="Q1643" s="14">
        <v>95</v>
      </c>
      <c r="R1643" s="14">
        <v>31604</v>
      </c>
      <c r="S1643" s="14">
        <v>18939</v>
      </c>
      <c r="T1643" s="14">
        <v>12665</v>
      </c>
    </row>
    <row r="1644" spans="1:20" x14ac:dyDescent="0.25">
      <c r="A1644" s="2">
        <v>19</v>
      </c>
      <c r="B1644" s="15" t="s">
        <v>53</v>
      </c>
      <c r="C1644" s="15" t="s">
        <v>21</v>
      </c>
      <c r="D1644" s="15" t="s">
        <v>30</v>
      </c>
      <c r="E1644" t="s">
        <v>24</v>
      </c>
      <c r="F1644" s="14">
        <v>152742</v>
      </c>
      <c r="G1644" s="14">
        <v>101848</v>
      </c>
      <c r="H1644" s="14">
        <v>50894</v>
      </c>
      <c r="I1644" s="14">
        <v>46156</v>
      </c>
      <c r="J1644" s="14">
        <v>40993</v>
      </c>
      <c r="K1644" s="14">
        <v>5163</v>
      </c>
      <c r="L1644" s="14">
        <v>6446</v>
      </c>
      <c r="M1644" s="14">
        <v>4781</v>
      </c>
      <c r="N1644" s="14">
        <v>1665</v>
      </c>
      <c r="O1644" s="14">
        <v>15895</v>
      </c>
      <c r="P1644" s="14">
        <v>12094</v>
      </c>
      <c r="Q1644" s="14">
        <v>3801</v>
      </c>
      <c r="R1644" s="14">
        <v>84245</v>
      </c>
      <c r="S1644" s="14">
        <v>43980</v>
      </c>
      <c r="T1644" s="14">
        <v>40265</v>
      </c>
    </row>
    <row r="1645" spans="1:20" x14ac:dyDescent="0.25">
      <c r="A1645" s="2">
        <v>19</v>
      </c>
      <c r="B1645" s="15" t="s">
        <v>53</v>
      </c>
      <c r="C1645" s="15" t="s">
        <v>21</v>
      </c>
      <c r="D1645" s="15" t="s">
        <v>30</v>
      </c>
      <c r="E1645" t="s">
        <v>25</v>
      </c>
      <c r="F1645" s="14">
        <v>53892</v>
      </c>
      <c r="G1645" s="14">
        <v>30993</v>
      </c>
      <c r="H1645" s="14">
        <v>22899</v>
      </c>
      <c r="I1645" s="14">
        <v>6752</v>
      </c>
      <c r="J1645" s="14">
        <v>6082</v>
      </c>
      <c r="K1645" s="14">
        <v>670</v>
      </c>
      <c r="L1645" s="14">
        <v>1211</v>
      </c>
      <c r="M1645" s="14">
        <v>913</v>
      </c>
      <c r="N1645" s="14">
        <v>298</v>
      </c>
      <c r="O1645" s="14">
        <v>2225</v>
      </c>
      <c r="P1645" s="14">
        <v>1727</v>
      </c>
      <c r="Q1645" s="14">
        <v>498</v>
      </c>
      <c r="R1645" s="14">
        <v>43704</v>
      </c>
      <c r="S1645" s="14">
        <v>22271</v>
      </c>
      <c r="T1645" s="14">
        <v>21433</v>
      </c>
    </row>
    <row r="1646" spans="1:20" x14ac:dyDescent="0.25">
      <c r="A1646" s="2">
        <v>19</v>
      </c>
      <c r="B1646" s="15" t="s">
        <v>53</v>
      </c>
      <c r="C1646" s="15" t="s">
        <v>21</v>
      </c>
      <c r="D1646" s="15" t="s">
        <v>30</v>
      </c>
      <c r="E1646" t="s">
        <v>26</v>
      </c>
      <c r="F1646" s="14">
        <v>160</v>
      </c>
      <c r="G1646" s="14">
        <v>95</v>
      </c>
      <c r="H1646" s="14">
        <v>65</v>
      </c>
      <c r="I1646" s="14">
        <v>29</v>
      </c>
      <c r="J1646" s="14">
        <v>23</v>
      </c>
      <c r="K1646" s="14">
        <v>6</v>
      </c>
      <c r="L1646" s="14">
        <v>5</v>
      </c>
      <c r="M1646" s="14">
        <v>2</v>
      </c>
      <c r="N1646" s="14">
        <v>3</v>
      </c>
      <c r="O1646" s="14">
        <v>13</v>
      </c>
      <c r="P1646" s="14">
        <v>7</v>
      </c>
      <c r="Q1646" s="14">
        <v>6</v>
      </c>
      <c r="R1646" s="14">
        <v>113</v>
      </c>
      <c r="S1646" s="14">
        <v>63</v>
      </c>
      <c r="T1646" s="14">
        <v>50</v>
      </c>
    </row>
    <row r="1647" spans="1:20" x14ac:dyDescent="0.25">
      <c r="A1647" s="2">
        <v>19</v>
      </c>
      <c r="B1647" s="15" t="s">
        <v>53</v>
      </c>
      <c r="C1647" s="15" t="s">
        <v>21</v>
      </c>
      <c r="D1647" s="15" t="s">
        <v>31</v>
      </c>
      <c r="E1647" t="s">
        <v>22</v>
      </c>
      <c r="F1647" s="14">
        <v>92526</v>
      </c>
      <c r="G1647" s="14">
        <v>51475</v>
      </c>
      <c r="H1647" s="14">
        <v>41051</v>
      </c>
      <c r="I1647" s="14">
        <v>12780</v>
      </c>
      <c r="J1647" s="14">
        <v>10900</v>
      </c>
      <c r="K1647" s="14">
        <v>1880</v>
      </c>
      <c r="L1647" s="14">
        <v>2380</v>
      </c>
      <c r="M1647" s="14">
        <v>1521</v>
      </c>
      <c r="N1647" s="14">
        <v>859</v>
      </c>
      <c r="O1647" s="14">
        <v>5752</v>
      </c>
      <c r="P1647" s="14">
        <v>3620</v>
      </c>
      <c r="Q1647" s="14">
        <v>2132</v>
      </c>
      <c r="R1647" s="14">
        <v>71614</v>
      </c>
      <c r="S1647" s="14">
        <v>35434</v>
      </c>
      <c r="T1647" s="14">
        <v>36180</v>
      </c>
    </row>
    <row r="1648" spans="1:20" x14ac:dyDescent="0.25">
      <c r="A1648" s="2">
        <v>19</v>
      </c>
      <c r="B1648" s="15" t="s">
        <v>53</v>
      </c>
      <c r="C1648" s="15" t="s">
        <v>21</v>
      </c>
      <c r="D1648" s="15" t="s">
        <v>31</v>
      </c>
      <c r="E1648" t="s">
        <v>23</v>
      </c>
      <c r="F1648" s="14">
        <v>19837</v>
      </c>
      <c r="G1648" s="14">
        <v>10998</v>
      </c>
      <c r="H1648" s="14">
        <v>8839</v>
      </c>
      <c r="I1648" s="14">
        <v>169</v>
      </c>
      <c r="J1648" s="14">
        <v>115</v>
      </c>
      <c r="K1648" s="14">
        <v>54</v>
      </c>
      <c r="L1648" s="14">
        <v>86</v>
      </c>
      <c r="M1648" s="14">
        <v>48</v>
      </c>
      <c r="N1648" s="14">
        <v>38</v>
      </c>
      <c r="O1648" s="14">
        <v>205</v>
      </c>
      <c r="P1648" s="14">
        <v>124</v>
      </c>
      <c r="Q1648" s="14">
        <v>81</v>
      </c>
      <c r="R1648" s="14">
        <v>19377</v>
      </c>
      <c r="S1648" s="14">
        <v>10711</v>
      </c>
      <c r="T1648" s="14">
        <v>8666</v>
      </c>
    </row>
    <row r="1649" spans="1:20" x14ac:dyDescent="0.25">
      <c r="A1649" s="2">
        <v>19</v>
      </c>
      <c r="B1649" s="15" t="s">
        <v>53</v>
      </c>
      <c r="C1649" s="15" t="s">
        <v>21</v>
      </c>
      <c r="D1649" s="15" t="s">
        <v>31</v>
      </c>
      <c r="E1649" t="s">
        <v>24</v>
      </c>
      <c r="F1649" s="14">
        <v>65823</v>
      </c>
      <c r="G1649" s="14">
        <v>36879</v>
      </c>
      <c r="H1649" s="14">
        <v>28944</v>
      </c>
      <c r="I1649" s="14">
        <v>11556</v>
      </c>
      <c r="J1649" s="14">
        <v>9892</v>
      </c>
      <c r="K1649" s="14">
        <v>1664</v>
      </c>
      <c r="L1649" s="14">
        <v>2127</v>
      </c>
      <c r="M1649" s="14">
        <v>1371</v>
      </c>
      <c r="N1649" s="14">
        <v>756</v>
      </c>
      <c r="O1649" s="14">
        <v>5168</v>
      </c>
      <c r="P1649" s="14">
        <v>3242</v>
      </c>
      <c r="Q1649" s="14">
        <v>1926</v>
      </c>
      <c r="R1649" s="14">
        <v>46972</v>
      </c>
      <c r="S1649" s="14">
        <v>22374</v>
      </c>
      <c r="T1649" s="14">
        <v>24598</v>
      </c>
    </row>
    <row r="1650" spans="1:20" x14ac:dyDescent="0.25">
      <c r="A1650" s="2">
        <v>19</v>
      </c>
      <c r="B1650" s="15" t="s">
        <v>53</v>
      </c>
      <c r="C1650" s="15" t="s">
        <v>21</v>
      </c>
      <c r="D1650" s="15" t="s">
        <v>31</v>
      </c>
      <c r="E1650" t="s">
        <v>25</v>
      </c>
      <c r="F1650" s="14">
        <v>6792</v>
      </c>
      <c r="G1650" s="14">
        <v>3555</v>
      </c>
      <c r="H1650" s="14">
        <v>3237</v>
      </c>
      <c r="I1650" s="14">
        <v>1039</v>
      </c>
      <c r="J1650" s="14">
        <v>882</v>
      </c>
      <c r="K1650" s="14">
        <v>157</v>
      </c>
      <c r="L1650" s="14">
        <v>165</v>
      </c>
      <c r="M1650" s="14">
        <v>101</v>
      </c>
      <c r="N1650" s="14">
        <v>64</v>
      </c>
      <c r="O1650" s="14">
        <v>370</v>
      </c>
      <c r="P1650" s="14">
        <v>248</v>
      </c>
      <c r="Q1650" s="14">
        <v>122</v>
      </c>
      <c r="R1650" s="14">
        <v>5218</v>
      </c>
      <c r="S1650" s="14">
        <v>2324</v>
      </c>
      <c r="T1650" s="14">
        <v>2894</v>
      </c>
    </row>
    <row r="1651" spans="1:20" x14ac:dyDescent="0.25">
      <c r="A1651" s="2">
        <v>19</v>
      </c>
      <c r="B1651" s="15" t="s">
        <v>53</v>
      </c>
      <c r="C1651" s="15" t="s">
        <v>21</v>
      </c>
      <c r="D1651" s="15" t="s">
        <v>31</v>
      </c>
      <c r="E1651" t="s">
        <v>26</v>
      </c>
      <c r="F1651" s="14">
        <v>74</v>
      </c>
      <c r="G1651" s="14">
        <v>43</v>
      </c>
      <c r="H1651" s="14">
        <v>31</v>
      </c>
      <c r="I1651" s="14">
        <v>16</v>
      </c>
      <c r="J1651" s="14">
        <v>11</v>
      </c>
      <c r="K1651" s="14">
        <v>5</v>
      </c>
      <c r="L1651" s="14">
        <v>2</v>
      </c>
      <c r="M1651" s="14">
        <v>1</v>
      </c>
      <c r="N1651" s="14">
        <v>1</v>
      </c>
      <c r="O1651" s="14">
        <v>9</v>
      </c>
      <c r="P1651" s="14">
        <v>6</v>
      </c>
      <c r="Q1651" s="14">
        <v>3</v>
      </c>
      <c r="R1651" s="14">
        <v>47</v>
      </c>
      <c r="S1651" s="14">
        <v>25</v>
      </c>
      <c r="T1651" s="14">
        <v>22</v>
      </c>
    </row>
    <row r="1652" spans="1:20" x14ac:dyDescent="0.25">
      <c r="A1652" s="2">
        <v>19</v>
      </c>
      <c r="B1652" s="15" t="s">
        <v>53</v>
      </c>
      <c r="C1652" s="15" t="s">
        <v>21</v>
      </c>
      <c r="D1652" s="15" t="s">
        <v>32</v>
      </c>
      <c r="E1652" t="s">
        <v>22</v>
      </c>
      <c r="F1652" s="14">
        <v>49881</v>
      </c>
      <c r="G1652" s="14">
        <v>28075</v>
      </c>
      <c r="H1652" s="14">
        <v>21806</v>
      </c>
      <c r="I1652" s="14">
        <v>6086</v>
      </c>
      <c r="J1652" s="14">
        <v>5183</v>
      </c>
      <c r="K1652" s="14">
        <v>903</v>
      </c>
      <c r="L1652" s="14">
        <v>1885</v>
      </c>
      <c r="M1652" s="14">
        <v>1279</v>
      </c>
      <c r="N1652" s="14">
        <v>606</v>
      </c>
      <c r="O1652" s="14">
        <v>3309</v>
      </c>
      <c r="P1652" s="14">
        <v>2254</v>
      </c>
      <c r="Q1652" s="14">
        <v>1055</v>
      </c>
      <c r="R1652" s="14">
        <v>38601</v>
      </c>
      <c r="S1652" s="14">
        <v>19359</v>
      </c>
      <c r="T1652" s="14">
        <v>19242</v>
      </c>
    </row>
    <row r="1653" spans="1:20" x14ac:dyDescent="0.25">
      <c r="A1653" s="2">
        <v>19</v>
      </c>
      <c r="B1653" s="15" t="s">
        <v>53</v>
      </c>
      <c r="C1653" s="15" t="s">
        <v>21</v>
      </c>
      <c r="D1653" s="15" t="s">
        <v>32</v>
      </c>
      <c r="E1653" t="s">
        <v>23</v>
      </c>
      <c r="F1653" s="14">
        <v>6107</v>
      </c>
      <c r="G1653" s="14">
        <v>3613</v>
      </c>
      <c r="H1653" s="14">
        <v>2494</v>
      </c>
      <c r="I1653" s="14">
        <v>45</v>
      </c>
      <c r="J1653" s="14">
        <v>28</v>
      </c>
      <c r="K1653" s="14">
        <v>17</v>
      </c>
      <c r="L1653" s="14">
        <v>29</v>
      </c>
      <c r="M1653" s="14">
        <v>21</v>
      </c>
      <c r="N1653" s="14">
        <v>8</v>
      </c>
      <c r="O1653" s="14">
        <v>61</v>
      </c>
      <c r="P1653" s="14">
        <v>38</v>
      </c>
      <c r="Q1653" s="14">
        <v>23</v>
      </c>
      <c r="R1653" s="14">
        <v>5972</v>
      </c>
      <c r="S1653" s="14">
        <v>3526</v>
      </c>
      <c r="T1653" s="14">
        <v>2446</v>
      </c>
    </row>
    <row r="1654" spans="1:20" x14ac:dyDescent="0.25">
      <c r="A1654" s="2">
        <v>19</v>
      </c>
      <c r="B1654" s="15" t="s">
        <v>53</v>
      </c>
      <c r="C1654" s="15" t="s">
        <v>21</v>
      </c>
      <c r="D1654" s="15" t="s">
        <v>32</v>
      </c>
      <c r="E1654" t="s">
        <v>24</v>
      </c>
      <c r="F1654" s="14">
        <v>37447</v>
      </c>
      <c r="G1654" s="14">
        <v>21346</v>
      </c>
      <c r="H1654" s="14">
        <v>16101</v>
      </c>
      <c r="I1654" s="14">
        <v>5421</v>
      </c>
      <c r="J1654" s="14">
        <v>4631</v>
      </c>
      <c r="K1654" s="14">
        <v>790</v>
      </c>
      <c r="L1654" s="14">
        <v>1685</v>
      </c>
      <c r="M1654" s="14">
        <v>1136</v>
      </c>
      <c r="N1654" s="14">
        <v>549</v>
      </c>
      <c r="O1654" s="14">
        <v>2978</v>
      </c>
      <c r="P1654" s="14">
        <v>2049</v>
      </c>
      <c r="Q1654" s="14">
        <v>929</v>
      </c>
      <c r="R1654" s="14">
        <v>27363</v>
      </c>
      <c r="S1654" s="14">
        <v>13530</v>
      </c>
      <c r="T1654" s="14">
        <v>13833</v>
      </c>
    </row>
    <row r="1655" spans="1:20" x14ac:dyDescent="0.25">
      <c r="A1655" s="2">
        <v>19</v>
      </c>
      <c r="B1655" s="15" t="s">
        <v>53</v>
      </c>
      <c r="C1655" s="15" t="s">
        <v>21</v>
      </c>
      <c r="D1655" s="15" t="s">
        <v>32</v>
      </c>
      <c r="E1655" t="s">
        <v>25</v>
      </c>
      <c r="F1655" s="14">
        <v>6289</v>
      </c>
      <c r="G1655" s="14">
        <v>3097</v>
      </c>
      <c r="H1655" s="14">
        <v>3192</v>
      </c>
      <c r="I1655" s="14">
        <v>616</v>
      </c>
      <c r="J1655" s="14">
        <v>520</v>
      </c>
      <c r="K1655" s="14">
        <v>96</v>
      </c>
      <c r="L1655" s="14">
        <v>170</v>
      </c>
      <c r="M1655" s="14">
        <v>121</v>
      </c>
      <c r="N1655" s="14">
        <v>49</v>
      </c>
      <c r="O1655" s="14">
        <v>266</v>
      </c>
      <c r="P1655" s="14">
        <v>164</v>
      </c>
      <c r="Q1655" s="14">
        <v>102</v>
      </c>
      <c r="R1655" s="14">
        <v>5237</v>
      </c>
      <c r="S1655" s="14">
        <v>2292</v>
      </c>
      <c r="T1655" s="14">
        <v>2945</v>
      </c>
    </row>
    <row r="1656" spans="1:20" x14ac:dyDescent="0.25">
      <c r="A1656" s="2">
        <v>19</v>
      </c>
      <c r="B1656" s="15" t="s">
        <v>53</v>
      </c>
      <c r="C1656" s="15" t="s">
        <v>21</v>
      </c>
      <c r="D1656" s="15" t="s">
        <v>32</v>
      </c>
      <c r="E1656" t="s">
        <v>26</v>
      </c>
      <c r="F1656" s="14">
        <v>38</v>
      </c>
      <c r="G1656" s="14">
        <v>19</v>
      </c>
      <c r="H1656" s="14">
        <v>19</v>
      </c>
      <c r="I1656" s="14">
        <v>4</v>
      </c>
      <c r="J1656" s="14">
        <v>4</v>
      </c>
      <c r="K1656" s="14">
        <v>0</v>
      </c>
      <c r="L1656" s="14">
        <v>1</v>
      </c>
      <c r="M1656" s="14">
        <v>1</v>
      </c>
      <c r="N1656" s="14">
        <v>0</v>
      </c>
      <c r="O1656" s="14">
        <v>4</v>
      </c>
      <c r="P1656" s="14">
        <v>3</v>
      </c>
      <c r="Q1656" s="14">
        <v>1</v>
      </c>
      <c r="R1656" s="14">
        <v>29</v>
      </c>
      <c r="S1656" s="14">
        <v>11</v>
      </c>
      <c r="T1656" s="14">
        <v>18</v>
      </c>
    </row>
    <row r="1657" spans="1:20" x14ac:dyDescent="0.25">
      <c r="A1657" s="2">
        <v>19</v>
      </c>
      <c r="B1657" s="15" t="s">
        <v>53</v>
      </c>
      <c r="C1657" s="15" t="s">
        <v>21</v>
      </c>
      <c r="D1657" s="15" t="s">
        <v>33</v>
      </c>
      <c r="E1657" t="s">
        <v>22</v>
      </c>
      <c r="F1657" s="14">
        <v>262727</v>
      </c>
      <c r="G1657" s="14">
        <v>150461</v>
      </c>
      <c r="H1657" s="14">
        <v>112266</v>
      </c>
      <c r="I1657" s="14">
        <v>72194</v>
      </c>
      <c r="J1657" s="14">
        <v>61490</v>
      </c>
      <c r="K1657" s="14">
        <v>10704</v>
      </c>
      <c r="L1657" s="14">
        <v>8563</v>
      </c>
      <c r="M1657" s="14">
        <v>5107</v>
      </c>
      <c r="N1657" s="14">
        <v>3456</v>
      </c>
      <c r="O1657" s="14">
        <v>26868</v>
      </c>
      <c r="P1657" s="14">
        <v>16393</v>
      </c>
      <c r="Q1657" s="14">
        <v>10475</v>
      </c>
      <c r="R1657" s="14">
        <v>155102</v>
      </c>
      <c r="S1657" s="14">
        <v>67471</v>
      </c>
      <c r="T1657" s="14">
        <v>87631</v>
      </c>
    </row>
    <row r="1658" spans="1:20" x14ac:dyDescent="0.25">
      <c r="A1658" s="2">
        <v>19</v>
      </c>
      <c r="B1658" s="15" t="s">
        <v>53</v>
      </c>
      <c r="C1658" s="15" t="s">
        <v>21</v>
      </c>
      <c r="D1658" s="15" t="s">
        <v>33</v>
      </c>
      <c r="E1658" t="s">
        <v>23</v>
      </c>
      <c r="F1658" s="14">
        <v>66464</v>
      </c>
      <c r="G1658" s="14">
        <v>35968</v>
      </c>
      <c r="H1658" s="14">
        <v>30496</v>
      </c>
      <c r="I1658" s="14">
        <v>799</v>
      </c>
      <c r="J1658" s="14">
        <v>531</v>
      </c>
      <c r="K1658" s="14">
        <v>268</v>
      </c>
      <c r="L1658" s="14">
        <v>256</v>
      </c>
      <c r="M1658" s="14">
        <v>147</v>
      </c>
      <c r="N1658" s="14">
        <v>109</v>
      </c>
      <c r="O1658" s="14">
        <v>970</v>
      </c>
      <c r="P1658" s="14">
        <v>566</v>
      </c>
      <c r="Q1658" s="14">
        <v>404</v>
      </c>
      <c r="R1658" s="14">
        <v>64439</v>
      </c>
      <c r="S1658" s="14">
        <v>34724</v>
      </c>
      <c r="T1658" s="14">
        <v>29715</v>
      </c>
    </row>
    <row r="1659" spans="1:20" x14ac:dyDescent="0.25">
      <c r="A1659" s="2">
        <v>19</v>
      </c>
      <c r="B1659" s="15" t="s">
        <v>53</v>
      </c>
      <c r="C1659" s="15" t="s">
        <v>21</v>
      </c>
      <c r="D1659" s="15" t="s">
        <v>33</v>
      </c>
      <c r="E1659" t="s">
        <v>24</v>
      </c>
      <c r="F1659" s="14">
        <v>168415</v>
      </c>
      <c r="G1659" s="14">
        <v>98986</v>
      </c>
      <c r="H1659" s="14">
        <v>69429</v>
      </c>
      <c r="I1659" s="14">
        <v>64408</v>
      </c>
      <c r="J1659" s="14">
        <v>54953</v>
      </c>
      <c r="K1659" s="14">
        <v>9455</v>
      </c>
      <c r="L1659" s="14">
        <v>7396</v>
      </c>
      <c r="M1659" s="14">
        <v>4377</v>
      </c>
      <c r="N1659" s="14">
        <v>3019</v>
      </c>
      <c r="O1659" s="14">
        <v>23727</v>
      </c>
      <c r="P1659" s="14">
        <v>14381</v>
      </c>
      <c r="Q1659" s="14">
        <v>9346</v>
      </c>
      <c r="R1659" s="14">
        <v>72884</v>
      </c>
      <c r="S1659" s="14">
        <v>25275</v>
      </c>
      <c r="T1659" s="14">
        <v>47609</v>
      </c>
    </row>
    <row r="1660" spans="1:20" x14ac:dyDescent="0.25">
      <c r="A1660" s="2">
        <v>19</v>
      </c>
      <c r="B1660" s="15" t="s">
        <v>53</v>
      </c>
      <c r="C1660" s="15" t="s">
        <v>21</v>
      </c>
      <c r="D1660" s="15" t="s">
        <v>33</v>
      </c>
      <c r="E1660" t="s">
        <v>25</v>
      </c>
      <c r="F1660" s="14">
        <v>27470</v>
      </c>
      <c r="G1660" s="14">
        <v>15281</v>
      </c>
      <c r="H1660" s="14">
        <v>12189</v>
      </c>
      <c r="I1660" s="14">
        <v>6888</v>
      </c>
      <c r="J1660" s="14">
        <v>5933</v>
      </c>
      <c r="K1660" s="14">
        <v>955</v>
      </c>
      <c r="L1660" s="14">
        <v>900</v>
      </c>
      <c r="M1660" s="14">
        <v>576</v>
      </c>
      <c r="N1660" s="14">
        <v>324</v>
      </c>
      <c r="O1660" s="14">
        <v>2121</v>
      </c>
      <c r="P1660" s="14">
        <v>1415</v>
      </c>
      <c r="Q1660" s="14">
        <v>706</v>
      </c>
      <c r="R1660" s="14">
        <v>17561</v>
      </c>
      <c r="S1660" s="14">
        <v>7357</v>
      </c>
      <c r="T1660" s="14">
        <v>10204</v>
      </c>
    </row>
    <row r="1661" spans="1:20" x14ac:dyDescent="0.25">
      <c r="A1661" s="2">
        <v>19</v>
      </c>
      <c r="B1661" s="15" t="s">
        <v>53</v>
      </c>
      <c r="C1661" s="15" t="s">
        <v>21</v>
      </c>
      <c r="D1661" s="15" t="s">
        <v>33</v>
      </c>
      <c r="E1661" t="s">
        <v>26</v>
      </c>
      <c r="F1661" s="14">
        <v>378</v>
      </c>
      <c r="G1661" s="14">
        <v>226</v>
      </c>
      <c r="H1661" s="14">
        <v>152</v>
      </c>
      <c r="I1661" s="14">
        <v>99</v>
      </c>
      <c r="J1661" s="14">
        <v>73</v>
      </c>
      <c r="K1661" s="14">
        <v>26</v>
      </c>
      <c r="L1661" s="14">
        <v>11</v>
      </c>
      <c r="M1661" s="14">
        <v>7</v>
      </c>
      <c r="N1661" s="14">
        <v>4</v>
      </c>
      <c r="O1661" s="14">
        <v>50</v>
      </c>
      <c r="P1661" s="14">
        <v>31</v>
      </c>
      <c r="Q1661" s="14">
        <v>19</v>
      </c>
      <c r="R1661" s="14">
        <v>218</v>
      </c>
      <c r="S1661" s="14">
        <v>115</v>
      </c>
      <c r="T1661" s="14">
        <v>103</v>
      </c>
    </row>
    <row r="1662" spans="1:20" x14ac:dyDescent="0.25">
      <c r="A1662" s="2">
        <v>19</v>
      </c>
      <c r="B1662" s="15" t="s">
        <v>53</v>
      </c>
      <c r="C1662" s="15" t="s">
        <v>21</v>
      </c>
      <c r="D1662" s="15" t="s">
        <v>34</v>
      </c>
      <c r="E1662" t="s">
        <v>22</v>
      </c>
      <c r="F1662" s="14">
        <v>152666</v>
      </c>
      <c r="G1662" s="14">
        <v>82689</v>
      </c>
      <c r="H1662" s="14">
        <v>69977</v>
      </c>
      <c r="I1662" s="14">
        <v>15285</v>
      </c>
      <c r="J1662" s="14">
        <v>12946</v>
      </c>
      <c r="K1662" s="14">
        <v>2339</v>
      </c>
      <c r="L1662" s="14">
        <v>3625</v>
      </c>
      <c r="M1662" s="14">
        <v>2344</v>
      </c>
      <c r="N1662" s="14">
        <v>1281</v>
      </c>
      <c r="O1662" s="14">
        <v>7306</v>
      </c>
      <c r="P1662" s="14">
        <v>4826</v>
      </c>
      <c r="Q1662" s="14">
        <v>2480</v>
      </c>
      <c r="R1662" s="14">
        <v>126450</v>
      </c>
      <c r="S1662" s="14">
        <v>62573</v>
      </c>
      <c r="T1662" s="14">
        <v>63877</v>
      </c>
    </row>
    <row r="1663" spans="1:20" x14ac:dyDescent="0.25">
      <c r="A1663" s="2">
        <v>19</v>
      </c>
      <c r="B1663" s="15" t="s">
        <v>53</v>
      </c>
      <c r="C1663" s="15" t="s">
        <v>21</v>
      </c>
      <c r="D1663" s="15" t="s">
        <v>34</v>
      </c>
      <c r="E1663" t="s">
        <v>23</v>
      </c>
      <c r="F1663" s="14">
        <v>34520</v>
      </c>
      <c r="G1663" s="14">
        <v>19898</v>
      </c>
      <c r="H1663" s="14">
        <v>14622</v>
      </c>
      <c r="I1663" s="14">
        <v>158</v>
      </c>
      <c r="J1663" s="14">
        <v>113</v>
      </c>
      <c r="K1663" s="14">
        <v>45</v>
      </c>
      <c r="L1663" s="14">
        <v>94</v>
      </c>
      <c r="M1663" s="14">
        <v>55</v>
      </c>
      <c r="N1663" s="14">
        <v>39</v>
      </c>
      <c r="O1663" s="14">
        <v>176</v>
      </c>
      <c r="P1663" s="14">
        <v>112</v>
      </c>
      <c r="Q1663" s="14">
        <v>64</v>
      </c>
      <c r="R1663" s="14">
        <v>34092</v>
      </c>
      <c r="S1663" s="14">
        <v>19618</v>
      </c>
      <c r="T1663" s="14">
        <v>14474</v>
      </c>
    </row>
    <row r="1664" spans="1:20" x14ac:dyDescent="0.25">
      <c r="A1664" s="2">
        <v>19</v>
      </c>
      <c r="B1664" s="15" t="s">
        <v>53</v>
      </c>
      <c r="C1664" s="15" t="s">
        <v>21</v>
      </c>
      <c r="D1664" s="15" t="s">
        <v>34</v>
      </c>
      <c r="E1664" t="s">
        <v>24</v>
      </c>
      <c r="F1664" s="14">
        <v>78562</v>
      </c>
      <c r="G1664" s="14">
        <v>44579</v>
      </c>
      <c r="H1664" s="14">
        <v>33983</v>
      </c>
      <c r="I1664" s="14">
        <v>12086</v>
      </c>
      <c r="J1664" s="14">
        <v>10244</v>
      </c>
      <c r="K1664" s="14">
        <v>1842</v>
      </c>
      <c r="L1664" s="14">
        <v>2696</v>
      </c>
      <c r="M1664" s="14">
        <v>1733</v>
      </c>
      <c r="N1664" s="14">
        <v>963</v>
      </c>
      <c r="O1664" s="14">
        <v>5752</v>
      </c>
      <c r="P1664" s="14">
        <v>3799</v>
      </c>
      <c r="Q1664" s="14">
        <v>1953</v>
      </c>
      <c r="R1664" s="14">
        <v>58028</v>
      </c>
      <c r="S1664" s="14">
        <v>28803</v>
      </c>
      <c r="T1664" s="14">
        <v>29225</v>
      </c>
    </row>
    <row r="1665" spans="1:20" x14ac:dyDescent="0.25">
      <c r="A1665" s="2">
        <v>19</v>
      </c>
      <c r="B1665" s="15" t="s">
        <v>53</v>
      </c>
      <c r="C1665" s="15" t="s">
        <v>21</v>
      </c>
      <c r="D1665" s="15" t="s">
        <v>34</v>
      </c>
      <c r="E1665" t="s">
        <v>25</v>
      </c>
      <c r="F1665" s="14">
        <v>39474</v>
      </c>
      <c r="G1665" s="14">
        <v>18155</v>
      </c>
      <c r="H1665" s="14">
        <v>21319</v>
      </c>
      <c r="I1665" s="14">
        <v>3026</v>
      </c>
      <c r="J1665" s="14">
        <v>2577</v>
      </c>
      <c r="K1665" s="14">
        <v>449</v>
      </c>
      <c r="L1665" s="14">
        <v>831</v>
      </c>
      <c r="M1665" s="14">
        <v>553</v>
      </c>
      <c r="N1665" s="14">
        <v>278</v>
      </c>
      <c r="O1665" s="14">
        <v>1374</v>
      </c>
      <c r="P1665" s="14">
        <v>913</v>
      </c>
      <c r="Q1665" s="14">
        <v>461</v>
      </c>
      <c r="R1665" s="14">
        <v>34243</v>
      </c>
      <c r="S1665" s="14">
        <v>14112</v>
      </c>
      <c r="T1665" s="14">
        <v>20131</v>
      </c>
    </row>
    <row r="1666" spans="1:20" x14ac:dyDescent="0.25">
      <c r="A1666" s="2">
        <v>19</v>
      </c>
      <c r="B1666" s="15" t="s">
        <v>53</v>
      </c>
      <c r="C1666" s="15" t="s">
        <v>21</v>
      </c>
      <c r="D1666" s="15" t="s">
        <v>34</v>
      </c>
      <c r="E1666" t="s">
        <v>26</v>
      </c>
      <c r="F1666" s="14">
        <v>110</v>
      </c>
      <c r="G1666" s="14">
        <v>57</v>
      </c>
      <c r="H1666" s="14">
        <v>53</v>
      </c>
      <c r="I1666" s="14">
        <v>15</v>
      </c>
      <c r="J1666" s="14">
        <v>12</v>
      </c>
      <c r="K1666" s="14">
        <v>3</v>
      </c>
      <c r="L1666" s="14">
        <v>4</v>
      </c>
      <c r="M1666" s="14">
        <v>3</v>
      </c>
      <c r="N1666" s="14">
        <v>1</v>
      </c>
      <c r="O1666" s="14">
        <v>4</v>
      </c>
      <c r="P1666" s="14">
        <v>2</v>
      </c>
      <c r="Q1666" s="14">
        <v>2</v>
      </c>
      <c r="R1666" s="14">
        <v>87</v>
      </c>
      <c r="S1666" s="14">
        <v>40</v>
      </c>
      <c r="T1666" s="14">
        <v>47</v>
      </c>
    </row>
    <row r="1667" spans="1:20" x14ac:dyDescent="0.25">
      <c r="A1667" s="2">
        <v>19</v>
      </c>
      <c r="B1667" s="15" t="s">
        <v>53</v>
      </c>
      <c r="C1667" s="15" t="s">
        <v>35</v>
      </c>
      <c r="D1667" s="15" t="s">
        <v>22</v>
      </c>
      <c r="E1667" t="s">
        <v>22</v>
      </c>
      <c r="F1667" s="14">
        <v>648464</v>
      </c>
      <c r="G1667" s="14">
        <v>358560</v>
      </c>
      <c r="H1667" s="14">
        <v>289904</v>
      </c>
      <c r="I1667" s="14">
        <v>179954</v>
      </c>
      <c r="J1667" s="14">
        <v>149636</v>
      </c>
      <c r="K1667" s="14">
        <v>30318</v>
      </c>
      <c r="L1667" s="14">
        <v>7774</v>
      </c>
      <c r="M1667" s="14">
        <v>4833</v>
      </c>
      <c r="N1667" s="14">
        <v>2941</v>
      </c>
      <c r="O1667" s="14">
        <v>32196</v>
      </c>
      <c r="P1667" s="14">
        <v>19004</v>
      </c>
      <c r="Q1667" s="14">
        <v>13192</v>
      </c>
      <c r="R1667" s="14">
        <v>428540</v>
      </c>
      <c r="S1667" s="14">
        <v>185087</v>
      </c>
      <c r="T1667" s="14">
        <v>243453</v>
      </c>
    </row>
    <row r="1668" spans="1:20" x14ac:dyDescent="0.25">
      <c r="A1668" s="2">
        <v>19</v>
      </c>
      <c r="B1668" s="15" t="s">
        <v>53</v>
      </c>
      <c r="C1668" s="15" t="s">
        <v>35</v>
      </c>
      <c r="D1668" s="15" t="s">
        <v>22</v>
      </c>
      <c r="E1668" t="s">
        <v>23</v>
      </c>
      <c r="F1668" s="14">
        <v>105933</v>
      </c>
      <c r="G1668" s="14">
        <v>57207</v>
      </c>
      <c r="H1668" s="14">
        <v>48726</v>
      </c>
      <c r="I1668" s="14">
        <v>1964</v>
      </c>
      <c r="J1668" s="14">
        <v>1271</v>
      </c>
      <c r="K1668" s="14">
        <v>693</v>
      </c>
      <c r="L1668" s="14">
        <v>339</v>
      </c>
      <c r="M1668" s="14">
        <v>188</v>
      </c>
      <c r="N1668" s="14">
        <v>151</v>
      </c>
      <c r="O1668" s="14">
        <v>1911</v>
      </c>
      <c r="P1668" s="14">
        <v>1049</v>
      </c>
      <c r="Q1668" s="14">
        <v>862</v>
      </c>
      <c r="R1668" s="14">
        <v>101719</v>
      </c>
      <c r="S1668" s="14">
        <v>54699</v>
      </c>
      <c r="T1668" s="14">
        <v>47020</v>
      </c>
    </row>
    <row r="1669" spans="1:20" x14ac:dyDescent="0.25">
      <c r="A1669" s="2">
        <v>19</v>
      </c>
      <c r="B1669" s="15" t="s">
        <v>53</v>
      </c>
      <c r="C1669" s="15" t="s">
        <v>35</v>
      </c>
      <c r="D1669" s="15" t="s">
        <v>22</v>
      </c>
      <c r="E1669" t="s">
        <v>24</v>
      </c>
      <c r="F1669" s="14">
        <v>428730</v>
      </c>
      <c r="G1669" s="14">
        <v>242160</v>
      </c>
      <c r="H1669" s="14">
        <v>186570</v>
      </c>
      <c r="I1669" s="14">
        <v>159275</v>
      </c>
      <c r="J1669" s="14">
        <v>132745</v>
      </c>
      <c r="K1669" s="14">
        <v>26530</v>
      </c>
      <c r="L1669" s="14">
        <v>6323</v>
      </c>
      <c r="M1669" s="14">
        <v>3943</v>
      </c>
      <c r="N1669" s="14">
        <v>2380</v>
      </c>
      <c r="O1669" s="14">
        <v>26890</v>
      </c>
      <c r="P1669" s="14">
        <v>15892</v>
      </c>
      <c r="Q1669" s="14">
        <v>10998</v>
      </c>
      <c r="R1669" s="14">
        <v>236242</v>
      </c>
      <c r="S1669" s="14">
        <v>89580</v>
      </c>
      <c r="T1669" s="14">
        <v>146662</v>
      </c>
    </row>
    <row r="1670" spans="1:20" x14ac:dyDescent="0.25">
      <c r="A1670" s="2">
        <v>19</v>
      </c>
      <c r="B1670" s="15" t="s">
        <v>53</v>
      </c>
      <c r="C1670" s="15" t="s">
        <v>35</v>
      </c>
      <c r="D1670" s="15" t="s">
        <v>22</v>
      </c>
      <c r="E1670" t="s">
        <v>25</v>
      </c>
      <c r="F1670" s="14">
        <v>112223</v>
      </c>
      <c r="G1670" s="14">
        <v>58324</v>
      </c>
      <c r="H1670" s="14">
        <v>53899</v>
      </c>
      <c r="I1670" s="14">
        <v>18336</v>
      </c>
      <c r="J1670" s="14">
        <v>15316</v>
      </c>
      <c r="K1670" s="14">
        <v>3020</v>
      </c>
      <c r="L1670" s="14">
        <v>1087</v>
      </c>
      <c r="M1670" s="14">
        <v>691</v>
      </c>
      <c r="N1670" s="14">
        <v>396</v>
      </c>
      <c r="O1670" s="14">
        <v>3284</v>
      </c>
      <c r="P1670" s="14">
        <v>2003</v>
      </c>
      <c r="Q1670" s="14">
        <v>1281</v>
      </c>
      <c r="R1670" s="14">
        <v>89516</v>
      </c>
      <c r="S1670" s="14">
        <v>40314</v>
      </c>
      <c r="T1670" s="14">
        <v>49202</v>
      </c>
    </row>
    <row r="1671" spans="1:20" x14ac:dyDescent="0.25">
      <c r="A1671" s="2">
        <v>19</v>
      </c>
      <c r="B1671" s="15" t="s">
        <v>53</v>
      </c>
      <c r="C1671" s="15" t="s">
        <v>35</v>
      </c>
      <c r="D1671" s="15" t="s">
        <v>22</v>
      </c>
      <c r="E1671" t="s">
        <v>26</v>
      </c>
      <c r="F1671" s="14">
        <v>1578</v>
      </c>
      <c r="G1671" s="14">
        <v>869</v>
      </c>
      <c r="H1671" s="14">
        <v>709</v>
      </c>
      <c r="I1671" s="14">
        <v>379</v>
      </c>
      <c r="J1671" s="14">
        <v>304</v>
      </c>
      <c r="K1671" s="14">
        <v>75</v>
      </c>
      <c r="L1671" s="14">
        <v>25</v>
      </c>
      <c r="M1671" s="14">
        <v>11</v>
      </c>
      <c r="N1671" s="14">
        <v>14</v>
      </c>
      <c r="O1671" s="14">
        <v>111</v>
      </c>
      <c r="P1671" s="14">
        <v>60</v>
      </c>
      <c r="Q1671" s="14">
        <v>51</v>
      </c>
      <c r="R1671" s="14">
        <v>1063</v>
      </c>
      <c r="S1671" s="14">
        <v>494</v>
      </c>
      <c r="T1671" s="14">
        <v>569</v>
      </c>
    </row>
    <row r="1672" spans="1:20" x14ac:dyDescent="0.25">
      <c r="A1672" s="2">
        <v>19</v>
      </c>
      <c r="B1672" s="15" t="s">
        <v>53</v>
      </c>
      <c r="C1672" s="15" t="s">
        <v>35</v>
      </c>
      <c r="D1672" s="15" t="s">
        <v>27</v>
      </c>
      <c r="E1672" t="s">
        <v>22</v>
      </c>
      <c r="F1672" s="14">
        <v>147107</v>
      </c>
      <c r="G1672" s="14">
        <v>77655</v>
      </c>
      <c r="H1672" s="14">
        <v>69452</v>
      </c>
      <c r="I1672" s="14">
        <v>46409</v>
      </c>
      <c r="J1672" s="14">
        <v>38781</v>
      </c>
      <c r="K1672" s="14">
        <v>7628</v>
      </c>
      <c r="L1672" s="14">
        <v>1626</v>
      </c>
      <c r="M1672" s="14">
        <v>936</v>
      </c>
      <c r="N1672" s="14">
        <v>690</v>
      </c>
      <c r="O1672" s="14">
        <v>7398</v>
      </c>
      <c r="P1672" s="14">
        <v>4200</v>
      </c>
      <c r="Q1672" s="14">
        <v>3198</v>
      </c>
      <c r="R1672" s="14">
        <v>91674</v>
      </c>
      <c r="S1672" s="14">
        <v>33738</v>
      </c>
      <c r="T1672" s="14">
        <v>57936</v>
      </c>
    </row>
    <row r="1673" spans="1:20" x14ac:dyDescent="0.25">
      <c r="A1673" s="2">
        <v>19</v>
      </c>
      <c r="B1673" s="15" t="s">
        <v>53</v>
      </c>
      <c r="C1673" s="15" t="s">
        <v>35</v>
      </c>
      <c r="D1673" s="15" t="s">
        <v>27</v>
      </c>
      <c r="E1673" t="s">
        <v>23</v>
      </c>
      <c r="F1673" s="14">
        <v>23024</v>
      </c>
      <c r="G1673" s="14">
        <v>12101</v>
      </c>
      <c r="H1673" s="14">
        <v>10923</v>
      </c>
      <c r="I1673" s="14">
        <v>500</v>
      </c>
      <c r="J1673" s="14">
        <v>339</v>
      </c>
      <c r="K1673" s="14">
        <v>161</v>
      </c>
      <c r="L1673" s="14">
        <v>72</v>
      </c>
      <c r="M1673" s="14">
        <v>33</v>
      </c>
      <c r="N1673" s="14">
        <v>39</v>
      </c>
      <c r="O1673" s="14">
        <v>474</v>
      </c>
      <c r="P1673" s="14">
        <v>263</v>
      </c>
      <c r="Q1673" s="14">
        <v>211</v>
      </c>
      <c r="R1673" s="14">
        <v>21978</v>
      </c>
      <c r="S1673" s="14">
        <v>11466</v>
      </c>
      <c r="T1673" s="14">
        <v>10512</v>
      </c>
    </row>
    <row r="1674" spans="1:20" x14ac:dyDescent="0.25">
      <c r="A1674" s="2">
        <v>19</v>
      </c>
      <c r="B1674" s="15" t="s">
        <v>53</v>
      </c>
      <c r="C1674" s="15" t="s">
        <v>35</v>
      </c>
      <c r="D1674" s="15" t="s">
        <v>27</v>
      </c>
      <c r="E1674" t="s">
        <v>24</v>
      </c>
      <c r="F1674" s="14">
        <v>94019</v>
      </c>
      <c r="G1674" s="14">
        <v>50720</v>
      </c>
      <c r="H1674" s="14">
        <v>43299</v>
      </c>
      <c r="I1674" s="14">
        <v>40484</v>
      </c>
      <c r="J1674" s="14">
        <v>33889</v>
      </c>
      <c r="K1674" s="14">
        <v>6595</v>
      </c>
      <c r="L1674" s="14">
        <v>1254</v>
      </c>
      <c r="M1674" s="14">
        <v>711</v>
      </c>
      <c r="N1674" s="14">
        <v>543</v>
      </c>
      <c r="O1674" s="14">
        <v>6007</v>
      </c>
      <c r="P1674" s="14">
        <v>3393</v>
      </c>
      <c r="Q1674" s="14">
        <v>2614</v>
      </c>
      <c r="R1674" s="14">
        <v>46274</v>
      </c>
      <c r="S1674" s="14">
        <v>12727</v>
      </c>
      <c r="T1674" s="14">
        <v>33547</v>
      </c>
    </row>
    <row r="1675" spans="1:20" x14ac:dyDescent="0.25">
      <c r="A1675" s="2">
        <v>19</v>
      </c>
      <c r="B1675" s="15" t="s">
        <v>53</v>
      </c>
      <c r="C1675" s="15" t="s">
        <v>35</v>
      </c>
      <c r="D1675" s="15" t="s">
        <v>27</v>
      </c>
      <c r="E1675" t="s">
        <v>25</v>
      </c>
      <c r="F1675" s="14">
        <v>29669</v>
      </c>
      <c r="G1675" s="14">
        <v>14623</v>
      </c>
      <c r="H1675" s="14">
        <v>15046</v>
      </c>
      <c r="I1675" s="14">
        <v>5317</v>
      </c>
      <c r="J1675" s="14">
        <v>4467</v>
      </c>
      <c r="K1675" s="14">
        <v>850</v>
      </c>
      <c r="L1675" s="14">
        <v>292</v>
      </c>
      <c r="M1675" s="14">
        <v>187</v>
      </c>
      <c r="N1675" s="14">
        <v>105</v>
      </c>
      <c r="O1675" s="14">
        <v>883</v>
      </c>
      <c r="P1675" s="14">
        <v>525</v>
      </c>
      <c r="Q1675" s="14">
        <v>358</v>
      </c>
      <c r="R1675" s="14">
        <v>23177</v>
      </c>
      <c r="S1675" s="14">
        <v>9444</v>
      </c>
      <c r="T1675" s="14">
        <v>13733</v>
      </c>
    </row>
    <row r="1676" spans="1:20" x14ac:dyDescent="0.25">
      <c r="A1676" s="2">
        <v>19</v>
      </c>
      <c r="B1676" s="15" t="s">
        <v>53</v>
      </c>
      <c r="C1676" s="15" t="s">
        <v>35</v>
      </c>
      <c r="D1676" s="15" t="s">
        <v>27</v>
      </c>
      <c r="E1676" t="s">
        <v>26</v>
      </c>
      <c r="F1676" s="14">
        <v>395</v>
      </c>
      <c r="G1676" s="14">
        <v>211</v>
      </c>
      <c r="H1676" s="14">
        <v>184</v>
      </c>
      <c r="I1676" s="14">
        <v>108</v>
      </c>
      <c r="J1676" s="14">
        <v>86</v>
      </c>
      <c r="K1676" s="14">
        <v>22</v>
      </c>
      <c r="L1676" s="14">
        <v>8</v>
      </c>
      <c r="M1676" s="14">
        <v>5</v>
      </c>
      <c r="N1676" s="14">
        <v>3</v>
      </c>
      <c r="O1676" s="14">
        <v>34</v>
      </c>
      <c r="P1676" s="14">
        <v>19</v>
      </c>
      <c r="Q1676" s="14">
        <v>15</v>
      </c>
      <c r="R1676" s="14">
        <v>245</v>
      </c>
      <c r="S1676" s="14">
        <v>101</v>
      </c>
      <c r="T1676" s="14">
        <v>144</v>
      </c>
    </row>
    <row r="1677" spans="1:20" x14ac:dyDescent="0.25">
      <c r="A1677" s="2">
        <v>19</v>
      </c>
      <c r="B1677" s="15" t="s">
        <v>53</v>
      </c>
      <c r="C1677" s="15" t="s">
        <v>35</v>
      </c>
      <c r="D1677" s="15" t="s">
        <v>28</v>
      </c>
      <c r="E1677" t="s">
        <v>22</v>
      </c>
      <c r="F1677" s="14">
        <v>114773</v>
      </c>
      <c r="G1677" s="14">
        <v>60248</v>
      </c>
      <c r="H1677" s="14">
        <v>54525</v>
      </c>
      <c r="I1677" s="14">
        <v>34910</v>
      </c>
      <c r="J1677" s="14">
        <v>28746</v>
      </c>
      <c r="K1677" s="14">
        <v>6164</v>
      </c>
      <c r="L1677" s="14">
        <v>1639</v>
      </c>
      <c r="M1677" s="14">
        <v>936</v>
      </c>
      <c r="N1677" s="14">
        <v>703</v>
      </c>
      <c r="O1677" s="14">
        <v>7196</v>
      </c>
      <c r="P1677" s="14">
        <v>3872</v>
      </c>
      <c r="Q1677" s="14">
        <v>3324</v>
      </c>
      <c r="R1677" s="14">
        <v>71028</v>
      </c>
      <c r="S1677" s="14">
        <v>26694</v>
      </c>
      <c r="T1677" s="14">
        <v>44334</v>
      </c>
    </row>
    <row r="1678" spans="1:20" x14ac:dyDescent="0.25">
      <c r="A1678" s="2">
        <v>19</v>
      </c>
      <c r="B1678" s="15" t="s">
        <v>53</v>
      </c>
      <c r="C1678" s="15" t="s">
        <v>35</v>
      </c>
      <c r="D1678" s="15" t="s">
        <v>28</v>
      </c>
      <c r="E1678" t="s">
        <v>23</v>
      </c>
      <c r="F1678" s="14">
        <v>20118</v>
      </c>
      <c r="G1678" s="14">
        <v>10357</v>
      </c>
      <c r="H1678" s="14">
        <v>9761</v>
      </c>
      <c r="I1678" s="14">
        <v>556</v>
      </c>
      <c r="J1678" s="14">
        <v>341</v>
      </c>
      <c r="K1678" s="14">
        <v>215</v>
      </c>
      <c r="L1678" s="14">
        <v>94</v>
      </c>
      <c r="M1678" s="14">
        <v>48</v>
      </c>
      <c r="N1678" s="14">
        <v>46</v>
      </c>
      <c r="O1678" s="14">
        <v>550</v>
      </c>
      <c r="P1678" s="14">
        <v>288</v>
      </c>
      <c r="Q1678" s="14">
        <v>262</v>
      </c>
      <c r="R1678" s="14">
        <v>18918</v>
      </c>
      <c r="S1678" s="14">
        <v>9680</v>
      </c>
      <c r="T1678" s="14">
        <v>9238</v>
      </c>
    </row>
    <row r="1679" spans="1:20" x14ac:dyDescent="0.25">
      <c r="A1679" s="2">
        <v>19</v>
      </c>
      <c r="B1679" s="15" t="s">
        <v>53</v>
      </c>
      <c r="C1679" s="15" t="s">
        <v>35</v>
      </c>
      <c r="D1679" s="15" t="s">
        <v>28</v>
      </c>
      <c r="E1679" t="s">
        <v>24</v>
      </c>
      <c r="F1679" s="14">
        <v>74232</v>
      </c>
      <c r="G1679" s="14">
        <v>39329</v>
      </c>
      <c r="H1679" s="14">
        <v>34903</v>
      </c>
      <c r="I1679" s="14">
        <v>30517</v>
      </c>
      <c r="J1679" s="14">
        <v>25205</v>
      </c>
      <c r="K1679" s="14">
        <v>5312</v>
      </c>
      <c r="L1679" s="14">
        <v>1312</v>
      </c>
      <c r="M1679" s="14">
        <v>750</v>
      </c>
      <c r="N1679" s="14">
        <v>562</v>
      </c>
      <c r="O1679" s="14">
        <v>5941</v>
      </c>
      <c r="P1679" s="14">
        <v>3183</v>
      </c>
      <c r="Q1679" s="14">
        <v>2758</v>
      </c>
      <c r="R1679" s="14">
        <v>36462</v>
      </c>
      <c r="S1679" s="14">
        <v>10191</v>
      </c>
      <c r="T1679" s="14">
        <v>26271</v>
      </c>
    </row>
    <row r="1680" spans="1:20" x14ac:dyDescent="0.25">
      <c r="A1680" s="2">
        <v>19</v>
      </c>
      <c r="B1680" s="15" t="s">
        <v>53</v>
      </c>
      <c r="C1680" s="15" t="s">
        <v>35</v>
      </c>
      <c r="D1680" s="15" t="s">
        <v>28</v>
      </c>
      <c r="E1680" t="s">
        <v>25</v>
      </c>
      <c r="F1680" s="14">
        <v>20106</v>
      </c>
      <c r="G1680" s="14">
        <v>10404</v>
      </c>
      <c r="H1680" s="14">
        <v>9702</v>
      </c>
      <c r="I1680" s="14">
        <v>3761</v>
      </c>
      <c r="J1680" s="14">
        <v>3141</v>
      </c>
      <c r="K1680" s="14">
        <v>620</v>
      </c>
      <c r="L1680" s="14">
        <v>228</v>
      </c>
      <c r="M1680" s="14">
        <v>134</v>
      </c>
      <c r="N1680" s="14">
        <v>94</v>
      </c>
      <c r="O1680" s="14">
        <v>680</v>
      </c>
      <c r="P1680" s="14">
        <v>391</v>
      </c>
      <c r="Q1680" s="14">
        <v>289</v>
      </c>
      <c r="R1680" s="14">
        <v>15437</v>
      </c>
      <c r="S1680" s="14">
        <v>6738</v>
      </c>
      <c r="T1680" s="14">
        <v>8699</v>
      </c>
    </row>
    <row r="1681" spans="1:20" x14ac:dyDescent="0.25">
      <c r="A1681" s="2">
        <v>19</v>
      </c>
      <c r="B1681" s="15" t="s">
        <v>53</v>
      </c>
      <c r="C1681" s="15" t="s">
        <v>35</v>
      </c>
      <c r="D1681" s="15" t="s">
        <v>28</v>
      </c>
      <c r="E1681" t="s">
        <v>26</v>
      </c>
      <c r="F1681" s="14">
        <v>317</v>
      </c>
      <c r="G1681" s="14">
        <v>158</v>
      </c>
      <c r="H1681" s="14">
        <v>159</v>
      </c>
      <c r="I1681" s="14">
        <v>76</v>
      </c>
      <c r="J1681" s="14">
        <v>59</v>
      </c>
      <c r="K1681" s="14">
        <v>17</v>
      </c>
      <c r="L1681" s="14">
        <v>5</v>
      </c>
      <c r="M1681" s="14">
        <v>4</v>
      </c>
      <c r="N1681" s="14">
        <v>1</v>
      </c>
      <c r="O1681" s="14">
        <v>25</v>
      </c>
      <c r="P1681" s="14">
        <v>10</v>
      </c>
      <c r="Q1681" s="14">
        <v>15</v>
      </c>
      <c r="R1681" s="14">
        <v>211</v>
      </c>
      <c r="S1681" s="14">
        <v>85</v>
      </c>
      <c r="T1681" s="14">
        <v>126</v>
      </c>
    </row>
    <row r="1682" spans="1:20" x14ac:dyDescent="0.25">
      <c r="A1682" s="2">
        <v>19</v>
      </c>
      <c r="B1682" s="15" t="s">
        <v>53</v>
      </c>
      <c r="C1682" s="15" t="s">
        <v>35</v>
      </c>
      <c r="D1682" s="15" t="s">
        <v>29</v>
      </c>
      <c r="E1682" t="s">
        <v>22</v>
      </c>
      <c r="F1682" s="14">
        <v>53038</v>
      </c>
      <c r="G1682" s="14">
        <v>28836</v>
      </c>
      <c r="H1682" s="14">
        <v>24202</v>
      </c>
      <c r="I1682" s="14">
        <v>16001</v>
      </c>
      <c r="J1682" s="14">
        <v>13192</v>
      </c>
      <c r="K1682" s="14">
        <v>2809</v>
      </c>
      <c r="L1682" s="14">
        <v>672</v>
      </c>
      <c r="M1682" s="14">
        <v>412</v>
      </c>
      <c r="N1682" s="14">
        <v>260</v>
      </c>
      <c r="O1682" s="14">
        <v>2450</v>
      </c>
      <c r="P1682" s="14">
        <v>1431</v>
      </c>
      <c r="Q1682" s="14">
        <v>1019</v>
      </c>
      <c r="R1682" s="14">
        <v>33915</v>
      </c>
      <c r="S1682" s="14">
        <v>13801</v>
      </c>
      <c r="T1682" s="14">
        <v>20114</v>
      </c>
    </row>
    <row r="1683" spans="1:20" x14ac:dyDescent="0.25">
      <c r="A1683" s="2">
        <v>19</v>
      </c>
      <c r="B1683" s="15" t="s">
        <v>53</v>
      </c>
      <c r="C1683" s="15" t="s">
        <v>35</v>
      </c>
      <c r="D1683" s="15" t="s">
        <v>29</v>
      </c>
      <c r="E1683" t="s">
        <v>23</v>
      </c>
      <c r="F1683" s="14">
        <v>9643</v>
      </c>
      <c r="G1683" s="14">
        <v>5335</v>
      </c>
      <c r="H1683" s="14">
        <v>4308</v>
      </c>
      <c r="I1683" s="14">
        <v>158</v>
      </c>
      <c r="J1683" s="14">
        <v>105</v>
      </c>
      <c r="K1683" s="14">
        <v>53</v>
      </c>
      <c r="L1683" s="14">
        <v>37</v>
      </c>
      <c r="M1683" s="14">
        <v>20</v>
      </c>
      <c r="N1683" s="14">
        <v>17</v>
      </c>
      <c r="O1683" s="14">
        <v>156</v>
      </c>
      <c r="P1683" s="14">
        <v>91</v>
      </c>
      <c r="Q1683" s="14">
        <v>65</v>
      </c>
      <c r="R1683" s="14">
        <v>9292</v>
      </c>
      <c r="S1683" s="14">
        <v>5119</v>
      </c>
      <c r="T1683" s="14">
        <v>4173</v>
      </c>
    </row>
    <row r="1684" spans="1:20" x14ac:dyDescent="0.25">
      <c r="A1684" s="2">
        <v>19</v>
      </c>
      <c r="B1684" s="15" t="s">
        <v>53</v>
      </c>
      <c r="C1684" s="15" t="s">
        <v>35</v>
      </c>
      <c r="D1684" s="15" t="s">
        <v>29</v>
      </c>
      <c r="E1684" t="s">
        <v>24</v>
      </c>
      <c r="F1684" s="14">
        <v>37480</v>
      </c>
      <c r="G1684" s="14">
        <v>20296</v>
      </c>
      <c r="H1684" s="14">
        <v>17184</v>
      </c>
      <c r="I1684" s="14">
        <v>14567</v>
      </c>
      <c r="J1684" s="14">
        <v>12030</v>
      </c>
      <c r="K1684" s="14">
        <v>2537</v>
      </c>
      <c r="L1684" s="14">
        <v>580</v>
      </c>
      <c r="M1684" s="14">
        <v>358</v>
      </c>
      <c r="N1684" s="14">
        <v>222</v>
      </c>
      <c r="O1684" s="14">
        <v>2118</v>
      </c>
      <c r="P1684" s="14">
        <v>1242</v>
      </c>
      <c r="Q1684" s="14">
        <v>876</v>
      </c>
      <c r="R1684" s="14">
        <v>20215</v>
      </c>
      <c r="S1684" s="14">
        <v>6666</v>
      </c>
      <c r="T1684" s="14">
        <v>13549</v>
      </c>
    </row>
    <row r="1685" spans="1:20" x14ac:dyDescent="0.25">
      <c r="A1685" s="2">
        <v>19</v>
      </c>
      <c r="B1685" s="15" t="s">
        <v>53</v>
      </c>
      <c r="C1685" s="15" t="s">
        <v>35</v>
      </c>
      <c r="D1685" s="15" t="s">
        <v>29</v>
      </c>
      <c r="E1685" t="s">
        <v>25</v>
      </c>
      <c r="F1685" s="14">
        <v>5780</v>
      </c>
      <c r="G1685" s="14">
        <v>3129</v>
      </c>
      <c r="H1685" s="14">
        <v>2651</v>
      </c>
      <c r="I1685" s="14">
        <v>1251</v>
      </c>
      <c r="J1685" s="14">
        <v>1037</v>
      </c>
      <c r="K1685" s="14">
        <v>214</v>
      </c>
      <c r="L1685" s="14">
        <v>52</v>
      </c>
      <c r="M1685" s="14">
        <v>34</v>
      </c>
      <c r="N1685" s="14">
        <v>18</v>
      </c>
      <c r="O1685" s="14">
        <v>164</v>
      </c>
      <c r="P1685" s="14">
        <v>90</v>
      </c>
      <c r="Q1685" s="14">
        <v>74</v>
      </c>
      <c r="R1685" s="14">
        <v>4313</v>
      </c>
      <c r="S1685" s="14">
        <v>1968</v>
      </c>
      <c r="T1685" s="14">
        <v>2345</v>
      </c>
    </row>
    <row r="1686" spans="1:20" x14ac:dyDescent="0.25">
      <c r="A1686" s="2">
        <v>19</v>
      </c>
      <c r="B1686" s="15" t="s">
        <v>53</v>
      </c>
      <c r="C1686" s="15" t="s">
        <v>35</v>
      </c>
      <c r="D1686" s="15" t="s">
        <v>29</v>
      </c>
      <c r="E1686" t="s">
        <v>26</v>
      </c>
      <c r="F1686" s="14">
        <v>135</v>
      </c>
      <c r="G1686" s="14">
        <v>76</v>
      </c>
      <c r="H1686" s="14">
        <v>59</v>
      </c>
      <c r="I1686" s="14">
        <v>25</v>
      </c>
      <c r="J1686" s="14">
        <v>20</v>
      </c>
      <c r="K1686" s="14">
        <v>5</v>
      </c>
      <c r="L1686" s="14">
        <v>3</v>
      </c>
      <c r="M1686" s="14">
        <v>0</v>
      </c>
      <c r="N1686" s="14">
        <v>3</v>
      </c>
      <c r="O1686" s="14">
        <v>12</v>
      </c>
      <c r="P1686" s="14">
        <v>8</v>
      </c>
      <c r="Q1686" s="14">
        <v>4</v>
      </c>
      <c r="R1686" s="14">
        <v>95</v>
      </c>
      <c r="S1686" s="14">
        <v>48</v>
      </c>
      <c r="T1686" s="14">
        <v>47</v>
      </c>
    </row>
    <row r="1687" spans="1:20" x14ac:dyDescent="0.25">
      <c r="A1687" s="2">
        <v>19</v>
      </c>
      <c r="B1687" s="15" t="s">
        <v>53</v>
      </c>
      <c r="C1687" s="15" t="s">
        <v>35</v>
      </c>
      <c r="D1687" s="15" t="s">
        <v>30</v>
      </c>
      <c r="E1687" t="s">
        <v>22</v>
      </c>
      <c r="F1687" s="14">
        <v>83886</v>
      </c>
      <c r="G1687" s="14">
        <v>52615</v>
      </c>
      <c r="H1687" s="14">
        <v>31271</v>
      </c>
      <c r="I1687" s="14">
        <v>23673</v>
      </c>
      <c r="J1687" s="14">
        <v>20298</v>
      </c>
      <c r="K1687" s="14">
        <v>3375</v>
      </c>
      <c r="L1687" s="14">
        <v>1019</v>
      </c>
      <c r="M1687" s="14">
        <v>762</v>
      </c>
      <c r="N1687" s="14">
        <v>257</v>
      </c>
      <c r="O1687" s="14">
        <v>3643</v>
      </c>
      <c r="P1687" s="14">
        <v>2638</v>
      </c>
      <c r="Q1687" s="14">
        <v>1005</v>
      </c>
      <c r="R1687" s="14">
        <v>55551</v>
      </c>
      <c r="S1687" s="14">
        <v>28917</v>
      </c>
      <c r="T1687" s="14">
        <v>26634</v>
      </c>
    </row>
    <row r="1688" spans="1:20" x14ac:dyDescent="0.25">
      <c r="A1688" s="2">
        <v>19</v>
      </c>
      <c r="B1688" s="15" t="s">
        <v>53</v>
      </c>
      <c r="C1688" s="15" t="s">
        <v>35</v>
      </c>
      <c r="D1688" s="15" t="s">
        <v>30</v>
      </c>
      <c r="E1688" t="s">
        <v>23</v>
      </c>
      <c r="F1688" s="14">
        <v>7970</v>
      </c>
      <c r="G1688" s="14">
        <v>4875</v>
      </c>
      <c r="H1688" s="14">
        <v>3095</v>
      </c>
      <c r="I1688" s="14">
        <v>100</v>
      </c>
      <c r="J1688" s="14">
        <v>65</v>
      </c>
      <c r="K1688" s="14">
        <v>35</v>
      </c>
      <c r="L1688" s="14">
        <v>29</v>
      </c>
      <c r="M1688" s="14">
        <v>24</v>
      </c>
      <c r="N1688" s="14">
        <v>5</v>
      </c>
      <c r="O1688" s="14">
        <v>65</v>
      </c>
      <c r="P1688" s="14">
        <v>37</v>
      </c>
      <c r="Q1688" s="14">
        <v>28</v>
      </c>
      <c r="R1688" s="14">
        <v>7776</v>
      </c>
      <c r="S1688" s="14">
        <v>4749</v>
      </c>
      <c r="T1688" s="14">
        <v>3027</v>
      </c>
    </row>
    <row r="1689" spans="1:20" x14ac:dyDescent="0.25">
      <c r="A1689" s="2">
        <v>19</v>
      </c>
      <c r="B1689" s="15" t="s">
        <v>53</v>
      </c>
      <c r="C1689" s="15" t="s">
        <v>35</v>
      </c>
      <c r="D1689" s="15" t="s">
        <v>30</v>
      </c>
      <c r="E1689" t="s">
        <v>24</v>
      </c>
      <c r="F1689" s="14">
        <v>54253</v>
      </c>
      <c r="G1689" s="14">
        <v>35638</v>
      </c>
      <c r="H1689" s="14">
        <v>18615</v>
      </c>
      <c r="I1689" s="14">
        <v>20918</v>
      </c>
      <c r="J1689" s="14">
        <v>17966</v>
      </c>
      <c r="K1689" s="14">
        <v>2952</v>
      </c>
      <c r="L1689" s="14">
        <v>833</v>
      </c>
      <c r="M1689" s="14">
        <v>629</v>
      </c>
      <c r="N1689" s="14">
        <v>204</v>
      </c>
      <c r="O1689" s="14">
        <v>3105</v>
      </c>
      <c r="P1689" s="14">
        <v>2259</v>
      </c>
      <c r="Q1689" s="14">
        <v>846</v>
      </c>
      <c r="R1689" s="14">
        <v>29397</v>
      </c>
      <c r="S1689" s="14">
        <v>14784</v>
      </c>
      <c r="T1689" s="14">
        <v>14613</v>
      </c>
    </row>
    <row r="1690" spans="1:20" x14ac:dyDescent="0.25">
      <c r="A1690" s="2">
        <v>19</v>
      </c>
      <c r="B1690" s="15" t="s">
        <v>53</v>
      </c>
      <c r="C1690" s="15" t="s">
        <v>35</v>
      </c>
      <c r="D1690" s="15" t="s">
        <v>30</v>
      </c>
      <c r="E1690" t="s">
        <v>25</v>
      </c>
      <c r="F1690" s="14">
        <v>21562</v>
      </c>
      <c r="G1690" s="14">
        <v>12036</v>
      </c>
      <c r="H1690" s="14">
        <v>9526</v>
      </c>
      <c r="I1690" s="14">
        <v>2629</v>
      </c>
      <c r="J1690" s="14">
        <v>2246</v>
      </c>
      <c r="K1690" s="14">
        <v>383</v>
      </c>
      <c r="L1690" s="14">
        <v>156</v>
      </c>
      <c r="M1690" s="14">
        <v>109</v>
      </c>
      <c r="N1690" s="14">
        <v>47</v>
      </c>
      <c r="O1690" s="14">
        <v>467</v>
      </c>
      <c r="P1690" s="14">
        <v>337</v>
      </c>
      <c r="Q1690" s="14">
        <v>130</v>
      </c>
      <c r="R1690" s="14">
        <v>18310</v>
      </c>
      <c r="S1690" s="14">
        <v>9344</v>
      </c>
      <c r="T1690" s="14">
        <v>8966</v>
      </c>
    </row>
    <row r="1691" spans="1:20" x14ac:dyDescent="0.25">
      <c r="A1691" s="2">
        <v>19</v>
      </c>
      <c r="B1691" s="15" t="s">
        <v>53</v>
      </c>
      <c r="C1691" s="15" t="s">
        <v>35</v>
      </c>
      <c r="D1691" s="15" t="s">
        <v>30</v>
      </c>
      <c r="E1691" t="s">
        <v>26</v>
      </c>
      <c r="F1691" s="14">
        <v>101</v>
      </c>
      <c r="G1691" s="14">
        <v>66</v>
      </c>
      <c r="H1691" s="14">
        <v>35</v>
      </c>
      <c r="I1691" s="14">
        <v>26</v>
      </c>
      <c r="J1691" s="14">
        <v>21</v>
      </c>
      <c r="K1691" s="14">
        <v>5</v>
      </c>
      <c r="L1691" s="14">
        <v>1</v>
      </c>
      <c r="M1691" s="14">
        <v>0</v>
      </c>
      <c r="N1691" s="14">
        <v>1</v>
      </c>
      <c r="O1691" s="14">
        <v>6</v>
      </c>
      <c r="P1691" s="14">
        <v>5</v>
      </c>
      <c r="Q1691" s="14">
        <v>1</v>
      </c>
      <c r="R1691" s="14">
        <v>68</v>
      </c>
      <c r="S1691" s="14">
        <v>40</v>
      </c>
      <c r="T1691" s="14">
        <v>28</v>
      </c>
    </row>
    <row r="1692" spans="1:20" x14ac:dyDescent="0.25">
      <c r="A1692" s="2">
        <v>19</v>
      </c>
      <c r="B1692" s="15" t="s">
        <v>53</v>
      </c>
      <c r="C1692" s="15" t="s">
        <v>35</v>
      </c>
      <c r="D1692" s="15" t="s">
        <v>31</v>
      </c>
      <c r="E1692" t="s">
        <v>22</v>
      </c>
      <c r="F1692" s="14">
        <v>43997</v>
      </c>
      <c r="G1692" s="14">
        <v>24795</v>
      </c>
      <c r="H1692" s="14">
        <v>19202</v>
      </c>
      <c r="I1692" s="14">
        <v>7688</v>
      </c>
      <c r="J1692" s="14">
        <v>6415</v>
      </c>
      <c r="K1692" s="14">
        <v>1273</v>
      </c>
      <c r="L1692" s="14">
        <v>354</v>
      </c>
      <c r="M1692" s="14">
        <v>235</v>
      </c>
      <c r="N1692" s="14">
        <v>119</v>
      </c>
      <c r="O1692" s="14">
        <v>1492</v>
      </c>
      <c r="P1692" s="14">
        <v>919</v>
      </c>
      <c r="Q1692" s="14">
        <v>573</v>
      </c>
      <c r="R1692" s="14">
        <v>34463</v>
      </c>
      <c r="S1692" s="14">
        <v>17226</v>
      </c>
      <c r="T1692" s="14">
        <v>17237</v>
      </c>
    </row>
    <row r="1693" spans="1:20" x14ac:dyDescent="0.25">
      <c r="A1693" s="2">
        <v>19</v>
      </c>
      <c r="B1693" s="15" t="s">
        <v>53</v>
      </c>
      <c r="C1693" s="15" t="s">
        <v>35</v>
      </c>
      <c r="D1693" s="15" t="s">
        <v>31</v>
      </c>
      <c r="E1693" t="s">
        <v>23</v>
      </c>
      <c r="F1693" s="14">
        <v>7657</v>
      </c>
      <c r="G1693" s="14">
        <v>4218</v>
      </c>
      <c r="H1693" s="14">
        <v>3439</v>
      </c>
      <c r="I1693" s="14">
        <v>105</v>
      </c>
      <c r="J1693" s="14">
        <v>68</v>
      </c>
      <c r="K1693" s="14">
        <v>37</v>
      </c>
      <c r="L1693" s="14">
        <v>13</v>
      </c>
      <c r="M1693" s="14">
        <v>9</v>
      </c>
      <c r="N1693" s="14">
        <v>4</v>
      </c>
      <c r="O1693" s="14">
        <v>95</v>
      </c>
      <c r="P1693" s="14">
        <v>55</v>
      </c>
      <c r="Q1693" s="14">
        <v>40</v>
      </c>
      <c r="R1693" s="14">
        <v>7444</v>
      </c>
      <c r="S1693" s="14">
        <v>4086</v>
      </c>
      <c r="T1693" s="14">
        <v>3358</v>
      </c>
    </row>
    <row r="1694" spans="1:20" x14ac:dyDescent="0.25">
      <c r="A1694" s="2">
        <v>19</v>
      </c>
      <c r="B1694" s="15" t="s">
        <v>53</v>
      </c>
      <c r="C1694" s="15" t="s">
        <v>35</v>
      </c>
      <c r="D1694" s="15" t="s">
        <v>31</v>
      </c>
      <c r="E1694" t="s">
        <v>24</v>
      </c>
      <c r="F1694" s="14">
        <v>32148</v>
      </c>
      <c r="G1694" s="14">
        <v>18326</v>
      </c>
      <c r="H1694" s="14">
        <v>13822</v>
      </c>
      <c r="I1694" s="14">
        <v>6971</v>
      </c>
      <c r="J1694" s="14">
        <v>5836</v>
      </c>
      <c r="K1694" s="14">
        <v>1135</v>
      </c>
      <c r="L1694" s="14">
        <v>313</v>
      </c>
      <c r="M1694" s="14">
        <v>208</v>
      </c>
      <c r="N1694" s="14">
        <v>105</v>
      </c>
      <c r="O1694" s="14">
        <v>1285</v>
      </c>
      <c r="P1694" s="14">
        <v>801</v>
      </c>
      <c r="Q1694" s="14">
        <v>484</v>
      </c>
      <c r="R1694" s="14">
        <v>23579</v>
      </c>
      <c r="S1694" s="14">
        <v>11481</v>
      </c>
      <c r="T1694" s="14">
        <v>12098</v>
      </c>
    </row>
    <row r="1695" spans="1:20" x14ac:dyDescent="0.25">
      <c r="A1695" s="2">
        <v>19</v>
      </c>
      <c r="B1695" s="15" t="s">
        <v>53</v>
      </c>
      <c r="C1695" s="15" t="s">
        <v>35</v>
      </c>
      <c r="D1695" s="15" t="s">
        <v>31</v>
      </c>
      <c r="E1695" t="s">
        <v>25</v>
      </c>
      <c r="F1695" s="14">
        <v>4052</v>
      </c>
      <c r="G1695" s="14">
        <v>2182</v>
      </c>
      <c r="H1695" s="14">
        <v>1870</v>
      </c>
      <c r="I1695" s="14">
        <v>598</v>
      </c>
      <c r="J1695" s="14">
        <v>499</v>
      </c>
      <c r="K1695" s="14">
        <v>99</v>
      </c>
      <c r="L1695" s="14">
        <v>27</v>
      </c>
      <c r="M1695" s="14">
        <v>17</v>
      </c>
      <c r="N1695" s="14">
        <v>10</v>
      </c>
      <c r="O1695" s="14">
        <v>106</v>
      </c>
      <c r="P1695" s="14">
        <v>61</v>
      </c>
      <c r="Q1695" s="14">
        <v>45</v>
      </c>
      <c r="R1695" s="14">
        <v>3321</v>
      </c>
      <c r="S1695" s="14">
        <v>1605</v>
      </c>
      <c r="T1695" s="14">
        <v>1716</v>
      </c>
    </row>
    <row r="1696" spans="1:20" x14ac:dyDescent="0.25">
      <c r="A1696" s="2">
        <v>19</v>
      </c>
      <c r="B1696" s="15" t="s">
        <v>53</v>
      </c>
      <c r="C1696" s="15" t="s">
        <v>35</v>
      </c>
      <c r="D1696" s="15" t="s">
        <v>31</v>
      </c>
      <c r="E1696" t="s">
        <v>26</v>
      </c>
      <c r="F1696" s="14">
        <v>140</v>
      </c>
      <c r="G1696" s="14">
        <v>69</v>
      </c>
      <c r="H1696" s="14">
        <v>71</v>
      </c>
      <c r="I1696" s="14">
        <v>14</v>
      </c>
      <c r="J1696" s="14">
        <v>12</v>
      </c>
      <c r="K1696" s="14">
        <v>2</v>
      </c>
      <c r="L1696" s="14">
        <v>1</v>
      </c>
      <c r="M1696" s="14">
        <v>1</v>
      </c>
      <c r="N1696" s="14">
        <v>0</v>
      </c>
      <c r="O1696" s="14">
        <v>6</v>
      </c>
      <c r="P1696" s="14">
        <v>2</v>
      </c>
      <c r="Q1696" s="14">
        <v>4</v>
      </c>
      <c r="R1696" s="14">
        <v>119</v>
      </c>
      <c r="S1696" s="14">
        <v>54</v>
      </c>
      <c r="T1696" s="14">
        <v>65</v>
      </c>
    </row>
    <row r="1697" spans="1:20" x14ac:dyDescent="0.25">
      <c r="A1697" s="2">
        <v>19</v>
      </c>
      <c r="B1697" s="15" t="s">
        <v>53</v>
      </c>
      <c r="C1697" s="15" t="s">
        <v>35</v>
      </c>
      <c r="D1697" s="15" t="s">
        <v>32</v>
      </c>
      <c r="E1697" t="s">
        <v>22</v>
      </c>
      <c r="F1697" s="14">
        <v>21634</v>
      </c>
      <c r="G1697" s="14">
        <v>12670</v>
      </c>
      <c r="H1697" s="14">
        <v>8964</v>
      </c>
      <c r="I1697" s="14">
        <v>2322</v>
      </c>
      <c r="J1697" s="14">
        <v>1891</v>
      </c>
      <c r="K1697" s="14">
        <v>431</v>
      </c>
      <c r="L1697" s="14">
        <v>292</v>
      </c>
      <c r="M1697" s="14">
        <v>237</v>
      </c>
      <c r="N1697" s="14">
        <v>55</v>
      </c>
      <c r="O1697" s="14">
        <v>722</v>
      </c>
      <c r="P1697" s="14">
        <v>514</v>
      </c>
      <c r="Q1697" s="14">
        <v>208</v>
      </c>
      <c r="R1697" s="14">
        <v>18298</v>
      </c>
      <c r="S1697" s="14">
        <v>10028</v>
      </c>
      <c r="T1697" s="14">
        <v>8270</v>
      </c>
    </row>
    <row r="1698" spans="1:20" x14ac:dyDescent="0.25">
      <c r="A1698" s="2">
        <v>19</v>
      </c>
      <c r="B1698" s="15" t="s">
        <v>53</v>
      </c>
      <c r="C1698" s="15" t="s">
        <v>35</v>
      </c>
      <c r="D1698" s="15" t="s">
        <v>32</v>
      </c>
      <c r="E1698" t="s">
        <v>23</v>
      </c>
      <c r="F1698" s="14">
        <v>2068</v>
      </c>
      <c r="G1698" s="14">
        <v>1241</v>
      </c>
      <c r="H1698" s="14">
        <v>827</v>
      </c>
      <c r="I1698" s="14">
        <v>18</v>
      </c>
      <c r="J1698" s="14">
        <v>13</v>
      </c>
      <c r="K1698" s="14">
        <v>5</v>
      </c>
      <c r="L1698" s="14">
        <v>3</v>
      </c>
      <c r="M1698" s="14">
        <v>2</v>
      </c>
      <c r="N1698" s="14">
        <v>1</v>
      </c>
      <c r="O1698" s="14">
        <v>25</v>
      </c>
      <c r="P1698" s="14">
        <v>18</v>
      </c>
      <c r="Q1698" s="14">
        <v>7</v>
      </c>
      <c r="R1698" s="14">
        <v>2022</v>
      </c>
      <c r="S1698" s="14">
        <v>1208</v>
      </c>
      <c r="T1698" s="14">
        <v>814</v>
      </c>
    </row>
    <row r="1699" spans="1:20" x14ac:dyDescent="0.25">
      <c r="A1699" s="2">
        <v>19</v>
      </c>
      <c r="B1699" s="15" t="s">
        <v>53</v>
      </c>
      <c r="C1699" s="15" t="s">
        <v>35</v>
      </c>
      <c r="D1699" s="15" t="s">
        <v>32</v>
      </c>
      <c r="E1699" t="s">
        <v>24</v>
      </c>
      <c r="F1699" s="14">
        <v>16376</v>
      </c>
      <c r="G1699" s="14">
        <v>9874</v>
      </c>
      <c r="H1699" s="14">
        <v>6502</v>
      </c>
      <c r="I1699" s="14">
        <v>2049</v>
      </c>
      <c r="J1699" s="14">
        <v>1673</v>
      </c>
      <c r="K1699" s="14">
        <v>376</v>
      </c>
      <c r="L1699" s="14">
        <v>260</v>
      </c>
      <c r="M1699" s="14">
        <v>217</v>
      </c>
      <c r="N1699" s="14">
        <v>43</v>
      </c>
      <c r="O1699" s="14">
        <v>639</v>
      </c>
      <c r="P1699" s="14">
        <v>459</v>
      </c>
      <c r="Q1699" s="14">
        <v>180</v>
      </c>
      <c r="R1699" s="14">
        <v>13428</v>
      </c>
      <c r="S1699" s="14">
        <v>7525</v>
      </c>
      <c r="T1699" s="14">
        <v>5903</v>
      </c>
    </row>
    <row r="1700" spans="1:20" x14ac:dyDescent="0.25">
      <c r="A1700" s="2">
        <v>19</v>
      </c>
      <c r="B1700" s="15" t="s">
        <v>53</v>
      </c>
      <c r="C1700" s="15" t="s">
        <v>35</v>
      </c>
      <c r="D1700" s="15" t="s">
        <v>32</v>
      </c>
      <c r="E1700" t="s">
        <v>25</v>
      </c>
      <c r="F1700" s="14">
        <v>3156</v>
      </c>
      <c r="G1700" s="14">
        <v>1536</v>
      </c>
      <c r="H1700" s="14">
        <v>1620</v>
      </c>
      <c r="I1700" s="14">
        <v>252</v>
      </c>
      <c r="J1700" s="14">
        <v>203</v>
      </c>
      <c r="K1700" s="14">
        <v>49</v>
      </c>
      <c r="L1700" s="14">
        <v>29</v>
      </c>
      <c r="M1700" s="14">
        <v>18</v>
      </c>
      <c r="N1700" s="14">
        <v>11</v>
      </c>
      <c r="O1700" s="14">
        <v>58</v>
      </c>
      <c r="P1700" s="14">
        <v>37</v>
      </c>
      <c r="Q1700" s="14">
        <v>21</v>
      </c>
      <c r="R1700" s="14">
        <v>2817</v>
      </c>
      <c r="S1700" s="14">
        <v>1278</v>
      </c>
      <c r="T1700" s="14">
        <v>1539</v>
      </c>
    </row>
    <row r="1701" spans="1:20" x14ac:dyDescent="0.25">
      <c r="A1701" s="2">
        <v>19</v>
      </c>
      <c r="B1701" s="15" t="s">
        <v>53</v>
      </c>
      <c r="C1701" s="15" t="s">
        <v>35</v>
      </c>
      <c r="D1701" s="15" t="s">
        <v>32</v>
      </c>
      <c r="E1701" t="s">
        <v>26</v>
      </c>
      <c r="F1701" s="14">
        <v>34</v>
      </c>
      <c r="G1701" s="14">
        <v>19</v>
      </c>
      <c r="H1701" s="14">
        <v>15</v>
      </c>
      <c r="I1701" s="14">
        <v>3</v>
      </c>
      <c r="J1701" s="14">
        <v>2</v>
      </c>
      <c r="K1701" s="14">
        <v>1</v>
      </c>
      <c r="L1701" s="14">
        <v>0</v>
      </c>
      <c r="M1701" s="14">
        <v>0</v>
      </c>
      <c r="N1701" s="14">
        <v>0</v>
      </c>
      <c r="O1701" s="14">
        <v>0</v>
      </c>
      <c r="P1701" s="14">
        <v>0</v>
      </c>
      <c r="Q1701" s="14">
        <v>0</v>
      </c>
      <c r="R1701" s="14">
        <v>31</v>
      </c>
      <c r="S1701" s="14">
        <v>17</v>
      </c>
      <c r="T1701" s="14">
        <v>14</v>
      </c>
    </row>
    <row r="1702" spans="1:20" x14ac:dyDescent="0.25">
      <c r="A1702" s="2">
        <v>19</v>
      </c>
      <c r="B1702" s="15" t="s">
        <v>53</v>
      </c>
      <c r="C1702" s="15" t="s">
        <v>35</v>
      </c>
      <c r="D1702" s="15" t="s">
        <v>33</v>
      </c>
      <c r="E1702" t="s">
        <v>22</v>
      </c>
      <c r="F1702" s="14">
        <v>140194</v>
      </c>
      <c r="G1702" s="14">
        <v>77802</v>
      </c>
      <c r="H1702" s="14">
        <v>62392</v>
      </c>
      <c r="I1702" s="14">
        <v>43586</v>
      </c>
      <c r="J1702" s="14">
        <v>35963</v>
      </c>
      <c r="K1702" s="14">
        <v>7623</v>
      </c>
      <c r="L1702" s="14">
        <v>1776</v>
      </c>
      <c r="M1702" s="14">
        <v>1054</v>
      </c>
      <c r="N1702" s="14">
        <v>722</v>
      </c>
      <c r="O1702" s="14">
        <v>8041</v>
      </c>
      <c r="P1702" s="14">
        <v>4630</v>
      </c>
      <c r="Q1702" s="14">
        <v>3411</v>
      </c>
      <c r="R1702" s="14">
        <v>86791</v>
      </c>
      <c r="S1702" s="14">
        <v>36155</v>
      </c>
      <c r="T1702" s="14">
        <v>50636</v>
      </c>
    </row>
    <row r="1703" spans="1:20" x14ac:dyDescent="0.25">
      <c r="A1703" s="2">
        <v>19</v>
      </c>
      <c r="B1703" s="15" t="s">
        <v>53</v>
      </c>
      <c r="C1703" s="15" t="s">
        <v>35</v>
      </c>
      <c r="D1703" s="15" t="s">
        <v>33</v>
      </c>
      <c r="E1703" t="s">
        <v>23</v>
      </c>
      <c r="F1703" s="14">
        <v>26792</v>
      </c>
      <c r="G1703" s="14">
        <v>14068</v>
      </c>
      <c r="H1703" s="14">
        <v>12724</v>
      </c>
      <c r="I1703" s="14">
        <v>463</v>
      </c>
      <c r="J1703" s="14">
        <v>298</v>
      </c>
      <c r="K1703" s="14">
        <v>165</v>
      </c>
      <c r="L1703" s="14">
        <v>77</v>
      </c>
      <c r="M1703" s="14">
        <v>45</v>
      </c>
      <c r="N1703" s="14">
        <v>32</v>
      </c>
      <c r="O1703" s="14">
        <v>488</v>
      </c>
      <c r="P1703" s="14">
        <v>265</v>
      </c>
      <c r="Q1703" s="14">
        <v>223</v>
      </c>
      <c r="R1703" s="14">
        <v>25764</v>
      </c>
      <c r="S1703" s="14">
        <v>13460</v>
      </c>
      <c r="T1703" s="14">
        <v>12304</v>
      </c>
    </row>
    <row r="1704" spans="1:20" x14ac:dyDescent="0.25">
      <c r="A1704" s="2">
        <v>19</v>
      </c>
      <c r="B1704" s="15" t="s">
        <v>53</v>
      </c>
      <c r="C1704" s="15" t="s">
        <v>35</v>
      </c>
      <c r="D1704" s="15" t="s">
        <v>33</v>
      </c>
      <c r="E1704" t="s">
        <v>24</v>
      </c>
      <c r="F1704" s="14">
        <v>95717</v>
      </c>
      <c r="G1704" s="14">
        <v>54009</v>
      </c>
      <c r="H1704" s="14">
        <v>41708</v>
      </c>
      <c r="I1704" s="14">
        <v>39298</v>
      </c>
      <c r="J1704" s="14">
        <v>32494</v>
      </c>
      <c r="K1704" s="14">
        <v>6804</v>
      </c>
      <c r="L1704" s="14">
        <v>1456</v>
      </c>
      <c r="M1704" s="14">
        <v>865</v>
      </c>
      <c r="N1704" s="14">
        <v>591</v>
      </c>
      <c r="O1704" s="14">
        <v>6823</v>
      </c>
      <c r="P1704" s="14">
        <v>3929</v>
      </c>
      <c r="Q1704" s="14">
        <v>2894</v>
      </c>
      <c r="R1704" s="14">
        <v>48140</v>
      </c>
      <c r="S1704" s="14">
        <v>16721</v>
      </c>
      <c r="T1704" s="14">
        <v>31419</v>
      </c>
    </row>
    <row r="1705" spans="1:20" x14ac:dyDescent="0.25">
      <c r="A1705" s="2">
        <v>19</v>
      </c>
      <c r="B1705" s="15" t="s">
        <v>53</v>
      </c>
      <c r="C1705" s="15" t="s">
        <v>35</v>
      </c>
      <c r="D1705" s="15" t="s">
        <v>33</v>
      </c>
      <c r="E1705" t="s">
        <v>25</v>
      </c>
      <c r="F1705" s="14">
        <v>17285</v>
      </c>
      <c r="G1705" s="14">
        <v>9489</v>
      </c>
      <c r="H1705" s="14">
        <v>7796</v>
      </c>
      <c r="I1705" s="14">
        <v>3709</v>
      </c>
      <c r="J1705" s="14">
        <v>3075</v>
      </c>
      <c r="K1705" s="14">
        <v>634</v>
      </c>
      <c r="L1705" s="14">
        <v>236</v>
      </c>
      <c r="M1705" s="14">
        <v>143</v>
      </c>
      <c r="N1705" s="14">
        <v>93</v>
      </c>
      <c r="O1705" s="14">
        <v>706</v>
      </c>
      <c r="P1705" s="14">
        <v>422</v>
      </c>
      <c r="Q1705" s="14">
        <v>284</v>
      </c>
      <c r="R1705" s="14">
        <v>12634</v>
      </c>
      <c r="S1705" s="14">
        <v>5849</v>
      </c>
      <c r="T1705" s="14">
        <v>6785</v>
      </c>
    </row>
    <row r="1706" spans="1:20" x14ac:dyDescent="0.25">
      <c r="A1706" s="2">
        <v>19</v>
      </c>
      <c r="B1706" s="15" t="s">
        <v>53</v>
      </c>
      <c r="C1706" s="15" t="s">
        <v>35</v>
      </c>
      <c r="D1706" s="15" t="s">
        <v>33</v>
      </c>
      <c r="E1706" t="s">
        <v>26</v>
      </c>
      <c r="F1706" s="14">
        <v>400</v>
      </c>
      <c r="G1706" s="14">
        <v>236</v>
      </c>
      <c r="H1706" s="14">
        <v>164</v>
      </c>
      <c r="I1706" s="14">
        <v>116</v>
      </c>
      <c r="J1706" s="14">
        <v>96</v>
      </c>
      <c r="K1706" s="14">
        <v>20</v>
      </c>
      <c r="L1706" s="14">
        <v>7</v>
      </c>
      <c r="M1706" s="14">
        <v>1</v>
      </c>
      <c r="N1706" s="14">
        <v>6</v>
      </c>
      <c r="O1706" s="14">
        <v>24</v>
      </c>
      <c r="P1706" s="14">
        <v>14</v>
      </c>
      <c r="Q1706" s="14">
        <v>10</v>
      </c>
      <c r="R1706" s="14">
        <v>253</v>
      </c>
      <c r="S1706" s="14">
        <v>125</v>
      </c>
      <c r="T1706" s="14">
        <v>128</v>
      </c>
    </row>
    <row r="1707" spans="1:20" x14ac:dyDescent="0.25">
      <c r="A1707" s="2">
        <v>19</v>
      </c>
      <c r="B1707" s="15" t="s">
        <v>53</v>
      </c>
      <c r="C1707" s="15" t="s">
        <v>35</v>
      </c>
      <c r="D1707" s="15" t="s">
        <v>34</v>
      </c>
      <c r="E1707" t="s">
        <v>22</v>
      </c>
      <c r="F1707" s="14">
        <v>43835</v>
      </c>
      <c r="G1707" s="14">
        <v>23939</v>
      </c>
      <c r="H1707" s="14">
        <v>19896</v>
      </c>
      <c r="I1707" s="14">
        <v>5365</v>
      </c>
      <c r="J1707" s="14">
        <v>4350</v>
      </c>
      <c r="K1707" s="14">
        <v>1015</v>
      </c>
      <c r="L1707" s="14">
        <v>396</v>
      </c>
      <c r="M1707" s="14">
        <v>261</v>
      </c>
      <c r="N1707" s="14">
        <v>135</v>
      </c>
      <c r="O1707" s="14">
        <v>1254</v>
      </c>
      <c r="P1707" s="14">
        <v>800</v>
      </c>
      <c r="Q1707" s="14">
        <v>454</v>
      </c>
      <c r="R1707" s="14">
        <v>36820</v>
      </c>
      <c r="S1707" s="14">
        <v>18528</v>
      </c>
      <c r="T1707" s="14">
        <v>18292</v>
      </c>
    </row>
    <row r="1708" spans="1:20" x14ac:dyDescent="0.25">
      <c r="A1708" s="2">
        <v>19</v>
      </c>
      <c r="B1708" s="15" t="s">
        <v>53</v>
      </c>
      <c r="C1708" s="15" t="s">
        <v>35</v>
      </c>
      <c r="D1708" s="15" t="s">
        <v>34</v>
      </c>
      <c r="E1708" t="s">
        <v>23</v>
      </c>
      <c r="F1708" s="14">
        <v>8661</v>
      </c>
      <c r="G1708" s="14">
        <v>5012</v>
      </c>
      <c r="H1708" s="14">
        <v>3649</v>
      </c>
      <c r="I1708" s="14">
        <v>64</v>
      </c>
      <c r="J1708" s="14">
        <v>42</v>
      </c>
      <c r="K1708" s="14">
        <v>22</v>
      </c>
      <c r="L1708" s="14">
        <v>14</v>
      </c>
      <c r="M1708" s="14">
        <v>7</v>
      </c>
      <c r="N1708" s="14">
        <v>7</v>
      </c>
      <c r="O1708" s="14">
        <v>58</v>
      </c>
      <c r="P1708" s="14">
        <v>32</v>
      </c>
      <c r="Q1708" s="14">
        <v>26</v>
      </c>
      <c r="R1708" s="14">
        <v>8525</v>
      </c>
      <c r="S1708" s="14">
        <v>4931</v>
      </c>
      <c r="T1708" s="14">
        <v>3594</v>
      </c>
    </row>
    <row r="1709" spans="1:20" x14ac:dyDescent="0.25">
      <c r="A1709" s="2">
        <v>19</v>
      </c>
      <c r="B1709" s="15" t="s">
        <v>53</v>
      </c>
      <c r="C1709" s="15" t="s">
        <v>35</v>
      </c>
      <c r="D1709" s="15" t="s">
        <v>34</v>
      </c>
      <c r="E1709" t="s">
        <v>24</v>
      </c>
      <c r="F1709" s="14">
        <v>24505</v>
      </c>
      <c r="G1709" s="14">
        <v>13968</v>
      </c>
      <c r="H1709" s="14">
        <v>10537</v>
      </c>
      <c r="I1709" s="14">
        <v>4471</v>
      </c>
      <c r="J1709" s="14">
        <v>3652</v>
      </c>
      <c r="K1709" s="14">
        <v>819</v>
      </c>
      <c r="L1709" s="14">
        <v>315</v>
      </c>
      <c r="M1709" s="14">
        <v>205</v>
      </c>
      <c r="N1709" s="14">
        <v>110</v>
      </c>
      <c r="O1709" s="14">
        <v>972</v>
      </c>
      <c r="P1709" s="14">
        <v>626</v>
      </c>
      <c r="Q1709" s="14">
        <v>346</v>
      </c>
      <c r="R1709" s="14">
        <v>18747</v>
      </c>
      <c r="S1709" s="14">
        <v>9485</v>
      </c>
      <c r="T1709" s="14">
        <v>9262</v>
      </c>
    </row>
    <row r="1710" spans="1:20" x14ac:dyDescent="0.25">
      <c r="A1710" s="2">
        <v>19</v>
      </c>
      <c r="B1710" s="15" t="s">
        <v>53</v>
      </c>
      <c r="C1710" s="15" t="s">
        <v>35</v>
      </c>
      <c r="D1710" s="15" t="s">
        <v>34</v>
      </c>
      <c r="E1710" t="s">
        <v>25</v>
      </c>
      <c r="F1710" s="14">
        <v>10613</v>
      </c>
      <c r="G1710" s="14">
        <v>4925</v>
      </c>
      <c r="H1710" s="14">
        <v>5688</v>
      </c>
      <c r="I1710" s="14">
        <v>819</v>
      </c>
      <c r="J1710" s="14">
        <v>648</v>
      </c>
      <c r="K1710" s="14">
        <v>171</v>
      </c>
      <c r="L1710" s="14">
        <v>67</v>
      </c>
      <c r="M1710" s="14">
        <v>49</v>
      </c>
      <c r="N1710" s="14">
        <v>18</v>
      </c>
      <c r="O1710" s="14">
        <v>220</v>
      </c>
      <c r="P1710" s="14">
        <v>140</v>
      </c>
      <c r="Q1710" s="14">
        <v>80</v>
      </c>
      <c r="R1710" s="14">
        <v>9507</v>
      </c>
      <c r="S1710" s="14">
        <v>4088</v>
      </c>
      <c r="T1710" s="14">
        <v>5419</v>
      </c>
    </row>
    <row r="1711" spans="1:20" x14ac:dyDescent="0.25">
      <c r="A1711" s="2">
        <v>19</v>
      </c>
      <c r="B1711" s="15" t="s">
        <v>53</v>
      </c>
      <c r="C1711" s="15" t="s">
        <v>35</v>
      </c>
      <c r="D1711" s="15" t="s">
        <v>34</v>
      </c>
      <c r="E1711" t="s">
        <v>26</v>
      </c>
      <c r="F1711" s="14">
        <v>56</v>
      </c>
      <c r="G1711" s="14">
        <v>34</v>
      </c>
      <c r="H1711" s="14">
        <v>22</v>
      </c>
      <c r="I1711" s="14">
        <v>11</v>
      </c>
      <c r="J1711" s="14">
        <v>8</v>
      </c>
      <c r="K1711" s="14">
        <v>3</v>
      </c>
      <c r="L1711" s="14">
        <v>0</v>
      </c>
      <c r="M1711" s="14">
        <v>0</v>
      </c>
      <c r="N1711" s="14">
        <v>0</v>
      </c>
      <c r="O1711" s="14">
        <v>4</v>
      </c>
      <c r="P1711" s="14">
        <v>2</v>
      </c>
      <c r="Q1711" s="14">
        <v>2</v>
      </c>
      <c r="R1711" s="14">
        <v>41</v>
      </c>
      <c r="S1711" s="14">
        <v>24</v>
      </c>
      <c r="T1711" s="14">
        <v>17</v>
      </c>
    </row>
    <row r="1712" spans="1:20" x14ac:dyDescent="0.25">
      <c r="A1712" s="2">
        <v>20</v>
      </c>
      <c r="B1712" s="15" t="s">
        <v>54</v>
      </c>
      <c r="C1712" s="15" t="s">
        <v>21</v>
      </c>
      <c r="D1712" s="15" t="s">
        <v>22</v>
      </c>
      <c r="E1712" t="s">
        <v>22</v>
      </c>
      <c r="F1712" s="14">
        <v>597544</v>
      </c>
      <c r="G1712" s="14">
        <v>328696</v>
      </c>
      <c r="H1712" s="14">
        <v>268848</v>
      </c>
      <c r="I1712" s="14">
        <v>106071</v>
      </c>
      <c r="J1712" s="14">
        <v>81343</v>
      </c>
      <c r="K1712" s="14">
        <v>24728</v>
      </c>
      <c r="L1712" s="14">
        <v>32825</v>
      </c>
      <c r="M1712" s="14">
        <v>16935</v>
      </c>
      <c r="N1712" s="14">
        <v>15890</v>
      </c>
      <c r="O1712" s="14">
        <v>101945</v>
      </c>
      <c r="P1712" s="14">
        <v>61680</v>
      </c>
      <c r="Q1712" s="14">
        <v>40265</v>
      </c>
      <c r="R1712" s="14">
        <v>356703</v>
      </c>
      <c r="S1712" s="14">
        <v>168738</v>
      </c>
      <c r="T1712" s="14">
        <v>187965</v>
      </c>
    </row>
    <row r="1713" spans="1:20" x14ac:dyDescent="0.25">
      <c r="A1713" s="2">
        <v>20</v>
      </c>
      <c r="B1713" s="15" t="s">
        <v>54</v>
      </c>
      <c r="C1713" s="15" t="s">
        <v>21</v>
      </c>
      <c r="D1713" s="15" t="s">
        <v>22</v>
      </c>
      <c r="E1713" t="s">
        <v>23</v>
      </c>
      <c r="F1713" s="14">
        <v>151486</v>
      </c>
      <c r="G1713" s="14">
        <v>81461</v>
      </c>
      <c r="H1713" s="14">
        <v>70025</v>
      </c>
      <c r="I1713" s="14">
        <v>1627</v>
      </c>
      <c r="J1713" s="14">
        <v>967</v>
      </c>
      <c r="K1713" s="14">
        <v>660</v>
      </c>
      <c r="L1713" s="14">
        <v>2133</v>
      </c>
      <c r="M1713" s="14">
        <v>1121</v>
      </c>
      <c r="N1713" s="14">
        <v>1012</v>
      </c>
      <c r="O1713" s="14">
        <v>2830</v>
      </c>
      <c r="P1713" s="14">
        <v>1537</v>
      </c>
      <c r="Q1713" s="14">
        <v>1293</v>
      </c>
      <c r="R1713" s="14">
        <v>144896</v>
      </c>
      <c r="S1713" s="14">
        <v>77836</v>
      </c>
      <c r="T1713" s="14">
        <v>67060</v>
      </c>
    </row>
    <row r="1714" spans="1:20" x14ac:dyDescent="0.25">
      <c r="A1714" s="2">
        <v>20</v>
      </c>
      <c r="B1714" s="15" t="s">
        <v>54</v>
      </c>
      <c r="C1714" s="15" t="s">
        <v>21</v>
      </c>
      <c r="D1714" s="15" t="s">
        <v>22</v>
      </c>
      <c r="E1714" t="s">
        <v>24</v>
      </c>
      <c r="F1714" s="14">
        <v>320603</v>
      </c>
      <c r="G1714" s="14">
        <v>183539</v>
      </c>
      <c r="H1714" s="14">
        <v>137064</v>
      </c>
      <c r="I1714" s="14">
        <v>86213</v>
      </c>
      <c r="J1714" s="14">
        <v>65966</v>
      </c>
      <c r="K1714" s="14">
        <v>20247</v>
      </c>
      <c r="L1714" s="14">
        <v>22999</v>
      </c>
      <c r="M1714" s="14">
        <v>11583</v>
      </c>
      <c r="N1714" s="14">
        <v>11416</v>
      </c>
      <c r="O1714" s="14">
        <v>81936</v>
      </c>
      <c r="P1714" s="14">
        <v>49110</v>
      </c>
      <c r="Q1714" s="14">
        <v>32826</v>
      </c>
      <c r="R1714" s="14">
        <v>129455</v>
      </c>
      <c r="S1714" s="14">
        <v>56880</v>
      </c>
      <c r="T1714" s="14">
        <v>72575</v>
      </c>
    </row>
    <row r="1715" spans="1:20" x14ac:dyDescent="0.25">
      <c r="A1715" s="2">
        <v>20</v>
      </c>
      <c r="B1715" s="15" t="s">
        <v>54</v>
      </c>
      <c r="C1715" s="15" t="s">
        <v>21</v>
      </c>
      <c r="D1715" s="15" t="s">
        <v>22</v>
      </c>
      <c r="E1715" t="s">
        <v>25</v>
      </c>
      <c r="F1715" s="14">
        <v>123754</v>
      </c>
      <c r="G1715" s="14">
        <v>62754</v>
      </c>
      <c r="H1715" s="14">
        <v>61000</v>
      </c>
      <c r="I1715" s="14">
        <v>17898</v>
      </c>
      <c r="J1715" s="14">
        <v>14164</v>
      </c>
      <c r="K1715" s="14">
        <v>3734</v>
      </c>
      <c r="L1715" s="14">
        <v>7630</v>
      </c>
      <c r="M1715" s="14">
        <v>4201</v>
      </c>
      <c r="N1715" s="14">
        <v>3429</v>
      </c>
      <c r="O1715" s="14">
        <v>16891</v>
      </c>
      <c r="P1715" s="14">
        <v>10871</v>
      </c>
      <c r="Q1715" s="14">
        <v>6020</v>
      </c>
      <c r="R1715" s="14">
        <v>81335</v>
      </c>
      <c r="S1715" s="14">
        <v>33518</v>
      </c>
      <c r="T1715" s="14">
        <v>47817</v>
      </c>
    </row>
    <row r="1716" spans="1:20" x14ac:dyDescent="0.25">
      <c r="A1716" s="2">
        <v>20</v>
      </c>
      <c r="B1716" s="15" t="s">
        <v>54</v>
      </c>
      <c r="C1716" s="15" t="s">
        <v>21</v>
      </c>
      <c r="D1716" s="15" t="s">
        <v>22</v>
      </c>
      <c r="E1716" t="s">
        <v>26</v>
      </c>
      <c r="F1716" s="14">
        <v>1701</v>
      </c>
      <c r="G1716" s="14">
        <v>942</v>
      </c>
      <c r="H1716" s="14">
        <v>759</v>
      </c>
      <c r="I1716" s="14">
        <v>333</v>
      </c>
      <c r="J1716" s="14">
        <v>246</v>
      </c>
      <c r="K1716" s="14">
        <v>87</v>
      </c>
      <c r="L1716" s="14">
        <v>63</v>
      </c>
      <c r="M1716" s="14">
        <v>30</v>
      </c>
      <c r="N1716" s="14">
        <v>33</v>
      </c>
      <c r="O1716" s="14">
        <v>288</v>
      </c>
      <c r="P1716" s="14">
        <v>162</v>
      </c>
      <c r="Q1716" s="14">
        <v>126</v>
      </c>
      <c r="R1716" s="14">
        <v>1017</v>
      </c>
      <c r="S1716" s="14">
        <v>504</v>
      </c>
      <c r="T1716" s="14">
        <v>513</v>
      </c>
    </row>
    <row r="1717" spans="1:20" x14ac:dyDescent="0.25">
      <c r="A1717" s="2">
        <v>20</v>
      </c>
      <c r="B1717" s="15" t="s">
        <v>54</v>
      </c>
      <c r="C1717" s="15" t="s">
        <v>21</v>
      </c>
      <c r="D1717" s="15" t="s">
        <v>27</v>
      </c>
      <c r="E1717" t="s">
        <v>22</v>
      </c>
      <c r="F1717" s="14">
        <v>142001</v>
      </c>
      <c r="G1717" s="14">
        <v>74799</v>
      </c>
      <c r="H1717" s="14">
        <v>67202</v>
      </c>
      <c r="I1717" s="14">
        <v>26910</v>
      </c>
      <c r="J1717" s="14">
        <v>20557</v>
      </c>
      <c r="K1717" s="14">
        <v>6353</v>
      </c>
      <c r="L1717" s="14">
        <v>7668</v>
      </c>
      <c r="M1717" s="14">
        <v>3655</v>
      </c>
      <c r="N1717" s="14">
        <v>4013</v>
      </c>
      <c r="O1717" s="14">
        <v>25318</v>
      </c>
      <c r="P1717" s="14">
        <v>15031</v>
      </c>
      <c r="Q1717" s="14">
        <v>10287</v>
      </c>
      <c r="R1717" s="14">
        <v>82105</v>
      </c>
      <c r="S1717" s="14">
        <v>35556</v>
      </c>
      <c r="T1717" s="14">
        <v>46549</v>
      </c>
    </row>
    <row r="1718" spans="1:20" x14ac:dyDescent="0.25">
      <c r="A1718" s="2">
        <v>20</v>
      </c>
      <c r="B1718" s="15" t="s">
        <v>54</v>
      </c>
      <c r="C1718" s="15" t="s">
        <v>21</v>
      </c>
      <c r="D1718" s="15" t="s">
        <v>27</v>
      </c>
      <c r="E1718" t="s">
        <v>23</v>
      </c>
      <c r="F1718" s="14">
        <v>40187</v>
      </c>
      <c r="G1718" s="14">
        <v>20804</v>
      </c>
      <c r="H1718" s="14">
        <v>19383</v>
      </c>
      <c r="I1718" s="14">
        <v>417</v>
      </c>
      <c r="J1718" s="14">
        <v>255</v>
      </c>
      <c r="K1718" s="14">
        <v>162</v>
      </c>
      <c r="L1718" s="14">
        <v>494</v>
      </c>
      <c r="M1718" s="14">
        <v>257</v>
      </c>
      <c r="N1718" s="14">
        <v>237</v>
      </c>
      <c r="O1718" s="14">
        <v>644</v>
      </c>
      <c r="P1718" s="14">
        <v>353</v>
      </c>
      <c r="Q1718" s="14">
        <v>291</v>
      </c>
      <c r="R1718" s="14">
        <v>38632</v>
      </c>
      <c r="S1718" s="14">
        <v>19939</v>
      </c>
      <c r="T1718" s="14">
        <v>18693</v>
      </c>
    </row>
    <row r="1719" spans="1:20" x14ac:dyDescent="0.25">
      <c r="A1719" s="2">
        <v>20</v>
      </c>
      <c r="B1719" s="15" t="s">
        <v>54</v>
      </c>
      <c r="C1719" s="15" t="s">
        <v>21</v>
      </c>
      <c r="D1719" s="15" t="s">
        <v>27</v>
      </c>
      <c r="E1719" t="s">
        <v>24</v>
      </c>
      <c r="F1719" s="14">
        <v>71430</v>
      </c>
      <c r="G1719" s="14">
        <v>39271</v>
      </c>
      <c r="H1719" s="14">
        <v>32159</v>
      </c>
      <c r="I1719" s="14">
        <v>21833</v>
      </c>
      <c r="J1719" s="14">
        <v>16574</v>
      </c>
      <c r="K1719" s="14">
        <v>5259</v>
      </c>
      <c r="L1719" s="14">
        <v>5245</v>
      </c>
      <c r="M1719" s="14">
        <v>2386</v>
      </c>
      <c r="N1719" s="14">
        <v>2859</v>
      </c>
      <c r="O1719" s="14">
        <v>20221</v>
      </c>
      <c r="P1719" s="14">
        <v>11852</v>
      </c>
      <c r="Q1719" s="14">
        <v>8369</v>
      </c>
      <c r="R1719" s="14">
        <v>24131</v>
      </c>
      <c r="S1719" s="14">
        <v>8459</v>
      </c>
      <c r="T1719" s="14">
        <v>15672</v>
      </c>
    </row>
    <row r="1720" spans="1:20" x14ac:dyDescent="0.25">
      <c r="A1720" s="2">
        <v>20</v>
      </c>
      <c r="B1720" s="15" t="s">
        <v>54</v>
      </c>
      <c r="C1720" s="15" t="s">
        <v>21</v>
      </c>
      <c r="D1720" s="15" t="s">
        <v>27</v>
      </c>
      <c r="E1720" t="s">
        <v>25</v>
      </c>
      <c r="F1720" s="14">
        <v>29991</v>
      </c>
      <c r="G1720" s="14">
        <v>14512</v>
      </c>
      <c r="H1720" s="14">
        <v>15479</v>
      </c>
      <c r="I1720" s="14">
        <v>4581</v>
      </c>
      <c r="J1720" s="14">
        <v>3671</v>
      </c>
      <c r="K1720" s="14">
        <v>910</v>
      </c>
      <c r="L1720" s="14">
        <v>1914</v>
      </c>
      <c r="M1720" s="14">
        <v>1006</v>
      </c>
      <c r="N1720" s="14">
        <v>908</v>
      </c>
      <c r="O1720" s="14">
        <v>4379</v>
      </c>
      <c r="P1720" s="14">
        <v>2779</v>
      </c>
      <c r="Q1720" s="14">
        <v>1600</v>
      </c>
      <c r="R1720" s="14">
        <v>19117</v>
      </c>
      <c r="S1720" s="14">
        <v>7056</v>
      </c>
      <c r="T1720" s="14">
        <v>12061</v>
      </c>
    </row>
    <row r="1721" spans="1:20" x14ac:dyDescent="0.25">
      <c r="A1721" s="2">
        <v>20</v>
      </c>
      <c r="B1721" s="15" t="s">
        <v>54</v>
      </c>
      <c r="C1721" s="15" t="s">
        <v>21</v>
      </c>
      <c r="D1721" s="15" t="s">
        <v>27</v>
      </c>
      <c r="E1721" t="s">
        <v>26</v>
      </c>
      <c r="F1721" s="14">
        <v>393</v>
      </c>
      <c r="G1721" s="14">
        <v>212</v>
      </c>
      <c r="H1721" s="14">
        <v>181</v>
      </c>
      <c r="I1721" s="14">
        <v>79</v>
      </c>
      <c r="J1721" s="14">
        <v>57</v>
      </c>
      <c r="K1721" s="14">
        <v>22</v>
      </c>
      <c r="L1721" s="14">
        <v>15</v>
      </c>
      <c r="M1721" s="14">
        <v>6</v>
      </c>
      <c r="N1721" s="14">
        <v>9</v>
      </c>
      <c r="O1721" s="14">
        <v>74</v>
      </c>
      <c r="P1721" s="14">
        <v>47</v>
      </c>
      <c r="Q1721" s="14">
        <v>27</v>
      </c>
      <c r="R1721" s="14">
        <v>225</v>
      </c>
      <c r="S1721" s="14">
        <v>102</v>
      </c>
      <c r="T1721" s="14">
        <v>123</v>
      </c>
    </row>
    <row r="1722" spans="1:20" x14ac:dyDescent="0.25">
      <c r="A1722" s="2">
        <v>20</v>
      </c>
      <c r="B1722" s="15" t="s">
        <v>54</v>
      </c>
      <c r="C1722" s="15" t="s">
        <v>21</v>
      </c>
      <c r="D1722" s="15" t="s">
        <v>28</v>
      </c>
      <c r="E1722" t="s">
        <v>22</v>
      </c>
      <c r="F1722" s="14">
        <v>126741</v>
      </c>
      <c r="G1722" s="14">
        <v>66751</v>
      </c>
      <c r="H1722" s="14">
        <v>59990</v>
      </c>
      <c r="I1722" s="14">
        <v>26432</v>
      </c>
      <c r="J1722" s="14">
        <v>19675</v>
      </c>
      <c r="K1722" s="14">
        <v>6757</v>
      </c>
      <c r="L1722" s="14">
        <v>7000</v>
      </c>
      <c r="M1722" s="14">
        <v>3258</v>
      </c>
      <c r="N1722" s="14">
        <v>3742</v>
      </c>
      <c r="O1722" s="14">
        <v>25210</v>
      </c>
      <c r="P1722" s="14">
        <v>14181</v>
      </c>
      <c r="Q1722" s="14">
        <v>11029</v>
      </c>
      <c r="R1722" s="14">
        <v>68099</v>
      </c>
      <c r="S1722" s="14">
        <v>29637</v>
      </c>
      <c r="T1722" s="14">
        <v>38462</v>
      </c>
    </row>
    <row r="1723" spans="1:20" x14ac:dyDescent="0.25">
      <c r="A1723" s="2">
        <v>20</v>
      </c>
      <c r="B1723" s="15" t="s">
        <v>54</v>
      </c>
      <c r="C1723" s="15" t="s">
        <v>21</v>
      </c>
      <c r="D1723" s="15" t="s">
        <v>28</v>
      </c>
      <c r="E1723" t="s">
        <v>23</v>
      </c>
      <c r="F1723" s="14">
        <v>34798</v>
      </c>
      <c r="G1723" s="14">
        <v>18024</v>
      </c>
      <c r="H1723" s="14">
        <v>16774</v>
      </c>
      <c r="I1723" s="14">
        <v>433</v>
      </c>
      <c r="J1723" s="14">
        <v>257</v>
      </c>
      <c r="K1723" s="14">
        <v>176</v>
      </c>
      <c r="L1723" s="14">
        <v>527</v>
      </c>
      <c r="M1723" s="14">
        <v>272</v>
      </c>
      <c r="N1723" s="14">
        <v>255</v>
      </c>
      <c r="O1723" s="14">
        <v>813</v>
      </c>
      <c r="P1723" s="14">
        <v>437</v>
      </c>
      <c r="Q1723" s="14">
        <v>376</v>
      </c>
      <c r="R1723" s="14">
        <v>33025</v>
      </c>
      <c r="S1723" s="14">
        <v>17058</v>
      </c>
      <c r="T1723" s="14">
        <v>15967</v>
      </c>
    </row>
    <row r="1724" spans="1:20" x14ac:dyDescent="0.25">
      <c r="A1724" s="2">
        <v>20</v>
      </c>
      <c r="B1724" s="15" t="s">
        <v>54</v>
      </c>
      <c r="C1724" s="15" t="s">
        <v>21</v>
      </c>
      <c r="D1724" s="15" t="s">
        <v>28</v>
      </c>
      <c r="E1724" t="s">
        <v>24</v>
      </c>
      <c r="F1724" s="14">
        <v>66233</v>
      </c>
      <c r="G1724" s="14">
        <v>35794</v>
      </c>
      <c r="H1724" s="14">
        <v>30439</v>
      </c>
      <c r="I1724" s="14">
        <v>21268</v>
      </c>
      <c r="J1724" s="14">
        <v>15747</v>
      </c>
      <c r="K1724" s="14">
        <v>5521</v>
      </c>
      <c r="L1724" s="14">
        <v>4786</v>
      </c>
      <c r="M1724" s="14">
        <v>2103</v>
      </c>
      <c r="N1724" s="14">
        <v>2683</v>
      </c>
      <c r="O1724" s="14">
        <v>20186</v>
      </c>
      <c r="P1724" s="14">
        <v>11125</v>
      </c>
      <c r="Q1724" s="14">
        <v>9061</v>
      </c>
      <c r="R1724" s="14">
        <v>19993</v>
      </c>
      <c r="S1724" s="14">
        <v>6819</v>
      </c>
      <c r="T1724" s="14">
        <v>13174</v>
      </c>
    </row>
    <row r="1725" spans="1:20" x14ac:dyDescent="0.25">
      <c r="A1725" s="2">
        <v>20</v>
      </c>
      <c r="B1725" s="15" t="s">
        <v>54</v>
      </c>
      <c r="C1725" s="15" t="s">
        <v>21</v>
      </c>
      <c r="D1725" s="15" t="s">
        <v>28</v>
      </c>
      <c r="E1725" t="s">
        <v>25</v>
      </c>
      <c r="F1725" s="14">
        <v>25313</v>
      </c>
      <c r="G1725" s="14">
        <v>12726</v>
      </c>
      <c r="H1725" s="14">
        <v>12587</v>
      </c>
      <c r="I1725" s="14">
        <v>4639</v>
      </c>
      <c r="J1725" s="14">
        <v>3609</v>
      </c>
      <c r="K1725" s="14">
        <v>1030</v>
      </c>
      <c r="L1725" s="14">
        <v>1675</v>
      </c>
      <c r="M1725" s="14">
        <v>877</v>
      </c>
      <c r="N1725" s="14">
        <v>798</v>
      </c>
      <c r="O1725" s="14">
        <v>4133</v>
      </c>
      <c r="P1725" s="14">
        <v>2580</v>
      </c>
      <c r="Q1725" s="14">
        <v>1553</v>
      </c>
      <c r="R1725" s="14">
        <v>14866</v>
      </c>
      <c r="S1725" s="14">
        <v>5660</v>
      </c>
      <c r="T1725" s="14">
        <v>9206</v>
      </c>
    </row>
    <row r="1726" spans="1:20" x14ac:dyDescent="0.25">
      <c r="A1726" s="2">
        <v>20</v>
      </c>
      <c r="B1726" s="15" t="s">
        <v>54</v>
      </c>
      <c r="C1726" s="15" t="s">
        <v>21</v>
      </c>
      <c r="D1726" s="15" t="s">
        <v>28</v>
      </c>
      <c r="E1726" t="s">
        <v>26</v>
      </c>
      <c r="F1726" s="14">
        <v>397</v>
      </c>
      <c r="G1726" s="14">
        <v>207</v>
      </c>
      <c r="H1726" s="14">
        <v>190</v>
      </c>
      <c r="I1726" s="14">
        <v>92</v>
      </c>
      <c r="J1726" s="14">
        <v>62</v>
      </c>
      <c r="K1726" s="14">
        <v>30</v>
      </c>
      <c r="L1726" s="14">
        <v>12</v>
      </c>
      <c r="M1726" s="14">
        <v>6</v>
      </c>
      <c r="N1726" s="14">
        <v>6</v>
      </c>
      <c r="O1726" s="14">
        <v>78</v>
      </c>
      <c r="P1726" s="14">
        <v>39</v>
      </c>
      <c r="Q1726" s="14">
        <v>39</v>
      </c>
      <c r="R1726" s="14">
        <v>215</v>
      </c>
      <c r="S1726" s="14">
        <v>100</v>
      </c>
      <c r="T1726" s="14">
        <v>115</v>
      </c>
    </row>
    <row r="1727" spans="1:20" x14ac:dyDescent="0.25">
      <c r="A1727" s="2">
        <v>20</v>
      </c>
      <c r="B1727" s="15" t="s">
        <v>54</v>
      </c>
      <c r="C1727" s="15" t="s">
        <v>21</v>
      </c>
      <c r="D1727" s="15" t="s">
        <v>29</v>
      </c>
      <c r="E1727" t="s">
        <v>22</v>
      </c>
      <c r="F1727" s="14">
        <v>34544</v>
      </c>
      <c r="G1727" s="14">
        <v>19305</v>
      </c>
      <c r="H1727" s="14">
        <v>15239</v>
      </c>
      <c r="I1727" s="14">
        <v>6008</v>
      </c>
      <c r="J1727" s="14">
        <v>4636</v>
      </c>
      <c r="K1727" s="14">
        <v>1372</v>
      </c>
      <c r="L1727" s="14">
        <v>1801</v>
      </c>
      <c r="M1727" s="14">
        <v>934</v>
      </c>
      <c r="N1727" s="14">
        <v>867</v>
      </c>
      <c r="O1727" s="14">
        <v>5954</v>
      </c>
      <c r="P1727" s="14">
        <v>3640</v>
      </c>
      <c r="Q1727" s="14">
        <v>2314</v>
      </c>
      <c r="R1727" s="14">
        <v>20781</v>
      </c>
      <c r="S1727" s="14">
        <v>10095</v>
      </c>
      <c r="T1727" s="14">
        <v>10686</v>
      </c>
    </row>
    <row r="1728" spans="1:20" x14ac:dyDescent="0.25">
      <c r="A1728" s="2">
        <v>20</v>
      </c>
      <c r="B1728" s="15" t="s">
        <v>54</v>
      </c>
      <c r="C1728" s="15" t="s">
        <v>21</v>
      </c>
      <c r="D1728" s="15" t="s">
        <v>29</v>
      </c>
      <c r="E1728" t="s">
        <v>23</v>
      </c>
      <c r="F1728" s="14">
        <v>11570</v>
      </c>
      <c r="G1728" s="14">
        <v>6353</v>
      </c>
      <c r="H1728" s="14">
        <v>5217</v>
      </c>
      <c r="I1728" s="14">
        <v>123</v>
      </c>
      <c r="J1728" s="14">
        <v>67</v>
      </c>
      <c r="K1728" s="14">
        <v>56</v>
      </c>
      <c r="L1728" s="14">
        <v>177</v>
      </c>
      <c r="M1728" s="14">
        <v>91</v>
      </c>
      <c r="N1728" s="14">
        <v>86</v>
      </c>
      <c r="O1728" s="14">
        <v>229</v>
      </c>
      <c r="P1728" s="14">
        <v>125</v>
      </c>
      <c r="Q1728" s="14">
        <v>104</v>
      </c>
      <c r="R1728" s="14">
        <v>11041</v>
      </c>
      <c r="S1728" s="14">
        <v>6070</v>
      </c>
      <c r="T1728" s="14">
        <v>4971</v>
      </c>
    </row>
    <row r="1729" spans="1:20" x14ac:dyDescent="0.25">
      <c r="A1729" s="2">
        <v>20</v>
      </c>
      <c r="B1729" s="15" t="s">
        <v>54</v>
      </c>
      <c r="C1729" s="15" t="s">
        <v>21</v>
      </c>
      <c r="D1729" s="15" t="s">
        <v>29</v>
      </c>
      <c r="E1729" t="s">
        <v>24</v>
      </c>
      <c r="F1729" s="14">
        <v>20182</v>
      </c>
      <c r="G1729" s="14">
        <v>11421</v>
      </c>
      <c r="H1729" s="14">
        <v>8761</v>
      </c>
      <c r="I1729" s="14">
        <v>5325</v>
      </c>
      <c r="J1729" s="14">
        <v>4108</v>
      </c>
      <c r="K1729" s="14">
        <v>1217</v>
      </c>
      <c r="L1729" s="14">
        <v>1436</v>
      </c>
      <c r="M1729" s="14">
        <v>732</v>
      </c>
      <c r="N1729" s="14">
        <v>704</v>
      </c>
      <c r="O1729" s="14">
        <v>5240</v>
      </c>
      <c r="P1729" s="14">
        <v>3208</v>
      </c>
      <c r="Q1729" s="14">
        <v>2032</v>
      </c>
      <c r="R1729" s="14">
        <v>8181</v>
      </c>
      <c r="S1729" s="14">
        <v>3373</v>
      </c>
      <c r="T1729" s="14">
        <v>4808</v>
      </c>
    </row>
    <row r="1730" spans="1:20" x14ac:dyDescent="0.25">
      <c r="A1730" s="2">
        <v>20</v>
      </c>
      <c r="B1730" s="15" t="s">
        <v>54</v>
      </c>
      <c r="C1730" s="15" t="s">
        <v>21</v>
      </c>
      <c r="D1730" s="15" t="s">
        <v>29</v>
      </c>
      <c r="E1730" t="s">
        <v>25</v>
      </c>
      <c r="F1730" s="14">
        <v>2683</v>
      </c>
      <c r="G1730" s="14">
        <v>1468</v>
      </c>
      <c r="H1730" s="14">
        <v>1215</v>
      </c>
      <c r="I1730" s="14">
        <v>532</v>
      </c>
      <c r="J1730" s="14">
        <v>439</v>
      </c>
      <c r="K1730" s="14">
        <v>93</v>
      </c>
      <c r="L1730" s="14">
        <v>182</v>
      </c>
      <c r="M1730" s="14">
        <v>108</v>
      </c>
      <c r="N1730" s="14">
        <v>74</v>
      </c>
      <c r="O1730" s="14">
        <v>465</v>
      </c>
      <c r="P1730" s="14">
        <v>296</v>
      </c>
      <c r="Q1730" s="14">
        <v>169</v>
      </c>
      <c r="R1730" s="14">
        <v>1504</v>
      </c>
      <c r="S1730" s="14">
        <v>625</v>
      </c>
      <c r="T1730" s="14">
        <v>879</v>
      </c>
    </row>
    <row r="1731" spans="1:20" x14ac:dyDescent="0.25">
      <c r="A1731" s="2">
        <v>20</v>
      </c>
      <c r="B1731" s="15" t="s">
        <v>54</v>
      </c>
      <c r="C1731" s="15" t="s">
        <v>21</v>
      </c>
      <c r="D1731" s="15" t="s">
        <v>29</v>
      </c>
      <c r="E1731" t="s">
        <v>26</v>
      </c>
      <c r="F1731" s="14">
        <v>109</v>
      </c>
      <c r="G1731" s="14">
        <v>63</v>
      </c>
      <c r="H1731" s="14">
        <v>46</v>
      </c>
      <c r="I1731" s="14">
        <v>28</v>
      </c>
      <c r="J1731" s="14">
        <v>22</v>
      </c>
      <c r="K1731" s="14">
        <v>6</v>
      </c>
      <c r="L1731" s="14">
        <v>6</v>
      </c>
      <c r="M1731" s="14">
        <v>3</v>
      </c>
      <c r="N1731" s="14">
        <v>3</v>
      </c>
      <c r="O1731" s="14">
        <v>20</v>
      </c>
      <c r="P1731" s="14">
        <v>11</v>
      </c>
      <c r="Q1731" s="14">
        <v>9</v>
      </c>
      <c r="R1731" s="14">
        <v>55</v>
      </c>
      <c r="S1731" s="14">
        <v>27</v>
      </c>
      <c r="T1731" s="14">
        <v>28</v>
      </c>
    </row>
    <row r="1732" spans="1:20" x14ac:dyDescent="0.25">
      <c r="A1732" s="2">
        <v>20</v>
      </c>
      <c r="B1732" s="15" t="s">
        <v>54</v>
      </c>
      <c r="C1732" s="15" t="s">
        <v>21</v>
      </c>
      <c r="D1732" s="15" t="s">
        <v>30</v>
      </c>
      <c r="E1732" t="s">
        <v>22</v>
      </c>
      <c r="F1732" s="14">
        <v>118928</v>
      </c>
      <c r="G1732" s="14">
        <v>71213</v>
      </c>
      <c r="H1732" s="14">
        <v>47715</v>
      </c>
      <c r="I1732" s="14">
        <v>19914</v>
      </c>
      <c r="J1732" s="14">
        <v>16354</v>
      </c>
      <c r="K1732" s="14">
        <v>3560</v>
      </c>
      <c r="L1732" s="14">
        <v>6878</v>
      </c>
      <c r="M1732" s="14">
        <v>4062</v>
      </c>
      <c r="N1732" s="14">
        <v>2816</v>
      </c>
      <c r="O1732" s="14">
        <v>18084</v>
      </c>
      <c r="P1732" s="14">
        <v>12405</v>
      </c>
      <c r="Q1732" s="14">
        <v>5679</v>
      </c>
      <c r="R1732" s="14">
        <v>74052</v>
      </c>
      <c r="S1732" s="14">
        <v>38392</v>
      </c>
      <c r="T1732" s="14">
        <v>35660</v>
      </c>
    </row>
    <row r="1733" spans="1:20" x14ac:dyDescent="0.25">
      <c r="A1733" s="2">
        <v>20</v>
      </c>
      <c r="B1733" s="15" t="s">
        <v>54</v>
      </c>
      <c r="C1733" s="15" t="s">
        <v>21</v>
      </c>
      <c r="D1733" s="15" t="s">
        <v>30</v>
      </c>
      <c r="E1733" t="s">
        <v>23</v>
      </c>
      <c r="F1733" s="14">
        <v>17163</v>
      </c>
      <c r="G1733" s="14">
        <v>10072</v>
      </c>
      <c r="H1733" s="14">
        <v>7091</v>
      </c>
      <c r="I1733" s="14">
        <v>132</v>
      </c>
      <c r="J1733" s="14">
        <v>84</v>
      </c>
      <c r="K1733" s="14">
        <v>48</v>
      </c>
      <c r="L1733" s="14">
        <v>273</v>
      </c>
      <c r="M1733" s="14">
        <v>145</v>
      </c>
      <c r="N1733" s="14">
        <v>128</v>
      </c>
      <c r="O1733" s="14">
        <v>263</v>
      </c>
      <c r="P1733" s="14">
        <v>136</v>
      </c>
      <c r="Q1733" s="14">
        <v>127</v>
      </c>
      <c r="R1733" s="14">
        <v>16495</v>
      </c>
      <c r="S1733" s="14">
        <v>9707</v>
      </c>
      <c r="T1733" s="14">
        <v>6788</v>
      </c>
    </row>
    <row r="1734" spans="1:20" x14ac:dyDescent="0.25">
      <c r="A1734" s="2">
        <v>20</v>
      </c>
      <c r="B1734" s="15" t="s">
        <v>54</v>
      </c>
      <c r="C1734" s="15" t="s">
        <v>21</v>
      </c>
      <c r="D1734" s="15" t="s">
        <v>30</v>
      </c>
      <c r="E1734" t="s">
        <v>24</v>
      </c>
      <c r="F1734" s="14">
        <v>65941</v>
      </c>
      <c r="G1734" s="14">
        <v>41880</v>
      </c>
      <c r="H1734" s="14">
        <v>24061</v>
      </c>
      <c r="I1734" s="14">
        <v>15534</v>
      </c>
      <c r="J1734" s="14">
        <v>12817</v>
      </c>
      <c r="K1734" s="14">
        <v>2717</v>
      </c>
      <c r="L1734" s="14">
        <v>4577</v>
      </c>
      <c r="M1734" s="14">
        <v>2726</v>
      </c>
      <c r="N1734" s="14">
        <v>1851</v>
      </c>
      <c r="O1734" s="14">
        <v>13783</v>
      </c>
      <c r="P1734" s="14">
        <v>9472</v>
      </c>
      <c r="Q1734" s="14">
        <v>4311</v>
      </c>
      <c r="R1734" s="14">
        <v>32047</v>
      </c>
      <c r="S1734" s="14">
        <v>16865</v>
      </c>
      <c r="T1734" s="14">
        <v>15182</v>
      </c>
    </row>
    <row r="1735" spans="1:20" x14ac:dyDescent="0.25">
      <c r="A1735" s="2">
        <v>20</v>
      </c>
      <c r="B1735" s="15" t="s">
        <v>54</v>
      </c>
      <c r="C1735" s="15" t="s">
        <v>21</v>
      </c>
      <c r="D1735" s="15" t="s">
        <v>30</v>
      </c>
      <c r="E1735" t="s">
        <v>25</v>
      </c>
      <c r="F1735" s="14">
        <v>35628</v>
      </c>
      <c r="G1735" s="14">
        <v>19155</v>
      </c>
      <c r="H1735" s="14">
        <v>16473</v>
      </c>
      <c r="I1735" s="14">
        <v>4218</v>
      </c>
      <c r="J1735" s="14">
        <v>3428</v>
      </c>
      <c r="K1735" s="14">
        <v>790</v>
      </c>
      <c r="L1735" s="14">
        <v>2018</v>
      </c>
      <c r="M1735" s="14">
        <v>1187</v>
      </c>
      <c r="N1735" s="14">
        <v>831</v>
      </c>
      <c r="O1735" s="14">
        <v>4016</v>
      </c>
      <c r="P1735" s="14">
        <v>2782</v>
      </c>
      <c r="Q1735" s="14">
        <v>1234</v>
      </c>
      <c r="R1735" s="14">
        <v>25376</v>
      </c>
      <c r="S1735" s="14">
        <v>11758</v>
      </c>
      <c r="T1735" s="14">
        <v>13618</v>
      </c>
    </row>
    <row r="1736" spans="1:20" x14ac:dyDescent="0.25">
      <c r="A1736" s="2">
        <v>20</v>
      </c>
      <c r="B1736" s="15" t="s">
        <v>54</v>
      </c>
      <c r="C1736" s="15" t="s">
        <v>21</v>
      </c>
      <c r="D1736" s="15" t="s">
        <v>30</v>
      </c>
      <c r="E1736" t="s">
        <v>26</v>
      </c>
      <c r="F1736" s="14">
        <v>196</v>
      </c>
      <c r="G1736" s="14">
        <v>106</v>
      </c>
      <c r="H1736" s="14">
        <v>90</v>
      </c>
      <c r="I1736" s="14">
        <v>30</v>
      </c>
      <c r="J1736" s="14">
        <v>25</v>
      </c>
      <c r="K1736" s="14">
        <v>5</v>
      </c>
      <c r="L1736" s="14">
        <v>10</v>
      </c>
      <c r="M1736" s="14">
        <v>4</v>
      </c>
      <c r="N1736" s="14">
        <v>6</v>
      </c>
      <c r="O1736" s="14">
        <v>22</v>
      </c>
      <c r="P1736" s="14">
        <v>15</v>
      </c>
      <c r="Q1736" s="14">
        <v>7</v>
      </c>
      <c r="R1736" s="14">
        <v>134</v>
      </c>
      <c r="S1736" s="14">
        <v>62</v>
      </c>
      <c r="T1736" s="14">
        <v>72</v>
      </c>
    </row>
    <row r="1737" spans="1:20" x14ac:dyDescent="0.25">
      <c r="A1737" s="2">
        <v>20</v>
      </c>
      <c r="B1737" s="15" t="s">
        <v>54</v>
      </c>
      <c r="C1737" s="15" t="s">
        <v>21</v>
      </c>
      <c r="D1737" s="15" t="s">
        <v>31</v>
      </c>
      <c r="E1737" t="s">
        <v>22</v>
      </c>
      <c r="F1737" s="14">
        <v>28693</v>
      </c>
      <c r="G1737" s="14">
        <v>16360</v>
      </c>
      <c r="H1737" s="14">
        <v>12333</v>
      </c>
      <c r="I1737" s="14">
        <v>3597</v>
      </c>
      <c r="J1737" s="14">
        <v>2653</v>
      </c>
      <c r="K1737" s="14">
        <v>944</v>
      </c>
      <c r="L1737" s="14">
        <v>1693</v>
      </c>
      <c r="M1737" s="14">
        <v>967</v>
      </c>
      <c r="N1737" s="14">
        <v>726</v>
      </c>
      <c r="O1737" s="14">
        <v>4195</v>
      </c>
      <c r="P1737" s="14">
        <v>2624</v>
      </c>
      <c r="Q1737" s="14">
        <v>1571</v>
      </c>
      <c r="R1737" s="14">
        <v>19208</v>
      </c>
      <c r="S1737" s="14">
        <v>10116</v>
      </c>
      <c r="T1737" s="14">
        <v>9092</v>
      </c>
    </row>
    <row r="1738" spans="1:20" x14ac:dyDescent="0.25">
      <c r="A1738" s="2">
        <v>20</v>
      </c>
      <c r="B1738" s="15" t="s">
        <v>54</v>
      </c>
      <c r="C1738" s="15" t="s">
        <v>21</v>
      </c>
      <c r="D1738" s="15" t="s">
        <v>31</v>
      </c>
      <c r="E1738" t="s">
        <v>23</v>
      </c>
      <c r="F1738" s="14">
        <v>8546</v>
      </c>
      <c r="G1738" s="14">
        <v>4791</v>
      </c>
      <c r="H1738" s="14">
        <v>3755</v>
      </c>
      <c r="I1738" s="14">
        <v>68</v>
      </c>
      <c r="J1738" s="14">
        <v>38</v>
      </c>
      <c r="K1738" s="14">
        <v>30</v>
      </c>
      <c r="L1738" s="14">
        <v>206</v>
      </c>
      <c r="M1738" s="14">
        <v>117</v>
      </c>
      <c r="N1738" s="14">
        <v>89</v>
      </c>
      <c r="O1738" s="14">
        <v>159</v>
      </c>
      <c r="P1738" s="14">
        <v>96</v>
      </c>
      <c r="Q1738" s="14">
        <v>63</v>
      </c>
      <c r="R1738" s="14">
        <v>8113</v>
      </c>
      <c r="S1738" s="14">
        <v>4540</v>
      </c>
      <c r="T1738" s="14">
        <v>3573</v>
      </c>
    </row>
    <row r="1739" spans="1:20" x14ac:dyDescent="0.25">
      <c r="A1739" s="2">
        <v>20</v>
      </c>
      <c r="B1739" s="15" t="s">
        <v>54</v>
      </c>
      <c r="C1739" s="15" t="s">
        <v>21</v>
      </c>
      <c r="D1739" s="15" t="s">
        <v>31</v>
      </c>
      <c r="E1739" t="s">
        <v>24</v>
      </c>
      <c r="F1739" s="14">
        <v>18160</v>
      </c>
      <c r="G1739" s="14">
        <v>10511</v>
      </c>
      <c r="H1739" s="14">
        <v>7649</v>
      </c>
      <c r="I1739" s="14">
        <v>3185</v>
      </c>
      <c r="J1739" s="14">
        <v>2343</v>
      </c>
      <c r="K1739" s="14">
        <v>842</v>
      </c>
      <c r="L1739" s="14">
        <v>1318</v>
      </c>
      <c r="M1739" s="14">
        <v>757</v>
      </c>
      <c r="N1739" s="14">
        <v>561</v>
      </c>
      <c r="O1739" s="14">
        <v>3733</v>
      </c>
      <c r="P1739" s="14">
        <v>2350</v>
      </c>
      <c r="Q1739" s="14">
        <v>1383</v>
      </c>
      <c r="R1739" s="14">
        <v>9924</v>
      </c>
      <c r="S1739" s="14">
        <v>5061</v>
      </c>
      <c r="T1739" s="14">
        <v>4863</v>
      </c>
    </row>
    <row r="1740" spans="1:20" x14ac:dyDescent="0.25">
      <c r="A1740" s="2">
        <v>20</v>
      </c>
      <c r="B1740" s="15" t="s">
        <v>54</v>
      </c>
      <c r="C1740" s="15" t="s">
        <v>21</v>
      </c>
      <c r="D1740" s="15" t="s">
        <v>31</v>
      </c>
      <c r="E1740" t="s">
        <v>25</v>
      </c>
      <c r="F1740" s="14">
        <v>1929</v>
      </c>
      <c r="G1740" s="14">
        <v>1018</v>
      </c>
      <c r="H1740" s="14">
        <v>911</v>
      </c>
      <c r="I1740" s="14">
        <v>330</v>
      </c>
      <c r="J1740" s="14">
        <v>259</v>
      </c>
      <c r="K1740" s="14">
        <v>71</v>
      </c>
      <c r="L1740" s="14">
        <v>166</v>
      </c>
      <c r="M1740" s="14">
        <v>91</v>
      </c>
      <c r="N1740" s="14">
        <v>75</v>
      </c>
      <c r="O1740" s="14">
        <v>297</v>
      </c>
      <c r="P1740" s="14">
        <v>174</v>
      </c>
      <c r="Q1740" s="14">
        <v>123</v>
      </c>
      <c r="R1740" s="14">
        <v>1136</v>
      </c>
      <c r="S1740" s="14">
        <v>494</v>
      </c>
      <c r="T1740" s="14">
        <v>642</v>
      </c>
    </row>
    <row r="1741" spans="1:20" x14ac:dyDescent="0.25">
      <c r="A1741" s="2">
        <v>20</v>
      </c>
      <c r="B1741" s="15" t="s">
        <v>54</v>
      </c>
      <c r="C1741" s="15" t="s">
        <v>21</v>
      </c>
      <c r="D1741" s="15" t="s">
        <v>31</v>
      </c>
      <c r="E1741" t="s">
        <v>26</v>
      </c>
      <c r="F1741" s="14">
        <v>58</v>
      </c>
      <c r="G1741" s="14">
        <v>40</v>
      </c>
      <c r="H1741" s="14">
        <v>18</v>
      </c>
      <c r="I1741" s="14">
        <v>14</v>
      </c>
      <c r="J1741" s="14">
        <v>13</v>
      </c>
      <c r="K1741" s="14">
        <v>1</v>
      </c>
      <c r="L1741" s="14">
        <v>3</v>
      </c>
      <c r="M1741" s="14">
        <v>2</v>
      </c>
      <c r="N1741" s="14">
        <v>1</v>
      </c>
      <c r="O1741" s="14">
        <v>6</v>
      </c>
      <c r="P1741" s="14">
        <v>4</v>
      </c>
      <c r="Q1741" s="14">
        <v>2</v>
      </c>
      <c r="R1741" s="14">
        <v>35</v>
      </c>
      <c r="S1741" s="14">
        <v>21</v>
      </c>
      <c r="T1741" s="14">
        <v>14</v>
      </c>
    </row>
    <row r="1742" spans="1:20" x14ac:dyDescent="0.25">
      <c r="A1742" s="2">
        <v>20</v>
      </c>
      <c r="B1742" s="15" t="s">
        <v>54</v>
      </c>
      <c r="C1742" s="15" t="s">
        <v>21</v>
      </c>
      <c r="D1742" s="15" t="s">
        <v>32</v>
      </c>
      <c r="E1742" t="s">
        <v>22</v>
      </c>
      <c r="F1742" s="14">
        <v>15161</v>
      </c>
      <c r="G1742" s="14">
        <v>8554</v>
      </c>
      <c r="H1742" s="14">
        <v>6607</v>
      </c>
      <c r="I1742" s="14">
        <v>1882</v>
      </c>
      <c r="J1742" s="14">
        <v>1366</v>
      </c>
      <c r="K1742" s="14">
        <v>516</v>
      </c>
      <c r="L1742" s="14">
        <v>890</v>
      </c>
      <c r="M1742" s="14">
        <v>518</v>
      </c>
      <c r="N1742" s="14">
        <v>372</v>
      </c>
      <c r="O1742" s="14">
        <v>2186</v>
      </c>
      <c r="P1742" s="14">
        <v>1312</v>
      </c>
      <c r="Q1742" s="14">
        <v>874</v>
      </c>
      <c r="R1742" s="14">
        <v>10203</v>
      </c>
      <c r="S1742" s="14">
        <v>5358</v>
      </c>
      <c r="T1742" s="14">
        <v>4845</v>
      </c>
    </row>
    <row r="1743" spans="1:20" x14ac:dyDescent="0.25">
      <c r="A1743" s="2">
        <v>20</v>
      </c>
      <c r="B1743" s="15" t="s">
        <v>54</v>
      </c>
      <c r="C1743" s="15" t="s">
        <v>21</v>
      </c>
      <c r="D1743" s="15" t="s">
        <v>32</v>
      </c>
      <c r="E1743" t="s">
        <v>23</v>
      </c>
      <c r="F1743" s="14">
        <v>2342</v>
      </c>
      <c r="G1743" s="14">
        <v>1332</v>
      </c>
      <c r="H1743" s="14">
        <v>1010</v>
      </c>
      <c r="I1743" s="14">
        <v>21</v>
      </c>
      <c r="J1743" s="14">
        <v>13</v>
      </c>
      <c r="K1743" s="14">
        <v>8</v>
      </c>
      <c r="L1743" s="14">
        <v>32</v>
      </c>
      <c r="M1743" s="14">
        <v>16</v>
      </c>
      <c r="N1743" s="14">
        <v>16</v>
      </c>
      <c r="O1743" s="14">
        <v>66</v>
      </c>
      <c r="P1743" s="14">
        <v>38</v>
      </c>
      <c r="Q1743" s="14">
        <v>28</v>
      </c>
      <c r="R1743" s="14">
        <v>2223</v>
      </c>
      <c r="S1743" s="14">
        <v>1265</v>
      </c>
      <c r="T1743" s="14">
        <v>958</v>
      </c>
    </row>
    <row r="1744" spans="1:20" x14ac:dyDescent="0.25">
      <c r="A1744" s="2">
        <v>20</v>
      </c>
      <c r="B1744" s="15" t="s">
        <v>54</v>
      </c>
      <c r="C1744" s="15" t="s">
        <v>21</v>
      </c>
      <c r="D1744" s="15" t="s">
        <v>32</v>
      </c>
      <c r="E1744" t="s">
        <v>24</v>
      </c>
      <c r="F1744" s="14">
        <v>11231</v>
      </c>
      <c r="G1744" s="14">
        <v>6406</v>
      </c>
      <c r="H1744" s="14">
        <v>4825</v>
      </c>
      <c r="I1744" s="14">
        <v>1637</v>
      </c>
      <c r="J1744" s="14">
        <v>1199</v>
      </c>
      <c r="K1744" s="14">
        <v>438</v>
      </c>
      <c r="L1744" s="14">
        <v>757</v>
      </c>
      <c r="M1744" s="14">
        <v>456</v>
      </c>
      <c r="N1744" s="14">
        <v>301</v>
      </c>
      <c r="O1744" s="14">
        <v>1874</v>
      </c>
      <c r="P1744" s="14">
        <v>1124</v>
      </c>
      <c r="Q1744" s="14">
        <v>750</v>
      </c>
      <c r="R1744" s="14">
        <v>6963</v>
      </c>
      <c r="S1744" s="14">
        <v>3627</v>
      </c>
      <c r="T1744" s="14">
        <v>3336</v>
      </c>
    </row>
    <row r="1745" spans="1:20" x14ac:dyDescent="0.25">
      <c r="A1745" s="2">
        <v>20</v>
      </c>
      <c r="B1745" s="15" t="s">
        <v>54</v>
      </c>
      <c r="C1745" s="15" t="s">
        <v>21</v>
      </c>
      <c r="D1745" s="15" t="s">
        <v>32</v>
      </c>
      <c r="E1745" t="s">
        <v>25</v>
      </c>
      <c r="F1745" s="14">
        <v>1569</v>
      </c>
      <c r="G1745" s="14">
        <v>804</v>
      </c>
      <c r="H1745" s="14">
        <v>765</v>
      </c>
      <c r="I1745" s="14">
        <v>221</v>
      </c>
      <c r="J1745" s="14">
        <v>152</v>
      </c>
      <c r="K1745" s="14">
        <v>69</v>
      </c>
      <c r="L1745" s="14">
        <v>101</v>
      </c>
      <c r="M1745" s="14">
        <v>46</v>
      </c>
      <c r="N1745" s="14">
        <v>55</v>
      </c>
      <c r="O1745" s="14">
        <v>244</v>
      </c>
      <c r="P1745" s="14">
        <v>149</v>
      </c>
      <c r="Q1745" s="14">
        <v>95</v>
      </c>
      <c r="R1745" s="14">
        <v>1003</v>
      </c>
      <c r="S1745" s="14">
        <v>457</v>
      </c>
      <c r="T1745" s="14">
        <v>546</v>
      </c>
    </row>
    <row r="1746" spans="1:20" x14ac:dyDescent="0.25">
      <c r="A1746" s="2">
        <v>20</v>
      </c>
      <c r="B1746" s="15" t="s">
        <v>54</v>
      </c>
      <c r="C1746" s="15" t="s">
        <v>21</v>
      </c>
      <c r="D1746" s="15" t="s">
        <v>32</v>
      </c>
      <c r="E1746" t="s">
        <v>26</v>
      </c>
      <c r="F1746" s="14">
        <v>19</v>
      </c>
      <c r="G1746" s="14">
        <v>12</v>
      </c>
      <c r="H1746" s="14">
        <v>7</v>
      </c>
      <c r="I1746" s="14">
        <v>3</v>
      </c>
      <c r="J1746" s="14">
        <v>2</v>
      </c>
      <c r="K1746" s="14">
        <v>1</v>
      </c>
      <c r="L1746" s="14">
        <v>0</v>
      </c>
      <c r="M1746" s="14">
        <v>0</v>
      </c>
      <c r="N1746" s="14">
        <v>0</v>
      </c>
      <c r="O1746" s="14">
        <v>2</v>
      </c>
      <c r="P1746" s="14">
        <v>1</v>
      </c>
      <c r="Q1746" s="14">
        <v>1</v>
      </c>
      <c r="R1746" s="14">
        <v>14</v>
      </c>
      <c r="S1746" s="14">
        <v>9</v>
      </c>
      <c r="T1746" s="14">
        <v>5</v>
      </c>
    </row>
    <row r="1747" spans="1:20" x14ac:dyDescent="0.25">
      <c r="A1747" s="2">
        <v>20</v>
      </c>
      <c r="B1747" s="15" t="s">
        <v>54</v>
      </c>
      <c r="C1747" s="15" t="s">
        <v>21</v>
      </c>
      <c r="D1747" s="15" t="s">
        <v>33</v>
      </c>
      <c r="E1747" t="s">
        <v>22</v>
      </c>
      <c r="F1747" s="14">
        <v>83788</v>
      </c>
      <c r="G1747" s="14">
        <v>46183</v>
      </c>
      <c r="H1747" s="14">
        <v>37605</v>
      </c>
      <c r="I1747" s="14">
        <v>17404</v>
      </c>
      <c r="J1747" s="14">
        <v>13128</v>
      </c>
      <c r="K1747" s="14">
        <v>4276</v>
      </c>
      <c r="L1747" s="14">
        <v>4711</v>
      </c>
      <c r="M1747" s="14">
        <v>2301</v>
      </c>
      <c r="N1747" s="14">
        <v>2410</v>
      </c>
      <c r="O1747" s="14">
        <v>16675</v>
      </c>
      <c r="P1747" s="14">
        <v>9838</v>
      </c>
      <c r="Q1747" s="14">
        <v>6837</v>
      </c>
      <c r="R1747" s="14">
        <v>44998</v>
      </c>
      <c r="S1747" s="14">
        <v>20916</v>
      </c>
      <c r="T1747" s="14">
        <v>24082</v>
      </c>
    </row>
    <row r="1748" spans="1:20" x14ac:dyDescent="0.25">
      <c r="A1748" s="2">
        <v>20</v>
      </c>
      <c r="B1748" s="15" t="s">
        <v>54</v>
      </c>
      <c r="C1748" s="15" t="s">
        <v>21</v>
      </c>
      <c r="D1748" s="15" t="s">
        <v>33</v>
      </c>
      <c r="E1748" t="s">
        <v>23</v>
      </c>
      <c r="F1748" s="14">
        <v>24756</v>
      </c>
      <c r="G1748" s="14">
        <v>13106</v>
      </c>
      <c r="H1748" s="14">
        <v>11650</v>
      </c>
      <c r="I1748" s="14">
        <v>343</v>
      </c>
      <c r="J1748" s="14">
        <v>206</v>
      </c>
      <c r="K1748" s="14">
        <v>137</v>
      </c>
      <c r="L1748" s="14">
        <v>319</v>
      </c>
      <c r="M1748" s="14">
        <v>165</v>
      </c>
      <c r="N1748" s="14">
        <v>154</v>
      </c>
      <c r="O1748" s="14">
        <v>512</v>
      </c>
      <c r="P1748" s="14">
        <v>282</v>
      </c>
      <c r="Q1748" s="14">
        <v>230</v>
      </c>
      <c r="R1748" s="14">
        <v>23582</v>
      </c>
      <c r="S1748" s="14">
        <v>12453</v>
      </c>
      <c r="T1748" s="14">
        <v>11129</v>
      </c>
    </row>
    <row r="1749" spans="1:20" x14ac:dyDescent="0.25">
      <c r="A1749" s="2">
        <v>20</v>
      </c>
      <c r="B1749" s="15" t="s">
        <v>54</v>
      </c>
      <c r="C1749" s="15" t="s">
        <v>21</v>
      </c>
      <c r="D1749" s="15" t="s">
        <v>33</v>
      </c>
      <c r="E1749" t="s">
        <v>24</v>
      </c>
      <c r="F1749" s="14">
        <v>47751</v>
      </c>
      <c r="G1749" s="14">
        <v>26916</v>
      </c>
      <c r="H1749" s="14">
        <v>20835</v>
      </c>
      <c r="I1749" s="14">
        <v>14743</v>
      </c>
      <c r="J1749" s="14">
        <v>11110</v>
      </c>
      <c r="K1749" s="14">
        <v>3633</v>
      </c>
      <c r="L1749" s="14">
        <v>3655</v>
      </c>
      <c r="M1749" s="14">
        <v>1717</v>
      </c>
      <c r="N1749" s="14">
        <v>1938</v>
      </c>
      <c r="O1749" s="14">
        <v>13965</v>
      </c>
      <c r="P1749" s="14">
        <v>8169</v>
      </c>
      <c r="Q1749" s="14">
        <v>5796</v>
      </c>
      <c r="R1749" s="14">
        <v>15388</v>
      </c>
      <c r="S1749" s="14">
        <v>5920</v>
      </c>
      <c r="T1749" s="14">
        <v>9468</v>
      </c>
    </row>
    <row r="1750" spans="1:20" x14ac:dyDescent="0.25">
      <c r="A1750" s="2">
        <v>20</v>
      </c>
      <c r="B1750" s="15" t="s">
        <v>54</v>
      </c>
      <c r="C1750" s="15" t="s">
        <v>21</v>
      </c>
      <c r="D1750" s="15" t="s">
        <v>33</v>
      </c>
      <c r="E1750" t="s">
        <v>25</v>
      </c>
      <c r="F1750" s="14">
        <v>10827</v>
      </c>
      <c r="G1750" s="14">
        <v>5904</v>
      </c>
      <c r="H1750" s="14">
        <v>4923</v>
      </c>
      <c r="I1750" s="14">
        <v>2233</v>
      </c>
      <c r="J1750" s="14">
        <v>1749</v>
      </c>
      <c r="K1750" s="14">
        <v>484</v>
      </c>
      <c r="L1750" s="14">
        <v>722</v>
      </c>
      <c r="M1750" s="14">
        <v>411</v>
      </c>
      <c r="N1750" s="14">
        <v>311</v>
      </c>
      <c r="O1750" s="14">
        <v>2119</v>
      </c>
      <c r="P1750" s="14">
        <v>1347</v>
      </c>
      <c r="Q1750" s="14">
        <v>772</v>
      </c>
      <c r="R1750" s="14">
        <v>5753</v>
      </c>
      <c r="S1750" s="14">
        <v>2397</v>
      </c>
      <c r="T1750" s="14">
        <v>3356</v>
      </c>
    </row>
    <row r="1751" spans="1:20" x14ac:dyDescent="0.25">
      <c r="A1751" s="2">
        <v>20</v>
      </c>
      <c r="B1751" s="15" t="s">
        <v>54</v>
      </c>
      <c r="C1751" s="15" t="s">
        <v>21</v>
      </c>
      <c r="D1751" s="15" t="s">
        <v>33</v>
      </c>
      <c r="E1751" t="s">
        <v>26</v>
      </c>
      <c r="F1751" s="14">
        <v>454</v>
      </c>
      <c r="G1751" s="14">
        <v>257</v>
      </c>
      <c r="H1751" s="14">
        <v>197</v>
      </c>
      <c r="I1751" s="14">
        <v>85</v>
      </c>
      <c r="J1751" s="14">
        <v>63</v>
      </c>
      <c r="K1751" s="14">
        <v>22</v>
      </c>
      <c r="L1751" s="14">
        <v>15</v>
      </c>
      <c r="M1751" s="14">
        <v>8</v>
      </c>
      <c r="N1751" s="14">
        <v>7</v>
      </c>
      <c r="O1751" s="14">
        <v>79</v>
      </c>
      <c r="P1751" s="14">
        <v>40</v>
      </c>
      <c r="Q1751" s="14">
        <v>39</v>
      </c>
      <c r="R1751" s="14">
        <v>275</v>
      </c>
      <c r="S1751" s="14">
        <v>146</v>
      </c>
      <c r="T1751" s="14">
        <v>129</v>
      </c>
    </row>
    <row r="1752" spans="1:20" x14ac:dyDescent="0.25">
      <c r="A1752" s="2">
        <v>20</v>
      </c>
      <c r="B1752" s="15" t="s">
        <v>54</v>
      </c>
      <c r="C1752" s="15" t="s">
        <v>21</v>
      </c>
      <c r="D1752" s="15" t="s">
        <v>34</v>
      </c>
      <c r="E1752" t="s">
        <v>22</v>
      </c>
      <c r="F1752" s="14">
        <v>47688</v>
      </c>
      <c r="G1752" s="14">
        <v>25531</v>
      </c>
      <c r="H1752" s="14">
        <v>22157</v>
      </c>
      <c r="I1752" s="14">
        <v>3924</v>
      </c>
      <c r="J1752" s="14">
        <v>2974</v>
      </c>
      <c r="K1752" s="14">
        <v>950</v>
      </c>
      <c r="L1752" s="14">
        <v>2184</v>
      </c>
      <c r="M1752" s="14">
        <v>1240</v>
      </c>
      <c r="N1752" s="14">
        <v>944</v>
      </c>
      <c r="O1752" s="14">
        <v>4323</v>
      </c>
      <c r="P1752" s="14">
        <v>2649</v>
      </c>
      <c r="Q1752" s="14">
        <v>1674</v>
      </c>
      <c r="R1752" s="14">
        <v>37257</v>
      </c>
      <c r="S1752" s="14">
        <v>18668</v>
      </c>
      <c r="T1752" s="14">
        <v>18589</v>
      </c>
    </row>
    <row r="1753" spans="1:20" x14ac:dyDescent="0.25">
      <c r="A1753" s="2">
        <v>20</v>
      </c>
      <c r="B1753" s="15" t="s">
        <v>54</v>
      </c>
      <c r="C1753" s="15" t="s">
        <v>21</v>
      </c>
      <c r="D1753" s="15" t="s">
        <v>34</v>
      </c>
      <c r="E1753" t="s">
        <v>23</v>
      </c>
      <c r="F1753" s="14">
        <v>12124</v>
      </c>
      <c r="G1753" s="14">
        <v>6979</v>
      </c>
      <c r="H1753" s="14">
        <v>5145</v>
      </c>
      <c r="I1753" s="14">
        <v>90</v>
      </c>
      <c r="J1753" s="14">
        <v>47</v>
      </c>
      <c r="K1753" s="14">
        <v>43</v>
      </c>
      <c r="L1753" s="14">
        <v>105</v>
      </c>
      <c r="M1753" s="14">
        <v>58</v>
      </c>
      <c r="N1753" s="14">
        <v>47</v>
      </c>
      <c r="O1753" s="14">
        <v>144</v>
      </c>
      <c r="P1753" s="14">
        <v>70</v>
      </c>
      <c r="Q1753" s="14">
        <v>74</v>
      </c>
      <c r="R1753" s="14">
        <v>11785</v>
      </c>
      <c r="S1753" s="14">
        <v>6804</v>
      </c>
      <c r="T1753" s="14">
        <v>4981</v>
      </c>
    </row>
    <row r="1754" spans="1:20" x14ac:dyDescent="0.25">
      <c r="A1754" s="2">
        <v>20</v>
      </c>
      <c r="B1754" s="15" t="s">
        <v>54</v>
      </c>
      <c r="C1754" s="15" t="s">
        <v>21</v>
      </c>
      <c r="D1754" s="15" t="s">
        <v>34</v>
      </c>
      <c r="E1754" t="s">
        <v>24</v>
      </c>
      <c r="F1754" s="14">
        <v>19675</v>
      </c>
      <c r="G1754" s="14">
        <v>11340</v>
      </c>
      <c r="H1754" s="14">
        <v>8335</v>
      </c>
      <c r="I1754" s="14">
        <v>2688</v>
      </c>
      <c r="J1754" s="14">
        <v>2068</v>
      </c>
      <c r="K1754" s="14">
        <v>620</v>
      </c>
      <c r="L1754" s="14">
        <v>1225</v>
      </c>
      <c r="M1754" s="14">
        <v>706</v>
      </c>
      <c r="N1754" s="14">
        <v>519</v>
      </c>
      <c r="O1754" s="14">
        <v>2934</v>
      </c>
      <c r="P1754" s="14">
        <v>1810</v>
      </c>
      <c r="Q1754" s="14">
        <v>1124</v>
      </c>
      <c r="R1754" s="14">
        <v>12828</v>
      </c>
      <c r="S1754" s="14">
        <v>6756</v>
      </c>
      <c r="T1754" s="14">
        <v>6072</v>
      </c>
    </row>
    <row r="1755" spans="1:20" x14ac:dyDescent="0.25">
      <c r="A1755" s="2">
        <v>20</v>
      </c>
      <c r="B1755" s="15" t="s">
        <v>54</v>
      </c>
      <c r="C1755" s="15" t="s">
        <v>21</v>
      </c>
      <c r="D1755" s="15" t="s">
        <v>34</v>
      </c>
      <c r="E1755" t="s">
        <v>25</v>
      </c>
      <c r="F1755" s="14">
        <v>15814</v>
      </c>
      <c r="G1755" s="14">
        <v>7167</v>
      </c>
      <c r="H1755" s="14">
        <v>8647</v>
      </c>
      <c r="I1755" s="14">
        <v>1144</v>
      </c>
      <c r="J1755" s="14">
        <v>857</v>
      </c>
      <c r="K1755" s="14">
        <v>287</v>
      </c>
      <c r="L1755" s="14">
        <v>852</v>
      </c>
      <c r="M1755" s="14">
        <v>475</v>
      </c>
      <c r="N1755" s="14">
        <v>377</v>
      </c>
      <c r="O1755" s="14">
        <v>1238</v>
      </c>
      <c r="P1755" s="14">
        <v>764</v>
      </c>
      <c r="Q1755" s="14">
        <v>474</v>
      </c>
      <c r="R1755" s="14">
        <v>12580</v>
      </c>
      <c r="S1755" s="14">
        <v>5071</v>
      </c>
      <c r="T1755" s="14">
        <v>7509</v>
      </c>
    </row>
    <row r="1756" spans="1:20" x14ac:dyDescent="0.25">
      <c r="A1756" s="2">
        <v>20</v>
      </c>
      <c r="B1756" s="15" t="s">
        <v>54</v>
      </c>
      <c r="C1756" s="15" t="s">
        <v>21</v>
      </c>
      <c r="D1756" s="15" t="s">
        <v>34</v>
      </c>
      <c r="E1756" t="s">
        <v>26</v>
      </c>
      <c r="F1756" s="14">
        <v>75</v>
      </c>
      <c r="G1756" s="14">
        <v>45</v>
      </c>
      <c r="H1756" s="14">
        <v>30</v>
      </c>
      <c r="I1756" s="14">
        <v>2</v>
      </c>
      <c r="J1756" s="14">
        <v>2</v>
      </c>
      <c r="K1756" s="14">
        <v>0</v>
      </c>
      <c r="L1756" s="14">
        <v>2</v>
      </c>
      <c r="M1756" s="14">
        <v>1</v>
      </c>
      <c r="N1756" s="14">
        <v>1</v>
      </c>
      <c r="O1756" s="14">
        <v>7</v>
      </c>
      <c r="P1756" s="14">
        <v>5</v>
      </c>
      <c r="Q1756" s="14">
        <v>2</v>
      </c>
      <c r="R1756" s="14">
        <v>64</v>
      </c>
      <c r="S1756" s="14">
        <v>37</v>
      </c>
      <c r="T1756" s="14">
        <v>27</v>
      </c>
    </row>
    <row r="1757" spans="1:20" x14ac:dyDescent="0.25">
      <c r="A1757" s="2">
        <v>20</v>
      </c>
      <c r="B1757" s="15" t="s">
        <v>54</v>
      </c>
      <c r="C1757" s="15" t="s">
        <v>35</v>
      </c>
      <c r="D1757" s="15" t="s">
        <v>22</v>
      </c>
      <c r="E1757" t="s">
        <v>22</v>
      </c>
      <c r="F1757" s="14">
        <v>172436</v>
      </c>
      <c r="G1757" s="14">
        <v>98180</v>
      </c>
      <c r="H1757" s="14">
        <v>74256</v>
      </c>
      <c r="I1757" s="14">
        <v>38660</v>
      </c>
      <c r="J1757" s="14">
        <v>33532</v>
      </c>
      <c r="K1757" s="14">
        <v>5128</v>
      </c>
      <c r="L1757" s="14">
        <v>1935</v>
      </c>
      <c r="M1757" s="14">
        <v>1281</v>
      </c>
      <c r="N1757" s="14">
        <v>654</v>
      </c>
      <c r="O1757" s="14">
        <v>8697</v>
      </c>
      <c r="P1757" s="14">
        <v>6300</v>
      </c>
      <c r="Q1757" s="14">
        <v>2397</v>
      </c>
      <c r="R1757" s="14">
        <v>123144</v>
      </c>
      <c r="S1757" s="14">
        <v>57067</v>
      </c>
      <c r="T1757" s="14">
        <v>66077</v>
      </c>
    </row>
    <row r="1758" spans="1:20" x14ac:dyDescent="0.25">
      <c r="A1758" s="2">
        <v>20</v>
      </c>
      <c r="B1758" s="15" t="s">
        <v>54</v>
      </c>
      <c r="C1758" s="15" t="s">
        <v>35</v>
      </c>
      <c r="D1758" s="15" t="s">
        <v>22</v>
      </c>
      <c r="E1758" t="s">
        <v>23</v>
      </c>
      <c r="F1758" s="14">
        <v>39227</v>
      </c>
      <c r="G1758" s="14">
        <v>21320</v>
      </c>
      <c r="H1758" s="14">
        <v>17907</v>
      </c>
      <c r="I1758" s="14">
        <v>401</v>
      </c>
      <c r="J1758" s="14">
        <v>244</v>
      </c>
      <c r="K1758" s="14">
        <v>157</v>
      </c>
      <c r="L1758" s="14">
        <v>49</v>
      </c>
      <c r="M1758" s="14">
        <v>29</v>
      </c>
      <c r="N1758" s="14">
        <v>20</v>
      </c>
      <c r="O1758" s="14">
        <v>339</v>
      </c>
      <c r="P1758" s="14">
        <v>199</v>
      </c>
      <c r="Q1758" s="14">
        <v>140</v>
      </c>
      <c r="R1758" s="14">
        <v>38438</v>
      </c>
      <c r="S1758" s="14">
        <v>20848</v>
      </c>
      <c r="T1758" s="14">
        <v>17590</v>
      </c>
    </row>
    <row r="1759" spans="1:20" x14ac:dyDescent="0.25">
      <c r="A1759" s="2">
        <v>20</v>
      </c>
      <c r="B1759" s="15" t="s">
        <v>54</v>
      </c>
      <c r="C1759" s="15" t="s">
        <v>35</v>
      </c>
      <c r="D1759" s="15" t="s">
        <v>22</v>
      </c>
      <c r="E1759" t="s">
        <v>24</v>
      </c>
      <c r="F1759" s="14">
        <v>107601</v>
      </c>
      <c r="G1759" s="14">
        <v>62817</v>
      </c>
      <c r="H1759" s="14">
        <v>44784</v>
      </c>
      <c r="I1759" s="14">
        <v>34139</v>
      </c>
      <c r="J1759" s="14">
        <v>29704</v>
      </c>
      <c r="K1759" s="14">
        <v>4435</v>
      </c>
      <c r="L1759" s="14">
        <v>1601</v>
      </c>
      <c r="M1759" s="14">
        <v>1048</v>
      </c>
      <c r="N1759" s="14">
        <v>553</v>
      </c>
      <c r="O1759" s="14">
        <v>7292</v>
      </c>
      <c r="P1759" s="14">
        <v>5330</v>
      </c>
      <c r="Q1759" s="14">
        <v>1962</v>
      </c>
      <c r="R1759" s="14">
        <v>64569</v>
      </c>
      <c r="S1759" s="14">
        <v>26735</v>
      </c>
      <c r="T1759" s="14">
        <v>37834</v>
      </c>
    </row>
    <row r="1760" spans="1:20" x14ac:dyDescent="0.25">
      <c r="A1760" s="2">
        <v>20</v>
      </c>
      <c r="B1760" s="15" t="s">
        <v>54</v>
      </c>
      <c r="C1760" s="15" t="s">
        <v>35</v>
      </c>
      <c r="D1760" s="15" t="s">
        <v>22</v>
      </c>
      <c r="E1760" t="s">
        <v>25</v>
      </c>
      <c r="F1760" s="14">
        <v>23930</v>
      </c>
      <c r="G1760" s="14">
        <v>13111</v>
      </c>
      <c r="H1760" s="14">
        <v>10819</v>
      </c>
      <c r="I1760" s="14">
        <v>3747</v>
      </c>
      <c r="J1760" s="14">
        <v>3279</v>
      </c>
      <c r="K1760" s="14">
        <v>468</v>
      </c>
      <c r="L1760" s="14">
        <v>276</v>
      </c>
      <c r="M1760" s="14">
        <v>196</v>
      </c>
      <c r="N1760" s="14">
        <v>80</v>
      </c>
      <c r="O1760" s="14">
        <v>961</v>
      </c>
      <c r="P1760" s="14">
        <v>694</v>
      </c>
      <c r="Q1760" s="14">
        <v>267</v>
      </c>
      <c r="R1760" s="14">
        <v>18946</v>
      </c>
      <c r="S1760" s="14">
        <v>8942</v>
      </c>
      <c r="T1760" s="14">
        <v>10004</v>
      </c>
    </row>
    <row r="1761" spans="1:20" x14ac:dyDescent="0.25">
      <c r="A1761" s="2">
        <v>20</v>
      </c>
      <c r="B1761" s="15" t="s">
        <v>54</v>
      </c>
      <c r="C1761" s="15" t="s">
        <v>35</v>
      </c>
      <c r="D1761" s="15" t="s">
        <v>22</v>
      </c>
      <c r="E1761" t="s">
        <v>26</v>
      </c>
      <c r="F1761" s="14">
        <v>1678</v>
      </c>
      <c r="G1761" s="14">
        <v>932</v>
      </c>
      <c r="H1761" s="14">
        <v>746</v>
      </c>
      <c r="I1761" s="14">
        <v>373</v>
      </c>
      <c r="J1761" s="14">
        <v>305</v>
      </c>
      <c r="K1761" s="14">
        <v>68</v>
      </c>
      <c r="L1761" s="14">
        <v>9</v>
      </c>
      <c r="M1761" s="14">
        <v>8</v>
      </c>
      <c r="N1761" s="14">
        <v>1</v>
      </c>
      <c r="O1761" s="14">
        <v>105</v>
      </c>
      <c r="P1761" s="14">
        <v>77</v>
      </c>
      <c r="Q1761" s="14">
        <v>28</v>
      </c>
      <c r="R1761" s="14">
        <v>1191</v>
      </c>
      <c r="S1761" s="14">
        <v>542</v>
      </c>
      <c r="T1761" s="14">
        <v>649</v>
      </c>
    </row>
    <row r="1762" spans="1:20" x14ac:dyDescent="0.25">
      <c r="A1762" s="2">
        <v>20</v>
      </c>
      <c r="B1762" s="15" t="s">
        <v>54</v>
      </c>
      <c r="C1762" s="15" t="s">
        <v>35</v>
      </c>
      <c r="D1762" s="15" t="s">
        <v>27</v>
      </c>
      <c r="E1762" t="s">
        <v>22</v>
      </c>
      <c r="F1762" s="14">
        <v>38720</v>
      </c>
      <c r="G1762" s="14">
        <v>21243</v>
      </c>
      <c r="H1762" s="14">
        <v>17477</v>
      </c>
      <c r="I1762" s="14">
        <v>9512</v>
      </c>
      <c r="J1762" s="14">
        <v>8243</v>
      </c>
      <c r="K1762" s="14">
        <v>1269</v>
      </c>
      <c r="L1762" s="14">
        <v>419</v>
      </c>
      <c r="M1762" s="14">
        <v>259</v>
      </c>
      <c r="N1762" s="14">
        <v>160</v>
      </c>
      <c r="O1762" s="14">
        <v>1974</v>
      </c>
      <c r="P1762" s="14">
        <v>1433</v>
      </c>
      <c r="Q1762" s="14">
        <v>541</v>
      </c>
      <c r="R1762" s="14">
        <v>26815</v>
      </c>
      <c r="S1762" s="14">
        <v>11308</v>
      </c>
      <c r="T1762" s="14">
        <v>15507</v>
      </c>
    </row>
    <row r="1763" spans="1:20" x14ac:dyDescent="0.25">
      <c r="A1763" s="2">
        <v>20</v>
      </c>
      <c r="B1763" s="15" t="s">
        <v>54</v>
      </c>
      <c r="C1763" s="15" t="s">
        <v>35</v>
      </c>
      <c r="D1763" s="15" t="s">
        <v>27</v>
      </c>
      <c r="E1763" t="s">
        <v>23</v>
      </c>
      <c r="F1763" s="14">
        <v>9994</v>
      </c>
      <c r="G1763" s="14">
        <v>5297</v>
      </c>
      <c r="H1763" s="14">
        <v>4697</v>
      </c>
      <c r="I1763" s="14">
        <v>106</v>
      </c>
      <c r="J1763" s="14">
        <v>61</v>
      </c>
      <c r="K1763" s="14">
        <v>45</v>
      </c>
      <c r="L1763" s="14">
        <v>18</v>
      </c>
      <c r="M1763" s="14">
        <v>9</v>
      </c>
      <c r="N1763" s="14">
        <v>9</v>
      </c>
      <c r="O1763" s="14">
        <v>86</v>
      </c>
      <c r="P1763" s="14">
        <v>49</v>
      </c>
      <c r="Q1763" s="14">
        <v>37</v>
      </c>
      <c r="R1763" s="14">
        <v>9784</v>
      </c>
      <c r="S1763" s="14">
        <v>5178</v>
      </c>
      <c r="T1763" s="14">
        <v>4606</v>
      </c>
    </row>
    <row r="1764" spans="1:20" x14ac:dyDescent="0.25">
      <c r="A1764" s="2">
        <v>20</v>
      </c>
      <c r="B1764" s="15" t="s">
        <v>54</v>
      </c>
      <c r="C1764" s="15" t="s">
        <v>35</v>
      </c>
      <c r="D1764" s="15" t="s">
        <v>27</v>
      </c>
      <c r="E1764" t="s">
        <v>24</v>
      </c>
      <c r="F1764" s="14">
        <v>23030</v>
      </c>
      <c r="G1764" s="14">
        <v>12920</v>
      </c>
      <c r="H1764" s="14">
        <v>10110</v>
      </c>
      <c r="I1764" s="14">
        <v>8418</v>
      </c>
      <c r="J1764" s="14">
        <v>7312</v>
      </c>
      <c r="K1764" s="14">
        <v>1106</v>
      </c>
      <c r="L1764" s="14">
        <v>329</v>
      </c>
      <c r="M1764" s="14">
        <v>201</v>
      </c>
      <c r="N1764" s="14">
        <v>128</v>
      </c>
      <c r="O1764" s="14">
        <v>1633</v>
      </c>
      <c r="P1764" s="14">
        <v>1196</v>
      </c>
      <c r="Q1764" s="14">
        <v>437</v>
      </c>
      <c r="R1764" s="14">
        <v>12650</v>
      </c>
      <c r="S1764" s="14">
        <v>4211</v>
      </c>
      <c r="T1764" s="14">
        <v>8439</v>
      </c>
    </row>
    <row r="1765" spans="1:20" x14ac:dyDescent="0.25">
      <c r="A1765" s="2">
        <v>20</v>
      </c>
      <c r="B1765" s="15" t="s">
        <v>54</v>
      </c>
      <c r="C1765" s="15" t="s">
        <v>35</v>
      </c>
      <c r="D1765" s="15" t="s">
        <v>27</v>
      </c>
      <c r="E1765" t="s">
        <v>25</v>
      </c>
      <c r="F1765" s="14">
        <v>5410</v>
      </c>
      <c r="G1765" s="14">
        <v>2876</v>
      </c>
      <c r="H1765" s="14">
        <v>2534</v>
      </c>
      <c r="I1765" s="14">
        <v>923</v>
      </c>
      <c r="J1765" s="14">
        <v>818</v>
      </c>
      <c r="K1765" s="14">
        <v>105</v>
      </c>
      <c r="L1765" s="14">
        <v>71</v>
      </c>
      <c r="M1765" s="14">
        <v>48</v>
      </c>
      <c r="N1765" s="14">
        <v>23</v>
      </c>
      <c r="O1765" s="14">
        <v>238</v>
      </c>
      <c r="P1765" s="14">
        <v>175</v>
      </c>
      <c r="Q1765" s="14">
        <v>63</v>
      </c>
      <c r="R1765" s="14">
        <v>4178</v>
      </c>
      <c r="S1765" s="14">
        <v>1835</v>
      </c>
      <c r="T1765" s="14">
        <v>2343</v>
      </c>
    </row>
    <row r="1766" spans="1:20" x14ac:dyDescent="0.25">
      <c r="A1766" s="2">
        <v>20</v>
      </c>
      <c r="B1766" s="15" t="s">
        <v>54</v>
      </c>
      <c r="C1766" s="15" t="s">
        <v>35</v>
      </c>
      <c r="D1766" s="15" t="s">
        <v>27</v>
      </c>
      <c r="E1766" t="s">
        <v>26</v>
      </c>
      <c r="F1766" s="14">
        <v>286</v>
      </c>
      <c r="G1766" s="14">
        <v>150</v>
      </c>
      <c r="H1766" s="14">
        <v>136</v>
      </c>
      <c r="I1766" s="14">
        <v>65</v>
      </c>
      <c r="J1766" s="14">
        <v>52</v>
      </c>
      <c r="K1766" s="14">
        <v>13</v>
      </c>
      <c r="L1766" s="14">
        <v>1</v>
      </c>
      <c r="M1766" s="14">
        <v>1</v>
      </c>
      <c r="N1766" s="14">
        <v>0</v>
      </c>
      <c r="O1766" s="14">
        <v>17</v>
      </c>
      <c r="P1766" s="14">
        <v>13</v>
      </c>
      <c r="Q1766" s="14">
        <v>4</v>
      </c>
      <c r="R1766" s="14">
        <v>203</v>
      </c>
      <c r="S1766" s="14">
        <v>84</v>
      </c>
      <c r="T1766" s="14">
        <v>119</v>
      </c>
    </row>
    <row r="1767" spans="1:20" x14ac:dyDescent="0.25">
      <c r="A1767" s="2">
        <v>20</v>
      </c>
      <c r="B1767" s="15" t="s">
        <v>54</v>
      </c>
      <c r="C1767" s="15" t="s">
        <v>35</v>
      </c>
      <c r="D1767" s="15" t="s">
        <v>28</v>
      </c>
      <c r="E1767" t="s">
        <v>22</v>
      </c>
      <c r="F1767" s="14">
        <v>39120</v>
      </c>
      <c r="G1767" s="14">
        <v>21391</v>
      </c>
      <c r="H1767" s="14">
        <v>17729</v>
      </c>
      <c r="I1767" s="14">
        <v>10161</v>
      </c>
      <c r="J1767" s="14">
        <v>8753</v>
      </c>
      <c r="K1767" s="14">
        <v>1408</v>
      </c>
      <c r="L1767" s="14">
        <v>439</v>
      </c>
      <c r="M1767" s="14">
        <v>255</v>
      </c>
      <c r="N1767" s="14">
        <v>184</v>
      </c>
      <c r="O1767" s="14">
        <v>2220</v>
      </c>
      <c r="P1767" s="14">
        <v>1541</v>
      </c>
      <c r="Q1767" s="14">
        <v>679</v>
      </c>
      <c r="R1767" s="14">
        <v>26300</v>
      </c>
      <c r="S1767" s="14">
        <v>10842</v>
      </c>
      <c r="T1767" s="14">
        <v>15458</v>
      </c>
    </row>
    <row r="1768" spans="1:20" x14ac:dyDescent="0.25">
      <c r="A1768" s="2">
        <v>20</v>
      </c>
      <c r="B1768" s="15" t="s">
        <v>54</v>
      </c>
      <c r="C1768" s="15" t="s">
        <v>35</v>
      </c>
      <c r="D1768" s="15" t="s">
        <v>28</v>
      </c>
      <c r="E1768" t="s">
        <v>23</v>
      </c>
      <c r="F1768" s="14">
        <v>9642</v>
      </c>
      <c r="G1768" s="14">
        <v>5033</v>
      </c>
      <c r="H1768" s="14">
        <v>4609</v>
      </c>
      <c r="I1768" s="14">
        <v>149</v>
      </c>
      <c r="J1768" s="14">
        <v>94</v>
      </c>
      <c r="K1768" s="14">
        <v>55</v>
      </c>
      <c r="L1768" s="14">
        <v>14</v>
      </c>
      <c r="M1768" s="14">
        <v>9</v>
      </c>
      <c r="N1768" s="14">
        <v>5</v>
      </c>
      <c r="O1768" s="14">
        <v>109</v>
      </c>
      <c r="P1768" s="14">
        <v>61</v>
      </c>
      <c r="Q1768" s="14">
        <v>48</v>
      </c>
      <c r="R1768" s="14">
        <v>9370</v>
      </c>
      <c r="S1768" s="14">
        <v>4869</v>
      </c>
      <c r="T1768" s="14">
        <v>4501</v>
      </c>
    </row>
    <row r="1769" spans="1:20" x14ac:dyDescent="0.25">
      <c r="A1769" s="2">
        <v>20</v>
      </c>
      <c r="B1769" s="15" t="s">
        <v>54</v>
      </c>
      <c r="C1769" s="15" t="s">
        <v>35</v>
      </c>
      <c r="D1769" s="15" t="s">
        <v>28</v>
      </c>
      <c r="E1769" t="s">
        <v>24</v>
      </c>
      <c r="F1769" s="14">
        <v>24045</v>
      </c>
      <c r="G1769" s="14">
        <v>13446</v>
      </c>
      <c r="H1769" s="14">
        <v>10599</v>
      </c>
      <c r="I1769" s="14">
        <v>8962</v>
      </c>
      <c r="J1769" s="14">
        <v>7756</v>
      </c>
      <c r="K1769" s="14">
        <v>1206</v>
      </c>
      <c r="L1769" s="14">
        <v>364</v>
      </c>
      <c r="M1769" s="14">
        <v>205</v>
      </c>
      <c r="N1769" s="14">
        <v>159</v>
      </c>
      <c r="O1769" s="14">
        <v>1863</v>
      </c>
      <c r="P1769" s="14">
        <v>1305</v>
      </c>
      <c r="Q1769" s="14">
        <v>558</v>
      </c>
      <c r="R1769" s="14">
        <v>12856</v>
      </c>
      <c r="S1769" s="14">
        <v>4180</v>
      </c>
      <c r="T1769" s="14">
        <v>8676</v>
      </c>
    </row>
    <row r="1770" spans="1:20" x14ac:dyDescent="0.25">
      <c r="A1770" s="2">
        <v>20</v>
      </c>
      <c r="B1770" s="15" t="s">
        <v>54</v>
      </c>
      <c r="C1770" s="15" t="s">
        <v>35</v>
      </c>
      <c r="D1770" s="15" t="s">
        <v>28</v>
      </c>
      <c r="E1770" t="s">
        <v>25</v>
      </c>
      <c r="F1770" s="14">
        <v>5028</v>
      </c>
      <c r="G1770" s="14">
        <v>2687</v>
      </c>
      <c r="H1770" s="14">
        <v>2341</v>
      </c>
      <c r="I1770" s="14">
        <v>953</v>
      </c>
      <c r="J1770" s="14">
        <v>831</v>
      </c>
      <c r="K1770" s="14">
        <v>122</v>
      </c>
      <c r="L1770" s="14">
        <v>58</v>
      </c>
      <c r="M1770" s="14">
        <v>38</v>
      </c>
      <c r="N1770" s="14">
        <v>20</v>
      </c>
      <c r="O1770" s="14">
        <v>217</v>
      </c>
      <c r="P1770" s="14">
        <v>155</v>
      </c>
      <c r="Q1770" s="14">
        <v>62</v>
      </c>
      <c r="R1770" s="14">
        <v>3800</v>
      </c>
      <c r="S1770" s="14">
        <v>1663</v>
      </c>
      <c r="T1770" s="14">
        <v>2137</v>
      </c>
    </row>
    <row r="1771" spans="1:20" x14ac:dyDescent="0.25">
      <c r="A1771" s="2">
        <v>20</v>
      </c>
      <c r="B1771" s="15" t="s">
        <v>54</v>
      </c>
      <c r="C1771" s="15" t="s">
        <v>35</v>
      </c>
      <c r="D1771" s="15" t="s">
        <v>28</v>
      </c>
      <c r="E1771" t="s">
        <v>26</v>
      </c>
      <c r="F1771" s="14">
        <v>405</v>
      </c>
      <c r="G1771" s="14">
        <v>225</v>
      </c>
      <c r="H1771" s="14">
        <v>180</v>
      </c>
      <c r="I1771" s="14">
        <v>97</v>
      </c>
      <c r="J1771" s="14">
        <v>72</v>
      </c>
      <c r="K1771" s="14">
        <v>25</v>
      </c>
      <c r="L1771" s="14">
        <v>3</v>
      </c>
      <c r="M1771" s="14">
        <v>3</v>
      </c>
      <c r="N1771" s="14">
        <v>0</v>
      </c>
      <c r="O1771" s="14">
        <v>31</v>
      </c>
      <c r="P1771" s="14">
        <v>20</v>
      </c>
      <c r="Q1771" s="14">
        <v>11</v>
      </c>
      <c r="R1771" s="14">
        <v>274</v>
      </c>
      <c r="S1771" s="14">
        <v>130</v>
      </c>
      <c r="T1771" s="14">
        <v>144</v>
      </c>
    </row>
    <row r="1772" spans="1:20" x14ac:dyDescent="0.25">
      <c r="A1772" s="2">
        <v>20</v>
      </c>
      <c r="B1772" s="15" t="s">
        <v>54</v>
      </c>
      <c r="C1772" s="15" t="s">
        <v>35</v>
      </c>
      <c r="D1772" s="15" t="s">
        <v>29</v>
      </c>
      <c r="E1772" t="s">
        <v>22</v>
      </c>
      <c r="F1772" s="14">
        <v>12140</v>
      </c>
      <c r="G1772" s="14">
        <v>6864</v>
      </c>
      <c r="H1772" s="14">
        <v>5276</v>
      </c>
      <c r="I1772" s="14">
        <v>2986</v>
      </c>
      <c r="J1772" s="14">
        <v>2597</v>
      </c>
      <c r="K1772" s="14">
        <v>389</v>
      </c>
      <c r="L1772" s="14">
        <v>116</v>
      </c>
      <c r="M1772" s="14">
        <v>70</v>
      </c>
      <c r="N1772" s="14">
        <v>46</v>
      </c>
      <c r="O1772" s="14">
        <v>585</v>
      </c>
      <c r="P1772" s="14">
        <v>419</v>
      </c>
      <c r="Q1772" s="14">
        <v>166</v>
      </c>
      <c r="R1772" s="14">
        <v>8453</v>
      </c>
      <c r="S1772" s="14">
        <v>3778</v>
      </c>
      <c r="T1772" s="14">
        <v>4675</v>
      </c>
    </row>
    <row r="1773" spans="1:20" x14ac:dyDescent="0.25">
      <c r="A1773" s="2">
        <v>20</v>
      </c>
      <c r="B1773" s="15" t="s">
        <v>54</v>
      </c>
      <c r="C1773" s="15" t="s">
        <v>35</v>
      </c>
      <c r="D1773" s="15" t="s">
        <v>29</v>
      </c>
      <c r="E1773" t="s">
        <v>23</v>
      </c>
      <c r="F1773" s="14">
        <v>3113</v>
      </c>
      <c r="G1773" s="14">
        <v>1755</v>
      </c>
      <c r="H1773" s="14">
        <v>1358</v>
      </c>
      <c r="I1773" s="14">
        <v>30</v>
      </c>
      <c r="J1773" s="14">
        <v>24</v>
      </c>
      <c r="K1773" s="14">
        <v>6</v>
      </c>
      <c r="L1773" s="14">
        <v>4</v>
      </c>
      <c r="M1773" s="14">
        <v>2</v>
      </c>
      <c r="N1773" s="14">
        <v>2</v>
      </c>
      <c r="O1773" s="14">
        <v>27</v>
      </c>
      <c r="P1773" s="14">
        <v>18</v>
      </c>
      <c r="Q1773" s="14">
        <v>9</v>
      </c>
      <c r="R1773" s="14">
        <v>3052</v>
      </c>
      <c r="S1773" s="14">
        <v>1711</v>
      </c>
      <c r="T1773" s="14">
        <v>1341</v>
      </c>
    </row>
    <row r="1774" spans="1:20" x14ac:dyDescent="0.25">
      <c r="A1774" s="2">
        <v>20</v>
      </c>
      <c r="B1774" s="15" t="s">
        <v>54</v>
      </c>
      <c r="C1774" s="15" t="s">
        <v>35</v>
      </c>
      <c r="D1774" s="15" t="s">
        <v>29</v>
      </c>
      <c r="E1774" t="s">
        <v>24</v>
      </c>
      <c r="F1774" s="14">
        <v>7991</v>
      </c>
      <c r="G1774" s="14">
        <v>4511</v>
      </c>
      <c r="H1774" s="14">
        <v>3480</v>
      </c>
      <c r="I1774" s="14">
        <v>2711</v>
      </c>
      <c r="J1774" s="14">
        <v>2360</v>
      </c>
      <c r="K1774" s="14">
        <v>351</v>
      </c>
      <c r="L1774" s="14">
        <v>108</v>
      </c>
      <c r="M1774" s="14">
        <v>65</v>
      </c>
      <c r="N1774" s="14">
        <v>43</v>
      </c>
      <c r="O1774" s="14">
        <v>514</v>
      </c>
      <c r="P1774" s="14">
        <v>374</v>
      </c>
      <c r="Q1774" s="14">
        <v>140</v>
      </c>
      <c r="R1774" s="14">
        <v>4658</v>
      </c>
      <c r="S1774" s="14">
        <v>1712</v>
      </c>
      <c r="T1774" s="14">
        <v>2946</v>
      </c>
    </row>
    <row r="1775" spans="1:20" x14ac:dyDescent="0.25">
      <c r="A1775" s="2">
        <v>20</v>
      </c>
      <c r="B1775" s="15" t="s">
        <v>54</v>
      </c>
      <c r="C1775" s="15" t="s">
        <v>35</v>
      </c>
      <c r="D1775" s="15" t="s">
        <v>29</v>
      </c>
      <c r="E1775" t="s">
        <v>25</v>
      </c>
      <c r="F1775" s="14">
        <v>912</v>
      </c>
      <c r="G1775" s="14">
        <v>542</v>
      </c>
      <c r="H1775" s="14">
        <v>370</v>
      </c>
      <c r="I1775" s="14">
        <v>218</v>
      </c>
      <c r="J1775" s="14">
        <v>192</v>
      </c>
      <c r="K1775" s="14">
        <v>26</v>
      </c>
      <c r="L1775" s="14">
        <v>4</v>
      </c>
      <c r="M1775" s="14">
        <v>3</v>
      </c>
      <c r="N1775" s="14">
        <v>1</v>
      </c>
      <c r="O1775" s="14">
        <v>35</v>
      </c>
      <c r="P1775" s="14">
        <v>20</v>
      </c>
      <c r="Q1775" s="14">
        <v>15</v>
      </c>
      <c r="R1775" s="14">
        <v>655</v>
      </c>
      <c r="S1775" s="14">
        <v>327</v>
      </c>
      <c r="T1775" s="14">
        <v>328</v>
      </c>
    </row>
    <row r="1776" spans="1:20" x14ac:dyDescent="0.25">
      <c r="A1776" s="2">
        <v>20</v>
      </c>
      <c r="B1776" s="15" t="s">
        <v>54</v>
      </c>
      <c r="C1776" s="15" t="s">
        <v>35</v>
      </c>
      <c r="D1776" s="15" t="s">
        <v>29</v>
      </c>
      <c r="E1776" t="s">
        <v>26</v>
      </c>
      <c r="F1776" s="14">
        <v>124</v>
      </c>
      <c r="G1776" s="14">
        <v>56</v>
      </c>
      <c r="H1776" s="14">
        <v>68</v>
      </c>
      <c r="I1776" s="14">
        <v>27</v>
      </c>
      <c r="J1776" s="14">
        <v>21</v>
      </c>
      <c r="K1776" s="14">
        <v>6</v>
      </c>
      <c r="L1776" s="14">
        <v>0</v>
      </c>
      <c r="M1776" s="14">
        <v>0</v>
      </c>
      <c r="N1776" s="14">
        <v>0</v>
      </c>
      <c r="O1776" s="14">
        <v>9</v>
      </c>
      <c r="P1776" s="14">
        <v>7</v>
      </c>
      <c r="Q1776" s="14">
        <v>2</v>
      </c>
      <c r="R1776" s="14">
        <v>88</v>
      </c>
      <c r="S1776" s="14">
        <v>28</v>
      </c>
      <c r="T1776" s="14">
        <v>60</v>
      </c>
    </row>
    <row r="1777" spans="1:20" x14ac:dyDescent="0.25">
      <c r="A1777" s="2">
        <v>20</v>
      </c>
      <c r="B1777" s="15" t="s">
        <v>54</v>
      </c>
      <c r="C1777" s="15" t="s">
        <v>35</v>
      </c>
      <c r="D1777" s="15" t="s">
        <v>30</v>
      </c>
      <c r="E1777" t="s">
        <v>22</v>
      </c>
      <c r="F1777" s="14">
        <v>28964</v>
      </c>
      <c r="G1777" s="14">
        <v>17890</v>
      </c>
      <c r="H1777" s="14">
        <v>11074</v>
      </c>
      <c r="I1777" s="14">
        <v>6539</v>
      </c>
      <c r="J1777" s="14">
        <v>5803</v>
      </c>
      <c r="K1777" s="14">
        <v>736</v>
      </c>
      <c r="L1777" s="14">
        <v>375</v>
      </c>
      <c r="M1777" s="14">
        <v>276</v>
      </c>
      <c r="N1777" s="14">
        <v>99</v>
      </c>
      <c r="O1777" s="14">
        <v>1388</v>
      </c>
      <c r="P1777" s="14">
        <v>1119</v>
      </c>
      <c r="Q1777" s="14">
        <v>269</v>
      </c>
      <c r="R1777" s="14">
        <v>20662</v>
      </c>
      <c r="S1777" s="14">
        <v>10692</v>
      </c>
      <c r="T1777" s="14">
        <v>9970</v>
      </c>
    </row>
    <row r="1778" spans="1:20" x14ac:dyDescent="0.25">
      <c r="A1778" s="2">
        <v>20</v>
      </c>
      <c r="B1778" s="15" t="s">
        <v>54</v>
      </c>
      <c r="C1778" s="15" t="s">
        <v>35</v>
      </c>
      <c r="D1778" s="15" t="s">
        <v>30</v>
      </c>
      <c r="E1778" t="s">
        <v>23</v>
      </c>
      <c r="F1778" s="14">
        <v>3521</v>
      </c>
      <c r="G1778" s="14">
        <v>2075</v>
      </c>
      <c r="H1778" s="14">
        <v>1446</v>
      </c>
      <c r="I1778" s="14">
        <v>19</v>
      </c>
      <c r="J1778" s="14">
        <v>14</v>
      </c>
      <c r="K1778" s="14">
        <v>5</v>
      </c>
      <c r="L1778" s="14">
        <v>2</v>
      </c>
      <c r="M1778" s="14">
        <v>2</v>
      </c>
      <c r="N1778" s="14">
        <v>0</v>
      </c>
      <c r="O1778" s="14">
        <v>18</v>
      </c>
      <c r="P1778" s="14">
        <v>15</v>
      </c>
      <c r="Q1778" s="14">
        <v>3</v>
      </c>
      <c r="R1778" s="14">
        <v>3482</v>
      </c>
      <c r="S1778" s="14">
        <v>2044</v>
      </c>
      <c r="T1778" s="14">
        <v>1438</v>
      </c>
    </row>
    <row r="1779" spans="1:20" x14ac:dyDescent="0.25">
      <c r="A1779" s="2">
        <v>20</v>
      </c>
      <c r="B1779" s="15" t="s">
        <v>54</v>
      </c>
      <c r="C1779" s="15" t="s">
        <v>35</v>
      </c>
      <c r="D1779" s="15" t="s">
        <v>30</v>
      </c>
      <c r="E1779" t="s">
        <v>24</v>
      </c>
      <c r="F1779" s="14">
        <v>18657</v>
      </c>
      <c r="G1779" s="14">
        <v>11962</v>
      </c>
      <c r="H1779" s="14">
        <v>6695</v>
      </c>
      <c r="I1779" s="14">
        <v>5676</v>
      </c>
      <c r="J1779" s="14">
        <v>5038</v>
      </c>
      <c r="K1779" s="14">
        <v>638</v>
      </c>
      <c r="L1779" s="14">
        <v>304</v>
      </c>
      <c r="M1779" s="14">
        <v>221</v>
      </c>
      <c r="N1779" s="14">
        <v>83</v>
      </c>
      <c r="O1779" s="14">
        <v>1150</v>
      </c>
      <c r="P1779" s="14">
        <v>931</v>
      </c>
      <c r="Q1779" s="14">
        <v>219</v>
      </c>
      <c r="R1779" s="14">
        <v>11527</v>
      </c>
      <c r="S1779" s="14">
        <v>5772</v>
      </c>
      <c r="T1779" s="14">
        <v>5755</v>
      </c>
    </row>
    <row r="1780" spans="1:20" x14ac:dyDescent="0.25">
      <c r="A1780" s="2">
        <v>20</v>
      </c>
      <c r="B1780" s="15" t="s">
        <v>54</v>
      </c>
      <c r="C1780" s="15" t="s">
        <v>35</v>
      </c>
      <c r="D1780" s="15" t="s">
        <v>30</v>
      </c>
      <c r="E1780" t="s">
        <v>25</v>
      </c>
      <c r="F1780" s="14">
        <v>6625</v>
      </c>
      <c r="G1780" s="14">
        <v>3759</v>
      </c>
      <c r="H1780" s="14">
        <v>2866</v>
      </c>
      <c r="I1780" s="14">
        <v>802</v>
      </c>
      <c r="J1780" s="14">
        <v>716</v>
      </c>
      <c r="K1780" s="14">
        <v>86</v>
      </c>
      <c r="L1780" s="14">
        <v>68</v>
      </c>
      <c r="M1780" s="14">
        <v>52</v>
      </c>
      <c r="N1780" s="14">
        <v>16</v>
      </c>
      <c r="O1780" s="14">
        <v>212</v>
      </c>
      <c r="P1780" s="14">
        <v>166</v>
      </c>
      <c r="Q1780" s="14">
        <v>46</v>
      </c>
      <c r="R1780" s="14">
        <v>5543</v>
      </c>
      <c r="S1780" s="14">
        <v>2825</v>
      </c>
      <c r="T1780" s="14">
        <v>2718</v>
      </c>
    </row>
    <row r="1781" spans="1:20" x14ac:dyDescent="0.25">
      <c r="A1781" s="2">
        <v>20</v>
      </c>
      <c r="B1781" s="15" t="s">
        <v>54</v>
      </c>
      <c r="C1781" s="15" t="s">
        <v>35</v>
      </c>
      <c r="D1781" s="15" t="s">
        <v>30</v>
      </c>
      <c r="E1781" t="s">
        <v>26</v>
      </c>
      <c r="F1781" s="14">
        <v>161</v>
      </c>
      <c r="G1781" s="14">
        <v>94</v>
      </c>
      <c r="H1781" s="14">
        <v>67</v>
      </c>
      <c r="I1781" s="14">
        <v>42</v>
      </c>
      <c r="J1781" s="14">
        <v>35</v>
      </c>
      <c r="K1781" s="14">
        <v>7</v>
      </c>
      <c r="L1781" s="14">
        <v>1</v>
      </c>
      <c r="M1781" s="14">
        <v>1</v>
      </c>
      <c r="N1781" s="14">
        <v>0</v>
      </c>
      <c r="O1781" s="14">
        <v>8</v>
      </c>
      <c r="P1781" s="14">
        <v>7</v>
      </c>
      <c r="Q1781" s="14">
        <v>1</v>
      </c>
      <c r="R1781" s="14">
        <v>110</v>
      </c>
      <c r="S1781" s="14">
        <v>51</v>
      </c>
      <c r="T1781" s="14">
        <v>59</v>
      </c>
    </row>
    <row r="1782" spans="1:20" x14ac:dyDescent="0.25">
      <c r="A1782" s="2">
        <v>20</v>
      </c>
      <c r="B1782" s="15" t="s">
        <v>54</v>
      </c>
      <c r="C1782" s="15" t="s">
        <v>35</v>
      </c>
      <c r="D1782" s="15" t="s">
        <v>31</v>
      </c>
      <c r="E1782" t="s">
        <v>22</v>
      </c>
      <c r="F1782" s="14">
        <v>8765</v>
      </c>
      <c r="G1782" s="14">
        <v>5241</v>
      </c>
      <c r="H1782" s="14">
        <v>3524</v>
      </c>
      <c r="I1782" s="14">
        <v>1042</v>
      </c>
      <c r="J1782" s="14">
        <v>893</v>
      </c>
      <c r="K1782" s="14">
        <v>149</v>
      </c>
      <c r="L1782" s="14">
        <v>97</v>
      </c>
      <c r="M1782" s="14">
        <v>76</v>
      </c>
      <c r="N1782" s="14">
        <v>21</v>
      </c>
      <c r="O1782" s="14">
        <v>329</v>
      </c>
      <c r="P1782" s="14">
        <v>243</v>
      </c>
      <c r="Q1782" s="14">
        <v>86</v>
      </c>
      <c r="R1782" s="14">
        <v>7297</v>
      </c>
      <c r="S1782" s="14">
        <v>4029</v>
      </c>
      <c r="T1782" s="14">
        <v>3268</v>
      </c>
    </row>
    <row r="1783" spans="1:20" x14ac:dyDescent="0.25">
      <c r="A1783" s="2">
        <v>20</v>
      </c>
      <c r="B1783" s="15" t="s">
        <v>54</v>
      </c>
      <c r="C1783" s="15" t="s">
        <v>35</v>
      </c>
      <c r="D1783" s="15" t="s">
        <v>31</v>
      </c>
      <c r="E1783" t="s">
        <v>23</v>
      </c>
      <c r="F1783" s="14">
        <v>2105</v>
      </c>
      <c r="G1783" s="14">
        <v>1205</v>
      </c>
      <c r="H1783" s="14">
        <v>900</v>
      </c>
      <c r="I1783" s="14">
        <v>15</v>
      </c>
      <c r="J1783" s="14">
        <v>7</v>
      </c>
      <c r="K1783" s="14">
        <v>8</v>
      </c>
      <c r="L1783" s="14">
        <v>2</v>
      </c>
      <c r="M1783" s="14">
        <v>0</v>
      </c>
      <c r="N1783" s="14">
        <v>2</v>
      </c>
      <c r="O1783" s="14">
        <v>13</v>
      </c>
      <c r="P1783" s="14">
        <v>10</v>
      </c>
      <c r="Q1783" s="14">
        <v>3</v>
      </c>
      <c r="R1783" s="14">
        <v>2075</v>
      </c>
      <c r="S1783" s="14">
        <v>1188</v>
      </c>
      <c r="T1783" s="14">
        <v>887</v>
      </c>
    </row>
    <row r="1784" spans="1:20" x14ac:dyDescent="0.25">
      <c r="A1784" s="2">
        <v>20</v>
      </c>
      <c r="B1784" s="15" t="s">
        <v>54</v>
      </c>
      <c r="C1784" s="15" t="s">
        <v>35</v>
      </c>
      <c r="D1784" s="15" t="s">
        <v>31</v>
      </c>
      <c r="E1784" t="s">
        <v>24</v>
      </c>
      <c r="F1784" s="14">
        <v>6169</v>
      </c>
      <c r="G1784" s="14">
        <v>3758</v>
      </c>
      <c r="H1784" s="14">
        <v>2411</v>
      </c>
      <c r="I1784" s="14">
        <v>953</v>
      </c>
      <c r="J1784" s="14">
        <v>823</v>
      </c>
      <c r="K1784" s="14">
        <v>130</v>
      </c>
      <c r="L1784" s="14">
        <v>82</v>
      </c>
      <c r="M1784" s="14">
        <v>66</v>
      </c>
      <c r="N1784" s="14">
        <v>16</v>
      </c>
      <c r="O1784" s="14">
        <v>288</v>
      </c>
      <c r="P1784" s="14">
        <v>214</v>
      </c>
      <c r="Q1784" s="14">
        <v>74</v>
      </c>
      <c r="R1784" s="14">
        <v>4846</v>
      </c>
      <c r="S1784" s="14">
        <v>2655</v>
      </c>
      <c r="T1784" s="14">
        <v>2191</v>
      </c>
    </row>
    <row r="1785" spans="1:20" x14ac:dyDescent="0.25">
      <c r="A1785" s="2">
        <v>20</v>
      </c>
      <c r="B1785" s="15" t="s">
        <v>54</v>
      </c>
      <c r="C1785" s="15" t="s">
        <v>35</v>
      </c>
      <c r="D1785" s="15" t="s">
        <v>31</v>
      </c>
      <c r="E1785" t="s">
        <v>25</v>
      </c>
      <c r="F1785" s="14">
        <v>435</v>
      </c>
      <c r="G1785" s="14">
        <v>246</v>
      </c>
      <c r="H1785" s="14">
        <v>189</v>
      </c>
      <c r="I1785" s="14">
        <v>60</v>
      </c>
      <c r="J1785" s="14">
        <v>51</v>
      </c>
      <c r="K1785" s="14">
        <v>9</v>
      </c>
      <c r="L1785" s="14">
        <v>10</v>
      </c>
      <c r="M1785" s="14">
        <v>8</v>
      </c>
      <c r="N1785" s="14">
        <v>2</v>
      </c>
      <c r="O1785" s="14">
        <v>25</v>
      </c>
      <c r="P1785" s="14">
        <v>18</v>
      </c>
      <c r="Q1785" s="14">
        <v>7</v>
      </c>
      <c r="R1785" s="14">
        <v>340</v>
      </c>
      <c r="S1785" s="14">
        <v>169</v>
      </c>
      <c r="T1785" s="14">
        <v>171</v>
      </c>
    </row>
    <row r="1786" spans="1:20" x14ac:dyDescent="0.25">
      <c r="A1786" s="2">
        <v>20</v>
      </c>
      <c r="B1786" s="15" t="s">
        <v>54</v>
      </c>
      <c r="C1786" s="15" t="s">
        <v>35</v>
      </c>
      <c r="D1786" s="15" t="s">
        <v>31</v>
      </c>
      <c r="E1786" t="s">
        <v>26</v>
      </c>
      <c r="F1786" s="14">
        <v>56</v>
      </c>
      <c r="G1786" s="14">
        <v>32</v>
      </c>
      <c r="H1786" s="14">
        <v>24</v>
      </c>
      <c r="I1786" s="14">
        <v>14</v>
      </c>
      <c r="J1786" s="14">
        <v>12</v>
      </c>
      <c r="K1786" s="14">
        <v>2</v>
      </c>
      <c r="L1786" s="14">
        <v>3</v>
      </c>
      <c r="M1786" s="14">
        <v>2</v>
      </c>
      <c r="N1786" s="14">
        <v>1</v>
      </c>
      <c r="O1786" s="14">
        <v>3</v>
      </c>
      <c r="P1786" s="14">
        <v>1</v>
      </c>
      <c r="Q1786" s="14">
        <v>2</v>
      </c>
      <c r="R1786" s="14">
        <v>36</v>
      </c>
      <c r="S1786" s="14">
        <v>17</v>
      </c>
      <c r="T1786" s="14">
        <v>19</v>
      </c>
    </row>
    <row r="1787" spans="1:20" x14ac:dyDescent="0.25">
      <c r="A1787" s="2">
        <v>20</v>
      </c>
      <c r="B1787" s="15" t="s">
        <v>54</v>
      </c>
      <c r="C1787" s="15" t="s">
        <v>35</v>
      </c>
      <c r="D1787" s="15" t="s">
        <v>32</v>
      </c>
      <c r="E1787" t="s">
        <v>22</v>
      </c>
      <c r="F1787" s="14">
        <v>4996</v>
      </c>
      <c r="G1787" s="14">
        <v>3164</v>
      </c>
      <c r="H1787" s="14">
        <v>1832</v>
      </c>
      <c r="I1787" s="14">
        <v>363</v>
      </c>
      <c r="J1787" s="14">
        <v>318</v>
      </c>
      <c r="K1787" s="14">
        <v>45</v>
      </c>
      <c r="L1787" s="14">
        <v>59</v>
      </c>
      <c r="M1787" s="14">
        <v>43</v>
      </c>
      <c r="N1787" s="14">
        <v>16</v>
      </c>
      <c r="O1787" s="14">
        <v>134</v>
      </c>
      <c r="P1787" s="14">
        <v>99</v>
      </c>
      <c r="Q1787" s="14">
        <v>35</v>
      </c>
      <c r="R1787" s="14">
        <v>4440</v>
      </c>
      <c r="S1787" s="14">
        <v>2704</v>
      </c>
      <c r="T1787" s="14">
        <v>1736</v>
      </c>
    </row>
    <row r="1788" spans="1:20" x14ac:dyDescent="0.25">
      <c r="A1788" s="2">
        <v>20</v>
      </c>
      <c r="B1788" s="15" t="s">
        <v>54</v>
      </c>
      <c r="C1788" s="15" t="s">
        <v>35</v>
      </c>
      <c r="D1788" s="15" t="s">
        <v>32</v>
      </c>
      <c r="E1788" t="s">
        <v>23</v>
      </c>
      <c r="F1788" s="14">
        <v>582</v>
      </c>
      <c r="G1788" s="14">
        <v>332</v>
      </c>
      <c r="H1788" s="14">
        <v>250</v>
      </c>
      <c r="I1788" s="14">
        <v>2</v>
      </c>
      <c r="J1788" s="14">
        <v>1</v>
      </c>
      <c r="K1788" s="14">
        <v>1</v>
      </c>
      <c r="L1788" s="14">
        <v>0</v>
      </c>
      <c r="M1788" s="14">
        <v>0</v>
      </c>
      <c r="N1788" s="14">
        <v>0</v>
      </c>
      <c r="O1788" s="14">
        <v>4</v>
      </c>
      <c r="P1788" s="14">
        <v>4</v>
      </c>
      <c r="Q1788" s="14">
        <v>0</v>
      </c>
      <c r="R1788" s="14">
        <v>576</v>
      </c>
      <c r="S1788" s="14">
        <v>327</v>
      </c>
      <c r="T1788" s="14">
        <v>249</v>
      </c>
    </row>
    <row r="1789" spans="1:20" x14ac:dyDescent="0.25">
      <c r="A1789" s="2">
        <v>20</v>
      </c>
      <c r="B1789" s="15" t="s">
        <v>54</v>
      </c>
      <c r="C1789" s="15" t="s">
        <v>35</v>
      </c>
      <c r="D1789" s="15" t="s">
        <v>32</v>
      </c>
      <c r="E1789" t="s">
        <v>24</v>
      </c>
      <c r="F1789" s="14">
        <v>4011</v>
      </c>
      <c r="G1789" s="14">
        <v>2585</v>
      </c>
      <c r="H1789" s="14">
        <v>1426</v>
      </c>
      <c r="I1789" s="14">
        <v>332</v>
      </c>
      <c r="J1789" s="14">
        <v>293</v>
      </c>
      <c r="K1789" s="14">
        <v>39</v>
      </c>
      <c r="L1789" s="14">
        <v>55</v>
      </c>
      <c r="M1789" s="14">
        <v>39</v>
      </c>
      <c r="N1789" s="14">
        <v>16</v>
      </c>
      <c r="O1789" s="14">
        <v>119</v>
      </c>
      <c r="P1789" s="14">
        <v>88</v>
      </c>
      <c r="Q1789" s="14">
        <v>31</v>
      </c>
      <c r="R1789" s="14">
        <v>3505</v>
      </c>
      <c r="S1789" s="14">
        <v>2165</v>
      </c>
      <c r="T1789" s="14">
        <v>1340</v>
      </c>
    </row>
    <row r="1790" spans="1:20" x14ac:dyDescent="0.25">
      <c r="A1790" s="2">
        <v>20</v>
      </c>
      <c r="B1790" s="15" t="s">
        <v>54</v>
      </c>
      <c r="C1790" s="15" t="s">
        <v>35</v>
      </c>
      <c r="D1790" s="15" t="s">
        <v>32</v>
      </c>
      <c r="E1790" t="s">
        <v>25</v>
      </c>
      <c r="F1790" s="14">
        <v>372</v>
      </c>
      <c r="G1790" s="14">
        <v>227</v>
      </c>
      <c r="H1790" s="14">
        <v>145</v>
      </c>
      <c r="I1790" s="14">
        <v>28</v>
      </c>
      <c r="J1790" s="14">
        <v>23</v>
      </c>
      <c r="K1790" s="14">
        <v>5</v>
      </c>
      <c r="L1790" s="14">
        <v>4</v>
      </c>
      <c r="M1790" s="14">
        <v>4</v>
      </c>
      <c r="N1790" s="14">
        <v>0</v>
      </c>
      <c r="O1790" s="14">
        <v>9</v>
      </c>
      <c r="P1790" s="14">
        <v>6</v>
      </c>
      <c r="Q1790" s="14">
        <v>3</v>
      </c>
      <c r="R1790" s="14">
        <v>331</v>
      </c>
      <c r="S1790" s="14">
        <v>194</v>
      </c>
      <c r="T1790" s="14">
        <v>137</v>
      </c>
    </row>
    <row r="1791" spans="1:20" x14ac:dyDescent="0.25">
      <c r="A1791" s="2">
        <v>20</v>
      </c>
      <c r="B1791" s="15" t="s">
        <v>54</v>
      </c>
      <c r="C1791" s="15" t="s">
        <v>35</v>
      </c>
      <c r="D1791" s="15" t="s">
        <v>32</v>
      </c>
      <c r="E1791" t="s">
        <v>26</v>
      </c>
      <c r="F1791" s="14">
        <v>31</v>
      </c>
      <c r="G1791" s="14">
        <v>20</v>
      </c>
      <c r="H1791" s="14">
        <v>11</v>
      </c>
      <c r="I1791" s="14">
        <v>1</v>
      </c>
      <c r="J1791" s="14">
        <v>1</v>
      </c>
      <c r="K1791" s="14">
        <v>0</v>
      </c>
      <c r="L1791" s="14">
        <v>0</v>
      </c>
      <c r="M1791" s="14">
        <v>0</v>
      </c>
      <c r="N1791" s="14">
        <v>0</v>
      </c>
      <c r="O1791" s="14">
        <v>2</v>
      </c>
      <c r="P1791" s="14">
        <v>1</v>
      </c>
      <c r="Q1791" s="14">
        <v>1</v>
      </c>
      <c r="R1791" s="14">
        <v>28</v>
      </c>
      <c r="S1791" s="14">
        <v>18</v>
      </c>
      <c r="T1791" s="14">
        <v>10</v>
      </c>
    </row>
    <row r="1792" spans="1:20" x14ac:dyDescent="0.25">
      <c r="A1792" s="2">
        <v>20</v>
      </c>
      <c r="B1792" s="15" t="s">
        <v>54</v>
      </c>
      <c r="C1792" s="15" t="s">
        <v>35</v>
      </c>
      <c r="D1792" s="15" t="s">
        <v>33</v>
      </c>
      <c r="E1792" t="s">
        <v>22</v>
      </c>
      <c r="F1792" s="14">
        <v>28584</v>
      </c>
      <c r="G1792" s="14">
        <v>15953</v>
      </c>
      <c r="H1792" s="14">
        <v>12631</v>
      </c>
      <c r="I1792" s="14">
        <v>7015</v>
      </c>
      <c r="J1792" s="14">
        <v>6038</v>
      </c>
      <c r="K1792" s="14">
        <v>977</v>
      </c>
      <c r="L1792" s="14">
        <v>339</v>
      </c>
      <c r="M1792" s="14">
        <v>235</v>
      </c>
      <c r="N1792" s="14">
        <v>104</v>
      </c>
      <c r="O1792" s="14">
        <v>1753</v>
      </c>
      <c r="P1792" s="14">
        <v>1199</v>
      </c>
      <c r="Q1792" s="14">
        <v>554</v>
      </c>
      <c r="R1792" s="14">
        <v>19477</v>
      </c>
      <c r="S1792" s="14">
        <v>8481</v>
      </c>
      <c r="T1792" s="14">
        <v>10996</v>
      </c>
    </row>
    <row r="1793" spans="1:20" x14ac:dyDescent="0.25">
      <c r="A1793" s="2">
        <v>20</v>
      </c>
      <c r="B1793" s="15" t="s">
        <v>54</v>
      </c>
      <c r="C1793" s="15" t="s">
        <v>35</v>
      </c>
      <c r="D1793" s="15" t="s">
        <v>33</v>
      </c>
      <c r="E1793" t="s">
        <v>23</v>
      </c>
      <c r="F1793" s="14">
        <v>7340</v>
      </c>
      <c r="G1793" s="14">
        <v>3921</v>
      </c>
      <c r="H1793" s="14">
        <v>3419</v>
      </c>
      <c r="I1793" s="14">
        <v>63</v>
      </c>
      <c r="J1793" s="14">
        <v>33</v>
      </c>
      <c r="K1793" s="14">
        <v>30</v>
      </c>
      <c r="L1793" s="14">
        <v>7</v>
      </c>
      <c r="M1793" s="14">
        <v>6</v>
      </c>
      <c r="N1793" s="14">
        <v>1</v>
      </c>
      <c r="O1793" s="14">
        <v>71</v>
      </c>
      <c r="P1793" s="14">
        <v>35</v>
      </c>
      <c r="Q1793" s="14">
        <v>36</v>
      </c>
      <c r="R1793" s="14">
        <v>7199</v>
      </c>
      <c r="S1793" s="14">
        <v>3847</v>
      </c>
      <c r="T1793" s="14">
        <v>3352</v>
      </c>
    </row>
    <row r="1794" spans="1:20" x14ac:dyDescent="0.25">
      <c r="A1794" s="2">
        <v>20</v>
      </c>
      <c r="B1794" s="15" t="s">
        <v>54</v>
      </c>
      <c r="C1794" s="15" t="s">
        <v>35</v>
      </c>
      <c r="D1794" s="15" t="s">
        <v>33</v>
      </c>
      <c r="E1794" t="s">
        <v>24</v>
      </c>
      <c r="F1794" s="14">
        <v>17983</v>
      </c>
      <c r="G1794" s="14">
        <v>10193</v>
      </c>
      <c r="H1794" s="14">
        <v>7790</v>
      </c>
      <c r="I1794" s="14">
        <v>6262</v>
      </c>
      <c r="J1794" s="14">
        <v>5417</v>
      </c>
      <c r="K1794" s="14">
        <v>845</v>
      </c>
      <c r="L1794" s="14">
        <v>293</v>
      </c>
      <c r="M1794" s="14">
        <v>200</v>
      </c>
      <c r="N1794" s="14">
        <v>93</v>
      </c>
      <c r="O1794" s="14">
        <v>1484</v>
      </c>
      <c r="P1794" s="14">
        <v>1026</v>
      </c>
      <c r="Q1794" s="14">
        <v>458</v>
      </c>
      <c r="R1794" s="14">
        <v>9944</v>
      </c>
      <c r="S1794" s="14">
        <v>3550</v>
      </c>
      <c r="T1794" s="14">
        <v>6394</v>
      </c>
    </row>
    <row r="1795" spans="1:20" x14ac:dyDescent="0.25">
      <c r="A1795" s="2">
        <v>20</v>
      </c>
      <c r="B1795" s="15" t="s">
        <v>54</v>
      </c>
      <c r="C1795" s="15" t="s">
        <v>35</v>
      </c>
      <c r="D1795" s="15" t="s">
        <v>33</v>
      </c>
      <c r="E1795" t="s">
        <v>25</v>
      </c>
      <c r="F1795" s="14">
        <v>2728</v>
      </c>
      <c r="G1795" s="14">
        <v>1527</v>
      </c>
      <c r="H1795" s="14">
        <v>1201</v>
      </c>
      <c r="I1795" s="14">
        <v>570</v>
      </c>
      <c r="J1795" s="14">
        <v>483</v>
      </c>
      <c r="K1795" s="14">
        <v>87</v>
      </c>
      <c r="L1795" s="14">
        <v>38</v>
      </c>
      <c r="M1795" s="14">
        <v>28</v>
      </c>
      <c r="N1795" s="14">
        <v>10</v>
      </c>
      <c r="O1795" s="14">
        <v>166</v>
      </c>
      <c r="P1795" s="14">
        <v>111</v>
      </c>
      <c r="Q1795" s="14">
        <v>55</v>
      </c>
      <c r="R1795" s="14">
        <v>1954</v>
      </c>
      <c r="S1795" s="14">
        <v>905</v>
      </c>
      <c r="T1795" s="14">
        <v>1049</v>
      </c>
    </row>
    <row r="1796" spans="1:20" x14ac:dyDescent="0.25">
      <c r="A1796" s="2">
        <v>20</v>
      </c>
      <c r="B1796" s="15" t="s">
        <v>54</v>
      </c>
      <c r="C1796" s="15" t="s">
        <v>35</v>
      </c>
      <c r="D1796" s="15" t="s">
        <v>33</v>
      </c>
      <c r="E1796" t="s">
        <v>26</v>
      </c>
      <c r="F1796" s="14">
        <v>533</v>
      </c>
      <c r="G1796" s="14">
        <v>312</v>
      </c>
      <c r="H1796" s="14">
        <v>221</v>
      </c>
      <c r="I1796" s="14">
        <v>120</v>
      </c>
      <c r="J1796" s="14">
        <v>105</v>
      </c>
      <c r="K1796" s="14">
        <v>15</v>
      </c>
      <c r="L1796" s="14">
        <v>1</v>
      </c>
      <c r="M1796" s="14">
        <v>1</v>
      </c>
      <c r="N1796" s="14">
        <v>0</v>
      </c>
      <c r="O1796" s="14">
        <v>32</v>
      </c>
      <c r="P1796" s="14">
        <v>27</v>
      </c>
      <c r="Q1796" s="14">
        <v>5</v>
      </c>
      <c r="R1796" s="14">
        <v>380</v>
      </c>
      <c r="S1796" s="14">
        <v>179</v>
      </c>
      <c r="T1796" s="14">
        <v>201</v>
      </c>
    </row>
    <row r="1797" spans="1:20" x14ac:dyDescent="0.25">
      <c r="A1797" s="2">
        <v>20</v>
      </c>
      <c r="B1797" s="15" t="s">
        <v>54</v>
      </c>
      <c r="C1797" s="15" t="s">
        <v>35</v>
      </c>
      <c r="D1797" s="15" t="s">
        <v>34</v>
      </c>
      <c r="E1797" t="s">
        <v>22</v>
      </c>
      <c r="F1797" s="14">
        <v>11147</v>
      </c>
      <c r="G1797" s="14">
        <v>6434</v>
      </c>
      <c r="H1797" s="14">
        <v>4713</v>
      </c>
      <c r="I1797" s="14">
        <v>1042</v>
      </c>
      <c r="J1797" s="14">
        <v>887</v>
      </c>
      <c r="K1797" s="14">
        <v>155</v>
      </c>
      <c r="L1797" s="14">
        <v>91</v>
      </c>
      <c r="M1797" s="14">
        <v>67</v>
      </c>
      <c r="N1797" s="14">
        <v>24</v>
      </c>
      <c r="O1797" s="14">
        <v>314</v>
      </c>
      <c r="P1797" s="14">
        <v>247</v>
      </c>
      <c r="Q1797" s="14">
        <v>67</v>
      </c>
      <c r="R1797" s="14">
        <v>9700</v>
      </c>
      <c r="S1797" s="14">
        <v>5233</v>
      </c>
      <c r="T1797" s="14">
        <v>4467</v>
      </c>
    </row>
    <row r="1798" spans="1:20" x14ac:dyDescent="0.25">
      <c r="A1798" s="2">
        <v>20</v>
      </c>
      <c r="B1798" s="15" t="s">
        <v>54</v>
      </c>
      <c r="C1798" s="15" t="s">
        <v>35</v>
      </c>
      <c r="D1798" s="15" t="s">
        <v>34</v>
      </c>
      <c r="E1798" t="s">
        <v>23</v>
      </c>
      <c r="F1798" s="14">
        <v>2930</v>
      </c>
      <c r="G1798" s="14">
        <v>1702</v>
      </c>
      <c r="H1798" s="14">
        <v>1228</v>
      </c>
      <c r="I1798" s="14">
        <v>17</v>
      </c>
      <c r="J1798" s="14">
        <v>10</v>
      </c>
      <c r="K1798" s="14">
        <v>7</v>
      </c>
      <c r="L1798" s="14">
        <v>2</v>
      </c>
      <c r="M1798" s="14">
        <v>1</v>
      </c>
      <c r="N1798" s="14">
        <v>1</v>
      </c>
      <c r="O1798" s="14">
        <v>11</v>
      </c>
      <c r="P1798" s="14">
        <v>7</v>
      </c>
      <c r="Q1798" s="14">
        <v>4</v>
      </c>
      <c r="R1798" s="14">
        <v>2900</v>
      </c>
      <c r="S1798" s="14">
        <v>1684</v>
      </c>
      <c r="T1798" s="14">
        <v>1216</v>
      </c>
    </row>
    <row r="1799" spans="1:20" x14ac:dyDescent="0.25">
      <c r="A1799" s="2">
        <v>20</v>
      </c>
      <c r="B1799" s="15" t="s">
        <v>54</v>
      </c>
      <c r="C1799" s="15" t="s">
        <v>35</v>
      </c>
      <c r="D1799" s="15" t="s">
        <v>34</v>
      </c>
      <c r="E1799" t="s">
        <v>24</v>
      </c>
      <c r="F1799" s="14">
        <v>5715</v>
      </c>
      <c r="G1799" s="14">
        <v>3442</v>
      </c>
      <c r="H1799" s="14">
        <v>2273</v>
      </c>
      <c r="I1799" s="14">
        <v>825</v>
      </c>
      <c r="J1799" s="14">
        <v>705</v>
      </c>
      <c r="K1799" s="14">
        <v>120</v>
      </c>
      <c r="L1799" s="14">
        <v>66</v>
      </c>
      <c r="M1799" s="14">
        <v>51</v>
      </c>
      <c r="N1799" s="14">
        <v>15</v>
      </c>
      <c r="O1799" s="14">
        <v>241</v>
      </c>
      <c r="P1799" s="14">
        <v>196</v>
      </c>
      <c r="Q1799" s="14">
        <v>45</v>
      </c>
      <c r="R1799" s="14">
        <v>4583</v>
      </c>
      <c r="S1799" s="14">
        <v>2490</v>
      </c>
      <c r="T1799" s="14">
        <v>2093</v>
      </c>
    </row>
    <row r="1800" spans="1:20" x14ac:dyDescent="0.25">
      <c r="A1800" s="2">
        <v>20</v>
      </c>
      <c r="B1800" s="15" t="s">
        <v>54</v>
      </c>
      <c r="C1800" s="15" t="s">
        <v>35</v>
      </c>
      <c r="D1800" s="15" t="s">
        <v>34</v>
      </c>
      <c r="E1800" t="s">
        <v>25</v>
      </c>
      <c r="F1800" s="14">
        <v>2420</v>
      </c>
      <c r="G1800" s="14">
        <v>1247</v>
      </c>
      <c r="H1800" s="14">
        <v>1173</v>
      </c>
      <c r="I1800" s="14">
        <v>193</v>
      </c>
      <c r="J1800" s="14">
        <v>165</v>
      </c>
      <c r="K1800" s="14">
        <v>28</v>
      </c>
      <c r="L1800" s="14">
        <v>23</v>
      </c>
      <c r="M1800" s="14">
        <v>15</v>
      </c>
      <c r="N1800" s="14">
        <v>8</v>
      </c>
      <c r="O1800" s="14">
        <v>59</v>
      </c>
      <c r="P1800" s="14">
        <v>43</v>
      </c>
      <c r="Q1800" s="14">
        <v>16</v>
      </c>
      <c r="R1800" s="14">
        <v>2145</v>
      </c>
      <c r="S1800" s="14">
        <v>1024</v>
      </c>
      <c r="T1800" s="14">
        <v>1121</v>
      </c>
    </row>
    <row r="1801" spans="1:20" x14ac:dyDescent="0.25">
      <c r="A1801" s="2">
        <v>20</v>
      </c>
      <c r="B1801" s="15" t="s">
        <v>54</v>
      </c>
      <c r="C1801" s="15" t="s">
        <v>35</v>
      </c>
      <c r="D1801" s="15" t="s">
        <v>34</v>
      </c>
      <c r="E1801" t="s">
        <v>26</v>
      </c>
      <c r="F1801" s="14">
        <v>82</v>
      </c>
      <c r="G1801" s="14">
        <v>43</v>
      </c>
      <c r="H1801" s="14">
        <v>39</v>
      </c>
      <c r="I1801" s="14">
        <v>7</v>
      </c>
      <c r="J1801" s="14">
        <v>7</v>
      </c>
      <c r="K1801" s="14">
        <v>0</v>
      </c>
      <c r="L1801" s="14">
        <v>0</v>
      </c>
      <c r="M1801" s="14">
        <v>0</v>
      </c>
      <c r="N1801" s="14">
        <v>0</v>
      </c>
      <c r="O1801" s="14">
        <v>3</v>
      </c>
      <c r="P1801" s="14">
        <v>1</v>
      </c>
      <c r="Q1801" s="14">
        <v>2</v>
      </c>
      <c r="R1801" s="14">
        <v>72</v>
      </c>
      <c r="S1801" s="14">
        <v>35</v>
      </c>
      <c r="T1801" s="14">
        <v>37</v>
      </c>
    </row>
    <row r="1802" spans="1:20" x14ac:dyDescent="0.25">
      <c r="A1802" s="2">
        <v>21</v>
      </c>
      <c r="B1802" s="15" t="s">
        <v>55</v>
      </c>
      <c r="C1802" s="15" t="s">
        <v>21</v>
      </c>
      <c r="D1802" s="15" t="s">
        <v>22</v>
      </c>
      <c r="E1802" t="s">
        <v>22</v>
      </c>
      <c r="F1802" s="14">
        <v>1067739</v>
      </c>
      <c r="G1802" s="14">
        <v>576672</v>
      </c>
      <c r="H1802" s="14">
        <v>491067</v>
      </c>
      <c r="I1802" s="14">
        <v>206196</v>
      </c>
      <c r="J1802" s="14">
        <v>172072</v>
      </c>
      <c r="K1802" s="14">
        <v>34124</v>
      </c>
      <c r="L1802" s="14">
        <v>36396</v>
      </c>
      <c r="M1802" s="14">
        <v>18717</v>
      </c>
      <c r="N1802" s="14">
        <v>17679</v>
      </c>
      <c r="O1802" s="14">
        <v>130360</v>
      </c>
      <c r="P1802" s="14">
        <v>71228</v>
      </c>
      <c r="Q1802" s="14">
        <v>59132</v>
      </c>
      <c r="R1802" s="14">
        <v>694787</v>
      </c>
      <c r="S1802" s="14">
        <v>314655</v>
      </c>
      <c r="T1802" s="14">
        <v>380132</v>
      </c>
    </row>
    <row r="1803" spans="1:20" x14ac:dyDescent="0.25">
      <c r="A1803" s="2">
        <v>21</v>
      </c>
      <c r="B1803" s="15" t="s">
        <v>55</v>
      </c>
      <c r="C1803" s="15" t="s">
        <v>21</v>
      </c>
      <c r="D1803" s="15" t="s">
        <v>22</v>
      </c>
      <c r="E1803" t="s">
        <v>23</v>
      </c>
      <c r="F1803" s="14">
        <v>200120</v>
      </c>
      <c r="G1803" s="14">
        <v>110084</v>
      </c>
      <c r="H1803" s="14">
        <v>90036</v>
      </c>
      <c r="I1803" s="14">
        <v>1970</v>
      </c>
      <c r="J1803" s="14">
        <v>1152</v>
      </c>
      <c r="K1803" s="14">
        <v>818</v>
      </c>
      <c r="L1803" s="14">
        <v>1441</v>
      </c>
      <c r="M1803" s="14">
        <v>740</v>
      </c>
      <c r="N1803" s="14">
        <v>701</v>
      </c>
      <c r="O1803" s="14">
        <v>3545</v>
      </c>
      <c r="P1803" s="14">
        <v>1762</v>
      </c>
      <c r="Q1803" s="14">
        <v>1783</v>
      </c>
      <c r="R1803" s="14">
        <v>193164</v>
      </c>
      <c r="S1803" s="14">
        <v>106430</v>
      </c>
      <c r="T1803" s="14">
        <v>86734</v>
      </c>
    </row>
    <row r="1804" spans="1:20" x14ac:dyDescent="0.25">
      <c r="A1804" s="2">
        <v>21</v>
      </c>
      <c r="B1804" s="15" t="s">
        <v>55</v>
      </c>
      <c r="C1804" s="15" t="s">
        <v>21</v>
      </c>
      <c r="D1804" s="15" t="s">
        <v>22</v>
      </c>
      <c r="E1804" t="s">
        <v>24</v>
      </c>
      <c r="F1804" s="14">
        <v>568478</v>
      </c>
      <c r="G1804" s="14">
        <v>315849</v>
      </c>
      <c r="H1804" s="14">
        <v>252629</v>
      </c>
      <c r="I1804" s="14">
        <v>163990</v>
      </c>
      <c r="J1804" s="14">
        <v>136107</v>
      </c>
      <c r="K1804" s="14">
        <v>27883</v>
      </c>
      <c r="L1804" s="14">
        <v>25413</v>
      </c>
      <c r="M1804" s="14">
        <v>12542</v>
      </c>
      <c r="N1804" s="14">
        <v>12871</v>
      </c>
      <c r="O1804" s="14">
        <v>103536</v>
      </c>
      <c r="P1804" s="14">
        <v>55016</v>
      </c>
      <c r="Q1804" s="14">
        <v>48520</v>
      </c>
      <c r="R1804" s="14">
        <v>275539</v>
      </c>
      <c r="S1804" s="14">
        <v>112184</v>
      </c>
      <c r="T1804" s="14">
        <v>163355</v>
      </c>
    </row>
    <row r="1805" spans="1:20" x14ac:dyDescent="0.25">
      <c r="A1805" s="2">
        <v>21</v>
      </c>
      <c r="B1805" s="15" t="s">
        <v>55</v>
      </c>
      <c r="C1805" s="15" t="s">
        <v>21</v>
      </c>
      <c r="D1805" s="15" t="s">
        <v>22</v>
      </c>
      <c r="E1805" t="s">
        <v>25</v>
      </c>
      <c r="F1805" s="14">
        <v>295509</v>
      </c>
      <c r="G1805" s="14">
        <v>148814</v>
      </c>
      <c r="H1805" s="14">
        <v>146695</v>
      </c>
      <c r="I1805" s="14">
        <v>39473</v>
      </c>
      <c r="J1805" s="14">
        <v>34197</v>
      </c>
      <c r="K1805" s="14">
        <v>5276</v>
      </c>
      <c r="L1805" s="14">
        <v>9457</v>
      </c>
      <c r="M1805" s="14">
        <v>5395</v>
      </c>
      <c r="N1805" s="14">
        <v>4062</v>
      </c>
      <c r="O1805" s="14">
        <v>22797</v>
      </c>
      <c r="P1805" s="14">
        <v>14181</v>
      </c>
      <c r="Q1805" s="14">
        <v>8616</v>
      </c>
      <c r="R1805" s="14">
        <v>223782</v>
      </c>
      <c r="S1805" s="14">
        <v>95041</v>
      </c>
      <c r="T1805" s="14">
        <v>128741</v>
      </c>
    </row>
    <row r="1806" spans="1:20" x14ac:dyDescent="0.25">
      <c r="A1806" s="2">
        <v>21</v>
      </c>
      <c r="B1806" s="15" t="s">
        <v>55</v>
      </c>
      <c r="C1806" s="15" t="s">
        <v>21</v>
      </c>
      <c r="D1806" s="15" t="s">
        <v>22</v>
      </c>
      <c r="E1806" t="s">
        <v>26</v>
      </c>
      <c r="F1806" s="14">
        <v>3632</v>
      </c>
      <c r="G1806" s="14">
        <v>1925</v>
      </c>
      <c r="H1806" s="14">
        <v>1707</v>
      </c>
      <c r="I1806" s="14">
        <v>763</v>
      </c>
      <c r="J1806" s="14">
        <v>616</v>
      </c>
      <c r="K1806" s="14">
        <v>147</v>
      </c>
      <c r="L1806" s="14">
        <v>85</v>
      </c>
      <c r="M1806" s="14">
        <v>40</v>
      </c>
      <c r="N1806" s="14">
        <v>45</v>
      </c>
      <c r="O1806" s="14">
        <v>482</v>
      </c>
      <c r="P1806" s="14">
        <v>269</v>
      </c>
      <c r="Q1806" s="14">
        <v>213</v>
      </c>
      <c r="R1806" s="14">
        <v>2302</v>
      </c>
      <c r="S1806" s="14">
        <v>1000</v>
      </c>
      <c r="T1806" s="14">
        <v>1302</v>
      </c>
    </row>
    <row r="1807" spans="1:20" x14ac:dyDescent="0.25">
      <c r="A1807" s="2">
        <v>21</v>
      </c>
      <c r="B1807" s="15" t="s">
        <v>55</v>
      </c>
      <c r="C1807" s="15" t="s">
        <v>21</v>
      </c>
      <c r="D1807" s="15" t="s">
        <v>27</v>
      </c>
      <c r="E1807" t="s">
        <v>22</v>
      </c>
      <c r="F1807" s="14">
        <v>227522</v>
      </c>
      <c r="G1807" s="14">
        <v>117590</v>
      </c>
      <c r="H1807" s="14">
        <v>109932</v>
      </c>
      <c r="I1807" s="14">
        <v>49429</v>
      </c>
      <c r="J1807" s="14">
        <v>41369</v>
      </c>
      <c r="K1807" s="14">
        <v>8060</v>
      </c>
      <c r="L1807" s="14">
        <v>8080</v>
      </c>
      <c r="M1807" s="14">
        <v>3832</v>
      </c>
      <c r="N1807" s="14">
        <v>4248</v>
      </c>
      <c r="O1807" s="14">
        <v>30757</v>
      </c>
      <c r="P1807" s="14">
        <v>16022</v>
      </c>
      <c r="Q1807" s="14">
        <v>14735</v>
      </c>
      <c r="R1807" s="14">
        <v>139256</v>
      </c>
      <c r="S1807" s="14">
        <v>56367</v>
      </c>
      <c r="T1807" s="14">
        <v>82889</v>
      </c>
    </row>
    <row r="1808" spans="1:20" x14ac:dyDescent="0.25">
      <c r="A1808" s="2">
        <v>21</v>
      </c>
      <c r="B1808" s="15" t="s">
        <v>55</v>
      </c>
      <c r="C1808" s="15" t="s">
        <v>21</v>
      </c>
      <c r="D1808" s="15" t="s">
        <v>27</v>
      </c>
      <c r="E1808" t="s">
        <v>23</v>
      </c>
      <c r="F1808" s="14">
        <v>40749</v>
      </c>
      <c r="G1808" s="14">
        <v>21576</v>
      </c>
      <c r="H1808" s="14">
        <v>19173</v>
      </c>
      <c r="I1808" s="14">
        <v>445</v>
      </c>
      <c r="J1808" s="14">
        <v>250</v>
      </c>
      <c r="K1808" s="14">
        <v>195</v>
      </c>
      <c r="L1808" s="14">
        <v>269</v>
      </c>
      <c r="M1808" s="14">
        <v>138</v>
      </c>
      <c r="N1808" s="14">
        <v>131</v>
      </c>
      <c r="O1808" s="14">
        <v>795</v>
      </c>
      <c r="P1808" s="14">
        <v>389</v>
      </c>
      <c r="Q1808" s="14">
        <v>406</v>
      </c>
      <c r="R1808" s="14">
        <v>39240</v>
      </c>
      <c r="S1808" s="14">
        <v>20799</v>
      </c>
      <c r="T1808" s="14">
        <v>18441</v>
      </c>
    </row>
    <row r="1809" spans="1:20" x14ac:dyDescent="0.25">
      <c r="A1809" s="2">
        <v>21</v>
      </c>
      <c r="B1809" s="15" t="s">
        <v>55</v>
      </c>
      <c r="C1809" s="15" t="s">
        <v>21</v>
      </c>
      <c r="D1809" s="15" t="s">
        <v>27</v>
      </c>
      <c r="E1809" t="s">
        <v>24</v>
      </c>
      <c r="F1809" s="14">
        <v>108529</v>
      </c>
      <c r="G1809" s="14">
        <v>58190</v>
      </c>
      <c r="H1809" s="14">
        <v>50339</v>
      </c>
      <c r="I1809" s="14">
        <v>37191</v>
      </c>
      <c r="J1809" s="14">
        <v>30865</v>
      </c>
      <c r="K1809" s="14">
        <v>6326</v>
      </c>
      <c r="L1809" s="14">
        <v>4994</v>
      </c>
      <c r="M1809" s="14">
        <v>2177</v>
      </c>
      <c r="N1809" s="14">
        <v>2817</v>
      </c>
      <c r="O1809" s="14">
        <v>22941</v>
      </c>
      <c r="P1809" s="14">
        <v>11352</v>
      </c>
      <c r="Q1809" s="14">
        <v>11589</v>
      </c>
      <c r="R1809" s="14">
        <v>43403</v>
      </c>
      <c r="S1809" s="14">
        <v>13796</v>
      </c>
      <c r="T1809" s="14">
        <v>29607</v>
      </c>
    </row>
    <row r="1810" spans="1:20" x14ac:dyDescent="0.25">
      <c r="A1810" s="2">
        <v>21</v>
      </c>
      <c r="B1810" s="15" t="s">
        <v>55</v>
      </c>
      <c r="C1810" s="15" t="s">
        <v>21</v>
      </c>
      <c r="D1810" s="15" t="s">
        <v>27</v>
      </c>
      <c r="E1810" t="s">
        <v>25</v>
      </c>
      <c r="F1810" s="14">
        <v>77468</v>
      </c>
      <c r="G1810" s="14">
        <v>37405</v>
      </c>
      <c r="H1810" s="14">
        <v>40063</v>
      </c>
      <c r="I1810" s="14">
        <v>11599</v>
      </c>
      <c r="J1810" s="14">
        <v>10101</v>
      </c>
      <c r="K1810" s="14">
        <v>1498</v>
      </c>
      <c r="L1810" s="14">
        <v>2798</v>
      </c>
      <c r="M1810" s="14">
        <v>1504</v>
      </c>
      <c r="N1810" s="14">
        <v>1294</v>
      </c>
      <c r="O1810" s="14">
        <v>6896</v>
      </c>
      <c r="P1810" s="14">
        <v>4210</v>
      </c>
      <c r="Q1810" s="14">
        <v>2686</v>
      </c>
      <c r="R1810" s="14">
        <v>56175</v>
      </c>
      <c r="S1810" s="14">
        <v>21590</v>
      </c>
      <c r="T1810" s="14">
        <v>34585</v>
      </c>
    </row>
    <row r="1811" spans="1:20" x14ac:dyDescent="0.25">
      <c r="A1811" s="2">
        <v>21</v>
      </c>
      <c r="B1811" s="15" t="s">
        <v>55</v>
      </c>
      <c r="C1811" s="15" t="s">
        <v>21</v>
      </c>
      <c r="D1811" s="15" t="s">
        <v>27</v>
      </c>
      <c r="E1811" t="s">
        <v>26</v>
      </c>
      <c r="F1811" s="14">
        <v>776</v>
      </c>
      <c r="G1811" s="14">
        <v>419</v>
      </c>
      <c r="H1811" s="14">
        <v>357</v>
      </c>
      <c r="I1811" s="14">
        <v>194</v>
      </c>
      <c r="J1811" s="14">
        <v>153</v>
      </c>
      <c r="K1811" s="14">
        <v>41</v>
      </c>
      <c r="L1811" s="14">
        <v>19</v>
      </c>
      <c r="M1811" s="14">
        <v>13</v>
      </c>
      <c r="N1811" s="14">
        <v>6</v>
      </c>
      <c r="O1811" s="14">
        <v>125</v>
      </c>
      <c r="P1811" s="14">
        <v>71</v>
      </c>
      <c r="Q1811" s="14">
        <v>54</v>
      </c>
      <c r="R1811" s="14">
        <v>438</v>
      </c>
      <c r="S1811" s="14">
        <v>182</v>
      </c>
      <c r="T1811" s="14">
        <v>256</v>
      </c>
    </row>
    <row r="1812" spans="1:20" x14ac:dyDescent="0.25">
      <c r="A1812" s="2">
        <v>21</v>
      </c>
      <c r="B1812" s="15" t="s">
        <v>55</v>
      </c>
      <c r="C1812" s="15" t="s">
        <v>21</v>
      </c>
      <c r="D1812" s="15" t="s">
        <v>28</v>
      </c>
      <c r="E1812" t="s">
        <v>22</v>
      </c>
      <c r="F1812" s="14">
        <v>200619</v>
      </c>
      <c r="G1812" s="14">
        <v>103763</v>
      </c>
      <c r="H1812" s="14">
        <v>96856</v>
      </c>
      <c r="I1812" s="14">
        <v>47997</v>
      </c>
      <c r="J1812" s="14">
        <v>39256</v>
      </c>
      <c r="K1812" s="14">
        <v>8741</v>
      </c>
      <c r="L1812" s="14">
        <v>7588</v>
      </c>
      <c r="M1812" s="14">
        <v>3595</v>
      </c>
      <c r="N1812" s="14">
        <v>3993</v>
      </c>
      <c r="O1812" s="14">
        <v>31829</v>
      </c>
      <c r="P1812" s="14">
        <v>15725</v>
      </c>
      <c r="Q1812" s="14">
        <v>16104</v>
      </c>
      <c r="R1812" s="14">
        <v>113205</v>
      </c>
      <c r="S1812" s="14">
        <v>45187</v>
      </c>
      <c r="T1812" s="14">
        <v>68018</v>
      </c>
    </row>
    <row r="1813" spans="1:20" x14ac:dyDescent="0.25">
      <c r="A1813" s="2">
        <v>21</v>
      </c>
      <c r="B1813" s="15" t="s">
        <v>55</v>
      </c>
      <c r="C1813" s="15" t="s">
        <v>21</v>
      </c>
      <c r="D1813" s="15" t="s">
        <v>28</v>
      </c>
      <c r="E1813" t="s">
        <v>23</v>
      </c>
      <c r="F1813" s="14">
        <v>38689</v>
      </c>
      <c r="G1813" s="14">
        <v>19893</v>
      </c>
      <c r="H1813" s="14">
        <v>18796</v>
      </c>
      <c r="I1813" s="14">
        <v>515</v>
      </c>
      <c r="J1813" s="14">
        <v>296</v>
      </c>
      <c r="K1813" s="14">
        <v>219</v>
      </c>
      <c r="L1813" s="14">
        <v>376</v>
      </c>
      <c r="M1813" s="14">
        <v>203</v>
      </c>
      <c r="N1813" s="14">
        <v>173</v>
      </c>
      <c r="O1813" s="14">
        <v>987</v>
      </c>
      <c r="P1813" s="14">
        <v>480</v>
      </c>
      <c r="Q1813" s="14">
        <v>507</v>
      </c>
      <c r="R1813" s="14">
        <v>36811</v>
      </c>
      <c r="S1813" s="14">
        <v>18914</v>
      </c>
      <c r="T1813" s="14">
        <v>17897</v>
      </c>
    </row>
    <row r="1814" spans="1:20" x14ac:dyDescent="0.25">
      <c r="A1814" s="2">
        <v>21</v>
      </c>
      <c r="B1814" s="15" t="s">
        <v>55</v>
      </c>
      <c r="C1814" s="15" t="s">
        <v>21</v>
      </c>
      <c r="D1814" s="15" t="s">
        <v>28</v>
      </c>
      <c r="E1814" t="s">
        <v>24</v>
      </c>
      <c r="F1814" s="14">
        <v>104531</v>
      </c>
      <c r="G1814" s="14">
        <v>54325</v>
      </c>
      <c r="H1814" s="14">
        <v>50206</v>
      </c>
      <c r="I1814" s="14">
        <v>37437</v>
      </c>
      <c r="J1814" s="14">
        <v>30325</v>
      </c>
      <c r="K1814" s="14">
        <v>7112</v>
      </c>
      <c r="L1814" s="14">
        <v>5046</v>
      </c>
      <c r="M1814" s="14">
        <v>2134</v>
      </c>
      <c r="N1814" s="14">
        <v>2912</v>
      </c>
      <c r="O1814" s="14">
        <v>25037</v>
      </c>
      <c r="P1814" s="14">
        <v>11683</v>
      </c>
      <c r="Q1814" s="14">
        <v>13354</v>
      </c>
      <c r="R1814" s="14">
        <v>37011</v>
      </c>
      <c r="S1814" s="14">
        <v>10183</v>
      </c>
      <c r="T1814" s="14">
        <v>26828</v>
      </c>
    </row>
    <row r="1815" spans="1:20" x14ac:dyDescent="0.25">
      <c r="A1815" s="2">
        <v>21</v>
      </c>
      <c r="B1815" s="15" t="s">
        <v>55</v>
      </c>
      <c r="C1815" s="15" t="s">
        <v>21</v>
      </c>
      <c r="D1815" s="15" t="s">
        <v>28</v>
      </c>
      <c r="E1815" t="s">
        <v>25</v>
      </c>
      <c r="F1815" s="14">
        <v>56539</v>
      </c>
      <c r="G1815" s="14">
        <v>29105</v>
      </c>
      <c r="H1815" s="14">
        <v>27434</v>
      </c>
      <c r="I1815" s="14">
        <v>9858</v>
      </c>
      <c r="J1815" s="14">
        <v>8481</v>
      </c>
      <c r="K1815" s="14">
        <v>1377</v>
      </c>
      <c r="L1815" s="14">
        <v>2156</v>
      </c>
      <c r="M1815" s="14">
        <v>1254</v>
      </c>
      <c r="N1815" s="14">
        <v>902</v>
      </c>
      <c r="O1815" s="14">
        <v>5685</v>
      </c>
      <c r="P1815" s="14">
        <v>3493</v>
      </c>
      <c r="Q1815" s="14">
        <v>2192</v>
      </c>
      <c r="R1815" s="14">
        <v>38840</v>
      </c>
      <c r="S1815" s="14">
        <v>15877</v>
      </c>
      <c r="T1815" s="14">
        <v>22963</v>
      </c>
    </row>
    <row r="1816" spans="1:20" x14ac:dyDescent="0.25">
      <c r="A1816" s="2">
        <v>21</v>
      </c>
      <c r="B1816" s="15" t="s">
        <v>55</v>
      </c>
      <c r="C1816" s="15" t="s">
        <v>21</v>
      </c>
      <c r="D1816" s="15" t="s">
        <v>28</v>
      </c>
      <c r="E1816" t="s">
        <v>26</v>
      </c>
      <c r="F1816" s="14">
        <v>860</v>
      </c>
      <c r="G1816" s="14">
        <v>440</v>
      </c>
      <c r="H1816" s="14">
        <v>420</v>
      </c>
      <c r="I1816" s="14">
        <v>187</v>
      </c>
      <c r="J1816" s="14">
        <v>154</v>
      </c>
      <c r="K1816" s="14">
        <v>33</v>
      </c>
      <c r="L1816" s="14">
        <v>10</v>
      </c>
      <c r="M1816" s="14">
        <v>4</v>
      </c>
      <c r="N1816" s="14">
        <v>6</v>
      </c>
      <c r="O1816" s="14">
        <v>120</v>
      </c>
      <c r="P1816" s="14">
        <v>69</v>
      </c>
      <c r="Q1816" s="14">
        <v>51</v>
      </c>
      <c r="R1816" s="14">
        <v>543</v>
      </c>
      <c r="S1816" s="14">
        <v>213</v>
      </c>
      <c r="T1816" s="14">
        <v>330</v>
      </c>
    </row>
    <row r="1817" spans="1:20" x14ac:dyDescent="0.25">
      <c r="A1817" s="2">
        <v>21</v>
      </c>
      <c r="B1817" s="15" t="s">
        <v>55</v>
      </c>
      <c r="C1817" s="15" t="s">
        <v>21</v>
      </c>
      <c r="D1817" s="15" t="s">
        <v>29</v>
      </c>
      <c r="E1817" t="s">
        <v>22</v>
      </c>
      <c r="F1817" s="14">
        <v>56130</v>
      </c>
      <c r="G1817" s="14">
        <v>31472</v>
      </c>
      <c r="H1817" s="14">
        <v>24658</v>
      </c>
      <c r="I1817" s="14">
        <v>13127</v>
      </c>
      <c r="J1817" s="14">
        <v>11139</v>
      </c>
      <c r="K1817" s="14">
        <v>1988</v>
      </c>
      <c r="L1817" s="14">
        <v>2019</v>
      </c>
      <c r="M1817" s="14">
        <v>1000</v>
      </c>
      <c r="N1817" s="14">
        <v>1019</v>
      </c>
      <c r="O1817" s="14">
        <v>7747</v>
      </c>
      <c r="P1817" s="14">
        <v>4255</v>
      </c>
      <c r="Q1817" s="14">
        <v>3492</v>
      </c>
      <c r="R1817" s="14">
        <v>33237</v>
      </c>
      <c r="S1817" s="14">
        <v>15078</v>
      </c>
      <c r="T1817" s="14">
        <v>18159</v>
      </c>
    </row>
    <row r="1818" spans="1:20" x14ac:dyDescent="0.25">
      <c r="A1818" s="2">
        <v>21</v>
      </c>
      <c r="B1818" s="15" t="s">
        <v>55</v>
      </c>
      <c r="C1818" s="15" t="s">
        <v>21</v>
      </c>
      <c r="D1818" s="15" t="s">
        <v>29</v>
      </c>
      <c r="E1818" t="s">
        <v>23</v>
      </c>
      <c r="F1818" s="14">
        <v>15633</v>
      </c>
      <c r="G1818" s="14">
        <v>9017</v>
      </c>
      <c r="H1818" s="14">
        <v>6616</v>
      </c>
      <c r="I1818" s="14">
        <v>159</v>
      </c>
      <c r="J1818" s="14">
        <v>106</v>
      </c>
      <c r="K1818" s="14">
        <v>53</v>
      </c>
      <c r="L1818" s="14">
        <v>119</v>
      </c>
      <c r="M1818" s="14">
        <v>62</v>
      </c>
      <c r="N1818" s="14">
        <v>57</v>
      </c>
      <c r="O1818" s="14">
        <v>258</v>
      </c>
      <c r="P1818" s="14">
        <v>127</v>
      </c>
      <c r="Q1818" s="14">
        <v>131</v>
      </c>
      <c r="R1818" s="14">
        <v>15097</v>
      </c>
      <c r="S1818" s="14">
        <v>8722</v>
      </c>
      <c r="T1818" s="14">
        <v>6375</v>
      </c>
    </row>
    <row r="1819" spans="1:20" x14ac:dyDescent="0.25">
      <c r="A1819" s="2">
        <v>21</v>
      </c>
      <c r="B1819" s="15" t="s">
        <v>55</v>
      </c>
      <c r="C1819" s="15" t="s">
        <v>21</v>
      </c>
      <c r="D1819" s="15" t="s">
        <v>29</v>
      </c>
      <c r="E1819" t="s">
        <v>24</v>
      </c>
      <c r="F1819" s="14">
        <v>34712</v>
      </c>
      <c r="G1819" s="14">
        <v>19230</v>
      </c>
      <c r="H1819" s="14">
        <v>15482</v>
      </c>
      <c r="I1819" s="14">
        <v>11477</v>
      </c>
      <c r="J1819" s="14">
        <v>9715</v>
      </c>
      <c r="K1819" s="14">
        <v>1762</v>
      </c>
      <c r="L1819" s="14">
        <v>1697</v>
      </c>
      <c r="M1819" s="14">
        <v>829</v>
      </c>
      <c r="N1819" s="14">
        <v>868</v>
      </c>
      <c r="O1819" s="14">
        <v>6818</v>
      </c>
      <c r="P1819" s="14">
        <v>3734</v>
      </c>
      <c r="Q1819" s="14">
        <v>3084</v>
      </c>
      <c r="R1819" s="14">
        <v>14720</v>
      </c>
      <c r="S1819" s="14">
        <v>4952</v>
      </c>
      <c r="T1819" s="14">
        <v>9768</v>
      </c>
    </row>
    <row r="1820" spans="1:20" x14ac:dyDescent="0.25">
      <c r="A1820" s="2">
        <v>21</v>
      </c>
      <c r="B1820" s="15" t="s">
        <v>55</v>
      </c>
      <c r="C1820" s="15" t="s">
        <v>21</v>
      </c>
      <c r="D1820" s="15" t="s">
        <v>29</v>
      </c>
      <c r="E1820" t="s">
        <v>25</v>
      </c>
      <c r="F1820" s="14">
        <v>5634</v>
      </c>
      <c r="G1820" s="14">
        <v>3149</v>
      </c>
      <c r="H1820" s="14">
        <v>2485</v>
      </c>
      <c r="I1820" s="14">
        <v>1452</v>
      </c>
      <c r="J1820" s="14">
        <v>1286</v>
      </c>
      <c r="K1820" s="14">
        <v>166</v>
      </c>
      <c r="L1820" s="14">
        <v>197</v>
      </c>
      <c r="M1820" s="14">
        <v>108</v>
      </c>
      <c r="N1820" s="14">
        <v>89</v>
      </c>
      <c r="O1820" s="14">
        <v>650</v>
      </c>
      <c r="P1820" s="14">
        <v>383</v>
      </c>
      <c r="Q1820" s="14">
        <v>267</v>
      </c>
      <c r="R1820" s="14">
        <v>3335</v>
      </c>
      <c r="S1820" s="14">
        <v>1372</v>
      </c>
      <c r="T1820" s="14">
        <v>1963</v>
      </c>
    </row>
    <row r="1821" spans="1:20" x14ac:dyDescent="0.25">
      <c r="A1821" s="2">
        <v>21</v>
      </c>
      <c r="B1821" s="15" t="s">
        <v>55</v>
      </c>
      <c r="C1821" s="15" t="s">
        <v>21</v>
      </c>
      <c r="D1821" s="15" t="s">
        <v>29</v>
      </c>
      <c r="E1821" t="s">
        <v>26</v>
      </c>
      <c r="F1821" s="14">
        <v>151</v>
      </c>
      <c r="G1821" s="14">
        <v>76</v>
      </c>
      <c r="H1821" s="14">
        <v>75</v>
      </c>
      <c r="I1821" s="14">
        <v>39</v>
      </c>
      <c r="J1821" s="14">
        <v>32</v>
      </c>
      <c r="K1821" s="14">
        <v>7</v>
      </c>
      <c r="L1821" s="14">
        <v>6</v>
      </c>
      <c r="M1821" s="14">
        <v>1</v>
      </c>
      <c r="N1821" s="14">
        <v>5</v>
      </c>
      <c r="O1821" s="14">
        <v>21</v>
      </c>
      <c r="P1821" s="14">
        <v>11</v>
      </c>
      <c r="Q1821" s="14">
        <v>10</v>
      </c>
      <c r="R1821" s="14">
        <v>85</v>
      </c>
      <c r="S1821" s="14">
        <v>32</v>
      </c>
      <c r="T1821" s="14">
        <v>53</v>
      </c>
    </row>
    <row r="1822" spans="1:20" x14ac:dyDescent="0.25">
      <c r="A1822" s="2">
        <v>21</v>
      </c>
      <c r="B1822" s="15" t="s">
        <v>55</v>
      </c>
      <c r="C1822" s="15" t="s">
        <v>21</v>
      </c>
      <c r="D1822" s="15" t="s">
        <v>30</v>
      </c>
      <c r="E1822" t="s">
        <v>22</v>
      </c>
      <c r="F1822" s="14">
        <v>228590</v>
      </c>
      <c r="G1822" s="14">
        <v>133798</v>
      </c>
      <c r="H1822" s="14">
        <v>94792</v>
      </c>
      <c r="I1822" s="14">
        <v>40996</v>
      </c>
      <c r="J1822" s="14">
        <v>35312</v>
      </c>
      <c r="K1822" s="14">
        <v>5684</v>
      </c>
      <c r="L1822" s="14">
        <v>7513</v>
      </c>
      <c r="M1822" s="14">
        <v>4561</v>
      </c>
      <c r="N1822" s="14">
        <v>2952</v>
      </c>
      <c r="O1822" s="14">
        <v>22296</v>
      </c>
      <c r="P1822" s="14">
        <v>14653</v>
      </c>
      <c r="Q1822" s="14">
        <v>7643</v>
      </c>
      <c r="R1822" s="14">
        <v>157785</v>
      </c>
      <c r="S1822" s="14">
        <v>79272</v>
      </c>
      <c r="T1822" s="14">
        <v>78513</v>
      </c>
    </row>
    <row r="1823" spans="1:20" x14ac:dyDescent="0.25">
      <c r="A1823" s="2">
        <v>21</v>
      </c>
      <c r="B1823" s="15" t="s">
        <v>55</v>
      </c>
      <c r="C1823" s="15" t="s">
        <v>21</v>
      </c>
      <c r="D1823" s="15" t="s">
        <v>30</v>
      </c>
      <c r="E1823" t="s">
        <v>23</v>
      </c>
      <c r="F1823" s="14">
        <v>25114</v>
      </c>
      <c r="G1823" s="14">
        <v>14946</v>
      </c>
      <c r="H1823" s="14">
        <v>10168</v>
      </c>
      <c r="I1823" s="14">
        <v>152</v>
      </c>
      <c r="J1823" s="14">
        <v>105</v>
      </c>
      <c r="K1823" s="14">
        <v>47</v>
      </c>
      <c r="L1823" s="14">
        <v>141</v>
      </c>
      <c r="M1823" s="14">
        <v>79</v>
      </c>
      <c r="N1823" s="14">
        <v>62</v>
      </c>
      <c r="O1823" s="14">
        <v>280</v>
      </c>
      <c r="P1823" s="14">
        <v>150</v>
      </c>
      <c r="Q1823" s="14">
        <v>130</v>
      </c>
      <c r="R1823" s="14">
        <v>24541</v>
      </c>
      <c r="S1823" s="14">
        <v>14612</v>
      </c>
      <c r="T1823" s="14">
        <v>9929</v>
      </c>
    </row>
    <row r="1824" spans="1:20" x14ac:dyDescent="0.25">
      <c r="A1824" s="2">
        <v>21</v>
      </c>
      <c r="B1824" s="15" t="s">
        <v>55</v>
      </c>
      <c r="C1824" s="15" t="s">
        <v>21</v>
      </c>
      <c r="D1824" s="15" t="s">
        <v>30</v>
      </c>
      <c r="E1824" t="s">
        <v>24</v>
      </c>
      <c r="F1824" s="14">
        <v>123196</v>
      </c>
      <c r="G1824" s="14">
        <v>76260</v>
      </c>
      <c r="H1824" s="14">
        <v>46936</v>
      </c>
      <c r="I1824" s="14">
        <v>32949</v>
      </c>
      <c r="J1824" s="14">
        <v>28229</v>
      </c>
      <c r="K1824" s="14">
        <v>4720</v>
      </c>
      <c r="L1824" s="14">
        <v>5306</v>
      </c>
      <c r="M1824" s="14">
        <v>3171</v>
      </c>
      <c r="N1824" s="14">
        <v>2135</v>
      </c>
      <c r="O1824" s="14">
        <v>17490</v>
      </c>
      <c r="P1824" s="14">
        <v>11392</v>
      </c>
      <c r="Q1824" s="14">
        <v>6098</v>
      </c>
      <c r="R1824" s="14">
        <v>67451</v>
      </c>
      <c r="S1824" s="14">
        <v>33468</v>
      </c>
      <c r="T1824" s="14">
        <v>33983</v>
      </c>
    </row>
    <row r="1825" spans="1:20" x14ac:dyDescent="0.25">
      <c r="A1825" s="2">
        <v>21</v>
      </c>
      <c r="B1825" s="15" t="s">
        <v>55</v>
      </c>
      <c r="C1825" s="15" t="s">
        <v>21</v>
      </c>
      <c r="D1825" s="15" t="s">
        <v>30</v>
      </c>
      <c r="E1825" t="s">
        <v>25</v>
      </c>
      <c r="F1825" s="14">
        <v>79780</v>
      </c>
      <c r="G1825" s="14">
        <v>42326</v>
      </c>
      <c r="H1825" s="14">
        <v>37454</v>
      </c>
      <c r="I1825" s="14">
        <v>7804</v>
      </c>
      <c r="J1825" s="14">
        <v>6900</v>
      </c>
      <c r="K1825" s="14">
        <v>904</v>
      </c>
      <c r="L1825" s="14">
        <v>2049</v>
      </c>
      <c r="M1825" s="14">
        <v>1300</v>
      </c>
      <c r="N1825" s="14">
        <v>749</v>
      </c>
      <c r="O1825" s="14">
        <v>4488</v>
      </c>
      <c r="P1825" s="14">
        <v>3089</v>
      </c>
      <c r="Q1825" s="14">
        <v>1399</v>
      </c>
      <c r="R1825" s="14">
        <v>65439</v>
      </c>
      <c r="S1825" s="14">
        <v>31037</v>
      </c>
      <c r="T1825" s="14">
        <v>34402</v>
      </c>
    </row>
    <row r="1826" spans="1:20" x14ac:dyDescent="0.25">
      <c r="A1826" s="2">
        <v>21</v>
      </c>
      <c r="B1826" s="15" t="s">
        <v>55</v>
      </c>
      <c r="C1826" s="15" t="s">
        <v>21</v>
      </c>
      <c r="D1826" s="15" t="s">
        <v>30</v>
      </c>
      <c r="E1826" t="s">
        <v>26</v>
      </c>
      <c r="F1826" s="14">
        <v>500</v>
      </c>
      <c r="G1826" s="14">
        <v>266</v>
      </c>
      <c r="H1826" s="14">
        <v>234</v>
      </c>
      <c r="I1826" s="14">
        <v>91</v>
      </c>
      <c r="J1826" s="14">
        <v>78</v>
      </c>
      <c r="K1826" s="14">
        <v>13</v>
      </c>
      <c r="L1826" s="14">
        <v>17</v>
      </c>
      <c r="M1826" s="14">
        <v>11</v>
      </c>
      <c r="N1826" s="14">
        <v>6</v>
      </c>
      <c r="O1826" s="14">
        <v>38</v>
      </c>
      <c r="P1826" s="14">
        <v>22</v>
      </c>
      <c r="Q1826" s="14">
        <v>16</v>
      </c>
      <c r="R1826" s="14">
        <v>354</v>
      </c>
      <c r="S1826" s="14">
        <v>155</v>
      </c>
      <c r="T1826" s="14">
        <v>199</v>
      </c>
    </row>
    <row r="1827" spans="1:20" x14ac:dyDescent="0.25">
      <c r="A1827" s="2">
        <v>21</v>
      </c>
      <c r="B1827" s="15" t="s">
        <v>55</v>
      </c>
      <c r="C1827" s="15" t="s">
        <v>21</v>
      </c>
      <c r="D1827" s="15" t="s">
        <v>31</v>
      </c>
      <c r="E1827" t="s">
        <v>22</v>
      </c>
      <c r="F1827" s="14">
        <v>61727</v>
      </c>
      <c r="G1827" s="14">
        <v>34110</v>
      </c>
      <c r="H1827" s="14">
        <v>27617</v>
      </c>
      <c r="I1827" s="14">
        <v>7192</v>
      </c>
      <c r="J1827" s="14">
        <v>5947</v>
      </c>
      <c r="K1827" s="14">
        <v>1245</v>
      </c>
      <c r="L1827" s="14">
        <v>1871</v>
      </c>
      <c r="M1827" s="14">
        <v>1033</v>
      </c>
      <c r="N1827" s="14">
        <v>838</v>
      </c>
      <c r="O1827" s="14">
        <v>5861</v>
      </c>
      <c r="P1827" s="14">
        <v>3297</v>
      </c>
      <c r="Q1827" s="14">
        <v>2564</v>
      </c>
      <c r="R1827" s="14">
        <v>46803</v>
      </c>
      <c r="S1827" s="14">
        <v>23833</v>
      </c>
      <c r="T1827" s="14">
        <v>22970</v>
      </c>
    </row>
    <row r="1828" spans="1:20" x14ac:dyDescent="0.25">
      <c r="A1828" s="2">
        <v>21</v>
      </c>
      <c r="B1828" s="15" t="s">
        <v>55</v>
      </c>
      <c r="C1828" s="15" t="s">
        <v>21</v>
      </c>
      <c r="D1828" s="15" t="s">
        <v>31</v>
      </c>
      <c r="E1828" t="s">
        <v>23</v>
      </c>
      <c r="F1828" s="14">
        <v>17898</v>
      </c>
      <c r="G1828" s="14">
        <v>10298</v>
      </c>
      <c r="H1828" s="14">
        <v>7600</v>
      </c>
      <c r="I1828" s="14">
        <v>114</v>
      </c>
      <c r="J1828" s="14">
        <v>66</v>
      </c>
      <c r="K1828" s="14">
        <v>48</v>
      </c>
      <c r="L1828" s="14">
        <v>172</v>
      </c>
      <c r="M1828" s="14">
        <v>86</v>
      </c>
      <c r="N1828" s="14">
        <v>86</v>
      </c>
      <c r="O1828" s="14">
        <v>241</v>
      </c>
      <c r="P1828" s="14">
        <v>123</v>
      </c>
      <c r="Q1828" s="14">
        <v>118</v>
      </c>
      <c r="R1828" s="14">
        <v>17371</v>
      </c>
      <c r="S1828" s="14">
        <v>10023</v>
      </c>
      <c r="T1828" s="14">
        <v>7348</v>
      </c>
    </row>
    <row r="1829" spans="1:20" x14ac:dyDescent="0.25">
      <c r="A1829" s="2">
        <v>21</v>
      </c>
      <c r="B1829" s="15" t="s">
        <v>55</v>
      </c>
      <c r="C1829" s="15" t="s">
        <v>21</v>
      </c>
      <c r="D1829" s="15" t="s">
        <v>31</v>
      </c>
      <c r="E1829" t="s">
        <v>24</v>
      </c>
      <c r="F1829" s="14">
        <v>39360</v>
      </c>
      <c r="G1829" s="14">
        <v>21514</v>
      </c>
      <c r="H1829" s="14">
        <v>17846</v>
      </c>
      <c r="I1829" s="14">
        <v>6321</v>
      </c>
      <c r="J1829" s="14">
        <v>5225</v>
      </c>
      <c r="K1829" s="14">
        <v>1096</v>
      </c>
      <c r="L1829" s="14">
        <v>1556</v>
      </c>
      <c r="M1829" s="14">
        <v>867</v>
      </c>
      <c r="N1829" s="14">
        <v>689</v>
      </c>
      <c r="O1829" s="14">
        <v>5228</v>
      </c>
      <c r="P1829" s="14">
        <v>2955</v>
      </c>
      <c r="Q1829" s="14">
        <v>2273</v>
      </c>
      <c r="R1829" s="14">
        <v>26255</v>
      </c>
      <c r="S1829" s="14">
        <v>12467</v>
      </c>
      <c r="T1829" s="14">
        <v>13788</v>
      </c>
    </row>
    <row r="1830" spans="1:20" x14ac:dyDescent="0.25">
      <c r="A1830" s="2">
        <v>21</v>
      </c>
      <c r="B1830" s="15" t="s">
        <v>55</v>
      </c>
      <c r="C1830" s="15" t="s">
        <v>21</v>
      </c>
      <c r="D1830" s="15" t="s">
        <v>31</v>
      </c>
      <c r="E1830" t="s">
        <v>25</v>
      </c>
      <c r="F1830" s="14">
        <v>4313</v>
      </c>
      <c r="G1830" s="14">
        <v>2210</v>
      </c>
      <c r="H1830" s="14">
        <v>2103</v>
      </c>
      <c r="I1830" s="14">
        <v>742</v>
      </c>
      <c r="J1830" s="14">
        <v>644</v>
      </c>
      <c r="K1830" s="14">
        <v>98</v>
      </c>
      <c r="L1830" s="14">
        <v>141</v>
      </c>
      <c r="M1830" s="14">
        <v>78</v>
      </c>
      <c r="N1830" s="14">
        <v>63</v>
      </c>
      <c r="O1830" s="14">
        <v>370</v>
      </c>
      <c r="P1830" s="14">
        <v>207</v>
      </c>
      <c r="Q1830" s="14">
        <v>163</v>
      </c>
      <c r="R1830" s="14">
        <v>3060</v>
      </c>
      <c r="S1830" s="14">
        <v>1281</v>
      </c>
      <c r="T1830" s="14">
        <v>1779</v>
      </c>
    </row>
    <row r="1831" spans="1:20" x14ac:dyDescent="0.25">
      <c r="A1831" s="2">
        <v>21</v>
      </c>
      <c r="B1831" s="15" t="s">
        <v>55</v>
      </c>
      <c r="C1831" s="15" t="s">
        <v>21</v>
      </c>
      <c r="D1831" s="15" t="s">
        <v>31</v>
      </c>
      <c r="E1831" t="s">
        <v>26</v>
      </c>
      <c r="F1831" s="14">
        <v>156</v>
      </c>
      <c r="G1831" s="14">
        <v>88</v>
      </c>
      <c r="H1831" s="14">
        <v>68</v>
      </c>
      <c r="I1831" s="14">
        <v>15</v>
      </c>
      <c r="J1831" s="14">
        <v>12</v>
      </c>
      <c r="K1831" s="14">
        <v>3</v>
      </c>
      <c r="L1831" s="14">
        <v>2</v>
      </c>
      <c r="M1831" s="14">
        <v>2</v>
      </c>
      <c r="N1831" s="14">
        <v>0</v>
      </c>
      <c r="O1831" s="14">
        <v>22</v>
      </c>
      <c r="P1831" s="14">
        <v>12</v>
      </c>
      <c r="Q1831" s="14">
        <v>10</v>
      </c>
      <c r="R1831" s="14">
        <v>117</v>
      </c>
      <c r="S1831" s="14">
        <v>62</v>
      </c>
      <c r="T1831" s="14">
        <v>55</v>
      </c>
    </row>
    <row r="1832" spans="1:20" x14ac:dyDescent="0.25">
      <c r="A1832" s="2">
        <v>21</v>
      </c>
      <c r="B1832" s="15" t="s">
        <v>55</v>
      </c>
      <c r="C1832" s="15" t="s">
        <v>21</v>
      </c>
      <c r="D1832" s="15" t="s">
        <v>32</v>
      </c>
      <c r="E1832" t="s">
        <v>22</v>
      </c>
      <c r="F1832" s="14">
        <v>37227</v>
      </c>
      <c r="G1832" s="14">
        <v>19738</v>
      </c>
      <c r="H1832" s="14">
        <v>17489</v>
      </c>
      <c r="I1832" s="14">
        <v>3851</v>
      </c>
      <c r="J1832" s="14">
        <v>3095</v>
      </c>
      <c r="K1832" s="14">
        <v>756</v>
      </c>
      <c r="L1832" s="14">
        <v>1371</v>
      </c>
      <c r="M1832" s="14">
        <v>775</v>
      </c>
      <c r="N1832" s="14">
        <v>596</v>
      </c>
      <c r="O1832" s="14">
        <v>3265</v>
      </c>
      <c r="P1832" s="14">
        <v>1861</v>
      </c>
      <c r="Q1832" s="14">
        <v>1404</v>
      </c>
      <c r="R1832" s="14">
        <v>28740</v>
      </c>
      <c r="S1832" s="14">
        <v>14007</v>
      </c>
      <c r="T1832" s="14">
        <v>14733</v>
      </c>
    </row>
    <row r="1833" spans="1:20" x14ac:dyDescent="0.25">
      <c r="A1833" s="2">
        <v>21</v>
      </c>
      <c r="B1833" s="15" t="s">
        <v>55</v>
      </c>
      <c r="C1833" s="15" t="s">
        <v>21</v>
      </c>
      <c r="D1833" s="15" t="s">
        <v>32</v>
      </c>
      <c r="E1833" t="s">
        <v>23</v>
      </c>
      <c r="F1833" s="14">
        <v>3005</v>
      </c>
      <c r="G1833" s="14">
        <v>1700</v>
      </c>
      <c r="H1833" s="14">
        <v>1305</v>
      </c>
      <c r="I1833" s="14">
        <v>23</v>
      </c>
      <c r="J1833" s="14">
        <v>17</v>
      </c>
      <c r="K1833" s="14">
        <v>6</v>
      </c>
      <c r="L1833" s="14">
        <v>27</v>
      </c>
      <c r="M1833" s="14">
        <v>10</v>
      </c>
      <c r="N1833" s="14">
        <v>17</v>
      </c>
      <c r="O1833" s="14">
        <v>42</v>
      </c>
      <c r="P1833" s="14">
        <v>19</v>
      </c>
      <c r="Q1833" s="14">
        <v>23</v>
      </c>
      <c r="R1833" s="14">
        <v>2913</v>
      </c>
      <c r="S1833" s="14">
        <v>1654</v>
      </c>
      <c r="T1833" s="14">
        <v>1259</v>
      </c>
    </row>
    <row r="1834" spans="1:20" x14ac:dyDescent="0.25">
      <c r="A1834" s="2">
        <v>21</v>
      </c>
      <c r="B1834" s="15" t="s">
        <v>55</v>
      </c>
      <c r="C1834" s="15" t="s">
        <v>21</v>
      </c>
      <c r="D1834" s="15" t="s">
        <v>32</v>
      </c>
      <c r="E1834" t="s">
        <v>24</v>
      </c>
      <c r="F1834" s="14">
        <v>29333</v>
      </c>
      <c r="G1834" s="14">
        <v>15768</v>
      </c>
      <c r="H1834" s="14">
        <v>13565</v>
      </c>
      <c r="I1834" s="14">
        <v>3411</v>
      </c>
      <c r="J1834" s="14">
        <v>2743</v>
      </c>
      <c r="K1834" s="14">
        <v>668</v>
      </c>
      <c r="L1834" s="14">
        <v>1198</v>
      </c>
      <c r="M1834" s="14">
        <v>684</v>
      </c>
      <c r="N1834" s="14">
        <v>514</v>
      </c>
      <c r="O1834" s="14">
        <v>2935</v>
      </c>
      <c r="P1834" s="14">
        <v>1686</v>
      </c>
      <c r="Q1834" s="14">
        <v>1249</v>
      </c>
      <c r="R1834" s="14">
        <v>21789</v>
      </c>
      <c r="S1834" s="14">
        <v>10655</v>
      </c>
      <c r="T1834" s="14">
        <v>11134</v>
      </c>
    </row>
    <row r="1835" spans="1:20" x14ac:dyDescent="0.25">
      <c r="A1835" s="2">
        <v>21</v>
      </c>
      <c r="B1835" s="15" t="s">
        <v>55</v>
      </c>
      <c r="C1835" s="15" t="s">
        <v>21</v>
      </c>
      <c r="D1835" s="15" t="s">
        <v>32</v>
      </c>
      <c r="E1835" t="s">
        <v>25</v>
      </c>
      <c r="F1835" s="14">
        <v>4799</v>
      </c>
      <c r="G1835" s="14">
        <v>2224</v>
      </c>
      <c r="H1835" s="14">
        <v>2575</v>
      </c>
      <c r="I1835" s="14">
        <v>408</v>
      </c>
      <c r="J1835" s="14">
        <v>328</v>
      </c>
      <c r="K1835" s="14">
        <v>80</v>
      </c>
      <c r="L1835" s="14">
        <v>142</v>
      </c>
      <c r="M1835" s="14">
        <v>79</v>
      </c>
      <c r="N1835" s="14">
        <v>63</v>
      </c>
      <c r="O1835" s="14">
        <v>281</v>
      </c>
      <c r="P1835" s="14">
        <v>153</v>
      </c>
      <c r="Q1835" s="14">
        <v>128</v>
      </c>
      <c r="R1835" s="14">
        <v>3968</v>
      </c>
      <c r="S1835" s="14">
        <v>1664</v>
      </c>
      <c r="T1835" s="14">
        <v>2304</v>
      </c>
    </row>
    <row r="1836" spans="1:20" x14ac:dyDescent="0.25">
      <c r="A1836" s="2">
        <v>21</v>
      </c>
      <c r="B1836" s="15" t="s">
        <v>55</v>
      </c>
      <c r="C1836" s="15" t="s">
        <v>21</v>
      </c>
      <c r="D1836" s="15" t="s">
        <v>32</v>
      </c>
      <c r="E1836" t="s">
        <v>26</v>
      </c>
      <c r="F1836" s="14">
        <v>90</v>
      </c>
      <c r="G1836" s="14">
        <v>46</v>
      </c>
      <c r="H1836" s="14">
        <v>44</v>
      </c>
      <c r="I1836" s="14">
        <v>9</v>
      </c>
      <c r="J1836" s="14">
        <v>7</v>
      </c>
      <c r="K1836" s="14">
        <v>2</v>
      </c>
      <c r="L1836" s="14">
        <v>4</v>
      </c>
      <c r="M1836" s="14">
        <v>2</v>
      </c>
      <c r="N1836" s="14">
        <v>2</v>
      </c>
      <c r="O1836" s="14">
        <v>7</v>
      </c>
      <c r="P1836" s="14">
        <v>3</v>
      </c>
      <c r="Q1836" s="14">
        <v>4</v>
      </c>
      <c r="R1836" s="14">
        <v>70</v>
      </c>
      <c r="S1836" s="14">
        <v>34</v>
      </c>
      <c r="T1836" s="14">
        <v>36</v>
      </c>
    </row>
    <row r="1837" spans="1:20" x14ac:dyDescent="0.25">
      <c r="A1837" s="2">
        <v>21</v>
      </c>
      <c r="B1837" s="15" t="s">
        <v>55</v>
      </c>
      <c r="C1837" s="15" t="s">
        <v>21</v>
      </c>
      <c r="D1837" s="15" t="s">
        <v>33</v>
      </c>
      <c r="E1837" t="s">
        <v>22</v>
      </c>
      <c r="F1837" s="14">
        <v>143718</v>
      </c>
      <c r="G1837" s="14">
        <v>77960</v>
      </c>
      <c r="H1837" s="14">
        <v>65758</v>
      </c>
      <c r="I1837" s="14">
        <v>33933</v>
      </c>
      <c r="J1837" s="14">
        <v>27964</v>
      </c>
      <c r="K1837" s="14">
        <v>5969</v>
      </c>
      <c r="L1837" s="14">
        <v>5011</v>
      </c>
      <c r="M1837" s="14">
        <v>2364</v>
      </c>
      <c r="N1837" s="14">
        <v>2647</v>
      </c>
      <c r="O1837" s="14">
        <v>20977</v>
      </c>
      <c r="P1837" s="14">
        <v>10962</v>
      </c>
      <c r="Q1837" s="14">
        <v>10015</v>
      </c>
      <c r="R1837" s="14">
        <v>83797</v>
      </c>
      <c r="S1837" s="14">
        <v>36670</v>
      </c>
      <c r="T1837" s="14">
        <v>47127</v>
      </c>
    </row>
    <row r="1838" spans="1:20" x14ac:dyDescent="0.25">
      <c r="A1838" s="2">
        <v>21</v>
      </c>
      <c r="B1838" s="15" t="s">
        <v>55</v>
      </c>
      <c r="C1838" s="15" t="s">
        <v>21</v>
      </c>
      <c r="D1838" s="15" t="s">
        <v>33</v>
      </c>
      <c r="E1838" t="s">
        <v>23</v>
      </c>
      <c r="F1838" s="14">
        <v>36640</v>
      </c>
      <c r="G1838" s="14">
        <v>19538</v>
      </c>
      <c r="H1838" s="14">
        <v>17102</v>
      </c>
      <c r="I1838" s="14">
        <v>475</v>
      </c>
      <c r="J1838" s="14">
        <v>257</v>
      </c>
      <c r="K1838" s="14">
        <v>218</v>
      </c>
      <c r="L1838" s="14">
        <v>247</v>
      </c>
      <c r="M1838" s="14">
        <v>118</v>
      </c>
      <c r="N1838" s="14">
        <v>129</v>
      </c>
      <c r="O1838" s="14">
        <v>709</v>
      </c>
      <c r="P1838" s="14">
        <v>341</v>
      </c>
      <c r="Q1838" s="14">
        <v>368</v>
      </c>
      <c r="R1838" s="14">
        <v>35209</v>
      </c>
      <c r="S1838" s="14">
        <v>18822</v>
      </c>
      <c r="T1838" s="14">
        <v>16387</v>
      </c>
    </row>
    <row r="1839" spans="1:20" x14ac:dyDescent="0.25">
      <c r="A1839" s="2">
        <v>21</v>
      </c>
      <c r="B1839" s="15" t="s">
        <v>55</v>
      </c>
      <c r="C1839" s="15" t="s">
        <v>21</v>
      </c>
      <c r="D1839" s="15" t="s">
        <v>33</v>
      </c>
      <c r="E1839" t="s">
        <v>24</v>
      </c>
      <c r="F1839" s="14">
        <v>84012</v>
      </c>
      <c r="G1839" s="14">
        <v>46239</v>
      </c>
      <c r="H1839" s="14">
        <v>37773</v>
      </c>
      <c r="I1839" s="14">
        <v>28671</v>
      </c>
      <c r="J1839" s="14">
        <v>23617</v>
      </c>
      <c r="K1839" s="14">
        <v>5054</v>
      </c>
      <c r="L1839" s="14">
        <v>3941</v>
      </c>
      <c r="M1839" s="14">
        <v>1822</v>
      </c>
      <c r="N1839" s="14">
        <v>2119</v>
      </c>
      <c r="O1839" s="14">
        <v>17699</v>
      </c>
      <c r="P1839" s="14">
        <v>9151</v>
      </c>
      <c r="Q1839" s="14">
        <v>8548</v>
      </c>
      <c r="R1839" s="14">
        <v>33701</v>
      </c>
      <c r="S1839" s="14">
        <v>11649</v>
      </c>
      <c r="T1839" s="14">
        <v>22052</v>
      </c>
    </row>
    <row r="1840" spans="1:20" x14ac:dyDescent="0.25">
      <c r="A1840" s="2">
        <v>21</v>
      </c>
      <c r="B1840" s="15" t="s">
        <v>55</v>
      </c>
      <c r="C1840" s="15" t="s">
        <v>21</v>
      </c>
      <c r="D1840" s="15" t="s">
        <v>33</v>
      </c>
      <c r="E1840" t="s">
        <v>25</v>
      </c>
      <c r="F1840" s="14">
        <v>22246</v>
      </c>
      <c r="G1840" s="14">
        <v>11731</v>
      </c>
      <c r="H1840" s="14">
        <v>10515</v>
      </c>
      <c r="I1840" s="14">
        <v>4590</v>
      </c>
      <c r="J1840" s="14">
        <v>3934</v>
      </c>
      <c r="K1840" s="14">
        <v>656</v>
      </c>
      <c r="L1840" s="14">
        <v>801</v>
      </c>
      <c r="M1840" s="14">
        <v>419</v>
      </c>
      <c r="N1840" s="14">
        <v>382</v>
      </c>
      <c r="O1840" s="14">
        <v>2443</v>
      </c>
      <c r="P1840" s="14">
        <v>1403</v>
      </c>
      <c r="Q1840" s="14">
        <v>1040</v>
      </c>
      <c r="R1840" s="14">
        <v>14412</v>
      </c>
      <c r="S1840" s="14">
        <v>5975</v>
      </c>
      <c r="T1840" s="14">
        <v>8437</v>
      </c>
    </row>
    <row r="1841" spans="1:20" x14ac:dyDescent="0.25">
      <c r="A1841" s="2">
        <v>21</v>
      </c>
      <c r="B1841" s="15" t="s">
        <v>55</v>
      </c>
      <c r="C1841" s="15" t="s">
        <v>21</v>
      </c>
      <c r="D1841" s="15" t="s">
        <v>33</v>
      </c>
      <c r="E1841" t="s">
        <v>26</v>
      </c>
      <c r="F1841" s="14">
        <v>820</v>
      </c>
      <c r="G1841" s="14">
        <v>452</v>
      </c>
      <c r="H1841" s="14">
        <v>368</v>
      </c>
      <c r="I1841" s="14">
        <v>197</v>
      </c>
      <c r="J1841" s="14">
        <v>156</v>
      </c>
      <c r="K1841" s="14">
        <v>41</v>
      </c>
      <c r="L1841" s="14">
        <v>22</v>
      </c>
      <c r="M1841" s="14">
        <v>5</v>
      </c>
      <c r="N1841" s="14">
        <v>17</v>
      </c>
      <c r="O1841" s="14">
        <v>126</v>
      </c>
      <c r="P1841" s="14">
        <v>67</v>
      </c>
      <c r="Q1841" s="14">
        <v>59</v>
      </c>
      <c r="R1841" s="14">
        <v>475</v>
      </c>
      <c r="S1841" s="14">
        <v>224</v>
      </c>
      <c r="T1841" s="14">
        <v>251</v>
      </c>
    </row>
    <row r="1842" spans="1:20" x14ac:dyDescent="0.25">
      <c r="A1842" s="2">
        <v>21</v>
      </c>
      <c r="B1842" s="15" t="s">
        <v>55</v>
      </c>
      <c r="C1842" s="15" t="s">
        <v>21</v>
      </c>
      <c r="D1842" s="15" t="s">
        <v>34</v>
      </c>
      <c r="E1842" t="s">
        <v>22</v>
      </c>
      <c r="F1842" s="14">
        <v>112206</v>
      </c>
      <c r="G1842" s="14">
        <v>58241</v>
      </c>
      <c r="H1842" s="14">
        <v>53965</v>
      </c>
      <c r="I1842" s="14">
        <v>9671</v>
      </c>
      <c r="J1842" s="14">
        <v>7990</v>
      </c>
      <c r="K1842" s="14">
        <v>1681</v>
      </c>
      <c r="L1842" s="14">
        <v>2943</v>
      </c>
      <c r="M1842" s="14">
        <v>1557</v>
      </c>
      <c r="N1842" s="14">
        <v>1386</v>
      </c>
      <c r="O1842" s="14">
        <v>7628</v>
      </c>
      <c r="P1842" s="14">
        <v>4453</v>
      </c>
      <c r="Q1842" s="14">
        <v>3175</v>
      </c>
      <c r="R1842" s="14">
        <v>91964</v>
      </c>
      <c r="S1842" s="14">
        <v>44241</v>
      </c>
      <c r="T1842" s="14">
        <v>47723</v>
      </c>
    </row>
    <row r="1843" spans="1:20" x14ac:dyDescent="0.25">
      <c r="A1843" s="2">
        <v>21</v>
      </c>
      <c r="B1843" s="15" t="s">
        <v>55</v>
      </c>
      <c r="C1843" s="15" t="s">
        <v>21</v>
      </c>
      <c r="D1843" s="15" t="s">
        <v>34</v>
      </c>
      <c r="E1843" t="s">
        <v>23</v>
      </c>
      <c r="F1843" s="14">
        <v>22392</v>
      </c>
      <c r="G1843" s="14">
        <v>13116</v>
      </c>
      <c r="H1843" s="14">
        <v>9276</v>
      </c>
      <c r="I1843" s="14">
        <v>87</v>
      </c>
      <c r="J1843" s="14">
        <v>55</v>
      </c>
      <c r="K1843" s="14">
        <v>32</v>
      </c>
      <c r="L1843" s="14">
        <v>90</v>
      </c>
      <c r="M1843" s="14">
        <v>44</v>
      </c>
      <c r="N1843" s="14">
        <v>46</v>
      </c>
      <c r="O1843" s="14">
        <v>233</v>
      </c>
      <c r="P1843" s="14">
        <v>133</v>
      </c>
      <c r="Q1843" s="14">
        <v>100</v>
      </c>
      <c r="R1843" s="14">
        <v>21982</v>
      </c>
      <c r="S1843" s="14">
        <v>12884</v>
      </c>
      <c r="T1843" s="14">
        <v>9098</v>
      </c>
    </row>
    <row r="1844" spans="1:20" x14ac:dyDescent="0.25">
      <c r="A1844" s="2">
        <v>21</v>
      </c>
      <c r="B1844" s="15" t="s">
        <v>55</v>
      </c>
      <c r="C1844" s="15" t="s">
        <v>21</v>
      </c>
      <c r="D1844" s="15" t="s">
        <v>34</v>
      </c>
      <c r="E1844" t="s">
        <v>24</v>
      </c>
      <c r="F1844" s="14">
        <v>44805</v>
      </c>
      <c r="G1844" s="14">
        <v>24323</v>
      </c>
      <c r="H1844" s="14">
        <v>20482</v>
      </c>
      <c r="I1844" s="14">
        <v>6533</v>
      </c>
      <c r="J1844" s="14">
        <v>5388</v>
      </c>
      <c r="K1844" s="14">
        <v>1145</v>
      </c>
      <c r="L1844" s="14">
        <v>1675</v>
      </c>
      <c r="M1844" s="14">
        <v>858</v>
      </c>
      <c r="N1844" s="14">
        <v>817</v>
      </c>
      <c r="O1844" s="14">
        <v>5388</v>
      </c>
      <c r="P1844" s="14">
        <v>3063</v>
      </c>
      <c r="Q1844" s="14">
        <v>2325</v>
      </c>
      <c r="R1844" s="14">
        <v>31209</v>
      </c>
      <c r="S1844" s="14">
        <v>15014</v>
      </c>
      <c r="T1844" s="14">
        <v>16195</v>
      </c>
    </row>
    <row r="1845" spans="1:20" x14ac:dyDescent="0.25">
      <c r="A1845" s="2">
        <v>21</v>
      </c>
      <c r="B1845" s="15" t="s">
        <v>55</v>
      </c>
      <c r="C1845" s="15" t="s">
        <v>21</v>
      </c>
      <c r="D1845" s="15" t="s">
        <v>34</v>
      </c>
      <c r="E1845" t="s">
        <v>25</v>
      </c>
      <c r="F1845" s="14">
        <v>44730</v>
      </c>
      <c r="G1845" s="14">
        <v>20664</v>
      </c>
      <c r="H1845" s="14">
        <v>24066</v>
      </c>
      <c r="I1845" s="14">
        <v>3020</v>
      </c>
      <c r="J1845" s="14">
        <v>2523</v>
      </c>
      <c r="K1845" s="14">
        <v>497</v>
      </c>
      <c r="L1845" s="14">
        <v>1173</v>
      </c>
      <c r="M1845" s="14">
        <v>653</v>
      </c>
      <c r="N1845" s="14">
        <v>520</v>
      </c>
      <c r="O1845" s="14">
        <v>1984</v>
      </c>
      <c r="P1845" s="14">
        <v>1243</v>
      </c>
      <c r="Q1845" s="14">
        <v>741</v>
      </c>
      <c r="R1845" s="14">
        <v>38553</v>
      </c>
      <c r="S1845" s="14">
        <v>16245</v>
      </c>
      <c r="T1845" s="14">
        <v>22308</v>
      </c>
    </row>
    <row r="1846" spans="1:20" x14ac:dyDescent="0.25">
      <c r="A1846" s="2">
        <v>21</v>
      </c>
      <c r="B1846" s="15" t="s">
        <v>55</v>
      </c>
      <c r="C1846" s="15" t="s">
        <v>21</v>
      </c>
      <c r="D1846" s="15" t="s">
        <v>34</v>
      </c>
      <c r="E1846" t="s">
        <v>26</v>
      </c>
      <c r="F1846" s="14">
        <v>279</v>
      </c>
      <c r="G1846" s="14">
        <v>138</v>
      </c>
      <c r="H1846" s="14">
        <v>141</v>
      </c>
      <c r="I1846" s="14">
        <v>31</v>
      </c>
      <c r="J1846" s="14">
        <v>24</v>
      </c>
      <c r="K1846" s="14">
        <v>7</v>
      </c>
      <c r="L1846" s="14">
        <v>5</v>
      </c>
      <c r="M1846" s="14">
        <v>2</v>
      </c>
      <c r="N1846" s="14">
        <v>3</v>
      </c>
      <c r="O1846" s="14">
        <v>23</v>
      </c>
      <c r="P1846" s="14">
        <v>14</v>
      </c>
      <c r="Q1846" s="14">
        <v>9</v>
      </c>
      <c r="R1846" s="14">
        <v>220</v>
      </c>
      <c r="S1846" s="14">
        <v>98</v>
      </c>
      <c r="T1846" s="14">
        <v>122</v>
      </c>
    </row>
    <row r="1847" spans="1:20" x14ac:dyDescent="0.25">
      <c r="A1847" s="2">
        <v>21</v>
      </c>
      <c r="B1847" s="15" t="s">
        <v>55</v>
      </c>
      <c r="C1847" s="15" t="s">
        <v>35</v>
      </c>
      <c r="D1847" s="15" t="s">
        <v>22</v>
      </c>
      <c r="E1847" t="s">
        <v>22</v>
      </c>
      <c r="F1847" s="14">
        <v>176663</v>
      </c>
      <c r="G1847" s="14">
        <v>98103</v>
      </c>
      <c r="H1847" s="14">
        <v>78560</v>
      </c>
      <c r="I1847" s="14">
        <v>43328</v>
      </c>
      <c r="J1847" s="14">
        <v>36050</v>
      </c>
      <c r="K1847" s="14">
        <v>7278</v>
      </c>
      <c r="L1847" s="14">
        <v>1564</v>
      </c>
      <c r="M1847" s="14">
        <v>1008</v>
      </c>
      <c r="N1847" s="14">
        <v>556</v>
      </c>
      <c r="O1847" s="14">
        <v>9176</v>
      </c>
      <c r="P1847" s="14">
        <v>5672</v>
      </c>
      <c r="Q1847" s="14">
        <v>3504</v>
      </c>
      <c r="R1847" s="14">
        <v>122595</v>
      </c>
      <c r="S1847" s="14">
        <v>55373</v>
      </c>
      <c r="T1847" s="14">
        <v>67222</v>
      </c>
    </row>
    <row r="1848" spans="1:20" x14ac:dyDescent="0.25">
      <c r="A1848" s="2">
        <v>21</v>
      </c>
      <c r="B1848" s="15" t="s">
        <v>55</v>
      </c>
      <c r="C1848" s="15" t="s">
        <v>35</v>
      </c>
      <c r="D1848" s="15" t="s">
        <v>22</v>
      </c>
      <c r="E1848" t="s">
        <v>23</v>
      </c>
      <c r="F1848" s="14">
        <v>32400</v>
      </c>
      <c r="G1848" s="14">
        <v>17908</v>
      </c>
      <c r="H1848" s="14">
        <v>14492</v>
      </c>
      <c r="I1848" s="14">
        <v>459</v>
      </c>
      <c r="J1848" s="14">
        <v>296</v>
      </c>
      <c r="K1848" s="14">
        <v>163</v>
      </c>
      <c r="L1848" s="14">
        <v>68</v>
      </c>
      <c r="M1848" s="14">
        <v>36</v>
      </c>
      <c r="N1848" s="14">
        <v>32</v>
      </c>
      <c r="O1848" s="14">
        <v>526</v>
      </c>
      <c r="P1848" s="14">
        <v>288</v>
      </c>
      <c r="Q1848" s="14">
        <v>238</v>
      </c>
      <c r="R1848" s="14">
        <v>31347</v>
      </c>
      <c r="S1848" s="14">
        <v>17288</v>
      </c>
      <c r="T1848" s="14">
        <v>14059</v>
      </c>
    </row>
    <row r="1849" spans="1:20" x14ac:dyDescent="0.25">
      <c r="A1849" s="2">
        <v>21</v>
      </c>
      <c r="B1849" s="15" t="s">
        <v>55</v>
      </c>
      <c r="C1849" s="15" t="s">
        <v>35</v>
      </c>
      <c r="D1849" s="15" t="s">
        <v>22</v>
      </c>
      <c r="E1849" t="s">
        <v>24</v>
      </c>
      <c r="F1849" s="14">
        <v>110532</v>
      </c>
      <c r="G1849" s="14">
        <v>62852</v>
      </c>
      <c r="H1849" s="14">
        <v>47680</v>
      </c>
      <c r="I1849" s="14">
        <v>38215</v>
      </c>
      <c r="J1849" s="14">
        <v>31884</v>
      </c>
      <c r="K1849" s="14">
        <v>6331</v>
      </c>
      <c r="L1849" s="14">
        <v>1198</v>
      </c>
      <c r="M1849" s="14">
        <v>782</v>
      </c>
      <c r="N1849" s="14">
        <v>416</v>
      </c>
      <c r="O1849" s="14">
        <v>7408</v>
      </c>
      <c r="P1849" s="14">
        <v>4577</v>
      </c>
      <c r="Q1849" s="14">
        <v>2831</v>
      </c>
      <c r="R1849" s="14">
        <v>63711</v>
      </c>
      <c r="S1849" s="14">
        <v>25609</v>
      </c>
      <c r="T1849" s="14">
        <v>38102</v>
      </c>
    </row>
    <row r="1850" spans="1:20" x14ac:dyDescent="0.25">
      <c r="A1850" s="2">
        <v>21</v>
      </c>
      <c r="B1850" s="15" t="s">
        <v>55</v>
      </c>
      <c r="C1850" s="15" t="s">
        <v>35</v>
      </c>
      <c r="D1850" s="15" t="s">
        <v>22</v>
      </c>
      <c r="E1850" t="s">
        <v>25</v>
      </c>
      <c r="F1850" s="14">
        <v>32843</v>
      </c>
      <c r="G1850" s="14">
        <v>16834</v>
      </c>
      <c r="H1850" s="14">
        <v>16009</v>
      </c>
      <c r="I1850" s="14">
        <v>4457</v>
      </c>
      <c r="J1850" s="14">
        <v>3708</v>
      </c>
      <c r="K1850" s="14">
        <v>749</v>
      </c>
      <c r="L1850" s="14">
        <v>295</v>
      </c>
      <c r="M1850" s="14">
        <v>188</v>
      </c>
      <c r="N1850" s="14">
        <v>107</v>
      </c>
      <c r="O1850" s="14">
        <v>1179</v>
      </c>
      <c r="P1850" s="14">
        <v>770</v>
      </c>
      <c r="Q1850" s="14">
        <v>409</v>
      </c>
      <c r="R1850" s="14">
        <v>26912</v>
      </c>
      <c r="S1850" s="14">
        <v>12168</v>
      </c>
      <c r="T1850" s="14">
        <v>14744</v>
      </c>
    </row>
    <row r="1851" spans="1:20" x14ac:dyDescent="0.25">
      <c r="A1851" s="2">
        <v>21</v>
      </c>
      <c r="B1851" s="15" t="s">
        <v>55</v>
      </c>
      <c r="C1851" s="15" t="s">
        <v>35</v>
      </c>
      <c r="D1851" s="15" t="s">
        <v>22</v>
      </c>
      <c r="E1851" t="s">
        <v>26</v>
      </c>
      <c r="F1851" s="14">
        <v>888</v>
      </c>
      <c r="G1851" s="14">
        <v>509</v>
      </c>
      <c r="H1851" s="14">
        <v>379</v>
      </c>
      <c r="I1851" s="14">
        <v>197</v>
      </c>
      <c r="J1851" s="14">
        <v>162</v>
      </c>
      <c r="K1851" s="14">
        <v>35</v>
      </c>
      <c r="L1851" s="14">
        <v>3</v>
      </c>
      <c r="M1851" s="14">
        <v>2</v>
      </c>
      <c r="N1851" s="14">
        <v>1</v>
      </c>
      <c r="O1851" s="14">
        <v>63</v>
      </c>
      <c r="P1851" s="14">
        <v>37</v>
      </c>
      <c r="Q1851" s="14">
        <v>26</v>
      </c>
      <c r="R1851" s="14">
        <v>625</v>
      </c>
      <c r="S1851" s="14">
        <v>308</v>
      </c>
      <c r="T1851" s="14">
        <v>317</v>
      </c>
    </row>
    <row r="1852" spans="1:20" x14ac:dyDescent="0.25">
      <c r="A1852" s="2">
        <v>21</v>
      </c>
      <c r="B1852" s="15" t="s">
        <v>55</v>
      </c>
      <c r="C1852" s="15" t="s">
        <v>35</v>
      </c>
      <c r="D1852" s="15" t="s">
        <v>27</v>
      </c>
      <c r="E1852" t="s">
        <v>22</v>
      </c>
      <c r="F1852" s="14">
        <v>36277</v>
      </c>
      <c r="G1852" s="14">
        <v>19261</v>
      </c>
      <c r="H1852" s="14">
        <v>17016</v>
      </c>
      <c r="I1852" s="14">
        <v>9874</v>
      </c>
      <c r="J1852" s="14">
        <v>8260</v>
      </c>
      <c r="K1852" s="14">
        <v>1614</v>
      </c>
      <c r="L1852" s="14">
        <v>342</v>
      </c>
      <c r="M1852" s="14">
        <v>179</v>
      </c>
      <c r="N1852" s="14">
        <v>163</v>
      </c>
      <c r="O1852" s="14">
        <v>2082</v>
      </c>
      <c r="P1852" s="14">
        <v>1272</v>
      </c>
      <c r="Q1852" s="14">
        <v>810</v>
      </c>
      <c r="R1852" s="14">
        <v>23979</v>
      </c>
      <c r="S1852" s="14">
        <v>9550</v>
      </c>
      <c r="T1852" s="14">
        <v>14429</v>
      </c>
    </row>
    <row r="1853" spans="1:20" x14ac:dyDescent="0.25">
      <c r="A1853" s="2">
        <v>21</v>
      </c>
      <c r="B1853" s="15" t="s">
        <v>55</v>
      </c>
      <c r="C1853" s="15" t="s">
        <v>35</v>
      </c>
      <c r="D1853" s="15" t="s">
        <v>27</v>
      </c>
      <c r="E1853" t="s">
        <v>23</v>
      </c>
      <c r="F1853" s="14">
        <v>6747</v>
      </c>
      <c r="G1853" s="14">
        <v>3689</v>
      </c>
      <c r="H1853" s="14">
        <v>3058</v>
      </c>
      <c r="I1853" s="14">
        <v>101</v>
      </c>
      <c r="J1853" s="14">
        <v>60</v>
      </c>
      <c r="K1853" s="14">
        <v>41</v>
      </c>
      <c r="L1853" s="14">
        <v>37</v>
      </c>
      <c r="M1853" s="14">
        <v>18</v>
      </c>
      <c r="N1853" s="14">
        <v>19</v>
      </c>
      <c r="O1853" s="14">
        <v>128</v>
      </c>
      <c r="P1853" s="14">
        <v>78</v>
      </c>
      <c r="Q1853" s="14">
        <v>50</v>
      </c>
      <c r="R1853" s="14">
        <v>6481</v>
      </c>
      <c r="S1853" s="14">
        <v>3533</v>
      </c>
      <c r="T1853" s="14">
        <v>2948</v>
      </c>
    </row>
    <row r="1854" spans="1:20" x14ac:dyDescent="0.25">
      <c r="A1854" s="2">
        <v>21</v>
      </c>
      <c r="B1854" s="15" t="s">
        <v>55</v>
      </c>
      <c r="C1854" s="15" t="s">
        <v>35</v>
      </c>
      <c r="D1854" s="15" t="s">
        <v>27</v>
      </c>
      <c r="E1854" t="s">
        <v>24</v>
      </c>
      <c r="F1854" s="14">
        <v>21405</v>
      </c>
      <c r="G1854" s="14">
        <v>11667</v>
      </c>
      <c r="H1854" s="14">
        <v>9738</v>
      </c>
      <c r="I1854" s="14">
        <v>8460</v>
      </c>
      <c r="J1854" s="14">
        <v>7105</v>
      </c>
      <c r="K1854" s="14">
        <v>1355</v>
      </c>
      <c r="L1854" s="14">
        <v>223</v>
      </c>
      <c r="M1854" s="14">
        <v>113</v>
      </c>
      <c r="N1854" s="14">
        <v>110</v>
      </c>
      <c r="O1854" s="14">
        <v>1620</v>
      </c>
      <c r="P1854" s="14">
        <v>987</v>
      </c>
      <c r="Q1854" s="14">
        <v>633</v>
      </c>
      <c r="R1854" s="14">
        <v>11102</v>
      </c>
      <c r="S1854" s="14">
        <v>3462</v>
      </c>
      <c r="T1854" s="14">
        <v>7640</v>
      </c>
    </row>
    <row r="1855" spans="1:20" x14ac:dyDescent="0.25">
      <c r="A1855" s="2">
        <v>21</v>
      </c>
      <c r="B1855" s="15" t="s">
        <v>55</v>
      </c>
      <c r="C1855" s="15" t="s">
        <v>35</v>
      </c>
      <c r="D1855" s="15" t="s">
        <v>27</v>
      </c>
      <c r="E1855" t="s">
        <v>25</v>
      </c>
      <c r="F1855" s="14">
        <v>7924</v>
      </c>
      <c r="G1855" s="14">
        <v>3795</v>
      </c>
      <c r="H1855" s="14">
        <v>4129</v>
      </c>
      <c r="I1855" s="14">
        <v>1269</v>
      </c>
      <c r="J1855" s="14">
        <v>1058</v>
      </c>
      <c r="K1855" s="14">
        <v>211</v>
      </c>
      <c r="L1855" s="14">
        <v>82</v>
      </c>
      <c r="M1855" s="14">
        <v>48</v>
      </c>
      <c r="N1855" s="14">
        <v>34</v>
      </c>
      <c r="O1855" s="14">
        <v>316</v>
      </c>
      <c r="P1855" s="14">
        <v>197</v>
      </c>
      <c r="Q1855" s="14">
        <v>119</v>
      </c>
      <c r="R1855" s="14">
        <v>6257</v>
      </c>
      <c r="S1855" s="14">
        <v>2492</v>
      </c>
      <c r="T1855" s="14">
        <v>3765</v>
      </c>
    </row>
    <row r="1856" spans="1:20" x14ac:dyDescent="0.25">
      <c r="A1856" s="2">
        <v>21</v>
      </c>
      <c r="B1856" s="15" t="s">
        <v>55</v>
      </c>
      <c r="C1856" s="15" t="s">
        <v>35</v>
      </c>
      <c r="D1856" s="15" t="s">
        <v>27</v>
      </c>
      <c r="E1856" t="s">
        <v>26</v>
      </c>
      <c r="F1856" s="14">
        <v>201</v>
      </c>
      <c r="G1856" s="14">
        <v>110</v>
      </c>
      <c r="H1856" s="14">
        <v>91</v>
      </c>
      <c r="I1856" s="14">
        <v>44</v>
      </c>
      <c r="J1856" s="14">
        <v>37</v>
      </c>
      <c r="K1856" s="14">
        <v>7</v>
      </c>
      <c r="L1856" s="14">
        <v>0</v>
      </c>
      <c r="M1856" s="14">
        <v>0</v>
      </c>
      <c r="N1856" s="14">
        <v>0</v>
      </c>
      <c r="O1856" s="14">
        <v>18</v>
      </c>
      <c r="P1856" s="14">
        <v>10</v>
      </c>
      <c r="Q1856" s="14">
        <v>8</v>
      </c>
      <c r="R1856" s="14">
        <v>139</v>
      </c>
      <c r="S1856" s="14">
        <v>63</v>
      </c>
      <c r="T1856" s="14">
        <v>76</v>
      </c>
    </row>
    <row r="1857" spans="1:20" x14ac:dyDescent="0.25">
      <c r="A1857" s="2">
        <v>21</v>
      </c>
      <c r="B1857" s="15" t="s">
        <v>55</v>
      </c>
      <c r="C1857" s="15" t="s">
        <v>35</v>
      </c>
      <c r="D1857" s="15" t="s">
        <v>28</v>
      </c>
      <c r="E1857" t="s">
        <v>22</v>
      </c>
      <c r="F1857" s="14">
        <v>37239</v>
      </c>
      <c r="G1857" s="14">
        <v>19482</v>
      </c>
      <c r="H1857" s="14">
        <v>17757</v>
      </c>
      <c r="I1857" s="14">
        <v>9967</v>
      </c>
      <c r="J1857" s="14">
        <v>8217</v>
      </c>
      <c r="K1857" s="14">
        <v>1750</v>
      </c>
      <c r="L1857" s="14">
        <v>322</v>
      </c>
      <c r="M1857" s="14">
        <v>195</v>
      </c>
      <c r="N1857" s="14">
        <v>127</v>
      </c>
      <c r="O1857" s="14">
        <v>2538</v>
      </c>
      <c r="P1857" s="14">
        <v>1408</v>
      </c>
      <c r="Q1857" s="14">
        <v>1130</v>
      </c>
      <c r="R1857" s="14">
        <v>24412</v>
      </c>
      <c r="S1857" s="14">
        <v>9662</v>
      </c>
      <c r="T1857" s="14">
        <v>14750</v>
      </c>
    </row>
    <row r="1858" spans="1:20" x14ac:dyDescent="0.25">
      <c r="A1858" s="2">
        <v>21</v>
      </c>
      <c r="B1858" s="15" t="s">
        <v>55</v>
      </c>
      <c r="C1858" s="15" t="s">
        <v>35</v>
      </c>
      <c r="D1858" s="15" t="s">
        <v>28</v>
      </c>
      <c r="E1858" t="s">
        <v>23</v>
      </c>
      <c r="F1858" s="14">
        <v>7089</v>
      </c>
      <c r="G1858" s="14">
        <v>3687</v>
      </c>
      <c r="H1858" s="14">
        <v>3402</v>
      </c>
      <c r="I1858" s="14">
        <v>137</v>
      </c>
      <c r="J1858" s="14">
        <v>87</v>
      </c>
      <c r="K1858" s="14">
        <v>50</v>
      </c>
      <c r="L1858" s="14">
        <v>12</v>
      </c>
      <c r="M1858" s="14">
        <v>5</v>
      </c>
      <c r="N1858" s="14">
        <v>7</v>
      </c>
      <c r="O1858" s="14">
        <v>180</v>
      </c>
      <c r="P1858" s="14">
        <v>88</v>
      </c>
      <c r="Q1858" s="14">
        <v>92</v>
      </c>
      <c r="R1858" s="14">
        <v>6760</v>
      </c>
      <c r="S1858" s="14">
        <v>3507</v>
      </c>
      <c r="T1858" s="14">
        <v>3253</v>
      </c>
    </row>
    <row r="1859" spans="1:20" x14ac:dyDescent="0.25">
      <c r="A1859" s="2">
        <v>21</v>
      </c>
      <c r="B1859" s="15" t="s">
        <v>55</v>
      </c>
      <c r="C1859" s="15" t="s">
        <v>35</v>
      </c>
      <c r="D1859" s="15" t="s">
        <v>28</v>
      </c>
      <c r="E1859" t="s">
        <v>24</v>
      </c>
      <c r="F1859" s="14">
        <v>23433</v>
      </c>
      <c r="G1859" s="14">
        <v>12486</v>
      </c>
      <c r="H1859" s="14">
        <v>10947</v>
      </c>
      <c r="I1859" s="14">
        <v>8761</v>
      </c>
      <c r="J1859" s="14">
        <v>7250</v>
      </c>
      <c r="K1859" s="14">
        <v>1511</v>
      </c>
      <c r="L1859" s="14">
        <v>242</v>
      </c>
      <c r="M1859" s="14">
        <v>144</v>
      </c>
      <c r="N1859" s="14">
        <v>98</v>
      </c>
      <c r="O1859" s="14">
        <v>2022</v>
      </c>
      <c r="P1859" s="14">
        <v>1120</v>
      </c>
      <c r="Q1859" s="14">
        <v>902</v>
      </c>
      <c r="R1859" s="14">
        <v>12408</v>
      </c>
      <c r="S1859" s="14">
        <v>3972</v>
      </c>
      <c r="T1859" s="14">
        <v>8436</v>
      </c>
    </row>
    <row r="1860" spans="1:20" x14ac:dyDescent="0.25">
      <c r="A1860" s="2">
        <v>21</v>
      </c>
      <c r="B1860" s="15" t="s">
        <v>55</v>
      </c>
      <c r="C1860" s="15" t="s">
        <v>35</v>
      </c>
      <c r="D1860" s="15" t="s">
        <v>28</v>
      </c>
      <c r="E1860" t="s">
        <v>25</v>
      </c>
      <c r="F1860" s="14">
        <v>6445</v>
      </c>
      <c r="G1860" s="14">
        <v>3177</v>
      </c>
      <c r="H1860" s="14">
        <v>3268</v>
      </c>
      <c r="I1860" s="14">
        <v>1009</v>
      </c>
      <c r="J1860" s="14">
        <v>836</v>
      </c>
      <c r="K1860" s="14">
        <v>173</v>
      </c>
      <c r="L1860" s="14">
        <v>66</v>
      </c>
      <c r="M1860" s="14">
        <v>45</v>
      </c>
      <c r="N1860" s="14">
        <v>21</v>
      </c>
      <c r="O1860" s="14">
        <v>312</v>
      </c>
      <c r="P1860" s="14">
        <v>187</v>
      </c>
      <c r="Q1860" s="14">
        <v>125</v>
      </c>
      <c r="R1860" s="14">
        <v>5058</v>
      </c>
      <c r="S1860" s="14">
        <v>2109</v>
      </c>
      <c r="T1860" s="14">
        <v>2949</v>
      </c>
    </row>
    <row r="1861" spans="1:20" x14ac:dyDescent="0.25">
      <c r="A1861" s="2">
        <v>21</v>
      </c>
      <c r="B1861" s="15" t="s">
        <v>55</v>
      </c>
      <c r="C1861" s="15" t="s">
        <v>35</v>
      </c>
      <c r="D1861" s="15" t="s">
        <v>28</v>
      </c>
      <c r="E1861" t="s">
        <v>26</v>
      </c>
      <c r="F1861" s="14">
        <v>272</v>
      </c>
      <c r="G1861" s="14">
        <v>132</v>
      </c>
      <c r="H1861" s="14">
        <v>140</v>
      </c>
      <c r="I1861" s="14">
        <v>60</v>
      </c>
      <c r="J1861" s="14">
        <v>44</v>
      </c>
      <c r="K1861" s="14">
        <v>16</v>
      </c>
      <c r="L1861" s="14">
        <v>2</v>
      </c>
      <c r="M1861" s="14">
        <v>1</v>
      </c>
      <c r="N1861" s="14">
        <v>1</v>
      </c>
      <c r="O1861" s="14">
        <v>24</v>
      </c>
      <c r="P1861" s="14">
        <v>13</v>
      </c>
      <c r="Q1861" s="14">
        <v>11</v>
      </c>
      <c r="R1861" s="14">
        <v>186</v>
      </c>
      <c r="S1861" s="14">
        <v>74</v>
      </c>
      <c r="T1861" s="14">
        <v>112</v>
      </c>
    </row>
    <row r="1862" spans="1:20" x14ac:dyDescent="0.25">
      <c r="A1862" s="2">
        <v>21</v>
      </c>
      <c r="B1862" s="15" t="s">
        <v>55</v>
      </c>
      <c r="C1862" s="15" t="s">
        <v>35</v>
      </c>
      <c r="D1862" s="15" t="s">
        <v>29</v>
      </c>
      <c r="E1862" t="s">
        <v>22</v>
      </c>
      <c r="F1862" s="14">
        <v>12387</v>
      </c>
      <c r="G1862" s="14">
        <v>7034</v>
      </c>
      <c r="H1862" s="14">
        <v>5353</v>
      </c>
      <c r="I1862" s="14">
        <v>3900</v>
      </c>
      <c r="J1862" s="14">
        <v>3352</v>
      </c>
      <c r="K1862" s="14">
        <v>548</v>
      </c>
      <c r="L1862" s="14">
        <v>79</v>
      </c>
      <c r="M1862" s="14">
        <v>59</v>
      </c>
      <c r="N1862" s="14">
        <v>20</v>
      </c>
      <c r="O1862" s="14">
        <v>638</v>
      </c>
      <c r="P1862" s="14">
        <v>402</v>
      </c>
      <c r="Q1862" s="14">
        <v>236</v>
      </c>
      <c r="R1862" s="14">
        <v>7770</v>
      </c>
      <c r="S1862" s="14">
        <v>3221</v>
      </c>
      <c r="T1862" s="14">
        <v>4549</v>
      </c>
    </row>
    <row r="1863" spans="1:20" x14ac:dyDescent="0.25">
      <c r="A1863" s="2">
        <v>21</v>
      </c>
      <c r="B1863" s="15" t="s">
        <v>55</v>
      </c>
      <c r="C1863" s="15" t="s">
        <v>35</v>
      </c>
      <c r="D1863" s="15" t="s">
        <v>29</v>
      </c>
      <c r="E1863" t="s">
        <v>23</v>
      </c>
      <c r="F1863" s="14">
        <v>2392</v>
      </c>
      <c r="G1863" s="14">
        <v>1346</v>
      </c>
      <c r="H1863" s="14">
        <v>1046</v>
      </c>
      <c r="I1863" s="14">
        <v>26</v>
      </c>
      <c r="J1863" s="14">
        <v>21</v>
      </c>
      <c r="K1863" s="14">
        <v>5</v>
      </c>
      <c r="L1863" s="14">
        <v>0</v>
      </c>
      <c r="M1863" s="14">
        <v>0</v>
      </c>
      <c r="N1863" s="14">
        <v>0</v>
      </c>
      <c r="O1863" s="14">
        <v>28</v>
      </c>
      <c r="P1863" s="14">
        <v>14</v>
      </c>
      <c r="Q1863" s="14">
        <v>14</v>
      </c>
      <c r="R1863" s="14">
        <v>2338</v>
      </c>
      <c r="S1863" s="14">
        <v>1311</v>
      </c>
      <c r="T1863" s="14">
        <v>1027</v>
      </c>
    </row>
    <row r="1864" spans="1:20" x14ac:dyDescent="0.25">
      <c r="A1864" s="2">
        <v>21</v>
      </c>
      <c r="B1864" s="15" t="s">
        <v>55</v>
      </c>
      <c r="C1864" s="15" t="s">
        <v>35</v>
      </c>
      <c r="D1864" s="15" t="s">
        <v>29</v>
      </c>
      <c r="E1864" t="s">
        <v>24</v>
      </c>
      <c r="F1864" s="14">
        <v>8774</v>
      </c>
      <c r="G1864" s="14">
        <v>4967</v>
      </c>
      <c r="H1864" s="14">
        <v>3807</v>
      </c>
      <c r="I1864" s="14">
        <v>3600</v>
      </c>
      <c r="J1864" s="14">
        <v>3095</v>
      </c>
      <c r="K1864" s="14">
        <v>505</v>
      </c>
      <c r="L1864" s="14">
        <v>71</v>
      </c>
      <c r="M1864" s="14">
        <v>54</v>
      </c>
      <c r="N1864" s="14">
        <v>17</v>
      </c>
      <c r="O1864" s="14">
        <v>554</v>
      </c>
      <c r="P1864" s="14">
        <v>346</v>
      </c>
      <c r="Q1864" s="14">
        <v>208</v>
      </c>
      <c r="R1864" s="14">
        <v>4549</v>
      </c>
      <c r="S1864" s="14">
        <v>1472</v>
      </c>
      <c r="T1864" s="14">
        <v>3077</v>
      </c>
    </row>
    <row r="1865" spans="1:20" x14ac:dyDescent="0.25">
      <c r="A1865" s="2">
        <v>21</v>
      </c>
      <c r="B1865" s="15" t="s">
        <v>55</v>
      </c>
      <c r="C1865" s="15" t="s">
        <v>35</v>
      </c>
      <c r="D1865" s="15" t="s">
        <v>29</v>
      </c>
      <c r="E1865" t="s">
        <v>25</v>
      </c>
      <c r="F1865" s="14">
        <v>1169</v>
      </c>
      <c r="G1865" s="14">
        <v>686</v>
      </c>
      <c r="H1865" s="14">
        <v>483</v>
      </c>
      <c r="I1865" s="14">
        <v>260</v>
      </c>
      <c r="J1865" s="14">
        <v>224</v>
      </c>
      <c r="K1865" s="14">
        <v>36</v>
      </c>
      <c r="L1865" s="14">
        <v>8</v>
      </c>
      <c r="M1865" s="14">
        <v>5</v>
      </c>
      <c r="N1865" s="14">
        <v>3</v>
      </c>
      <c r="O1865" s="14">
        <v>52</v>
      </c>
      <c r="P1865" s="14">
        <v>38</v>
      </c>
      <c r="Q1865" s="14">
        <v>14</v>
      </c>
      <c r="R1865" s="14">
        <v>849</v>
      </c>
      <c r="S1865" s="14">
        <v>419</v>
      </c>
      <c r="T1865" s="14">
        <v>430</v>
      </c>
    </row>
    <row r="1866" spans="1:20" x14ac:dyDescent="0.25">
      <c r="A1866" s="2">
        <v>21</v>
      </c>
      <c r="B1866" s="15" t="s">
        <v>55</v>
      </c>
      <c r="C1866" s="15" t="s">
        <v>35</v>
      </c>
      <c r="D1866" s="15" t="s">
        <v>29</v>
      </c>
      <c r="E1866" t="s">
        <v>26</v>
      </c>
      <c r="F1866" s="14">
        <v>52</v>
      </c>
      <c r="G1866" s="14">
        <v>35</v>
      </c>
      <c r="H1866" s="14">
        <v>17</v>
      </c>
      <c r="I1866" s="14">
        <v>14</v>
      </c>
      <c r="J1866" s="14">
        <v>12</v>
      </c>
      <c r="K1866" s="14">
        <v>2</v>
      </c>
      <c r="L1866" s="14">
        <v>0</v>
      </c>
      <c r="M1866" s="14">
        <v>0</v>
      </c>
      <c r="N1866" s="14">
        <v>0</v>
      </c>
      <c r="O1866" s="14">
        <v>4</v>
      </c>
      <c r="P1866" s="14">
        <v>4</v>
      </c>
      <c r="Q1866" s="14">
        <v>0</v>
      </c>
      <c r="R1866" s="14">
        <v>34</v>
      </c>
      <c r="S1866" s="14">
        <v>19</v>
      </c>
      <c r="T1866" s="14">
        <v>15</v>
      </c>
    </row>
    <row r="1867" spans="1:20" x14ac:dyDescent="0.25">
      <c r="A1867" s="2">
        <v>21</v>
      </c>
      <c r="B1867" s="15" t="s">
        <v>55</v>
      </c>
      <c r="C1867" s="15" t="s">
        <v>35</v>
      </c>
      <c r="D1867" s="15" t="s">
        <v>30</v>
      </c>
      <c r="E1867" t="s">
        <v>22</v>
      </c>
      <c r="F1867" s="14">
        <v>31309</v>
      </c>
      <c r="G1867" s="14">
        <v>19201</v>
      </c>
      <c r="H1867" s="14">
        <v>12108</v>
      </c>
      <c r="I1867" s="14">
        <v>7707</v>
      </c>
      <c r="J1867" s="14">
        <v>6639</v>
      </c>
      <c r="K1867" s="14">
        <v>1068</v>
      </c>
      <c r="L1867" s="14">
        <v>331</v>
      </c>
      <c r="M1867" s="14">
        <v>241</v>
      </c>
      <c r="N1867" s="14">
        <v>90</v>
      </c>
      <c r="O1867" s="14">
        <v>1280</v>
      </c>
      <c r="P1867" s="14">
        <v>948</v>
      </c>
      <c r="Q1867" s="14">
        <v>332</v>
      </c>
      <c r="R1867" s="14">
        <v>21991</v>
      </c>
      <c r="S1867" s="14">
        <v>11373</v>
      </c>
      <c r="T1867" s="14">
        <v>10618</v>
      </c>
    </row>
    <row r="1868" spans="1:20" x14ac:dyDescent="0.25">
      <c r="A1868" s="2">
        <v>21</v>
      </c>
      <c r="B1868" s="15" t="s">
        <v>55</v>
      </c>
      <c r="C1868" s="15" t="s">
        <v>35</v>
      </c>
      <c r="D1868" s="15" t="s">
        <v>30</v>
      </c>
      <c r="E1868" t="s">
        <v>23</v>
      </c>
      <c r="F1868" s="14">
        <v>2912</v>
      </c>
      <c r="G1868" s="14">
        <v>1687</v>
      </c>
      <c r="H1868" s="14">
        <v>1225</v>
      </c>
      <c r="I1868" s="14">
        <v>26</v>
      </c>
      <c r="J1868" s="14">
        <v>19</v>
      </c>
      <c r="K1868" s="14">
        <v>7</v>
      </c>
      <c r="L1868" s="14">
        <v>4</v>
      </c>
      <c r="M1868" s="14">
        <v>2</v>
      </c>
      <c r="N1868" s="14">
        <v>2</v>
      </c>
      <c r="O1868" s="14">
        <v>17</v>
      </c>
      <c r="P1868" s="14">
        <v>11</v>
      </c>
      <c r="Q1868" s="14">
        <v>6</v>
      </c>
      <c r="R1868" s="14">
        <v>2865</v>
      </c>
      <c r="S1868" s="14">
        <v>1655</v>
      </c>
      <c r="T1868" s="14">
        <v>1210</v>
      </c>
    </row>
    <row r="1869" spans="1:20" x14ac:dyDescent="0.25">
      <c r="A1869" s="2">
        <v>21</v>
      </c>
      <c r="B1869" s="15" t="s">
        <v>55</v>
      </c>
      <c r="C1869" s="15" t="s">
        <v>35</v>
      </c>
      <c r="D1869" s="15" t="s">
        <v>30</v>
      </c>
      <c r="E1869" t="s">
        <v>24</v>
      </c>
      <c r="F1869" s="14">
        <v>19547</v>
      </c>
      <c r="G1869" s="14">
        <v>12530</v>
      </c>
      <c r="H1869" s="14">
        <v>7017</v>
      </c>
      <c r="I1869" s="14">
        <v>6858</v>
      </c>
      <c r="J1869" s="14">
        <v>5914</v>
      </c>
      <c r="K1869" s="14">
        <v>944</v>
      </c>
      <c r="L1869" s="14">
        <v>261</v>
      </c>
      <c r="M1869" s="14">
        <v>195</v>
      </c>
      <c r="N1869" s="14">
        <v>66</v>
      </c>
      <c r="O1869" s="14">
        <v>1042</v>
      </c>
      <c r="P1869" s="14">
        <v>774</v>
      </c>
      <c r="Q1869" s="14">
        <v>268</v>
      </c>
      <c r="R1869" s="14">
        <v>11386</v>
      </c>
      <c r="S1869" s="14">
        <v>5647</v>
      </c>
      <c r="T1869" s="14">
        <v>5739</v>
      </c>
    </row>
    <row r="1870" spans="1:20" x14ac:dyDescent="0.25">
      <c r="A1870" s="2">
        <v>21</v>
      </c>
      <c r="B1870" s="15" t="s">
        <v>55</v>
      </c>
      <c r="C1870" s="15" t="s">
        <v>35</v>
      </c>
      <c r="D1870" s="15" t="s">
        <v>30</v>
      </c>
      <c r="E1870" t="s">
        <v>25</v>
      </c>
      <c r="F1870" s="14">
        <v>8767</v>
      </c>
      <c r="G1870" s="14">
        <v>4924</v>
      </c>
      <c r="H1870" s="14">
        <v>3843</v>
      </c>
      <c r="I1870" s="14">
        <v>807</v>
      </c>
      <c r="J1870" s="14">
        <v>691</v>
      </c>
      <c r="K1870" s="14">
        <v>116</v>
      </c>
      <c r="L1870" s="14">
        <v>66</v>
      </c>
      <c r="M1870" s="14">
        <v>44</v>
      </c>
      <c r="N1870" s="14">
        <v>22</v>
      </c>
      <c r="O1870" s="14">
        <v>217</v>
      </c>
      <c r="P1870" s="14">
        <v>160</v>
      </c>
      <c r="Q1870" s="14">
        <v>57</v>
      </c>
      <c r="R1870" s="14">
        <v>7677</v>
      </c>
      <c r="S1870" s="14">
        <v>4029</v>
      </c>
      <c r="T1870" s="14">
        <v>3648</v>
      </c>
    </row>
    <row r="1871" spans="1:20" x14ac:dyDescent="0.25">
      <c r="A1871" s="2">
        <v>21</v>
      </c>
      <c r="B1871" s="15" t="s">
        <v>55</v>
      </c>
      <c r="C1871" s="15" t="s">
        <v>35</v>
      </c>
      <c r="D1871" s="15" t="s">
        <v>30</v>
      </c>
      <c r="E1871" t="s">
        <v>26</v>
      </c>
      <c r="F1871" s="14">
        <v>83</v>
      </c>
      <c r="G1871" s="14">
        <v>60</v>
      </c>
      <c r="H1871" s="14">
        <v>23</v>
      </c>
      <c r="I1871" s="14">
        <v>16</v>
      </c>
      <c r="J1871" s="14">
        <v>15</v>
      </c>
      <c r="K1871" s="14">
        <v>1</v>
      </c>
      <c r="L1871" s="14">
        <v>0</v>
      </c>
      <c r="M1871" s="14">
        <v>0</v>
      </c>
      <c r="N1871" s="14">
        <v>0</v>
      </c>
      <c r="O1871" s="14">
        <v>4</v>
      </c>
      <c r="P1871" s="14">
        <v>3</v>
      </c>
      <c r="Q1871" s="14">
        <v>1</v>
      </c>
      <c r="R1871" s="14">
        <v>63</v>
      </c>
      <c r="S1871" s="14">
        <v>42</v>
      </c>
      <c r="T1871" s="14">
        <v>21</v>
      </c>
    </row>
    <row r="1872" spans="1:20" x14ac:dyDescent="0.25">
      <c r="A1872" s="2">
        <v>21</v>
      </c>
      <c r="B1872" s="15" t="s">
        <v>55</v>
      </c>
      <c r="C1872" s="15" t="s">
        <v>35</v>
      </c>
      <c r="D1872" s="15" t="s">
        <v>31</v>
      </c>
      <c r="E1872" t="s">
        <v>22</v>
      </c>
      <c r="F1872" s="14">
        <v>10672</v>
      </c>
      <c r="G1872" s="14">
        <v>6210</v>
      </c>
      <c r="H1872" s="14">
        <v>4462</v>
      </c>
      <c r="I1872" s="14">
        <v>1401</v>
      </c>
      <c r="J1872" s="14">
        <v>1191</v>
      </c>
      <c r="K1872" s="14">
        <v>210</v>
      </c>
      <c r="L1872" s="14">
        <v>63</v>
      </c>
      <c r="M1872" s="14">
        <v>46</v>
      </c>
      <c r="N1872" s="14">
        <v>17</v>
      </c>
      <c r="O1872" s="14">
        <v>318</v>
      </c>
      <c r="P1872" s="14">
        <v>208</v>
      </c>
      <c r="Q1872" s="14">
        <v>110</v>
      </c>
      <c r="R1872" s="14">
        <v>8890</v>
      </c>
      <c r="S1872" s="14">
        <v>4765</v>
      </c>
      <c r="T1872" s="14">
        <v>4125</v>
      </c>
    </row>
    <row r="1873" spans="1:20" x14ac:dyDescent="0.25">
      <c r="A1873" s="2">
        <v>21</v>
      </c>
      <c r="B1873" s="15" t="s">
        <v>55</v>
      </c>
      <c r="C1873" s="15" t="s">
        <v>35</v>
      </c>
      <c r="D1873" s="15" t="s">
        <v>31</v>
      </c>
      <c r="E1873" t="s">
        <v>23</v>
      </c>
      <c r="F1873" s="14">
        <v>2543</v>
      </c>
      <c r="G1873" s="14">
        <v>1520</v>
      </c>
      <c r="H1873" s="14">
        <v>1023</v>
      </c>
      <c r="I1873" s="14">
        <v>29</v>
      </c>
      <c r="J1873" s="14">
        <v>19</v>
      </c>
      <c r="K1873" s="14">
        <v>10</v>
      </c>
      <c r="L1873" s="14">
        <v>3</v>
      </c>
      <c r="M1873" s="14">
        <v>1</v>
      </c>
      <c r="N1873" s="14">
        <v>2</v>
      </c>
      <c r="O1873" s="14">
        <v>21</v>
      </c>
      <c r="P1873" s="14">
        <v>11</v>
      </c>
      <c r="Q1873" s="14">
        <v>10</v>
      </c>
      <c r="R1873" s="14">
        <v>2490</v>
      </c>
      <c r="S1873" s="14">
        <v>1489</v>
      </c>
      <c r="T1873" s="14">
        <v>1001</v>
      </c>
    </row>
    <row r="1874" spans="1:20" x14ac:dyDescent="0.25">
      <c r="A1874" s="2">
        <v>21</v>
      </c>
      <c r="B1874" s="15" t="s">
        <v>55</v>
      </c>
      <c r="C1874" s="15" t="s">
        <v>35</v>
      </c>
      <c r="D1874" s="15" t="s">
        <v>31</v>
      </c>
      <c r="E1874" t="s">
        <v>24</v>
      </c>
      <c r="F1874" s="14">
        <v>7437</v>
      </c>
      <c r="G1874" s="14">
        <v>4315</v>
      </c>
      <c r="H1874" s="14">
        <v>3122</v>
      </c>
      <c r="I1874" s="14">
        <v>1269</v>
      </c>
      <c r="J1874" s="14">
        <v>1082</v>
      </c>
      <c r="K1874" s="14">
        <v>187</v>
      </c>
      <c r="L1874" s="14">
        <v>57</v>
      </c>
      <c r="M1874" s="14">
        <v>44</v>
      </c>
      <c r="N1874" s="14">
        <v>13</v>
      </c>
      <c r="O1874" s="14">
        <v>268</v>
      </c>
      <c r="P1874" s="14">
        <v>173</v>
      </c>
      <c r="Q1874" s="14">
        <v>95</v>
      </c>
      <c r="R1874" s="14">
        <v>5843</v>
      </c>
      <c r="S1874" s="14">
        <v>3016</v>
      </c>
      <c r="T1874" s="14">
        <v>2827</v>
      </c>
    </row>
    <row r="1875" spans="1:20" x14ac:dyDescent="0.25">
      <c r="A1875" s="2">
        <v>21</v>
      </c>
      <c r="B1875" s="15" t="s">
        <v>55</v>
      </c>
      <c r="C1875" s="15" t="s">
        <v>35</v>
      </c>
      <c r="D1875" s="15" t="s">
        <v>31</v>
      </c>
      <c r="E1875" t="s">
        <v>25</v>
      </c>
      <c r="F1875" s="14">
        <v>646</v>
      </c>
      <c r="G1875" s="14">
        <v>345</v>
      </c>
      <c r="H1875" s="14">
        <v>301</v>
      </c>
      <c r="I1875" s="14">
        <v>96</v>
      </c>
      <c r="J1875" s="14">
        <v>84</v>
      </c>
      <c r="K1875" s="14">
        <v>12</v>
      </c>
      <c r="L1875" s="14">
        <v>3</v>
      </c>
      <c r="M1875" s="14">
        <v>1</v>
      </c>
      <c r="N1875" s="14">
        <v>2</v>
      </c>
      <c r="O1875" s="14">
        <v>28</v>
      </c>
      <c r="P1875" s="14">
        <v>24</v>
      </c>
      <c r="Q1875" s="14">
        <v>4</v>
      </c>
      <c r="R1875" s="14">
        <v>519</v>
      </c>
      <c r="S1875" s="14">
        <v>236</v>
      </c>
      <c r="T1875" s="14">
        <v>283</v>
      </c>
    </row>
    <row r="1876" spans="1:20" x14ac:dyDescent="0.25">
      <c r="A1876" s="2">
        <v>21</v>
      </c>
      <c r="B1876" s="15" t="s">
        <v>55</v>
      </c>
      <c r="C1876" s="15" t="s">
        <v>35</v>
      </c>
      <c r="D1876" s="15" t="s">
        <v>31</v>
      </c>
      <c r="E1876" t="s">
        <v>26</v>
      </c>
      <c r="F1876" s="14">
        <v>46</v>
      </c>
      <c r="G1876" s="14">
        <v>30</v>
      </c>
      <c r="H1876" s="14">
        <v>16</v>
      </c>
      <c r="I1876" s="14">
        <v>7</v>
      </c>
      <c r="J1876" s="14">
        <v>6</v>
      </c>
      <c r="K1876" s="14">
        <v>1</v>
      </c>
      <c r="L1876" s="14">
        <v>0</v>
      </c>
      <c r="M1876" s="14">
        <v>0</v>
      </c>
      <c r="N1876" s="14">
        <v>0</v>
      </c>
      <c r="O1876" s="14">
        <v>1</v>
      </c>
      <c r="P1876" s="14">
        <v>0</v>
      </c>
      <c r="Q1876" s="14">
        <v>1</v>
      </c>
      <c r="R1876" s="14">
        <v>38</v>
      </c>
      <c r="S1876" s="14">
        <v>24</v>
      </c>
      <c r="T1876" s="14">
        <v>14</v>
      </c>
    </row>
    <row r="1877" spans="1:20" x14ac:dyDescent="0.25">
      <c r="A1877" s="2">
        <v>21</v>
      </c>
      <c r="B1877" s="15" t="s">
        <v>55</v>
      </c>
      <c r="C1877" s="15" t="s">
        <v>35</v>
      </c>
      <c r="D1877" s="15" t="s">
        <v>32</v>
      </c>
      <c r="E1877" t="s">
        <v>22</v>
      </c>
      <c r="F1877" s="14">
        <v>5610</v>
      </c>
      <c r="G1877" s="14">
        <v>3175</v>
      </c>
      <c r="H1877" s="14">
        <v>2435</v>
      </c>
      <c r="I1877" s="14">
        <v>469</v>
      </c>
      <c r="J1877" s="14">
        <v>376</v>
      </c>
      <c r="K1877" s="14">
        <v>93</v>
      </c>
      <c r="L1877" s="14">
        <v>63</v>
      </c>
      <c r="M1877" s="14">
        <v>45</v>
      </c>
      <c r="N1877" s="14">
        <v>18</v>
      </c>
      <c r="O1877" s="14">
        <v>178</v>
      </c>
      <c r="P1877" s="14">
        <v>134</v>
      </c>
      <c r="Q1877" s="14">
        <v>44</v>
      </c>
      <c r="R1877" s="14">
        <v>4900</v>
      </c>
      <c r="S1877" s="14">
        <v>2620</v>
      </c>
      <c r="T1877" s="14">
        <v>2280</v>
      </c>
    </row>
    <row r="1878" spans="1:20" x14ac:dyDescent="0.25">
      <c r="A1878" s="2">
        <v>21</v>
      </c>
      <c r="B1878" s="15" t="s">
        <v>55</v>
      </c>
      <c r="C1878" s="15" t="s">
        <v>35</v>
      </c>
      <c r="D1878" s="15" t="s">
        <v>32</v>
      </c>
      <c r="E1878" t="s">
        <v>23</v>
      </c>
      <c r="F1878" s="14">
        <v>451</v>
      </c>
      <c r="G1878" s="14">
        <v>257</v>
      </c>
      <c r="H1878" s="14">
        <v>194</v>
      </c>
      <c r="I1878" s="14">
        <v>5</v>
      </c>
      <c r="J1878" s="14">
        <v>4</v>
      </c>
      <c r="K1878" s="14">
        <v>1</v>
      </c>
      <c r="L1878" s="14">
        <v>0</v>
      </c>
      <c r="M1878" s="14">
        <v>0</v>
      </c>
      <c r="N1878" s="14">
        <v>0</v>
      </c>
      <c r="O1878" s="14">
        <v>3</v>
      </c>
      <c r="P1878" s="14">
        <v>1</v>
      </c>
      <c r="Q1878" s="14">
        <v>2</v>
      </c>
      <c r="R1878" s="14">
        <v>443</v>
      </c>
      <c r="S1878" s="14">
        <v>252</v>
      </c>
      <c r="T1878" s="14">
        <v>191</v>
      </c>
    </row>
    <row r="1879" spans="1:20" x14ac:dyDescent="0.25">
      <c r="A1879" s="2">
        <v>21</v>
      </c>
      <c r="B1879" s="15" t="s">
        <v>55</v>
      </c>
      <c r="C1879" s="15" t="s">
        <v>35</v>
      </c>
      <c r="D1879" s="15" t="s">
        <v>32</v>
      </c>
      <c r="E1879" t="s">
        <v>24</v>
      </c>
      <c r="F1879" s="14">
        <v>4496</v>
      </c>
      <c r="G1879" s="14">
        <v>2601</v>
      </c>
      <c r="H1879" s="14">
        <v>1895</v>
      </c>
      <c r="I1879" s="14">
        <v>423</v>
      </c>
      <c r="J1879" s="14">
        <v>343</v>
      </c>
      <c r="K1879" s="14">
        <v>80</v>
      </c>
      <c r="L1879" s="14">
        <v>58</v>
      </c>
      <c r="M1879" s="14">
        <v>43</v>
      </c>
      <c r="N1879" s="14">
        <v>15</v>
      </c>
      <c r="O1879" s="14">
        <v>165</v>
      </c>
      <c r="P1879" s="14">
        <v>127</v>
      </c>
      <c r="Q1879" s="14">
        <v>38</v>
      </c>
      <c r="R1879" s="14">
        <v>3850</v>
      </c>
      <c r="S1879" s="14">
        <v>2088</v>
      </c>
      <c r="T1879" s="14">
        <v>1762</v>
      </c>
    </row>
    <row r="1880" spans="1:20" x14ac:dyDescent="0.25">
      <c r="A1880" s="2">
        <v>21</v>
      </c>
      <c r="B1880" s="15" t="s">
        <v>55</v>
      </c>
      <c r="C1880" s="15" t="s">
        <v>35</v>
      </c>
      <c r="D1880" s="15" t="s">
        <v>32</v>
      </c>
      <c r="E1880" t="s">
        <v>25</v>
      </c>
      <c r="F1880" s="14">
        <v>644</v>
      </c>
      <c r="G1880" s="14">
        <v>305</v>
      </c>
      <c r="H1880" s="14">
        <v>339</v>
      </c>
      <c r="I1880" s="14">
        <v>38</v>
      </c>
      <c r="J1880" s="14">
        <v>27</v>
      </c>
      <c r="K1880" s="14">
        <v>11</v>
      </c>
      <c r="L1880" s="14">
        <v>5</v>
      </c>
      <c r="M1880" s="14">
        <v>2</v>
      </c>
      <c r="N1880" s="14">
        <v>3</v>
      </c>
      <c r="O1880" s="14">
        <v>9</v>
      </c>
      <c r="P1880" s="14">
        <v>6</v>
      </c>
      <c r="Q1880" s="14">
        <v>3</v>
      </c>
      <c r="R1880" s="14">
        <v>592</v>
      </c>
      <c r="S1880" s="14">
        <v>270</v>
      </c>
      <c r="T1880" s="14">
        <v>322</v>
      </c>
    </row>
    <row r="1881" spans="1:20" x14ac:dyDescent="0.25">
      <c r="A1881" s="2">
        <v>21</v>
      </c>
      <c r="B1881" s="15" t="s">
        <v>55</v>
      </c>
      <c r="C1881" s="15" t="s">
        <v>35</v>
      </c>
      <c r="D1881" s="15" t="s">
        <v>32</v>
      </c>
      <c r="E1881" t="s">
        <v>26</v>
      </c>
      <c r="F1881" s="14">
        <v>19</v>
      </c>
      <c r="G1881" s="14">
        <v>12</v>
      </c>
      <c r="H1881" s="14">
        <v>7</v>
      </c>
      <c r="I1881" s="14">
        <v>3</v>
      </c>
      <c r="J1881" s="14">
        <v>2</v>
      </c>
      <c r="K1881" s="14">
        <v>1</v>
      </c>
      <c r="L1881" s="14">
        <v>0</v>
      </c>
      <c r="M1881" s="14">
        <v>0</v>
      </c>
      <c r="N1881" s="14">
        <v>0</v>
      </c>
      <c r="O1881" s="14">
        <v>1</v>
      </c>
      <c r="P1881" s="14">
        <v>0</v>
      </c>
      <c r="Q1881" s="14">
        <v>1</v>
      </c>
      <c r="R1881" s="14">
        <v>15</v>
      </c>
      <c r="S1881" s="14">
        <v>10</v>
      </c>
      <c r="T1881" s="14">
        <v>5</v>
      </c>
    </row>
    <row r="1882" spans="1:20" x14ac:dyDescent="0.25">
      <c r="A1882" s="2">
        <v>21</v>
      </c>
      <c r="B1882" s="15" t="s">
        <v>55</v>
      </c>
      <c r="C1882" s="15" t="s">
        <v>35</v>
      </c>
      <c r="D1882" s="15" t="s">
        <v>33</v>
      </c>
      <c r="E1882" t="s">
        <v>22</v>
      </c>
      <c r="F1882" s="14">
        <v>29163</v>
      </c>
      <c r="G1882" s="14">
        <v>16020</v>
      </c>
      <c r="H1882" s="14">
        <v>13143</v>
      </c>
      <c r="I1882" s="14">
        <v>8663</v>
      </c>
      <c r="J1882" s="14">
        <v>6910</v>
      </c>
      <c r="K1882" s="14">
        <v>1753</v>
      </c>
      <c r="L1882" s="14">
        <v>270</v>
      </c>
      <c r="M1882" s="14">
        <v>173</v>
      </c>
      <c r="N1882" s="14">
        <v>97</v>
      </c>
      <c r="O1882" s="14">
        <v>1787</v>
      </c>
      <c r="P1882" s="14">
        <v>1053</v>
      </c>
      <c r="Q1882" s="14">
        <v>734</v>
      </c>
      <c r="R1882" s="14">
        <v>18443</v>
      </c>
      <c r="S1882" s="14">
        <v>7884</v>
      </c>
      <c r="T1882" s="14">
        <v>10559</v>
      </c>
    </row>
    <row r="1883" spans="1:20" x14ac:dyDescent="0.25">
      <c r="A1883" s="2">
        <v>21</v>
      </c>
      <c r="B1883" s="15" t="s">
        <v>55</v>
      </c>
      <c r="C1883" s="15" t="s">
        <v>35</v>
      </c>
      <c r="D1883" s="15" t="s">
        <v>33</v>
      </c>
      <c r="E1883" t="s">
        <v>23</v>
      </c>
      <c r="F1883" s="14">
        <v>6732</v>
      </c>
      <c r="G1883" s="14">
        <v>3605</v>
      </c>
      <c r="H1883" s="14">
        <v>3127</v>
      </c>
      <c r="I1883" s="14">
        <v>122</v>
      </c>
      <c r="J1883" s="14">
        <v>76</v>
      </c>
      <c r="K1883" s="14">
        <v>46</v>
      </c>
      <c r="L1883" s="14">
        <v>10</v>
      </c>
      <c r="M1883" s="14">
        <v>9</v>
      </c>
      <c r="N1883" s="14">
        <v>1</v>
      </c>
      <c r="O1883" s="14">
        <v>129</v>
      </c>
      <c r="P1883" s="14">
        <v>71</v>
      </c>
      <c r="Q1883" s="14">
        <v>58</v>
      </c>
      <c r="R1883" s="14">
        <v>6471</v>
      </c>
      <c r="S1883" s="14">
        <v>3449</v>
      </c>
      <c r="T1883" s="14">
        <v>3022</v>
      </c>
    </row>
    <row r="1884" spans="1:20" x14ac:dyDescent="0.25">
      <c r="A1884" s="2">
        <v>21</v>
      </c>
      <c r="B1884" s="15" t="s">
        <v>55</v>
      </c>
      <c r="C1884" s="15" t="s">
        <v>35</v>
      </c>
      <c r="D1884" s="15" t="s">
        <v>33</v>
      </c>
      <c r="E1884" t="s">
        <v>24</v>
      </c>
      <c r="F1884" s="14">
        <v>18947</v>
      </c>
      <c r="G1884" s="14">
        <v>10531</v>
      </c>
      <c r="H1884" s="14">
        <v>8416</v>
      </c>
      <c r="I1884" s="14">
        <v>7812</v>
      </c>
      <c r="J1884" s="14">
        <v>6244</v>
      </c>
      <c r="K1884" s="14">
        <v>1568</v>
      </c>
      <c r="L1884" s="14">
        <v>225</v>
      </c>
      <c r="M1884" s="14">
        <v>141</v>
      </c>
      <c r="N1884" s="14">
        <v>84</v>
      </c>
      <c r="O1884" s="14">
        <v>1482</v>
      </c>
      <c r="P1884" s="14">
        <v>869</v>
      </c>
      <c r="Q1884" s="14">
        <v>613</v>
      </c>
      <c r="R1884" s="14">
        <v>9428</v>
      </c>
      <c r="S1884" s="14">
        <v>3277</v>
      </c>
      <c r="T1884" s="14">
        <v>6151</v>
      </c>
    </row>
    <row r="1885" spans="1:20" x14ac:dyDescent="0.25">
      <c r="A1885" s="2">
        <v>21</v>
      </c>
      <c r="B1885" s="15" t="s">
        <v>55</v>
      </c>
      <c r="C1885" s="15" t="s">
        <v>35</v>
      </c>
      <c r="D1885" s="15" t="s">
        <v>33</v>
      </c>
      <c r="E1885" t="s">
        <v>25</v>
      </c>
      <c r="F1885" s="14">
        <v>3308</v>
      </c>
      <c r="G1885" s="14">
        <v>1777</v>
      </c>
      <c r="H1885" s="14">
        <v>1531</v>
      </c>
      <c r="I1885" s="14">
        <v>686</v>
      </c>
      <c r="J1885" s="14">
        <v>551</v>
      </c>
      <c r="K1885" s="14">
        <v>135</v>
      </c>
      <c r="L1885" s="14">
        <v>34</v>
      </c>
      <c r="M1885" s="14">
        <v>22</v>
      </c>
      <c r="N1885" s="14">
        <v>12</v>
      </c>
      <c r="O1885" s="14">
        <v>165</v>
      </c>
      <c r="P1885" s="14">
        <v>106</v>
      </c>
      <c r="Q1885" s="14">
        <v>59</v>
      </c>
      <c r="R1885" s="14">
        <v>2423</v>
      </c>
      <c r="S1885" s="14">
        <v>1098</v>
      </c>
      <c r="T1885" s="14">
        <v>1325</v>
      </c>
    </row>
    <row r="1886" spans="1:20" x14ac:dyDescent="0.25">
      <c r="A1886" s="2">
        <v>21</v>
      </c>
      <c r="B1886" s="15" t="s">
        <v>55</v>
      </c>
      <c r="C1886" s="15" t="s">
        <v>35</v>
      </c>
      <c r="D1886" s="15" t="s">
        <v>33</v>
      </c>
      <c r="E1886" t="s">
        <v>26</v>
      </c>
      <c r="F1886" s="14">
        <v>176</v>
      </c>
      <c r="G1886" s="14">
        <v>107</v>
      </c>
      <c r="H1886" s="14">
        <v>69</v>
      </c>
      <c r="I1886" s="14">
        <v>43</v>
      </c>
      <c r="J1886" s="14">
        <v>39</v>
      </c>
      <c r="K1886" s="14">
        <v>4</v>
      </c>
      <c r="L1886" s="14">
        <v>1</v>
      </c>
      <c r="M1886" s="14">
        <v>1</v>
      </c>
      <c r="N1886" s="14">
        <v>0</v>
      </c>
      <c r="O1886" s="14">
        <v>11</v>
      </c>
      <c r="P1886" s="14">
        <v>7</v>
      </c>
      <c r="Q1886" s="14">
        <v>4</v>
      </c>
      <c r="R1886" s="14">
        <v>121</v>
      </c>
      <c r="S1886" s="14">
        <v>60</v>
      </c>
      <c r="T1886" s="14">
        <v>61</v>
      </c>
    </row>
    <row r="1887" spans="1:20" x14ac:dyDescent="0.25">
      <c r="A1887" s="2">
        <v>21</v>
      </c>
      <c r="B1887" s="15" t="s">
        <v>55</v>
      </c>
      <c r="C1887" s="15" t="s">
        <v>35</v>
      </c>
      <c r="D1887" s="15" t="s">
        <v>34</v>
      </c>
      <c r="E1887" t="s">
        <v>22</v>
      </c>
      <c r="F1887" s="14">
        <v>14006</v>
      </c>
      <c r="G1887" s="14">
        <v>7720</v>
      </c>
      <c r="H1887" s="14">
        <v>6286</v>
      </c>
      <c r="I1887" s="14">
        <v>1347</v>
      </c>
      <c r="J1887" s="14">
        <v>1105</v>
      </c>
      <c r="K1887" s="14">
        <v>242</v>
      </c>
      <c r="L1887" s="14">
        <v>94</v>
      </c>
      <c r="M1887" s="14">
        <v>70</v>
      </c>
      <c r="N1887" s="14">
        <v>24</v>
      </c>
      <c r="O1887" s="14">
        <v>355</v>
      </c>
      <c r="P1887" s="14">
        <v>247</v>
      </c>
      <c r="Q1887" s="14">
        <v>108</v>
      </c>
      <c r="R1887" s="14">
        <v>12210</v>
      </c>
      <c r="S1887" s="14">
        <v>6298</v>
      </c>
      <c r="T1887" s="14">
        <v>5912</v>
      </c>
    </row>
    <row r="1888" spans="1:20" x14ac:dyDescent="0.25">
      <c r="A1888" s="2">
        <v>21</v>
      </c>
      <c r="B1888" s="15" t="s">
        <v>55</v>
      </c>
      <c r="C1888" s="15" t="s">
        <v>35</v>
      </c>
      <c r="D1888" s="15" t="s">
        <v>34</v>
      </c>
      <c r="E1888" t="s">
        <v>23</v>
      </c>
      <c r="F1888" s="14">
        <v>3534</v>
      </c>
      <c r="G1888" s="14">
        <v>2117</v>
      </c>
      <c r="H1888" s="14">
        <v>1417</v>
      </c>
      <c r="I1888" s="14">
        <v>13</v>
      </c>
      <c r="J1888" s="14">
        <v>10</v>
      </c>
      <c r="K1888" s="14">
        <v>3</v>
      </c>
      <c r="L1888" s="14">
        <v>2</v>
      </c>
      <c r="M1888" s="14">
        <v>1</v>
      </c>
      <c r="N1888" s="14">
        <v>1</v>
      </c>
      <c r="O1888" s="14">
        <v>20</v>
      </c>
      <c r="P1888" s="14">
        <v>14</v>
      </c>
      <c r="Q1888" s="14">
        <v>6</v>
      </c>
      <c r="R1888" s="14">
        <v>3499</v>
      </c>
      <c r="S1888" s="14">
        <v>2092</v>
      </c>
      <c r="T1888" s="14">
        <v>1407</v>
      </c>
    </row>
    <row r="1889" spans="1:20" x14ac:dyDescent="0.25">
      <c r="A1889" s="2">
        <v>21</v>
      </c>
      <c r="B1889" s="15" t="s">
        <v>55</v>
      </c>
      <c r="C1889" s="15" t="s">
        <v>35</v>
      </c>
      <c r="D1889" s="15" t="s">
        <v>34</v>
      </c>
      <c r="E1889" t="s">
        <v>24</v>
      </c>
      <c r="F1889" s="14">
        <v>6493</v>
      </c>
      <c r="G1889" s="14">
        <v>3755</v>
      </c>
      <c r="H1889" s="14">
        <v>2738</v>
      </c>
      <c r="I1889" s="14">
        <v>1032</v>
      </c>
      <c r="J1889" s="14">
        <v>851</v>
      </c>
      <c r="K1889" s="14">
        <v>181</v>
      </c>
      <c r="L1889" s="14">
        <v>61</v>
      </c>
      <c r="M1889" s="14">
        <v>48</v>
      </c>
      <c r="N1889" s="14">
        <v>13</v>
      </c>
      <c r="O1889" s="14">
        <v>255</v>
      </c>
      <c r="P1889" s="14">
        <v>181</v>
      </c>
      <c r="Q1889" s="14">
        <v>74</v>
      </c>
      <c r="R1889" s="14">
        <v>5145</v>
      </c>
      <c r="S1889" s="14">
        <v>2675</v>
      </c>
      <c r="T1889" s="14">
        <v>2470</v>
      </c>
    </row>
    <row r="1890" spans="1:20" x14ac:dyDescent="0.25">
      <c r="A1890" s="2">
        <v>21</v>
      </c>
      <c r="B1890" s="15" t="s">
        <v>55</v>
      </c>
      <c r="C1890" s="15" t="s">
        <v>35</v>
      </c>
      <c r="D1890" s="15" t="s">
        <v>34</v>
      </c>
      <c r="E1890" t="s">
        <v>25</v>
      </c>
      <c r="F1890" s="14">
        <v>3940</v>
      </c>
      <c r="G1890" s="14">
        <v>1825</v>
      </c>
      <c r="H1890" s="14">
        <v>2115</v>
      </c>
      <c r="I1890" s="14">
        <v>292</v>
      </c>
      <c r="J1890" s="14">
        <v>237</v>
      </c>
      <c r="K1890" s="14">
        <v>55</v>
      </c>
      <c r="L1890" s="14">
        <v>31</v>
      </c>
      <c r="M1890" s="14">
        <v>21</v>
      </c>
      <c r="N1890" s="14">
        <v>10</v>
      </c>
      <c r="O1890" s="14">
        <v>80</v>
      </c>
      <c r="P1890" s="14">
        <v>52</v>
      </c>
      <c r="Q1890" s="14">
        <v>28</v>
      </c>
      <c r="R1890" s="14">
        <v>3537</v>
      </c>
      <c r="S1890" s="14">
        <v>1515</v>
      </c>
      <c r="T1890" s="14">
        <v>2022</v>
      </c>
    </row>
    <row r="1891" spans="1:20" x14ac:dyDescent="0.25">
      <c r="A1891" s="2">
        <v>21</v>
      </c>
      <c r="B1891" s="15" t="s">
        <v>55</v>
      </c>
      <c r="C1891" s="15" t="s">
        <v>35</v>
      </c>
      <c r="D1891" s="15" t="s">
        <v>34</v>
      </c>
      <c r="E1891" t="s">
        <v>26</v>
      </c>
      <c r="F1891" s="14">
        <v>39</v>
      </c>
      <c r="G1891" s="14">
        <v>23</v>
      </c>
      <c r="H1891" s="14">
        <v>16</v>
      </c>
      <c r="I1891" s="14">
        <v>10</v>
      </c>
      <c r="J1891" s="14">
        <v>7</v>
      </c>
      <c r="K1891" s="14">
        <v>3</v>
      </c>
      <c r="L1891" s="14">
        <v>0</v>
      </c>
      <c r="M1891" s="14">
        <v>0</v>
      </c>
      <c r="N1891" s="14">
        <v>0</v>
      </c>
      <c r="O1891" s="14">
        <v>0</v>
      </c>
      <c r="P1891" s="14">
        <v>0</v>
      </c>
      <c r="Q1891" s="14">
        <v>0</v>
      </c>
      <c r="R1891" s="14">
        <v>29</v>
      </c>
      <c r="S1891" s="14">
        <v>16</v>
      </c>
      <c r="T1891" s="14">
        <v>13</v>
      </c>
    </row>
    <row r="1892" spans="1:20" x14ac:dyDescent="0.25">
      <c r="A1892" s="2">
        <v>22</v>
      </c>
      <c r="B1892" s="15" t="s">
        <v>56</v>
      </c>
      <c r="C1892" s="15" t="s">
        <v>21</v>
      </c>
      <c r="D1892" s="15" t="s">
        <v>22</v>
      </c>
      <c r="E1892" t="s">
        <v>22</v>
      </c>
      <c r="F1892" s="14">
        <v>498228</v>
      </c>
      <c r="G1892" s="14">
        <v>263598</v>
      </c>
      <c r="H1892" s="14">
        <v>234630</v>
      </c>
      <c r="I1892" s="14">
        <v>119560</v>
      </c>
      <c r="J1892" s="14">
        <v>86531</v>
      </c>
      <c r="K1892" s="14">
        <v>33029</v>
      </c>
      <c r="L1892" s="14">
        <v>21227</v>
      </c>
      <c r="M1892" s="14">
        <v>9676</v>
      </c>
      <c r="N1892" s="14">
        <v>11551</v>
      </c>
      <c r="O1892" s="14">
        <v>60271</v>
      </c>
      <c r="P1892" s="14">
        <v>30359</v>
      </c>
      <c r="Q1892" s="14">
        <v>29912</v>
      </c>
      <c r="R1892" s="14">
        <v>297170</v>
      </c>
      <c r="S1892" s="14">
        <v>137032</v>
      </c>
      <c r="T1892" s="14">
        <v>160138</v>
      </c>
    </row>
    <row r="1893" spans="1:20" x14ac:dyDescent="0.25">
      <c r="A1893" s="2">
        <v>22</v>
      </c>
      <c r="B1893" s="15" t="s">
        <v>56</v>
      </c>
      <c r="C1893" s="15" t="s">
        <v>21</v>
      </c>
      <c r="D1893" s="15" t="s">
        <v>22</v>
      </c>
      <c r="E1893" t="s">
        <v>23</v>
      </c>
      <c r="F1893" s="14">
        <v>82936</v>
      </c>
      <c r="G1893" s="14">
        <v>45891</v>
      </c>
      <c r="H1893" s="14">
        <v>37045</v>
      </c>
      <c r="I1893" s="14">
        <v>778</v>
      </c>
      <c r="J1893" s="14">
        <v>445</v>
      </c>
      <c r="K1893" s="14">
        <v>333</v>
      </c>
      <c r="L1893" s="14">
        <v>1240</v>
      </c>
      <c r="M1893" s="14">
        <v>647</v>
      </c>
      <c r="N1893" s="14">
        <v>593</v>
      </c>
      <c r="O1893" s="14">
        <v>970</v>
      </c>
      <c r="P1893" s="14">
        <v>489</v>
      </c>
      <c r="Q1893" s="14">
        <v>481</v>
      </c>
      <c r="R1893" s="14">
        <v>79948</v>
      </c>
      <c r="S1893" s="14">
        <v>44310</v>
      </c>
      <c r="T1893" s="14">
        <v>35638</v>
      </c>
    </row>
    <row r="1894" spans="1:20" x14ac:dyDescent="0.25">
      <c r="A1894" s="2">
        <v>22</v>
      </c>
      <c r="B1894" s="15" t="s">
        <v>56</v>
      </c>
      <c r="C1894" s="15" t="s">
        <v>21</v>
      </c>
      <c r="D1894" s="15" t="s">
        <v>22</v>
      </c>
      <c r="E1894" t="s">
        <v>24</v>
      </c>
      <c r="F1894" s="14">
        <v>265431</v>
      </c>
      <c r="G1894" s="14">
        <v>149769</v>
      </c>
      <c r="H1894" s="14">
        <v>115662</v>
      </c>
      <c r="I1894" s="14">
        <v>94645</v>
      </c>
      <c r="J1894" s="14">
        <v>68205</v>
      </c>
      <c r="K1894" s="14">
        <v>26440</v>
      </c>
      <c r="L1894" s="14">
        <v>12954</v>
      </c>
      <c r="M1894" s="14">
        <v>5914</v>
      </c>
      <c r="N1894" s="14">
        <v>7040</v>
      </c>
      <c r="O1894" s="14">
        <v>45967</v>
      </c>
      <c r="P1894" s="14">
        <v>23219</v>
      </c>
      <c r="Q1894" s="14">
        <v>22748</v>
      </c>
      <c r="R1894" s="14">
        <v>111865</v>
      </c>
      <c r="S1894" s="14">
        <v>52431</v>
      </c>
      <c r="T1894" s="14">
        <v>59434</v>
      </c>
    </row>
    <row r="1895" spans="1:20" x14ac:dyDescent="0.25">
      <c r="A1895" s="2">
        <v>22</v>
      </c>
      <c r="B1895" s="15" t="s">
        <v>56</v>
      </c>
      <c r="C1895" s="15" t="s">
        <v>21</v>
      </c>
      <c r="D1895" s="15" t="s">
        <v>22</v>
      </c>
      <c r="E1895" t="s">
        <v>25</v>
      </c>
      <c r="F1895" s="14">
        <v>149445</v>
      </c>
      <c r="G1895" s="14">
        <v>67719</v>
      </c>
      <c r="H1895" s="14">
        <v>81726</v>
      </c>
      <c r="I1895" s="14">
        <v>24059</v>
      </c>
      <c r="J1895" s="14">
        <v>17832</v>
      </c>
      <c r="K1895" s="14">
        <v>6227</v>
      </c>
      <c r="L1895" s="14">
        <v>7019</v>
      </c>
      <c r="M1895" s="14">
        <v>3112</v>
      </c>
      <c r="N1895" s="14">
        <v>3907</v>
      </c>
      <c r="O1895" s="14">
        <v>13293</v>
      </c>
      <c r="P1895" s="14">
        <v>6625</v>
      </c>
      <c r="Q1895" s="14">
        <v>6668</v>
      </c>
      <c r="R1895" s="14">
        <v>105074</v>
      </c>
      <c r="S1895" s="14">
        <v>40150</v>
      </c>
      <c r="T1895" s="14">
        <v>64924</v>
      </c>
    </row>
    <row r="1896" spans="1:20" x14ac:dyDescent="0.25">
      <c r="A1896" s="2">
        <v>22</v>
      </c>
      <c r="B1896" s="15" t="s">
        <v>56</v>
      </c>
      <c r="C1896" s="15" t="s">
        <v>21</v>
      </c>
      <c r="D1896" s="15" t="s">
        <v>22</v>
      </c>
      <c r="E1896" t="s">
        <v>26</v>
      </c>
      <c r="F1896" s="14">
        <v>416</v>
      </c>
      <c r="G1896" s="14">
        <v>219</v>
      </c>
      <c r="H1896" s="14">
        <v>197</v>
      </c>
      <c r="I1896" s="14">
        <v>78</v>
      </c>
      <c r="J1896" s="14">
        <v>49</v>
      </c>
      <c r="K1896" s="14">
        <v>29</v>
      </c>
      <c r="L1896" s="14">
        <v>14</v>
      </c>
      <c r="M1896" s="14">
        <v>3</v>
      </c>
      <c r="N1896" s="14">
        <v>11</v>
      </c>
      <c r="O1896" s="14">
        <v>41</v>
      </c>
      <c r="P1896" s="14">
        <v>26</v>
      </c>
      <c r="Q1896" s="14">
        <v>15</v>
      </c>
      <c r="R1896" s="14">
        <v>283</v>
      </c>
      <c r="S1896" s="14">
        <v>141</v>
      </c>
      <c r="T1896" s="14">
        <v>142</v>
      </c>
    </row>
    <row r="1897" spans="1:20" x14ac:dyDescent="0.25">
      <c r="A1897" s="2">
        <v>22</v>
      </c>
      <c r="B1897" s="15" t="s">
        <v>56</v>
      </c>
      <c r="C1897" s="15" t="s">
        <v>21</v>
      </c>
      <c r="D1897" s="15" t="s">
        <v>27</v>
      </c>
      <c r="E1897" t="s">
        <v>22</v>
      </c>
      <c r="F1897" s="14">
        <v>88065</v>
      </c>
      <c r="G1897" s="14">
        <v>43912</v>
      </c>
      <c r="H1897" s="14">
        <v>44153</v>
      </c>
      <c r="I1897" s="14">
        <v>22541</v>
      </c>
      <c r="J1897" s="14">
        <v>16076</v>
      </c>
      <c r="K1897" s="14">
        <v>6465</v>
      </c>
      <c r="L1897" s="14">
        <v>3895</v>
      </c>
      <c r="M1897" s="14">
        <v>1629</v>
      </c>
      <c r="N1897" s="14">
        <v>2266</v>
      </c>
      <c r="O1897" s="14">
        <v>11238</v>
      </c>
      <c r="P1897" s="14">
        <v>5427</v>
      </c>
      <c r="Q1897" s="14">
        <v>5811</v>
      </c>
      <c r="R1897" s="14">
        <v>50391</v>
      </c>
      <c r="S1897" s="14">
        <v>20780</v>
      </c>
      <c r="T1897" s="14">
        <v>29611</v>
      </c>
    </row>
    <row r="1898" spans="1:20" x14ac:dyDescent="0.25">
      <c r="A1898" s="2">
        <v>22</v>
      </c>
      <c r="B1898" s="15" t="s">
        <v>56</v>
      </c>
      <c r="C1898" s="15" t="s">
        <v>21</v>
      </c>
      <c r="D1898" s="15" t="s">
        <v>27</v>
      </c>
      <c r="E1898" t="s">
        <v>23</v>
      </c>
      <c r="F1898" s="14">
        <v>13783</v>
      </c>
      <c r="G1898" s="14">
        <v>7312</v>
      </c>
      <c r="H1898" s="14">
        <v>6471</v>
      </c>
      <c r="I1898" s="14">
        <v>125</v>
      </c>
      <c r="J1898" s="14">
        <v>81</v>
      </c>
      <c r="K1898" s="14">
        <v>44</v>
      </c>
      <c r="L1898" s="14">
        <v>175</v>
      </c>
      <c r="M1898" s="14">
        <v>92</v>
      </c>
      <c r="N1898" s="14">
        <v>83</v>
      </c>
      <c r="O1898" s="14">
        <v>149</v>
      </c>
      <c r="P1898" s="14">
        <v>77</v>
      </c>
      <c r="Q1898" s="14">
        <v>72</v>
      </c>
      <c r="R1898" s="14">
        <v>13334</v>
      </c>
      <c r="S1898" s="14">
        <v>7062</v>
      </c>
      <c r="T1898" s="14">
        <v>6272</v>
      </c>
    </row>
    <row r="1899" spans="1:20" x14ac:dyDescent="0.25">
      <c r="A1899" s="2">
        <v>22</v>
      </c>
      <c r="B1899" s="15" t="s">
        <v>56</v>
      </c>
      <c r="C1899" s="15" t="s">
        <v>21</v>
      </c>
      <c r="D1899" s="15" t="s">
        <v>27</v>
      </c>
      <c r="E1899" t="s">
        <v>24</v>
      </c>
      <c r="F1899" s="14">
        <v>37700</v>
      </c>
      <c r="G1899" s="14">
        <v>20698</v>
      </c>
      <c r="H1899" s="14">
        <v>17002</v>
      </c>
      <c r="I1899" s="14">
        <v>15540</v>
      </c>
      <c r="J1899" s="14">
        <v>10992</v>
      </c>
      <c r="K1899" s="14">
        <v>4548</v>
      </c>
      <c r="L1899" s="14">
        <v>1845</v>
      </c>
      <c r="M1899" s="14">
        <v>761</v>
      </c>
      <c r="N1899" s="14">
        <v>1084</v>
      </c>
      <c r="O1899" s="14">
        <v>7473</v>
      </c>
      <c r="P1899" s="14">
        <v>3597</v>
      </c>
      <c r="Q1899" s="14">
        <v>3876</v>
      </c>
      <c r="R1899" s="14">
        <v>12842</v>
      </c>
      <c r="S1899" s="14">
        <v>5348</v>
      </c>
      <c r="T1899" s="14">
        <v>7494</v>
      </c>
    </row>
    <row r="1900" spans="1:20" x14ac:dyDescent="0.25">
      <c r="A1900" s="2">
        <v>22</v>
      </c>
      <c r="B1900" s="15" t="s">
        <v>56</v>
      </c>
      <c r="C1900" s="15" t="s">
        <v>21</v>
      </c>
      <c r="D1900" s="15" t="s">
        <v>27</v>
      </c>
      <c r="E1900" t="s">
        <v>25</v>
      </c>
      <c r="F1900" s="14">
        <v>36508</v>
      </c>
      <c r="G1900" s="14">
        <v>15861</v>
      </c>
      <c r="H1900" s="14">
        <v>20647</v>
      </c>
      <c r="I1900" s="14">
        <v>6861</v>
      </c>
      <c r="J1900" s="14">
        <v>4992</v>
      </c>
      <c r="K1900" s="14">
        <v>1869</v>
      </c>
      <c r="L1900" s="14">
        <v>1873</v>
      </c>
      <c r="M1900" s="14">
        <v>776</v>
      </c>
      <c r="N1900" s="14">
        <v>1097</v>
      </c>
      <c r="O1900" s="14">
        <v>3605</v>
      </c>
      <c r="P1900" s="14">
        <v>1744</v>
      </c>
      <c r="Q1900" s="14">
        <v>1861</v>
      </c>
      <c r="R1900" s="14">
        <v>24169</v>
      </c>
      <c r="S1900" s="14">
        <v>8349</v>
      </c>
      <c r="T1900" s="14">
        <v>15820</v>
      </c>
    </row>
    <row r="1901" spans="1:20" x14ac:dyDescent="0.25">
      <c r="A1901" s="2">
        <v>22</v>
      </c>
      <c r="B1901" s="15" t="s">
        <v>56</v>
      </c>
      <c r="C1901" s="15" t="s">
        <v>21</v>
      </c>
      <c r="D1901" s="15" t="s">
        <v>27</v>
      </c>
      <c r="E1901" t="s">
        <v>26</v>
      </c>
      <c r="F1901" s="14">
        <v>74</v>
      </c>
      <c r="G1901" s="14">
        <v>41</v>
      </c>
      <c r="H1901" s="14">
        <v>33</v>
      </c>
      <c r="I1901" s="14">
        <v>15</v>
      </c>
      <c r="J1901" s="14">
        <v>11</v>
      </c>
      <c r="K1901" s="14">
        <v>4</v>
      </c>
      <c r="L1901" s="14">
        <v>2</v>
      </c>
      <c r="M1901" s="14">
        <v>0</v>
      </c>
      <c r="N1901" s="14">
        <v>2</v>
      </c>
      <c r="O1901" s="14">
        <v>11</v>
      </c>
      <c r="P1901" s="14">
        <v>9</v>
      </c>
      <c r="Q1901" s="14">
        <v>2</v>
      </c>
      <c r="R1901" s="14">
        <v>46</v>
      </c>
      <c r="S1901" s="14">
        <v>21</v>
      </c>
      <c r="T1901" s="14">
        <v>25</v>
      </c>
    </row>
    <row r="1902" spans="1:20" x14ac:dyDescent="0.25">
      <c r="A1902" s="2">
        <v>22</v>
      </c>
      <c r="B1902" s="15" t="s">
        <v>56</v>
      </c>
      <c r="C1902" s="15" t="s">
        <v>21</v>
      </c>
      <c r="D1902" s="15" t="s">
        <v>28</v>
      </c>
      <c r="E1902" t="s">
        <v>22</v>
      </c>
      <c r="F1902" s="14">
        <v>73436</v>
      </c>
      <c r="G1902" s="14">
        <v>37867</v>
      </c>
      <c r="H1902" s="14">
        <v>35569</v>
      </c>
      <c r="I1902" s="14">
        <v>22856</v>
      </c>
      <c r="J1902" s="14">
        <v>16080</v>
      </c>
      <c r="K1902" s="14">
        <v>6776</v>
      </c>
      <c r="L1902" s="14">
        <v>3560</v>
      </c>
      <c r="M1902" s="14">
        <v>1464</v>
      </c>
      <c r="N1902" s="14">
        <v>2096</v>
      </c>
      <c r="O1902" s="14">
        <v>11228</v>
      </c>
      <c r="P1902" s="14">
        <v>5330</v>
      </c>
      <c r="Q1902" s="14">
        <v>5898</v>
      </c>
      <c r="R1902" s="14">
        <v>35792</v>
      </c>
      <c r="S1902" s="14">
        <v>14993</v>
      </c>
      <c r="T1902" s="14">
        <v>20799</v>
      </c>
    </row>
    <row r="1903" spans="1:20" x14ac:dyDescent="0.25">
      <c r="A1903" s="2">
        <v>22</v>
      </c>
      <c r="B1903" s="15" t="s">
        <v>56</v>
      </c>
      <c r="C1903" s="15" t="s">
        <v>21</v>
      </c>
      <c r="D1903" s="15" t="s">
        <v>28</v>
      </c>
      <c r="E1903" t="s">
        <v>23</v>
      </c>
      <c r="F1903" s="14">
        <v>10176</v>
      </c>
      <c r="G1903" s="14">
        <v>5483</v>
      </c>
      <c r="H1903" s="14">
        <v>4693</v>
      </c>
      <c r="I1903" s="14">
        <v>138</v>
      </c>
      <c r="J1903" s="14">
        <v>81</v>
      </c>
      <c r="K1903" s="14">
        <v>57</v>
      </c>
      <c r="L1903" s="14">
        <v>246</v>
      </c>
      <c r="M1903" s="14">
        <v>121</v>
      </c>
      <c r="N1903" s="14">
        <v>125</v>
      </c>
      <c r="O1903" s="14">
        <v>190</v>
      </c>
      <c r="P1903" s="14">
        <v>97</v>
      </c>
      <c r="Q1903" s="14">
        <v>93</v>
      </c>
      <c r="R1903" s="14">
        <v>9602</v>
      </c>
      <c r="S1903" s="14">
        <v>5184</v>
      </c>
      <c r="T1903" s="14">
        <v>4418</v>
      </c>
    </row>
    <row r="1904" spans="1:20" x14ac:dyDescent="0.25">
      <c r="A1904" s="2">
        <v>22</v>
      </c>
      <c r="B1904" s="15" t="s">
        <v>56</v>
      </c>
      <c r="C1904" s="15" t="s">
        <v>21</v>
      </c>
      <c r="D1904" s="15" t="s">
        <v>28</v>
      </c>
      <c r="E1904" t="s">
        <v>24</v>
      </c>
      <c r="F1904" s="14">
        <v>35340</v>
      </c>
      <c r="G1904" s="14">
        <v>19439</v>
      </c>
      <c r="H1904" s="14">
        <v>15901</v>
      </c>
      <c r="I1904" s="14">
        <v>16892</v>
      </c>
      <c r="J1904" s="14">
        <v>11657</v>
      </c>
      <c r="K1904" s="14">
        <v>5235</v>
      </c>
      <c r="L1904" s="14">
        <v>1794</v>
      </c>
      <c r="M1904" s="14">
        <v>680</v>
      </c>
      <c r="N1904" s="14">
        <v>1114</v>
      </c>
      <c r="O1904" s="14">
        <v>8011</v>
      </c>
      <c r="P1904" s="14">
        <v>3738</v>
      </c>
      <c r="Q1904" s="14">
        <v>4273</v>
      </c>
      <c r="R1904" s="14">
        <v>8643</v>
      </c>
      <c r="S1904" s="14">
        <v>3364</v>
      </c>
      <c r="T1904" s="14">
        <v>5279</v>
      </c>
    </row>
    <row r="1905" spans="1:20" x14ac:dyDescent="0.25">
      <c r="A1905" s="2">
        <v>22</v>
      </c>
      <c r="B1905" s="15" t="s">
        <v>56</v>
      </c>
      <c r="C1905" s="15" t="s">
        <v>21</v>
      </c>
      <c r="D1905" s="15" t="s">
        <v>28</v>
      </c>
      <c r="E1905" t="s">
        <v>25</v>
      </c>
      <c r="F1905" s="14">
        <v>27844</v>
      </c>
      <c r="G1905" s="14">
        <v>12913</v>
      </c>
      <c r="H1905" s="14">
        <v>14931</v>
      </c>
      <c r="I1905" s="14">
        <v>5807</v>
      </c>
      <c r="J1905" s="14">
        <v>4332</v>
      </c>
      <c r="K1905" s="14">
        <v>1475</v>
      </c>
      <c r="L1905" s="14">
        <v>1514</v>
      </c>
      <c r="M1905" s="14">
        <v>662</v>
      </c>
      <c r="N1905" s="14">
        <v>852</v>
      </c>
      <c r="O1905" s="14">
        <v>3016</v>
      </c>
      <c r="P1905" s="14">
        <v>1490</v>
      </c>
      <c r="Q1905" s="14">
        <v>1526</v>
      </c>
      <c r="R1905" s="14">
        <v>17507</v>
      </c>
      <c r="S1905" s="14">
        <v>6429</v>
      </c>
      <c r="T1905" s="14">
        <v>11078</v>
      </c>
    </row>
    <row r="1906" spans="1:20" x14ac:dyDescent="0.25">
      <c r="A1906" s="2">
        <v>22</v>
      </c>
      <c r="B1906" s="15" t="s">
        <v>56</v>
      </c>
      <c r="C1906" s="15" t="s">
        <v>21</v>
      </c>
      <c r="D1906" s="15" t="s">
        <v>28</v>
      </c>
      <c r="E1906" t="s">
        <v>26</v>
      </c>
      <c r="F1906" s="14">
        <v>76</v>
      </c>
      <c r="G1906" s="14">
        <v>32</v>
      </c>
      <c r="H1906" s="14">
        <v>44</v>
      </c>
      <c r="I1906" s="14">
        <v>19</v>
      </c>
      <c r="J1906" s="14">
        <v>10</v>
      </c>
      <c r="K1906" s="14">
        <v>9</v>
      </c>
      <c r="L1906" s="14">
        <v>6</v>
      </c>
      <c r="M1906" s="14">
        <v>1</v>
      </c>
      <c r="N1906" s="14">
        <v>5</v>
      </c>
      <c r="O1906" s="14">
        <v>11</v>
      </c>
      <c r="P1906" s="14">
        <v>5</v>
      </c>
      <c r="Q1906" s="14">
        <v>6</v>
      </c>
      <c r="R1906" s="14">
        <v>40</v>
      </c>
      <c r="S1906" s="14">
        <v>16</v>
      </c>
      <c r="T1906" s="14">
        <v>24</v>
      </c>
    </row>
    <row r="1907" spans="1:20" x14ac:dyDescent="0.25">
      <c r="A1907" s="2">
        <v>22</v>
      </c>
      <c r="B1907" s="15" t="s">
        <v>56</v>
      </c>
      <c r="C1907" s="15" t="s">
        <v>21</v>
      </c>
      <c r="D1907" s="15" t="s">
        <v>29</v>
      </c>
      <c r="E1907" t="s">
        <v>22</v>
      </c>
      <c r="F1907" s="14">
        <v>21308</v>
      </c>
      <c r="G1907" s="14">
        <v>11628</v>
      </c>
      <c r="H1907" s="14">
        <v>9680</v>
      </c>
      <c r="I1907" s="14">
        <v>5485</v>
      </c>
      <c r="J1907" s="14">
        <v>3826</v>
      </c>
      <c r="K1907" s="14">
        <v>1659</v>
      </c>
      <c r="L1907" s="14">
        <v>919</v>
      </c>
      <c r="M1907" s="14">
        <v>388</v>
      </c>
      <c r="N1907" s="14">
        <v>531</v>
      </c>
      <c r="O1907" s="14">
        <v>3109</v>
      </c>
      <c r="P1907" s="14">
        <v>1519</v>
      </c>
      <c r="Q1907" s="14">
        <v>1590</v>
      </c>
      <c r="R1907" s="14">
        <v>11795</v>
      </c>
      <c r="S1907" s="14">
        <v>5895</v>
      </c>
      <c r="T1907" s="14">
        <v>5900</v>
      </c>
    </row>
    <row r="1908" spans="1:20" x14ac:dyDescent="0.25">
      <c r="A1908" s="2">
        <v>22</v>
      </c>
      <c r="B1908" s="15" t="s">
        <v>56</v>
      </c>
      <c r="C1908" s="15" t="s">
        <v>21</v>
      </c>
      <c r="D1908" s="15" t="s">
        <v>29</v>
      </c>
      <c r="E1908" t="s">
        <v>23</v>
      </c>
      <c r="F1908" s="14">
        <v>6565</v>
      </c>
      <c r="G1908" s="14">
        <v>3626</v>
      </c>
      <c r="H1908" s="14">
        <v>2939</v>
      </c>
      <c r="I1908" s="14">
        <v>88</v>
      </c>
      <c r="J1908" s="14">
        <v>53</v>
      </c>
      <c r="K1908" s="14">
        <v>35</v>
      </c>
      <c r="L1908" s="14">
        <v>113</v>
      </c>
      <c r="M1908" s="14">
        <v>55</v>
      </c>
      <c r="N1908" s="14">
        <v>58</v>
      </c>
      <c r="O1908" s="14">
        <v>101</v>
      </c>
      <c r="P1908" s="14">
        <v>54</v>
      </c>
      <c r="Q1908" s="14">
        <v>47</v>
      </c>
      <c r="R1908" s="14">
        <v>6263</v>
      </c>
      <c r="S1908" s="14">
        <v>3464</v>
      </c>
      <c r="T1908" s="14">
        <v>2799</v>
      </c>
    </row>
    <row r="1909" spans="1:20" x14ac:dyDescent="0.25">
      <c r="A1909" s="2">
        <v>22</v>
      </c>
      <c r="B1909" s="15" t="s">
        <v>56</v>
      </c>
      <c r="C1909" s="15" t="s">
        <v>21</v>
      </c>
      <c r="D1909" s="15" t="s">
        <v>29</v>
      </c>
      <c r="E1909" t="s">
        <v>24</v>
      </c>
      <c r="F1909" s="14">
        <v>12788</v>
      </c>
      <c r="G1909" s="14">
        <v>6985</v>
      </c>
      <c r="H1909" s="14">
        <v>5803</v>
      </c>
      <c r="I1909" s="14">
        <v>4944</v>
      </c>
      <c r="J1909" s="14">
        <v>3437</v>
      </c>
      <c r="K1909" s="14">
        <v>1507</v>
      </c>
      <c r="L1909" s="14">
        <v>716</v>
      </c>
      <c r="M1909" s="14">
        <v>300</v>
      </c>
      <c r="N1909" s="14">
        <v>416</v>
      </c>
      <c r="O1909" s="14">
        <v>2767</v>
      </c>
      <c r="P1909" s="14">
        <v>1346</v>
      </c>
      <c r="Q1909" s="14">
        <v>1421</v>
      </c>
      <c r="R1909" s="14">
        <v>4361</v>
      </c>
      <c r="S1909" s="14">
        <v>1902</v>
      </c>
      <c r="T1909" s="14">
        <v>2459</v>
      </c>
    </row>
    <row r="1910" spans="1:20" x14ac:dyDescent="0.25">
      <c r="A1910" s="2">
        <v>22</v>
      </c>
      <c r="B1910" s="15" t="s">
        <v>56</v>
      </c>
      <c r="C1910" s="15" t="s">
        <v>21</v>
      </c>
      <c r="D1910" s="15" t="s">
        <v>29</v>
      </c>
      <c r="E1910" t="s">
        <v>25</v>
      </c>
      <c r="F1910" s="14">
        <v>1936</v>
      </c>
      <c r="G1910" s="14">
        <v>1004</v>
      </c>
      <c r="H1910" s="14">
        <v>932</v>
      </c>
      <c r="I1910" s="14">
        <v>446</v>
      </c>
      <c r="J1910" s="14">
        <v>333</v>
      </c>
      <c r="K1910" s="14">
        <v>113</v>
      </c>
      <c r="L1910" s="14">
        <v>90</v>
      </c>
      <c r="M1910" s="14">
        <v>33</v>
      </c>
      <c r="N1910" s="14">
        <v>57</v>
      </c>
      <c r="O1910" s="14">
        <v>240</v>
      </c>
      <c r="P1910" s="14">
        <v>118</v>
      </c>
      <c r="Q1910" s="14">
        <v>122</v>
      </c>
      <c r="R1910" s="14">
        <v>1160</v>
      </c>
      <c r="S1910" s="14">
        <v>520</v>
      </c>
      <c r="T1910" s="14">
        <v>640</v>
      </c>
    </row>
    <row r="1911" spans="1:20" x14ac:dyDescent="0.25">
      <c r="A1911" s="2">
        <v>22</v>
      </c>
      <c r="B1911" s="15" t="s">
        <v>56</v>
      </c>
      <c r="C1911" s="15" t="s">
        <v>21</v>
      </c>
      <c r="D1911" s="15" t="s">
        <v>29</v>
      </c>
      <c r="E1911" t="s">
        <v>26</v>
      </c>
      <c r="F1911" s="14">
        <v>19</v>
      </c>
      <c r="G1911" s="14">
        <v>13</v>
      </c>
      <c r="H1911" s="14">
        <v>6</v>
      </c>
      <c r="I1911" s="14">
        <v>7</v>
      </c>
      <c r="J1911" s="14">
        <v>3</v>
      </c>
      <c r="K1911" s="14">
        <v>4</v>
      </c>
      <c r="L1911" s="14">
        <v>0</v>
      </c>
      <c r="M1911" s="14">
        <v>0</v>
      </c>
      <c r="N1911" s="14">
        <v>0</v>
      </c>
      <c r="O1911" s="14">
        <v>1</v>
      </c>
      <c r="P1911" s="14">
        <v>1</v>
      </c>
      <c r="Q1911" s="14">
        <v>0</v>
      </c>
      <c r="R1911" s="14">
        <v>11</v>
      </c>
      <c r="S1911" s="14">
        <v>9</v>
      </c>
      <c r="T1911" s="14">
        <v>2</v>
      </c>
    </row>
    <row r="1912" spans="1:20" x14ac:dyDescent="0.25">
      <c r="A1912" s="2">
        <v>22</v>
      </c>
      <c r="B1912" s="15" t="s">
        <v>56</v>
      </c>
      <c r="C1912" s="15" t="s">
        <v>21</v>
      </c>
      <c r="D1912" s="15" t="s">
        <v>30</v>
      </c>
      <c r="E1912" t="s">
        <v>22</v>
      </c>
      <c r="F1912" s="14">
        <v>155537</v>
      </c>
      <c r="G1912" s="14">
        <v>87583</v>
      </c>
      <c r="H1912" s="14">
        <v>67954</v>
      </c>
      <c r="I1912" s="14">
        <v>37862</v>
      </c>
      <c r="J1912" s="14">
        <v>29222</v>
      </c>
      <c r="K1912" s="14">
        <v>8640</v>
      </c>
      <c r="L1912" s="14">
        <v>6576</v>
      </c>
      <c r="M1912" s="14">
        <v>3329</v>
      </c>
      <c r="N1912" s="14">
        <v>3247</v>
      </c>
      <c r="O1912" s="14">
        <v>17389</v>
      </c>
      <c r="P1912" s="14">
        <v>9738</v>
      </c>
      <c r="Q1912" s="14">
        <v>7651</v>
      </c>
      <c r="R1912" s="14">
        <v>93710</v>
      </c>
      <c r="S1912" s="14">
        <v>45294</v>
      </c>
      <c r="T1912" s="14">
        <v>48416</v>
      </c>
    </row>
    <row r="1913" spans="1:20" x14ac:dyDescent="0.25">
      <c r="A1913" s="2">
        <v>22</v>
      </c>
      <c r="B1913" s="15" t="s">
        <v>56</v>
      </c>
      <c r="C1913" s="15" t="s">
        <v>21</v>
      </c>
      <c r="D1913" s="15" t="s">
        <v>30</v>
      </c>
      <c r="E1913" t="s">
        <v>23</v>
      </c>
      <c r="F1913" s="14">
        <v>17222</v>
      </c>
      <c r="G1913" s="14">
        <v>10192</v>
      </c>
      <c r="H1913" s="14">
        <v>7030</v>
      </c>
      <c r="I1913" s="14">
        <v>129</v>
      </c>
      <c r="J1913" s="14">
        <v>73</v>
      </c>
      <c r="K1913" s="14">
        <v>56</v>
      </c>
      <c r="L1913" s="14">
        <v>242</v>
      </c>
      <c r="M1913" s="14">
        <v>127</v>
      </c>
      <c r="N1913" s="14">
        <v>115</v>
      </c>
      <c r="O1913" s="14">
        <v>169</v>
      </c>
      <c r="P1913" s="14">
        <v>90</v>
      </c>
      <c r="Q1913" s="14">
        <v>79</v>
      </c>
      <c r="R1913" s="14">
        <v>16682</v>
      </c>
      <c r="S1913" s="14">
        <v>9902</v>
      </c>
      <c r="T1913" s="14">
        <v>6780</v>
      </c>
    </row>
    <row r="1914" spans="1:20" x14ac:dyDescent="0.25">
      <c r="A1914" s="2">
        <v>22</v>
      </c>
      <c r="B1914" s="15" t="s">
        <v>56</v>
      </c>
      <c r="C1914" s="15" t="s">
        <v>21</v>
      </c>
      <c r="D1914" s="15" t="s">
        <v>30</v>
      </c>
      <c r="E1914" t="s">
        <v>24</v>
      </c>
      <c r="F1914" s="14">
        <v>91431</v>
      </c>
      <c r="G1914" s="14">
        <v>55128</v>
      </c>
      <c r="H1914" s="14">
        <v>36303</v>
      </c>
      <c r="I1914" s="14">
        <v>31459</v>
      </c>
      <c r="J1914" s="14">
        <v>24314</v>
      </c>
      <c r="K1914" s="14">
        <v>7145</v>
      </c>
      <c r="L1914" s="14">
        <v>4254</v>
      </c>
      <c r="M1914" s="14">
        <v>2204</v>
      </c>
      <c r="N1914" s="14">
        <v>2050</v>
      </c>
      <c r="O1914" s="14">
        <v>13618</v>
      </c>
      <c r="P1914" s="14">
        <v>7726</v>
      </c>
      <c r="Q1914" s="14">
        <v>5892</v>
      </c>
      <c r="R1914" s="14">
        <v>42100</v>
      </c>
      <c r="S1914" s="14">
        <v>20884</v>
      </c>
      <c r="T1914" s="14">
        <v>21216</v>
      </c>
    </row>
    <row r="1915" spans="1:20" x14ac:dyDescent="0.25">
      <c r="A1915" s="2">
        <v>22</v>
      </c>
      <c r="B1915" s="15" t="s">
        <v>56</v>
      </c>
      <c r="C1915" s="15" t="s">
        <v>21</v>
      </c>
      <c r="D1915" s="15" t="s">
        <v>30</v>
      </c>
      <c r="E1915" t="s">
        <v>25</v>
      </c>
      <c r="F1915" s="14">
        <v>46793</v>
      </c>
      <c r="G1915" s="14">
        <v>22217</v>
      </c>
      <c r="H1915" s="14">
        <v>24576</v>
      </c>
      <c r="I1915" s="14">
        <v>6262</v>
      </c>
      <c r="J1915" s="14">
        <v>4827</v>
      </c>
      <c r="K1915" s="14">
        <v>1435</v>
      </c>
      <c r="L1915" s="14">
        <v>2077</v>
      </c>
      <c r="M1915" s="14">
        <v>997</v>
      </c>
      <c r="N1915" s="14">
        <v>1080</v>
      </c>
      <c r="O1915" s="14">
        <v>3597</v>
      </c>
      <c r="P1915" s="14">
        <v>1919</v>
      </c>
      <c r="Q1915" s="14">
        <v>1678</v>
      </c>
      <c r="R1915" s="14">
        <v>34857</v>
      </c>
      <c r="S1915" s="14">
        <v>14474</v>
      </c>
      <c r="T1915" s="14">
        <v>20383</v>
      </c>
    </row>
    <row r="1916" spans="1:20" x14ac:dyDescent="0.25">
      <c r="A1916" s="2">
        <v>22</v>
      </c>
      <c r="B1916" s="15" t="s">
        <v>56</v>
      </c>
      <c r="C1916" s="15" t="s">
        <v>21</v>
      </c>
      <c r="D1916" s="15" t="s">
        <v>30</v>
      </c>
      <c r="E1916" t="s">
        <v>26</v>
      </c>
      <c r="F1916" s="14">
        <v>91</v>
      </c>
      <c r="G1916" s="14">
        <v>46</v>
      </c>
      <c r="H1916" s="14">
        <v>45</v>
      </c>
      <c r="I1916" s="14">
        <v>12</v>
      </c>
      <c r="J1916" s="14">
        <v>8</v>
      </c>
      <c r="K1916" s="14">
        <v>4</v>
      </c>
      <c r="L1916" s="14">
        <v>3</v>
      </c>
      <c r="M1916" s="14">
        <v>1</v>
      </c>
      <c r="N1916" s="14">
        <v>2</v>
      </c>
      <c r="O1916" s="14">
        <v>5</v>
      </c>
      <c r="P1916" s="14">
        <v>3</v>
      </c>
      <c r="Q1916" s="14">
        <v>2</v>
      </c>
      <c r="R1916" s="14">
        <v>71</v>
      </c>
      <c r="S1916" s="14">
        <v>34</v>
      </c>
      <c r="T1916" s="14">
        <v>37</v>
      </c>
    </row>
    <row r="1917" spans="1:20" x14ac:dyDescent="0.25">
      <c r="A1917" s="2">
        <v>22</v>
      </c>
      <c r="B1917" s="15" t="s">
        <v>56</v>
      </c>
      <c r="C1917" s="15" t="s">
        <v>21</v>
      </c>
      <c r="D1917" s="15" t="s">
        <v>31</v>
      </c>
      <c r="E1917" t="s">
        <v>22</v>
      </c>
      <c r="F1917" s="14">
        <v>25455</v>
      </c>
      <c r="G1917" s="14">
        <v>13279</v>
      </c>
      <c r="H1917" s="14">
        <v>12176</v>
      </c>
      <c r="I1917" s="14">
        <v>3685</v>
      </c>
      <c r="J1917" s="14">
        <v>2442</v>
      </c>
      <c r="K1917" s="14">
        <v>1243</v>
      </c>
      <c r="L1917" s="14">
        <v>1145</v>
      </c>
      <c r="M1917" s="14">
        <v>550</v>
      </c>
      <c r="N1917" s="14">
        <v>595</v>
      </c>
      <c r="O1917" s="14">
        <v>2515</v>
      </c>
      <c r="P1917" s="14">
        <v>1235</v>
      </c>
      <c r="Q1917" s="14">
        <v>1280</v>
      </c>
      <c r="R1917" s="14">
        <v>18110</v>
      </c>
      <c r="S1917" s="14">
        <v>9052</v>
      </c>
      <c r="T1917" s="14">
        <v>9058</v>
      </c>
    </row>
    <row r="1918" spans="1:20" x14ac:dyDescent="0.25">
      <c r="A1918" s="2">
        <v>22</v>
      </c>
      <c r="B1918" s="15" t="s">
        <v>56</v>
      </c>
      <c r="C1918" s="15" t="s">
        <v>21</v>
      </c>
      <c r="D1918" s="15" t="s">
        <v>31</v>
      </c>
      <c r="E1918" t="s">
        <v>23</v>
      </c>
      <c r="F1918" s="14">
        <v>7230</v>
      </c>
      <c r="G1918" s="14">
        <v>3988</v>
      </c>
      <c r="H1918" s="14">
        <v>3242</v>
      </c>
      <c r="I1918" s="14">
        <v>60</v>
      </c>
      <c r="J1918" s="14">
        <v>28</v>
      </c>
      <c r="K1918" s="14">
        <v>32</v>
      </c>
      <c r="L1918" s="14">
        <v>114</v>
      </c>
      <c r="M1918" s="14">
        <v>67</v>
      </c>
      <c r="N1918" s="14">
        <v>47</v>
      </c>
      <c r="O1918" s="14">
        <v>82</v>
      </c>
      <c r="P1918" s="14">
        <v>35</v>
      </c>
      <c r="Q1918" s="14">
        <v>47</v>
      </c>
      <c r="R1918" s="14">
        <v>6974</v>
      </c>
      <c r="S1918" s="14">
        <v>3858</v>
      </c>
      <c r="T1918" s="14">
        <v>3116</v>
      </c>
    </row>
    <row r="1919" spans="1:20" x14ac:dyDescent="0.25">
      <c r="A1919" s="2">
        <v>22</v>
      </c>
      <c r="B1919" s="15" t="s">
        <v>56</v>
      </c>
      <c r="C1919" s="15" t="s">
        <v>21</v>
      </c>
      <c r="D1919" s="15" t="s">
        <v>31</v>
      </c>
      <c r="E1919" t="s">
        <v>24</v>
      </c>
      <c r="F1919" s="14">
        <v>16909</v>
      </c>
      <c r="G1919" s="14">
        <v>8673</v>
      </c>
      <c r="H1919" s="14">
        <v>8236</v>
      </c>
      <c r="I1919" s="14">
        <v>3404</v>
      </c>
      <c r="J1919" s="14">
        <v>2259</v>
      </c>
      <c r="K1919" s="14">
        <v>1145</v>
      </c>
      <c r="L1919" s="14">
        <v>967</v>
      </c>
      <c r="M1919" s="14">
        <v>458</v>
      </c>
      <c r="N1919" s="14">
        <v>509</v>
      </c>
      <c r="O1919" s="14">
        <v>2283</v>
      </c>
      <c r="P1919" s="14">
        <v>1127</v>
      </c>
      <c r="Q1919" s="14">
        <v>1156</v>
      </c>
      <c r="R1919" s="14">
        <v>10255</v>
      </c>
      <c r="S1919" s="14">
        <v>4829</v>
      </c>
      <c r="T1919" s="14">
        <v>5426</v>
      </c>
    </row>
    <row r="1920" spans="1:20" x14ac:dyDescent="0.25">
      <c r="A1920" s="2">
        <v>22</v>
      </c>
      <c r="B1920" s="15" t="s">
        <v>56</v>
      </c>
      <c r="C1920" s="15" t="s">
        <v>21</v>
      </c>
      <c r="D1920" s="15" t="s">
        <v>31</v>
      </c>
      <c r="E1920" t="s">
        <v>25</v>
      </c>
      <c r="F1920" s="14">
        <v>1301</v>
      </c>
      <c r="G1920" s="14">
        <v>610</v>
      </c>
      <c r="H1920" s="14">
        <v>691</v>
      </c>
      <c r="I1920" s="14">
        <v>219</v>
      </c>
      <c r="J1920" s="14">
        <v>154</v>
      </c>
      <c r="K1920" s="14">
        <v>65</v>
      </c>
      <c r="L1920" s="14">
        <v>64</v>
      </c>
      <c r="M1920" s="14">
        <v>25</v>
      </c>
      <c r="N1920" s="14">
        <v>39</v>
      </c>
      <c r="O1920" s="14">
        <v>149</v>
      </c>
      <c r="P1920" s="14">
        <v>73</v>
      </c>
      <c r="Q1920" s="14">
        <v>76</v>
      </c>
      <c r="R1920" s="14">
        <v>869</v>
      </c>
      <c r="S1920" s="14">
        <v>358</v>
      </c>
      <c r="T1920" s="14">
        <v>511</v>
      </c>
    </row>
    <row r="1921" spans="1:20" x14ac:dyDescent="0.25">
      <c r="A1921" s="2">
        <v>22</v>
      </c>
      <c r="B1921" s="15" t="s">
        <v>56</v>
      </c>
      <c r="C1921" s="15" t="s">
        <v>21</v>
      </c>
      <c r="D1921" s="15" t="s">
        <v>31</v>
      </c>
      <c r="E1921" t="s">
        <v>26</v>
      </c>
      <c r="F1921" s="14">
        <v>15</v>
      </c>
      <c r="G1921" s="14">
        <v>8</v>
      </c>
      <c r="H1921" s="14">
        <v>7</v>
      </c>
      <c r="I1921" s="14">
        <v>2</v>
      </c>
      <c r="J1921" s="14">
        <v>1</v>
      </c>
      <c r="K1921" s="14">
        <v>1</v>
      </c>
      <c r="L1921" s="14">
        <v>0</v>
      </c>
      <c r="M1921" s="14">
        <v>0</v>
      </c>
      <c r="N1921" s="14">
        <v>0</v>
      </c>
      <c r="O1921" s="14">
        <v>1</v>
      </c>
      <c r="P1921" s="14">
        <v>0</v>
      </c>
      <c r="Q1921" s="14">
        <v>1</v>
      </c>
      <c r="R1921" s="14">
        <v>12</v>
      </c>
      <c r="S1921" s="14">
        <v>7</v>
      </c>
      <c r="T1921" s="14">
        <v>5</v>
      </c>
    </row>
    <row r="1922" spans="1:20" x14ac:dyDescent="0.25">
      <c r="A1922" s="2">
        <v>22</v>
      </c>
      <c r="B1922" s="15" t="s">
        <v>56</v>
      </c>
      <c r="C1922" s="15" t="s">
        <v>21</v>
      </c>
      <c r="D1922" s="15" t="s">
        <v>32</v>
      </c>
      <c r="E1922" t="s">
        <v>22</v>
      </c>
      <c r="F1922" s="14">
        <v>16297</v>
      </c>
      <c r="G1922" s="14">
        <v>8320</v>
      </c>
      <c r="H1922" s="14">
        <v>7977</v>
      </c>
      <c r="I1922" s="14">
        <v>2231</v>
      </c>
      <c r="J1922" s="14">
        <v>1529</v>
      </c>
      <c r="K1922" s="14">
        <v>702</v>
      </c>
      <c r="L1922" s="14">
        <v>704</v>
      </c>
      <c r="M1922" s="14">
        <v>325</v>
      </c>
      <c r="N1922" s="14">
        <v>379</v>
      </c>
      <c r="O1922" s="14">
        <v>1711</v>
      </c>
      <c r="P1922" s="14">
        <v>808</v>
      </c>
      <c r="Q1922" s="14">
        <v>903</v>
      </c>
      <c r="R1922" s="14">
        <v>11651</v>
      </c>
      <c r="S1922" s="14">
        <v>5658</v>
      </c>
      <c r="T1922" s="14">
        <v>5993</v>
      </c>
    </row>
    <row r="1923" spans="1:20" x14ac:dyDescent="0.25">
      <c r="A1923" s="2">
        <v>22</v>
      </c>
      <c r="B1923" s="15" t="s">
        <v>56</v>
      </c>
      <c r="C1923" s="15" t="s">
        <v>21</v>
      </c>
      <c r="D1923" s="15" t="s">
        <v>32</v>
      </c>
      <c r="E1923" t="s">
        <v>23</v>
      </c>
      <c r="F1923" s="14">
        <v>1876</v>
      </c>
      <c r="G1923" s="14">
        <v>1008</v>
      </c>
      <c r="H1923" s="14">
        <v>868</v>
      </c>
      <c r="I1923" s="14">
        <v>14</v>
      </c>
      <c r="J1923" s="14">
        <v>7</v>
      </c>
      <c r="K1923" s="14">
        <v>7</v>
      </c>
      <c r="L1923" s="14">
        <v>31</v>
      </c>
      <c r="M1923" s="14">
        <v>10</v>
      </c>
      <c r="N1923" s="14">
        <v>21</v>
      </c>
      <c r="O1923" s="14">
        <v>24</v>
      </c>
      <c r="P1923" s="14">
        <v>11</v>
      </c>
      <c r="Q1923" s="14">
        <v>13</v>
      </c>
      <c r="R1923" s="14">
        <v>1807</v>
      </c>
      <c r="S1923" s="14">
        <v>980</v>
      </c>
      <c r="T1923" s="14">
        <v>827</v>
      </c>
    </row>
    <row r="1924" spans="1:20" x14ac:dyDescent="0.25">
      <c r="A1924" s="2">
        <v>22</v>
      </c>
      <c r="B1924" s="15" t="s">
        <v>56</v>
      </c>
      <c r="C1924" s="15" t="s">
        <v>21</v>
      </c>
      <c r="D1924" s="15" t="s">
        <v>32</v>
      </c>
      <c r="E1924" t="s">
        <v>24</v>
      </c>
      <c r="F1924" s="14">
        <v>13000</v>
      </c>
      <c r="G1924" s="14">
        <v>6701</v>
      </c>
      <c r="H1924" s="14">
        <v>6299</v>
      </c>
      <c r="I1924" s="14">
        <v>2050</v>
      </c>
      <c r="J1924" s="14">
        <v>1404</v>
      </c>
      <c r="K1924" s="14">
        <v>646</v>
      </c>
      <c r="L1924" s="14">
        <v>605</v>
      </c>
      <c r="M1924" s="14">
        <v>281</v>
      </c>
      <c r="N1924" s="14">
        <v>324</v>
      </c>
      <c r="O1924" s="14">
        <v>1566</v>
      </c>
      <c r="P1924" s="14">
        <v>743</v>
      </c>
      <c r="Q1924" s="14">
        <v>823</v>
      </c>
      <c r="R1924" s="14">
        <v>8779</v>
      </c>
      <c r="S1924" s="14">
        <v>4273</v>
      </c>
      <c r="T1924" s="14">
        <v>4506</v>
      </c>
    </row>
    <row r="1925" spans="1:20" x14ac:dyDescent="0.25">
      <c r="A1925" s="2">
        <v>22</v>
      </c>
      <c r="B1925" s="15" t="s">
        <v>56</v>
      </c>
      <c r="C1925" s="15" t="s">
        <v>21</v>
      </c>
      <c r="D1925" s="15" t="s">
        <v>32</v>
      </c>
      <c r="E1925" t="s">
        <v>25</v>
      </c>
      <c r="F1925" s="14">
        <v>1410</v>
      </c>
      <c r="G1925" s="14">
        <v>604</v>
      </c>
      <c r="H1925" s="14">
        <v>806</v>
      </c>
      <c r="I1925" s="14">
        <v>167</v>
      </c>
      <c r="J1925" s="14">
        <v>118</v>
      </c>
      <c r="K1925" s="14">
        <v>49</v>
      </c>
      <c r="L1925" s="14">
        <v>68</v>
      </c>
      <c r="M1925" s="14">
        <v>34</v>
      </c>
      <c r="N1925" s="14">
        <v>34</v>
      </c>
      <c r="O1925" s="14">
        <v>120</v>
      </c>
      <c r="P1925" s="14">
        <v>53</v>
      </c>
      <c r="Q1925" s="14">
        <v>67</v>
      </c>
      <c r="R1925" s="14">
        <v>1055</v>
      </c>
      <c r="S1925" s="14">
        <v>399</v>
      </c>
      <c r="T1925" s="14">
        <v>656</v>
      </c>
    </row>
    <row r="1926" spans="1:20" x14ac:dyDescent="0.25">
      <c r="A1926" s="2">
        <v>22</v>
      </c>
      <c r="B1926" s="15" t="s">
        <v>56</v>
      </c>
      <c r="C1926" s="15" t="s">
        <v>21</v>
      </c>
      <c r="D1926" s="15" t="s">
        <v>32</v>
      </c>
      <c r="E1926" t="s">
        <v>26</v>
      </c>
      <c r="F1926" s="14">
        <v>11</v>
      </c>
      <c r="G1926" s="14">
        <v>7</v>
      </c>
      <c r="H1926" s="14">
        <v>4</v>
      </c>
      <c r="I1926" s="14">
        <v>0</v>
      </c>
      <c r="J1926" s="14">
        <v>0</v>
      </c>
      <c r="K1926" s="14">
        <v>0</v>
      </c>
      <c r="L1926" s="14">
        <v>0</v>
      </c>
      <c r="M1926" s="14">
        <v>0</v>
      </c>
      <c r="N1926" s="14">
        <v>0</v>
      </c>
      <c r="O1926" s="14">
        <v>1</v>
      </c>
      <c r="P1926" s="14">
        <v>1</v>
      </c>
      <c r="Q1926" s="14">
        <v>0</v>
      </c>
      <c r="R1926" s="14">
        <v>10</v>
      </c>
      <c r="S1926" s="14">
        <v>6</v>
      </c>
      <c r="T1926" s="14">
        <v>4</v>
      </c>
    </row>
    <row r="1927" spans="1:20" x14ac:dyDescent="0.25">
      <c r="A1927" s="2">
        <v>22</v>
      </c>
      <c r="B1927" s="15" t="s">
        <v>56</v>
      </c>
      <c r="C1927" s="15" t="s">
        <v>21</v>
      </c>
      <c r="D1927" s="15" t="s">
        <v>33</v>
      </c>
      <c r="E1927" t="s">
        <v>22</v>
      </c>
      <c r="F1927" s="14">
        <v>58278</v>
      </c>
      <c r="G1927" s="14">
        <v>31556</v>
      </c>
      <c r="H1927" s="14">
        <v>26722</v>
      </c>
      <c r="I1927" s="14">
        <v>18333</v>
      </c>
      <c r="J1927" s="14">
        <v>12689</v>
      </c>
      <c r="K1927" s="14">
        <v>5644</v>
      </c>
      <c r="L1927" s="14">
        <v>2471</v>
      </c>
      <c r="M1927" s="14">
        <v>1072</v>
      </c>
      <c r="N1927" s="14">
        <v>1399</v>
      </c>
      <c r="O1927" s="14">
        <v>9260</v>
      </c>
      <c r="P1927" s="14">
        <v>4388</v>
      </c>
      <c r="Q1927" s="14">
        <v>4872</v>
      </c>
      <c r="R1927" s="14">
        <v>28214</v>
      </c>
      <c r="S1927" s="14">
        <v>13407</v>
      </c>
      <c r="T1927" s="14">
        <v>14807</v>
      </c>
    </row>
    <row r="1928" spans="1:20" x14ac:dyDescent="0.25">
      <c r="A1928" s="2">
        <v>22</v>
      </c>
      <c r="B1928" s="15" t="s">
        <v>56</v>
      </c>
      <c r="C1928" s="15" t="s">
        <v>21</v>
      </c>
      <c r="D1928" s="15" t="s">
        <v>33</v>
      </c>
      <c r="E1928" t="s">
        <v>23</v>
      </c>
      <c r="F1928" s="14">
        <v>14149</v>
      </c>
      <c r="G1928" s="14">
        <v>7624</v>
      </c>
      <c r="H1928" s="14">
        <v>6525</v>
      </c>
      <c r="I1928" s="14">
        <v>161</v>
      </c>
      <c r="J1928" s="14">
        <v>90</v>
      </c>
      <c r="K1928" s="14">
        <v>71</v>
      </c>
      <c r="L1928" s="14">
        <v>228</v>
      </c>
      <c r="M1928" s="14">
        <v>119</v>
      </c>
      <c r="N1928" s="14">
        <v>109</v>
      </c>
      <c r="O1928" s="14">
        <v>166</v>
      </c>
      <c r="P1928" s="14">
        <v>82</v>
      </c>
      <c r="Q1928" s="14">
        <v>84</v>
      </c>
      <c r="R1928" s="14">
        <v>13594</v>
      </c>
      <c r="S1928" s="14">
        <v>7333</v>
      </c>
      <c r="T1928" s="14">
        <v>6261</v>
      </c>
    </row>
    <row r="1929" spans="1:20" x14ac:dyDescent="0.25">
      <c r="A1929" s="2">
        <v>22</v>
      </c>
      <c r="B1929" s="15" t="s">
        <v>56</v>
      </c>
      <c r="C1929" s="15" t="s">
        <v>21</v>
      </c>
      <c r="D1929" s="15" t="s">
        <v>33</v>
      </c>
      <c r="E1929" t="s">
        <v>24</v>
      </c>
      <c r="F1929" s="14">
        <v>35409</v>
      </c>
      <c r="G1929" s="14">
        <v>19743</v>
      </c>
      <c r="H1929" s="14">
        <v>15666</v>
      </c>
      <c r="I1929" s="14">
        <v>15980</v>
      </c>
      <c r="J1929" s="14">
        <v>11032</v>
      </c>
      <c r="K1929" s="14">
        <v>4948</v>
      </c>
      <c r="L1929" s="14">
        <v>1792</v>
      </c>
      <c r="M1929" s="14">
        <v>780</v>
      </c>
      <c r="N1929" s="14">
        <v>1012</v>
      </c>
      <c r="O1929" s="14">
        <v>7805</v>
      </c>
      <c r="P1929" s="14">
        <v>3690</v>
      </c>
      <c r="Q1929" s="14">
        <v>4115</v>
      </c>
      <c r="R1929" s="14">
        <v>9832</v>
      </c>
      <c r="S1929" s="14">
        <v>4241</v>
      </c>
      <c r="T1929" s="14">
        <v>5591</v>
      </c>
    </row>
    <row r="1930" spans="1:20" x14ac:dyDescent="0.25">
      <c r="A1930" s="2">
        <v>22</v>
      </c>
      <c r="B1930" s="15" t="s">
        <v>56</v>
      </c>
      <c r="C1930" s="15" t="s">
        <v>21</v>
      </c>
      <c r="D1930" s="15" t="s">
        <v>33</v>
      </c>
      <c r="E1930" t="s">
        <v>25</v>
      </c>
      <c r="F1930" s="14">
        <v>8636</v>
      </c>
      <c r="G1930" s="14">
        <v>4139</v>
      </c>
      <c r="H1930" s="14">
        <v>4497</v>
      </c>
      <c r="I1930" s="14">
        <v>2171</v>
      </c>
      <c r="J1930" s="14">
        <v>1552</v>
      </c>
      <c r="K1930" s="14">
        <v>619</v>
      </c>
      <c r="L1930" s="14">
        <v>448</v>
      </c>
      <c r="M1930" s="14">
        <v>172</v>
      </c>
      <c r="N1930" s="14">
        <v>276</v>
      </c>
      <c r="O1930" s="14">
        <v>1280</v>
      </c>
      <c r="P1930" s="14">
        <v>610</v>
      </c>
      <c r="Q1930" s="14">
        <v>670</v>
      </c>
      <c r="R1930" s="14">
        <v>4737</v>
      </c>
      <c r="S1930" s="14">
        <v>1805</v>
      </c>
      <c r="T1930" s="14">
        <v>2932</v>
      </c>
    </row>
    <row r="1931" spans="1:20" x14ac:dyDescent="0.25">
      <c r="A1931" s="2">
        <v>22</v>
      </c>
      <c r="B1931" s="15" t="s">
        <v>56</v>
      </c>
      <c r="C1931" s="15" t="s">
        <v>21</v>
      </c>
      <c r="D1931" s="15" t="s">
        <v>33</v>
      </c>
      <c r="E1931" t="s">
        <v>26</v>
      </c>
      <c r="F1931" s="14">
        <v>84</v>
      </c>
      <c r="G1931" s="14">
        <v>50</v>
      </c>
      <c r="H1931" s="14">
        <v>34</v>
      </c>
      <c r="I1931" s="14">
        <v>21</v>
      </c>
      <c r="J1931" s="14">
        <v>15</v>
      </c>
      <c r="K1931" s="14">
        <v>6</v>
      </c>
      <c r="L1931" s="14">
        <v>3</v>
      </c>
      <c r="M1931" s="14">
        <v>1</v>
      </c>
      <c r="N1931" s="14">
        <v>2</v>
      </c>
      <c r="O1931" s="14">
        <v>9</v>
      </c>
      <c r="P1931" s="14">
        <v>6</v>
      </c>
      <c r="Q1931" s="14">
        <v>3</v>
      </c>
      <c r="R1931" s="14">
        <v>51</v>
      </c>
      <c r="S1931" s="14">
        <v>28</v>
      </c>
      <c r="T1931" s="14">
        <v>23</v>
      </c>
    </row>
    <row r="1932" spans="1:20" x14ac:dyDescent="0.25">
      <c r="A1932" s="2">
        <v>22</v>
      </c>
      <c r="B1932" s="15" t="s">
        <v>56</v>
      </c>
      <c r="C1932" s="15" t="s">
        <v>21</v>
      </c>
      <c r="D1932" s="15" t="s">
        <v>34</v>
      </c>
      <c r="E1932" t="s">
        <v>22</v>
      </c>
      <c r="F1932" s="14">
        <v>59852</v>
      </c>
      <c r="G1932" s="14">
        <v>29453</v>
      </c>
      <c r="H1932" s="14">
        <v>30399</v>
      </c>
      <c r="I1932" s="14">
        <v>6567</v>
      </c>
      <c r="J1932" s="14">
        <v>4667</v>
      </c>
      <c r="K1932" s="14">
        <v>1900</v>
      </c>
      <c r="L1932" s="14">
        <v>1957</v>
      </c>
      <c r="M1932" s="14">
        <v>919</v>
      </c>
      <c r="N1932" s="14">
        <v>1038</v>
      </c>
      <c r="O1932" s="14">
        <v>3821</v>
      </c>
      <c r="P1932" s="14">
        <v>1914</v>
      </c>
      <c r="Q1932" s="14">
        <v>1907</v>
      </c>
      <c r="R1932" s="14">
        <v>47507</v>
      </c>
      <c r="S1932" s="14">
        <v>21953</v>
      </c>
      <c r="T1932" s="14">
        <v>25554</v>
      </c>
    </row>
    <row r="1933" spans="1:20" x14ac:dyDescent="0.25">
      <c r="A1933" s="2">
        <v>22</v>
      </c>
      <c r="B1933" s="15" t="s">
        <v>56</v>
      </c>
      <c r="C1933" s="15" t="s">
        <v>21</v>
      </c>
      <c r="D1933" s="15" t="s">
        <v>34</v>
      </c>
      <c r="E1933" t="s">
        <v>23</v>
      </c>
      <c r="F1933" s="14">
        <v>11935</v>
      </c>
      <c r="G1933" s="14">
        <v>6658</v>
      </c>
      <c r="H1933" s="14">
        <v>5277</v>
      </c>
      <c r="I1933" s="14">
        <v>63</v>
      </c>
      <c r="J1933" s="14">
        <v>32</v>
      </c>
      <c r="K1933" s="14">
        <v>31</v>
      </c>
      <c r="L1933" s="14">
        <v>91</v>
      </c>
      <c r="M1933" s="14">
        <v>56</v>
      </c>
      <c r="N1933" s="14">
        <v>35</v>
      </c>
      <c r="O1933" s="14">
        <v>89</v>
      </c>
      <c r="P1933" s="14">
        <v>43</v>
      </c>
      <c r="Q1933" s="14">
        <v>46</v>
      </c>
      <c r="R1933" s="14">
        <v>11692</v>
      </c>
      <c r="S1933" s="14">
        <v>6527</v>
      </c>
      <c r="T1933" s="14">
        <v>5165</v>
      </c>
    </row>
    <row r="1934" spans="1:20" x14ac:dyDescent="0.25">
      <c r="A1934" s="2">
        <v>22</v>
      </c>
      <c r="B1934" s="15" t="s">
        <v>56</v>
      </c>
      <c r="C1934" s="15" t="s">
        <v>21</v>
      </c>
      <c r="D1934" s="15" t="s">
        <v>34</v>
      </c>
      <c r="E1934" t="s">
        <v>24</v>
      </c>
      <c r="F1934" s="14">
        <v>22854</v>
      </c>
      <c r="G1934" s="14">
        <v>12402</v>
      </c>
      <c r="H1934" s="14">
        <v>10452</v>
      </c>
      <c r="I1934" s="14">
        <v>4376</v>
      </c>
      <c r="J1934" s="14">
        <v>3110</v>
      </c>
      <c r="K1934" s="14">
        <v>1266</v>
      </c>
      <c r="L1934" s="14">
        <v>981</v>
      </c>
      <c r="M1934" s="14">
        <v>450</v>
      </c>
      <c r="N1934" s="14">
        <v>531</v>
      </c>
      <c r="O1934" s="14">
        <v>2444</v>
      </c>
      <c r="P1934" s="14">
        <v>1252</v>
      </c>
      <c r="Q1934" s="14">
        <v>1192</v>
      </c>
      <c r="R1934" s="14">
        <v>15053</v>
      </c>
      <c r="S1934" s="14">
        <v>7590</v>
      </c>
      <c r="T1934" s="14">
        <v>7463</v>
      </c>
    </row>
    <row r="1935" spans="1:20" x14ac:dyDescent="0.25">
      <c r="A1935" s="2">
        <v>22</v>
      </c>
      <c r="B1935" s="15" t="s">
        <v>56</v>
      </c>
      <c r="C1935" s="15" t="s">
        <v>21</v>
      </c>
      <c r="D1935" s="15" t="s">
        <v>34</v>
      </c>
      <c r="E1935" t="s">
        <v>25</v>
      </c>
      <c r="F1935" s="14">
        <v>25017</v>
      </c>
      <c r="G1935" s="14">
        <v>10371</v>
      </c>
      <c r="H1935" s="14">
        <v>14646</v>
      </c>
      <c r="I1935" s="14">
        <v>2126</v>
      </c>
      <c r="J1935" s="14">
        <v>1524</v>
      </c>
      <c r="K1935" s="14">
        <v>602</v>
      </c>
      <c r="L1935" s="14">
        <v>885</v>
      </c>
      <c r="M1935" s="14">
        <v>413</v>
      </c>
      <c r="N1935" s="14">
        <v>472</v>
      </c>
      <c r="O1935" s="14">
        <v>1286</v>
      </c>
      <c r="P1935" s="14">
        <v>618</v>
      </c>
      <c r="Q1935" s="14">
        <v>668</v>
      </c>
      <c r="R1935" s="14">
        <v>20720</v>
      </c>
      <c r="S1935" s="14">
        <v>7816</v>
      </c>
      <c r="T1935" s="14">
        <v>12904</v>
      </c>
    </row>
    <row r="1936" spans="1:20" x14ac:dyDescent="0.25">
      <c r="A1936" s="2">
        <v>22</v>
      </c>
      <c r="B1936" s="15" t="s">
        <v>56</v>
      </c>
      <c r="C1936" s="15" t="s">
        <v>21</v>
      </c>
      <c r="D1936" s="15" t="s">
        <v>34</v>
      </c>
      <c r="E1936" t="s">
        <v>26</v>
      </c>
      <c r="F1936" s="14">
        <v>46</v>
      </c>
      <c r="G1936" s="14">
        <v>22</v>
      </c>
      <c r="H1936" s="14">
        <v>24</v>
      </c>
      <c r="I1936" s="14">
        <v>2</v>
      </c>
      <c r="J1936" s="14">
        <v>1</v>
      </c>
      <c r="K1936" s="14">
        <v>1</v>
      </c>
      <c r="L1936" s="14">
        <v>0</v>
      </c>
      <c r="M1936" s="14">
        <v>0</v>
      </c>
      <c r="N1936" s="14">
        <v>0</v>
      </c>
      <c r="O1936" s="14">
        <v>2</v>
      </c>
      <c r="P1936" s="14">
        <v>1</v>
      </c>
      <c r="Q1936" s="14">
        <v>1</v>
      </c>
      <c r="R1936" s="14">
        <v>42</v>
      </c>
      <c r="S1936" s="14">
        <v>20</v>
      </c>
      <c r="T1936" s="14">
        <v>22</v>
      </c>
    </row>
    <row r="1937" spans="1:20" x14ac:dyDescent="0.25">
      <c r="A1937" s="2">
        <v>22</v>
      </c>
      <c r="B1937" s="15" t="s">
        <v>56</v>
      </c>
      <c r="C1937" s="15" t="s">
        <v>35</v>
      </c>
      <c r="D1937" s="15" t="s">
        <v>22</v>
      </c>
      <c r="E1937" t="s">
        <v>22</v>
      </c>
      <c r="F1937" s="14">
        <v>126709</v>
      </c>
      <c r="G1937" s="14">
        <v>70495</v>
      </c>
      <c r="H1937" s="14">
        <v>56214</v>
      </c>
      <c r="I1937" s="14">
        <v>33894</v>
      </c>
      <c r="J1937" s="14">
        <v>27432</v>
      </c>
      <c r="K1937" s="14">
        <v>6462</v>
      </c>
      <c r="L1937" s="14">
        <v>1334</v>
      </c>
      <c r="M1937" s="14">
        <v>774</v>
      </c>
      <c r="N1937" s="14">
        <v>560</v>
      </c>
      <c r="O1937" s="14">
        <v>4560</v>
      </c>
      <c r="P1937" s="14">
        <v>2850</v>
      </c>
      <c r="Q1937" s="14">
        <v>1710</v>
      </c>
      <c r="R1937" s="14">
        <v>86921</v>
      </c>
      <c r="S1937" s="14">
        <v>39439</v>
      </c>
      <c r="T1937" s="14">
        <v>47482</v>
      </c>
    </row>
    <row r="1938" spans="1:20" x14ac:dyDescent="0.25">
      <c r="A1938" s="2">
        <v>22</v>
      </c>
      <c r="B1938" s="15" t="s">
        <v>56</v>
      </c>
      <c r="C1938" s="15" t="s">
        <v>35</v>
      </c>
      <c r="D1938" s="15" t="s">
        <v>22</v>
      </c>
      <c r="E1938" t="s">
        <v>23</v>
      </c>
      <c r="F1938" s="14">
        <v>21707</v>
      </c>
      <c r="G1938" s="14">
        <v>11880</v>
      </c>
      <c r="H1938" s="14">
        <v>9827</v>
      </c>
      <c r="I1938" s="14">
        <v>227</v>
      </c>
      <c r="J1938" s="14">
        <v>150</v>
      </c>
      <c r="K1938" s="14">
        <v>77</v>
      </c>
      <c r="L1938" s="14">
        <v>33</v>
      </c>
      <c r="M1938" s="14">
        <v>20</v>
      </c>
      <c r="N1938" s="14">
        <v>13</v>
      </c>
      <c r="O1938" s="14">
        <v>107</v>
      </c>
      <c r="P1938" s="14">
        <v>59</v>
      </c>
      <c r="Q1938" s="14">
        <v>48</v>
      </c>
      <c r="R1938" s="14">
        <v>21340</v>
      </c>
      <c r="S1938" s="14">
        <v>11651</v>
      </c>
      <c r="T1938" s="14">
        <v>9689</v>
      </c>
    </row>
    <row r="1939" spans="1:20" x14ac:dyDescent="0.25">
      <c r="A1939" s="2">
        <v>22</v>
      </c>
      <c r="B1939" s="15" t="s">
        <v>56</v>
      </c>
      <c r="C1939" s="15" t="s">
        <v>35</v>
      </c>
      <c r="D1939" s="15" t="s">
        <v>22</v>
      </c>
      <c r="E1939" t="s">
        <v>24</v>
      </c>
      <c r="F1939" s="14">
        <v>79295</v>
      </c>
      <c r="G1939" s="14">
        <v>46216</v>
      </c>
      <c r="H1939" s="14">
        <v>33079</v>
      </c>
      <c r="I1939" s="14">
        <v>30135</v>
      </c>
      <c r="J1939" s="14">
        <v>24487</v>
      </c>
      <c r="K1939" s="14">
        <v>5648</v>
      </c>
      <c r="L1939" s="14">
        <v>1003</v>
      </c>
      <c r="M1939" s="14">
        <v>620</v>
      </c>
      <c r="N1939" s="14">
        <v>383</v>
      </c>
      <c r="O1939" s="14">
        <v>3728</v>
      </c>
      <c r="P1939" s="14">
        <v>2372</v>
      </c>
      <c r="Q1939" s="14">
        <v>1356</v>
      </c>
      <c r="R1939" s="14">
        <v>44429</v>
      </c>
      <c r="S1939" s="14">
        <v>18737</v>
      </c>
      <c r="T1939" s="14">
        <v>25692</v>
      </c>
    </row>
    <row r="1940" spans="1:20" x14ac:dyDescent="0.25">
      <c r="A1940" s="2">
        <v>22</v>
      </c>
      <c r="B1940" s="15" t="s">
        <v>56</v>
      </c>
      <c r="C1940" s="15" t="s">
        <v>35</v>
      </c>
      <c r="D1940" s="15" t="s">
        <v>22</v>
      </c>
      <c r="E1940" t="s">
        <v>25</v>
      </c>
      <c r="F1940" s="14">
        <v>25481</v>
      </c>
      <c r="G1940" s="14">
        <v>12272</v>
      </c>
      <c r="H1940" s="14">
        <v>13209</v>
      </c>
      <c r="I1940" s="14">
        <v>3476</v>
      </c>
      <c r="J1940" s="14">
        <v>2750</v>
      </c>
      <c r="K1940" s="14">
        <v>726</v>
      </c>
      <c r="L1940" s="14">
        <v>297</v>
      </c>
      <c r="M1940" s="14">
        <v>133</v>
      </c>
      <c r="N1940" s="14">
        <v>164</v>
      </c>
      <c r="O1940" s="14">
        <v>713</v>
      </c>
      <c r="P1940" s="14">
        <v>411</v>
      </c>
      <c r="Q1940" s="14">
        <v>302</v>
      </c>
      <c r="R1940" s="14">
        <v>20995</v>
      </c>
      <c r="S1940" s="14">
        <v>8978</v>
      </c>
      <c r="T1940" s="14">
        <v>12017</v>
      </c>
    </row>
    <row r="1941" spans="1:20" x14ac:dyDescent="0.25">
      <c r="A1941" s="2">
        <v>22</v>
      </c>
      <c r="B1941" s="15" t="s">
        <v>56</v>
      </c>
      <c r="C1941" s="15" t="s">
        <v>35</v>
      </c>
      <c r="D1941" s="15" t="s">
        <v>22</v>
      </c>
      <c r="E1941" t="s">
        <v>26</v>
      </c>
      <c r="F1941" s="14">
        <v>226</v>
      </c>
      <c r="G1941" s="14">
        <v>127</v>
      </c>
      <c r="H1941" s="14">
        <v>99</v>
      </c>
      <c r="I1941" s="14">
        <v>56</v>
      </c>
      <c r="J1941" s="14">
        <v>45</v>
      </c>
      <c r="K1941" s="14">
        <v>11</v>
      </c>
      <c r="L1941" s="14">
        <v>1</v>
      </c>
      <c r="M1941" s="14">
        <v>1</v>
      </c>
      <c r="N1941" s="14">
        <v>0</v>
      </c>
      <c r="O1941" s="14">
        <v>12</v>
      </c>
      <c r="P1941" s="14">
        <v>8</v>
      </c>
      <c r="Q1941" s="14">
        <v>4</v>
      </c>
      <c r="R1941" s="14">
        <v>157</v>
      </c>
      <c r="S1941" s="14">
        <v>73</v>
      </c>
      <c r="T1941" s="14">
        <v>84</v>
      </c>
    </row>
    <row r="1942" spans="1:20" x14ac:dyDescent="0.25">
      <c r="A1942" s="2">
        <v>22</v>
      </c>
      <c r="B1942" s="15" t="s">
        <v>56</v>
      </c>
      <c r="C1942" s="15" t="s">
        <v>35</v>
      </c>
      <c r="D1942" s="15" t="s">
        <v>27</v>
      </c>
      <c r="E1942" t="s">
        <v>22</v>
      </c>
      <c r="F1942" s="14">
        <v>23104</v>
      </c>
      <c r="G1942" s="14">
        <v>12154</v>
      </c>
      <c r="H1942" s="14">
        <v>10950</v>
      </c>
      <c r="I1942" s="14">
        <v>6770</v>
      </c>
      <c r="J1942" s="14">
        <v>5473</v>
      </c>
      <c r="K1942" s="14">
        <v>1297</v>
      </c>
      <c r="L1942" s="14">
        <v>203</v>
      </c>
      <c r="M1942" s="14">
        <v>104</v>
      </c>
      <c r="N1942" s="14">
        <v>99</v>
      </c>
      <c r="O1942" s="14">
        <v>888</v>
      </c>
      <c r="P1942" s="14">
        <v>522</v>
      </c>
      <c r="Q1942" s="14">
        <v>366</v>
      </c>
      <c r="R1942" s="14">
        <v>15243</v>
      </c>
      <c r="S1942" s="14">
        <v>6055</v>
      </c>
      <c r="T1942" s="14">
        <v>9188</v>
      </c>
    </row>
    <row r="1943" spans="1:20" x14ac:dyDescent="0.25">
      <c r="A1943" s="2">
        <v>22</v>
      </c>
      <c r="B1943" s="15" t="s">
        <v>56</v>
      </c>
      <c r="C1943" s="15" t="s">
        <v>35</v>
      </c>
      <c r="D1943" s="15" t="s">
        <v>27</v>
      </c>
      <c r="E1943" t="s">
        <v>23</v>
      </c>
      <c r="F1943" s="14">
        <v>4701</v>
      </c>
      <c r="G1943" s="14">
        <v>2459</v>
      </c>
      <c r="H1943" s="14">
        <v>2242</v>
      </c>
      <c r="I1943" s="14">
        <v>68</v>
      </c>
      <c r="J1943" s="14">
        <v>46</v>
      </c>
      <c r="K1943" s="14">
        <v>22</v>
      </c>
      <c r="L1943" s="14">
        <v>4</v>
      </c>
      <c r="M1943" s="14">
        <v>3</v>
      </c>
      <c r="N1943" s="14">
        <v>1</v>
      </c>
      <c r="O1943" s="14">
        <v>20</v>
      </c>
      <c r="P1943" s="14">
        <v>9</v>
      </c>
      <c r="Q1943" s="14">
        <v>11</v>
      </c>
      <c r="R1943" s="14">
        <v>4609</v>
      </c>
      <c r="S1943" s="14">
        <v>2401</v>
      </c>
      <c r="T1943" s="14">
        <v>2208</v>
      </c>
    </row>
    <row r="1944" spans="1:20" x14ac:dyDescent="0.25">
      <c r="A1944" s="2">
        <v>22</v>
      </c>
      <c r="B1944" s="15" t="s">
        <v>56</v>
      </c>
      <c r="C1944" s="15" t="s">
        <v>35</v>
      </c>
      <c r="D1944" s="15" t="s">
        <v>27</v>
      </c>
      <c r="E1944" t="s">
        <v>24</v>
      </c>
      <c r="F1944" s="14">
        <v>13177</v>
      </c>
      <c r="G1944" s="14">
        <v>7362</v>
      </c>
      <c r="H1944" s="14">
        <v>5815</v>
      </c>
      <c r="I1944" s="14">
        <v>5880</v>
      </c>
      <c r="J1944" s="14">
        <v>4795</v>
      </c>
      <c r="K1944" s="14">
        <v>1085</v>
      </c>
      <c r="L1944" s="14">
        <v>129</v>
      </c>
      <c r="M1944" s="14">
        <v>74</v>
      </c>
      <c r="N1944" s="14">
        <v>55</v>
      </c>
      <c r="O1944" s="14">
        <v>660</v>
      </c>
      <c r="P1944" s="14">
        <v>401</v>
      </c>
      <c r="Q1944" s="14">
        <v>259</v>
      </c>
      <c r="R1944" s="14">
        <v>6508</v>
      </c>
      <c r="S1944" s="14">
        <v>2092</v>
      </c>
      <c r="T1944" s="14">
        <v>4416</v>
      </c>
    </row>
    <row r="1945" spans="1:20" x14ac:dyDescent="0.25">
      <c r="A1945" s="2">
        <v>22</v>
      </c>
      <c r="B1945" s="15" t="s">
        <v>56</v>
      </c>
      <c r="C1945" s="15" t="s">
        <v>35</v>
      </c>
      <c r="D1945" s="15" t="s">
        <v>27</v>
      </c>
      <c r="E1945" t="s">
        <v>25</v>
      </c>
      <c r="F1945" s="14">
        <v>5176</v>
      </c>
      <c r="G1945" s="14">
        <v>2307</v>
      </c>
      <c r="H1945" s="14">
        <v>2869</v>
      </c>
      <c r="I1945" s="14">
        <v>805</v>
      </c>
      <c r="J1945" s="14">
        <v>618</v>
      </c>
      <c r="K1945" s="14">
        <v>187</v>
      </c>
      <c r="L1945" s="14">
        <v>70</v>
      </c>
      <c r="M1945" s="14">
        <v>27</v>
      </c>
      <c r="N1945" s="14">
        <v>43</v>
      </c>
      <c r="O1945" s="14">
        <v>205</v>
      </c>
      <c r="P1945" s="14">
        <v>111</v>
      </c>
      <c r="Q1945" s="14">
        <v>94</v>
      </c>
      <c r="R1945" s="14">
        <v>4096</v>
      </c>
      <c r="S1945" s="14">
        <v>1551</v>
      </c>
      <c r="T1945" s="14">
        <v>2545</v>
      </c>
    </row>
    <row r="1946" spans="1:20" x14ac:dyDescent="0.25">
      <c r="A1946" s="2">
        <v>22</v>
      </c>
      <c r="B1946" s="15" t="s">
        <v>56</v>
      </c>
      <c r="C1946" s="15" t="s">
        <v>35</v>
      </c>
      <c r="D1946" s="15" t="s">
        <v>27</v>
      </c>
      <c r="E1946" t="s">
        <v>26</v>
      </c>
      <c r="F1946" s="14">
        <v>50</v>
      </c>
      <c r="G1946" s="14">
        <v>26</v>
      </c>
      <c r="H1946" s="14">
        <v>24</v>
      </c>
      <c r="I1946" s="14">
        <v>17</v>
      </c>
      <c r="J1946" s="14">
        <v>14</v>
      </c>
      <c r="K1946" s="14">
        <v>3</v>
      </c>
      <c r="L1946" s="14">
        <v>0</v>
      </c>
      <c r="M1946" s="14">
        <v>0</v>
      </c>
      <c r="N1946" s="14">
        <v>0</v>
      </c>
      <c r="O1946" s="14">
        <v>3</v>
      </c>
      <c r="P1946" s="14">
        <v>1</v>
      </c>
      <c r="Q1946" s="14">
        <v>2</v>
      </c>
      <c r="R1946" s="14">
        <v>30</v>
      </c>
      <c r="S1946" s="14">
        <v>11</v>
      </c>
      <c r="T1946" s="14">
        <v>19</v>
      </c>
    </row>
    <row r="1947" spans="1:20" x14ac:dyDescent="0.25">
      <c r="A1947" s="2">
        <v>22</v>
      </c>
      <c r="B1947" s="15" t="s">
        <v>56</v>
      </c>
      <c r="C1947" s="15" t="s">
        <v>35</v>
      </c>
      <c r="D1947" s="15" t="s">
        <v>28</v>
      </c>
      <c r="E1947" t="s">
        <v>22</v>
      </c>
      <c r="F1947" s="14">
        <v>18879</v>
      </c>
      <c r="G1947" s="14">
        <v>10073</v>
      </c>
      <c r="H1947" s="14">
        <v>8806</v>
      </c>
      <c r="I1947" s="14">
        <v>5959</v>
      </c>
      <c r="J1947" s="14">
        <v>4749</v>
      </c>
      <c r="K1947" s="14">
        <v>1210</v>
      </c>
      <c r="L1947" s="14">
        <v>200</v>
      </c>
      <c r="M1947" s="14">
        <v>118</v>
      </c>
      <c r="N1947" s="14">
        <v>82</v>
      </c>
      <c r="O1947" s="14">
        <v>833</v>
      </c>
      <c r="P1947" s="14">
        <v>474</v>
      </c>
      <c r="Q1947" s="14">
        <v>359</v>
      </c>
      <c r="R1947" s="14">
        <v>11887</v>
      </c>
      <c r="S1947" s="14">
        <v>4732</v>
      </c>
      <c r="T1947" s="14">
        <v>7155</v>
      </c>
    </row>
    <row r="1948" spans="1:20" x14ac:dyDescent="0.25">
      <c r="A1948" s="2">
        <v>22</v>
      </c>
      <c r="B1948" s="15" t="s">
        <v>56</v>
      </c>
      <c r="C1948" s="15" t="s">
        <v>35</v>
      </c>
      <c r="D1948" s="15" t="s">
        <v>28</v>
      </c>
      <c r="E1948" t="s">
        <v>23</v>
      </c>
      <c r="F1948" s="14">
        <v>3266</v>
      </c>
      <c r="G1948" s="14">
        <v>1727</v>
      </c>
      <c r="H1948" s="14">
        <v>1539</v>
      </c>
      <c r="I1948" s="14">
        <v>41</v>
      </c>
      <c r="J1948" s="14">
        <v>27</v>
      </c>
      <c r="K1948" s="14">
        <v>14</v>
      </c>
      <c r="L1948" s="14">
        <v>6</v>
      </c>
      <c r="M1948" s="14">
        <v>2</v>
      </c>
      <c r="N1948" s="14">
        <v>4</v>
      </c>
      <c r="O1948" s="14">
        <v>31</v>
      </c>
      <c r="P1948" s="14">
        <v>17</v>
      </c>
      <c r="Q1948" s="14">
        <v>14</v>
      </c>
      <c r="R1948" s="14">
        <v>3188</v>
      </c>
      <c r="S1948" s="14">
        <v>1681</v>
      </c>
      <c r="T1948" s="14">
        <v>1507</v>
      </c>
    </row>
    <row r="1949" spans="1:20" x14ac:dyDescent="0.25">
      <c r="A1949" s="2">
        <v>22</v>
      </c>
      <c r="B1949" s="15" t="s">
        <v>56</v>
      </c>
      <c r="C1949" s="15" t="s">
        <v>35</v>
      </c>
      <c r="D1949" s="15" t="s">
        <v>28</v>
      </c>
      <c r="E1949" t="s">
        <v>24</v>
      </c>
      <c r="F1949" s="14">
        <v>11136</v>
      </c>
      <c r="G1949" s="14">
        <v>6175</v>
      </c>
      <c r="H1949" s="14">
        <v>4961</v>
      </c>
      <c r="I1949" s="14">
        <v>5139</v>
      </c>
      <c r="J1949" s="14">
        <v>4135</v>
      </c>
      <c r="K1949" s="14">
        <v>1004</v>
      </c>
      <c r="L1949" s="14">
        <v>135</v>
      </c>
      <c r="M1949" s="14">
        <v>88</v>
      </c>
      <c r="N1949" s="14">
        <v>47</v>
      </c>
      <c r="O1949" s="14">
        <v>658</v>
      </c>
      <c r="P1949" s="14">
        <v>374</v>
      </c>
      <c r="Q1949" s="14">
        <v>284</v>
      </c>
      <c r="R1949" s="14">
        <v>5204</v>
      </c>
      <c r="S1949" s="14">
        <v>1578</v>
      </c>
      <c r="T1949" s="14">
        <v>3626</v>
      </c>
    </row>
    <row r="1950" spans="1:20" x14ac:dyDescent="0.25">
      <c r="A1950" s="2">
        <v>22</v>
      </c>
      <c r="B1950" s="15" t="s">
        <v>56</v>
      </c>
      <c r="C1950" s="15" t="s">
        <v>35</v>
      </c>
      <c r="D1950" s="15" t="s">
        <v>28</v>
      </c>
      <c r="E1950" t="s">
        <v>25</v>
      </c>
      <c r="F1950" s="14">
        <v>4433</v>
      </c>
      <c r="G1950" s="14">
        <v>2150</v>
      </c>
      <c r="H1950" s="14">
        <v>2283</v>
      </c>
      <c r="I1950" s="14">
        <v>766</v>
      </c>
      <c r="J1950" s="14">
        <v>577</v>
      </c>
      <c r="K1950" s="14">
        <v>189</v>
      </c>
      <c r="L1950" s="14">
        <v>59</v>
      </c>
      <c r="M1950" s="14">
        <v>28</v>
      </c>
      <c r="N1950" s="14">
        <v>31</v>
      </c>
      <c r="O1950" s="14">
        <v>140</v>
      </c>
      <c r="P1950" s="14">
        <v>81</v>
      </c>
      <c r="Q1950" s="14">
        <v>59</v>
      </c>
      <c r="R1950" s="14">
        <v>3468</v>
      </c>
      <c r="S1950" s="14">
        <v>1464</v>
      </c>
      <c r="T1950" s="14">
        <v>2004</v>
      </c>
    </row>
    <row r="1951" spans="1:20" x14ac:dyDescent="0.25">
      <c r="A1951" s="2">
        <v>22</v>
      </c>
      <c r="B1951" s="15" t="s">
        <v>56</v>
      </c>
      <c r="C1951" s="15" t="s">
        <v>35</v>
      </c>
      <c r="D1951" s="15" t="s">
        <v>28</v>
      </c>
      <c r="E1951" t="s">
        <v>26</v>
      </c>
      <c r="F1951" s="14">
        <v>44</v>
      </c>
      <c r="G1951" s="14">
        <v>21</v>
      </c>
      <c r="H1951" s="14">
        <v>23</v>
      </c>
      <c r="I1951" s="14">
        <v>13</v>
      </c>
      <c r="J1951" s="14">
        <v>10</v>
      </c>
      <c r="K1951" s="14">
        <v>3</v>
      </c>
      <c r="L1951" s="14">
        <v>0</v>
      </c>
      <c r="M1951" s="14">
        <v>0</v>
      </c>
      <c r="N1951" s="14">
        <v>0</v>
      </c>
      <c r="O1951" s="14">
        <v>4</v>
      </c>
      <c r="P1951" s="14">
        <v>2</v>
      </c>
      <c r="Q1951" s="14">
        <v>2</v>
      </c>
      <c r="R1951" s="14">
        <v>27</v>
      </c>
      <c r="S1951" s="14">
        <v>9</v>
      </c>
      <c r="T1951" s="14">
        <v>18</v>
      </c>
    </row>
    <row r="1952" spans="1:20" x14ac:dyDescent="0.25">
      <c r="A1952" s="2">
        <v>22</v>
      </c>
      <c r="B1952" s="15" t="s">
        <v>56</v>
      </c>
      <c r="C1952" s="15" t="s">
        <v>35</v>
      </c>
      <c r="D1952" s="15" t="s">
        <v>29</v>
      </c>
      <c r="E1952" t="s">
        <v>22</v>
      </c>
      <c r="F1952" s="14">
        <v>6954</v>
      </c>
      <c r="G1952" s="14">
        <v>3881</v>
      </c>
      <c r="H1952" s="14">
        <v>3073</v>
      </c>
      <c r="I1952" s="14">
        <v>2020</v>
      </c>
      <c r="J1952" s="14">
        <v>1631</v>
      </c>
      <c r="K1952" s="14">
        <v>389</v>
      </c>
      <c r="L1952" s="14">
        <v>68</v>
      </c>
      <c r="M1952" s="14">
        <v>43</v>
      </c>
      <c r="N1952" s="14">
        <v>25</v>
      </c>
      <c r="O1952" s="14">
        <v>207</v>
      </c>
      <c r="P1952" s="14">
        <v>124</v>
      </c>
      <c r="Q1952" s="14">
        <v>83</v>
      </c>
      <c r="R1952" s="14">
        <v>4659</v>
      </c>
      <c r="S1952" s="14">
        <v>2083</v>
      </c>
      <c r="T1952" s="14">
        <v>2576</v>
      </c>
    </row>
    <row r="1953" spans="1:20" x14ac:dyDescent="0.25">
      <c r="A1953" s="2">
        <v>22</v>
      </c>
      <c r="B1953" s="15" t="s">
        <v>56</v>
      </c>
      <c r="C1953" s="15" t="s">
        <v>35</v>
      </c>
      <c r="D1953" s="15" t="s">
        <v>29</v>
      </c>
      <c r="E1953" t="s">
        <v>23</v>
      </c>
      <c r="F1953" s="14">
        <v>1693</v>
      </c>
      <c r="G1953" s="14">
        <v>946</v>
      </c>
      <c r="H1953" s="14">
        <v>747</v>
      </c>
      <c r="I1953" s="14">
        <v>21</v>
      </c>
      <c r="J1953" s="14">
        <v>16</v>
      </c>
      <c r="K1953" s="14">
        <v>5</v>
      </c>
      <c r="L1953" s="14">
        <v>5</v>
      </c>
      <c r="M1953" s="14">
        <v>4</v>
      </c>
      <c r="N1953" s="14">
        <v>1</v>
      </c>
      <c r="O1953" s="14">
        <v>6</v>
      </c>
      <c r="P1953" s="14">
        <v>3</v>
      </c>
      <c r="Q1953" s="14">
        <v>3</v>
      </c>
      <c r="R1953" s="14">
        <v>1661</v>
      </c>
      <c r="S1953" s="14">
        <v>923</v>
      </c>
      <c r="T1953" s="14">
        <v>738</v>
      </c>
    </row>
    <row r="1954" spans="1:20" x14ac:dyDescent="0.25">
      <c r="A1954" s="2">
        <v>22</v>
      </c>
      <c r="B1954" s="15" t="s">
        <v>56</v>
      </c>
      <c r="C1954" s="15" t="s">
        <v>35</v>
      </c>
      <c r="D1954" s="15" t="s">
        <v>29</v>
      </c>
      <c r="E1954" t="s">
        <v>24</v>
      </c>
      <c r="F1954" s="14">
        <v>4601</v>
      </c>
      <c r="G1954" s="14">
        <v>2575</v>
      </c>
      <c r="H1954" s="14">
        <v>2026</v>
      </c>
      <c r="I1954" s="14">
        <v>1855</v>
      </c>
      <c r="J1954" s="14">
        <v>1505</v>
      </c>
      <c r="K1954" s="14">
        <v>350</v>
      </c>
      <c r="L1954" s="14">
        <v>56</v>
      </c>
      <c r="M1954" s="14">
        <v>36</v>
      </c>
      <c r="N1954" s="14">
        <v>20</v>
      </c>
      <c r="O1954" s="14">
        <v>185</v>
      </c>
      <c r="P1954" s="14">
        <v>112</v>
      </c>
      <c r="Q1954" s="14">
        <v>73</v>
      </c>
      <c r="R1954" s="14">
        <v>2505</v>
      </c>
      <c r="S1954" s="14">
        <v>922</v>
      </c>
      <c r="T1954" s="14">
        <v>1583</v>
      </c>
    </row>
    <row r="1955" spans="1:20" x14ac:dyDescent="0.25">
      <c r="A1955" s="2">
        <v>22</v>
      </c>
      <c r="B1955" s="15" t="s">
        <v>56</v>
      </c>
      <c r="C1955" s="15" t="s">
        <v>35</v>
      </c>
      <c r="D1955" s="15" t="s">
        <v>29</v>
      </c>
      <c r="E1955" t="s">
        <v>25</v>
      </c>
      <c r="F1955" s="14">
        <v>650</v>
      </c>
      <c r="G1955" s="14">
        <v>355</v>
      </c>
      <c r="H1955" s="14">
        <v>295</v>
      </c>
      <c r="I1955" s="14">
        <v>144</v>
      </c>
      <c r="J1955" s="14">
        <v>110</v>
      </c>
      <c r="K1955" s="14">
        <v>34</v>
      </c>
      <c r="L1955" s="14">
        <v>7</v>
      </c>
      <c r="M1955" s="14">
        <v>3</v>
      </c>
      <c r="N1955" s="14">
        <v>4</v>
      </c>
      <c r="O1955" s="14">
        <v>16</v>
      </c>
      <c r="P1955" s="14">
        <v>9</v>
      </c>
      <c r="Q1955" s="14">
        <v>7</v>
      </c>
      <c r="R1955" s="14">
        <v>483</v>
      </c>
      <c r="S1955" s="14">
        <v>233</v>
      </c>
      <c r="T1955" s="14">
        <v>250</v>
      </c>
    </row>
    <row r="1956" spans="1:20" x14ac:dyDescent="0.25">
      <c r="A1956" s="2">
        <v>22</v>
      </c>
      <c r="B1956" s="15" t="s">
        <v>56</v>
      </c>
      <c r="C1956" s="15" t="s">
        <v>35</v>
      </c>
      <c r="D1956" s="15" t="s">
        <v>29</v>
      </c>
      <c r="E1956" t="s">
        <v>26</v>
      </c>
      <c r="F1956" s="14">
        <v>10</v>
      </c>
      <c r="G1956" s="14">
        <v>5</v>
      </c>
      <c r="H1956" s="14">
        <v>5</v>
      </c>
      <c r="I1956" s="14">
        <v>0</v>
      </c>
      <c r="J1956" s="14">
        <v>0</v>
      </c>
      <c r="K1956" s="14">
        <v>0</v>
      </c>
      <c r="L1956" s="14">
        <v>0</v>
      </c>
      <c r="M1956" s="14">
        <v>0</v>
      </c>
      <c r="N1956" s="14">
        <v>0</v>
      </c>
      <c r="O1956" s="14">
        <v>0</v>
      </c>
      <c r="P1956" s="14">
        <v>0</v>
      </c>
      <c r="Q1956" s="14">
        <v>0</v>
      </c>
      <c r="R1956" s="14">
        <v>10</v>
      </c>
      <c r="S1956" s="14">
        <v>5</v>
      </c>
      <c r="T1956" s="14">
        <v>5</v>
      </c>
    </row>
    <row r="1957" spans="1:20" x14ac:dyDescent="0.25">
      <c r="A1957" s="2">
        <v>22</v>
      </c>
      <c r="B1957" s="15" t="s">
        <v>56</v>
      </c>
      <c r="C1957" s="15" t="s">
        <v>35</v>
      </c>
      <c r="D1957" s="15" t="s">
        <v>30</v>
      </c>
      <c r="E1957" t="s">
        <v>22</v>
      </c>
      <c r="F1957" s="14">
        <v>34791</v>
      </c>
      <c r="G1957" s="14">
        <v>20832</v>
      </c>
      <c r="H1957" s="14">
        <v>13959</v>
      </c>
      <c r="I1957" s="14">
        <v>10502</v>
      </c>
      <c r="J1957" s="14">
        <v>8710</v>
      </c>
      <c r="K1957" s="14">
        <v>1792</v>
      </c>
      <c r="L1957" s="14">
        <v>407</v>
      </c>
      <c r="M1957" s="14">
        <v>264</v>
      </c>
      <c r="N1957" s="14">
        <v>143</v>
      </c>
      <c r="O1957" s="14">
        <v>1237</v>
      </c>
      <c r="P1957" s="14">
        <v>843</v>
      </c>
      <c r="Q1957" s="14">
        <v>394</v>
      </c>
      <c r="R1957" s="14">
        <v>22645</v>
      </c>
      <c r="S1957" s="14">
        <v>11015</v>
      </c>
      <c r="T1957" s="14">
        <v>11630</v>
      </c>
    </row>
    <row r="1958" spans="1:20" x14ac:dyDescent="0.25">
      <c r="A1958" s="2">
        <v>22</v>
      </c>
      <c r="B1958" s="15" t="s">
        <v>56</v>
      </c>
      <c r="C1958" s="15" t="s">
        <v>35</v>
      </c>
      <c r="D1958" s="15" t="s">
        <v>30</v>
      </c>
      <c r="E1958" t="s">
        <v>23</v>
      </c>
      <c r="F1958" s="14">
        <v>3070</v>
      </c>
      <c r="G1958" s="14">
        <v>1812</v>
      </c>
      <c r="H1958" s="14">
        <v>1258</v>
      </c>
      <c r="I1958" s="14">
        <v>25</v>
      </c>
      <c r="J1958" s="14">
        <v>17</v>
      </c>
      <c r="K1958" s="14">
        <v>8</v>
      </c>
      <c r="L1958" s="14">
        <v>9</v>
      </c>
      <c r="M1958" s="14">
        <v>6</v>
      </c>
      <c r="N1958" s="14">
        <v>3</v>
      </c>
      <c r="O1958" s="14">
        <v>10</v>
      </c>
      <c r="P1958" s="14">
        <v>5</v>
      </c>
      <c r="Q1958" s="14">
        <v>5</v>
      </c>
      <c r="R1958" s="14">
        <v>3026</v>
      </c>
      <c r="S1958" s="14">
        <v>1784</v>
      </c>
      <c r="T1958" s="14">
        <v>1242</v>
      </c>
    </row>
    <row r="1959" spans="1:20" x14ac:dyDescent="0.25">
      <c r="A1959" s="2">
        <v>22</v>
      </c>
      <c r="B1959" s="15" t="s">
        <v>56</v>
      </c>
      <c r="C1959" s="15" t="s">
        <v>35</v>
      </c>
      <c r="D1959" s="15" t="s">
        <v>30</v>
      </c>
      <c r="E1959" t="s">
        <v>24</v>
      </c>
      <c r="F1959" s="14">
        <v>23178</v>
      </c>
      <c r="G1959" s="14">
        <v>14627</v>
      </c>
      <c r="H1959" s="14">
        <v>8551</v>
      </c>
      <c r="I1959" s="14">
        <v>9468</v>
      </c>
      <c r="J1959" s="14">
        <v>7837</v>
      </c>
      <c r="K1959" s="14">
        <v>1631</v>
      </c>
      <c r="L1959" s="14">
        <v>323</v>
      </c>
      <c r="M1959" s="14">
        <v>221</v>
      </c>
      <c r="N1959" s="14">
        <v>102</v>
      </c>
      <c r="O1959" s="14">
        <v>1068</v>
      </c>
      <c r="P1959" s="14">
        <v>737</v>
      </c>
      <c r="Q1959" s="14">
        <v>331</v>
      </c>
      <c r="R1959" s="14">
        <v>12319</v>
      </c>
      <c r="S1959" s="14">
        <v>5832</v>
      </c>
      <c r="T1959" s="14">
        <v>6487</v>
      </c>
    </row>
    <row r="1960" spans="1:20" x14ac:dyDescent="0.25">
      <c r="A1960" s="2">
        <v>22</v>
      </c>
      <c r="B1960" s="15" t="s">
        <v>56</v>
      </c>
      <c r="C1960" s="15" t="s">
        <v>35</v>
      </c>
      <c r="D1960" s="15" t="s">
        <v>30</v>
      </c>
      <c r="E1960" t="s">
        <v>25</v>
      </c>
      <c r="F1960" s="14">
        <v>8506</v>
      </c>
      <c r="G1960" s="14">
        <v>4373</v>
      </c>
      <c r="H1960" s="14">
        <v>4133</v>
      </c>
      <c r="I1960" s="14">
        <v>998</v>
      </c>
      <c r="J1960" s="14">
        <v>848</v>
      </c>
      <c r="K1960" s="14">
        <v>150</v>
      </c>
      <c r="L1960" s="14">
        <v>75</v>
      </c>
      <c r="M1960" s="14">
        <v>37</v>
      </c>
      <c r="N1960" s="14">
        <v>38</v>
      </c>
      <c r="O1960" s="14">
        <v>159</v>
      </c>
      <c r="P1960" s="14">
        <v>101</v>
      </c>
      <c r="Q1960" s="14">
        <v>58</v>
      </c>
      <c r="R1960" s="14">
        <v>7274</v>
      </c>
      <c r="S1960" s="14">
        <v>3387</v>
      </c>
      <c r="T1960" s="14">
        <v>3887</v>
      </c>
    </row>
    <row r="1961" spans="1:20" x14ac:dyDescent="0.25">
      <c r="A1961" s="2">
        <v>22</v>
      </c>
      <c r="B1961" s="15" t="s">
        <v>56</v>
      </c>
      <c r="C1961" s="15" t="s">
        <v>35</v>
      </c>
      <c r="D1961" s="15" t="s">
        <v>30</v>
      </c>
      <c r="E1961" t="s">
        <v>26</v>
      </c>
      <c r="F1961" s="14">
        <v>37</v>
      </c>
      <c r="G1961" s="14">
        <v>20</v>
      </c>
      <c r="H1961" s="14">
        <v>17</v>
      </c>
      <c r="I1961" s="14">
        <v>11</v>
      </c>
      <c r="J1961" s="14">
        <v>8</v>
      </c>
      <c r="K1961" s="14">
        <v>3</v>
      </c>
      <c r="L1961" s="14">
        <v>0</v>
      </c>
      <c r="M1961" s="14">
        <v>0</v>
      </c>
      <c r="N1961" s="14">
        <v>0</v>
      </c>
      <c r="O1961" s="14">
        <v>0</v>
      </c>
      <c r="P1961" s="14">
        <v>0</v>
      </c>
      <c r="Q1961" s="14">
        <v>0</v>
      </c>
      <c r="R1961" s="14">
        <v>26</v>
      </c>
      <c r="S1961" s="14">
        <v>12</v>
      </c>
      <c r="T1961" s="14">
        <v>14</v>
      </c>
    </row>
    <row r="1962" spans="1:20" x14ac:dyDescent="0.25">
      <c r="A1962" s="2">
        <v>22</v>
      </c>
      <c r="B1962" s="15" t="s">
        <v>56</v>
      </c>
      <c r="C1962" s="15" t="s">
        <v>35</v>
      </c>
      <c r="D1962" s="15" t="s">
        <v>31</v>
      </c>
      <c r="E1962" t="s">
        <v>22</v>
      </c>
      <c r="F1962" s="14">
        <v>7716</v>
      </c>
      <c r="G1962" s="14">
        <v>4283</v>
      </c>
      <c r="H1962" s="14">
        <v>3433</v>
      </c>
      <c r="I1962" s="14">
        <v>937</v>
      </c>
      <c r="J1962" s="14">
        <v>730</v>
      </c>
      <c r="K1962" s="14">
        <v>207</v>
      </c>
      <c r="L1962" s="14">
        <v>59</v>
      </c>
      <c r="M1962" s="14">
        <v>30</v>
      </c>
      <c r="N1962" s="14">
        <v>29</v>
      </c>
      <c r="O1962" s="14">
        <v>201</v>
      </c>
      <c r="P1962" s="14">
        <v>139</v>
      </c>
      <c r="Q1962" s="14">
        <v>62</v>
      </c>
      <c r="R1962" s="14">
        <v>6519</v>
      </c>
      <c r="S1962" s="14">
        <v>3384</v>
      </c>
      <c r="T1962" s="14">
        <v>3135</v>
      </c>
    </row>
    <row r="1963" spans="1:20" x14ac:dyDescent="0.25">
      <c r="A1963" s="2">
        <v>22</v>
      </c>
      <c r="B1963" s="15" t="s">
        <v>56</v>
      </c>
      <c r="C1963" s="15" t="s">
        <v>35</v>
      </c>
      <c r="D1963" s="15" t="s">
        <v>31</v>
      </c>
      <c r="E1963" t="s">
        <v>23</v>
      </c>
      <c r="F1963" s="14">
        <v>1714</v>
      </c>
      <c r="G1963" s="14">
        <v>966</v>
      </c>
      <c r="H1963" s="14">
        <v>748</v>
      </c>
      <c r="I1963" s="14">
        <v>13</v>
      </c>
      <c r="J1963" s="14">
        <v>7</v>
      </c>
      <c r="K1963" s="14">
        <v>6</v>
      </c>
      <c r="L1963" s="14">
        <v>1</v>
      </c>
      <c r="M1963" s="14">
        <v>0</v>
      </c>
      <c r="N1963" s="14">
        <v>1</v>
      </c>
      <c r="O1963" s="14">
        <v>7</v>
      </c>
      <c r="P1963" s="14">
        <v>4</v>
      </c>
      <c r="Q1963" s="14">
        <v>3</v>
      </c>
      <c r="R1963" s="14">
        <v>1693</v>
      </c>
      <c r="S1963" s="14">
        <v>955</v>
      </c>
      <c r="T1963" s="14">
        <v>738</v>
      </c>
    </row>
    <row r="1964" spans="1:20" x14ac:dyDescent="0.25">
      <c r="A1964" s="2">
        <v>22</v>
      </c>
      <c r="B1964" s="15" t="s">
        <v>56</v>
      </c>
      <c r="C1964" s="15" t="s">
        <v>35</v>
      </c>
      <c r="D1964" s="15" t="s">
        <v>31</v>
      </c>
      <c r="E1964" t="s">
        <v>24</v>
      </c>
      <c r="F1964" s="14">
        <v>5598</v>
      </c>
      <c r="G1964" s="14">
        <v>3121</v>
      </c>
      <c r="H1964" s="14">
        <v>2477</v>
      </c>
      <c r="I1964" s="14">
        <v>869</v>
      </c>
      <c r="J1964" s="14">
        <v>679</v>
      </c>
      <c r="K1964" s="14">
        <v>190</v>
      </c>
      <c r="L1964" s="14">
        <v>56</v>
      </c>
      <c r="M1964" s="14">
        <v>30</v>
      </c>
      <c r="N1964" s="14">
        <v>26</v>
      </c>
      <c r="O1964" s="14">
        <v>186</v>
      </c>
      <c r="P1964" s="14">
        <v>130</v>
      </c>
      <c r="Q1964" s="14">
        <v>56</v>
      </c>
      <c r="R1964" s="14">
        <v>4487</v>
      </c>
      <c r="S1964" s="14">
        <v>2282</v>
      </c>
      <c r="T1964" s="14">
        <v>2205</v>
      </c>
    </row>
    <row r="1965" spans="1:20" x14ac:dyDescent="0.25">
      <c r="A1965" s="2">
        <v>22</v>
      </c>
      <c r="B1965" s="15" t="s">
        <v>56</v>
      </c>
      <c r="C1965" s="15" t="s">
        <v>35</v>
      </c>
      <c r="D1965" s="15" t="s">
        <v>31</v>
      </c>
      <c r="E1965" t="s">
        <v>25</v>
      </c>
      <c r="F1965" s="14">
        <v>393</v>
      </c>
      <c r="G1965" s="14">
        <v>191</v>
      </c>
      <c r="H1965" s="14">
        <v>202</v>
      </c>
      <c r="I1965" s="14">
        <v>55</v>
      </c>
      <c r="J1965" s="14">
        <v>44</v>
      </c>
      <c r="K1965" s="14">
        <v>11</v>
      </c>
      <c r="L1965" s="14">
        <v>2</v>
      </c>
      <c r="M1965" s="14">
        <v>0</v>
      </c>
      <c r="N1965" s="14">
        <v>2</v>
      </c>
      <c r="O1965" s="14">
        <v>8</v>
      </c>
      <c r="P1965" s="14">
        <v>5</v>
      </c>
      <c r="Q1965" s="14">
        <v>3</v>
      </c>
      <c r="R1965" s="14">
        <v>328</v>
      </c>
      <c r="S1965" s="14">
        <v>142</v>
      </c>
      <c r="T1965" s="14">
        <v>186</v>
      </c>
    </row>
    <row r="1966" spans="1:20" x14ac:dyDescent="0.25">
      <c r="A1966" s="2">
        <v>22</v>
      </c>
      <c r="B1966" s="15" t="s">
        <v>56</v>
      </c>
      <c r="C1966" s="15" t="s">
        <v>35</v>
      </c>
      <c r="D1966" s="15" t="s">
        <v>31</v>
      </c>
      <c r="E1966" t="s">
        <v>26</v>
      </c>
      <c r="F1966" s="14">
        <v>11</v>
      </c>
      <c r="G1966" s="14">
        <v>5</v>
      </c>
      <c r="H1966" s="14">
        <v>6</v>
      </c>
      <c r="I1966" s="14">
        <v>0</v>
      </c>
      <c r="J1966" s="14">
        <v>0</v>
      </c>
      <c r="K1966" s="14">
        <v>0</v>
      </c>
      <c r="L1966" s="14">
        <v>0</v>
      </c>
      <c r="M1966" s="14">
        <v>0</v>
      </c>
      <c r="N1966" s="14">
        <v>0</v>
      </c>
      <c r="O1966" s="14">
        <v>0</v>
      </c>
      <c r="P1966" s="14">
        <v>0</v>
      </c>
      <c r="Q1966" s="14">
        <v>0</v>
      </c>
      <c r="R1966" s="14">
        <v>11</v>
      </c>
      <c r="S1966" s="14">
        <v>5</v>
      </c>
      <c r="T1966" s="14">
        <v>6</v>
      </c>
    </row>
    <row r="1967" spans="1:20" x14ac:dyDescent="0.25">
      <c r="A1967" s="2">
        <v>22</v>
      </c>
      <c r="B1967" s="15" t="s">
        <v>56</v>
      </c>
      <c r="C1967" s="15" t="s">
        <v>35</v>
      </c>
      <c r="D1967" s="15" t="s">
        <v>32</v>
      </c>
      <c r="E1967" t="s">
        <v>22</v>
      </c>
      <c r="F1967" s="14">
        <v>4535</v>
      </c>
      <c r="G1967" s="14">
        <v>2571</v>
      </c>
      <c r="H1967" s="14">
        <v>1964</v>
      </c>
      <c r="I1967" s="14">
        <v>406</v>
      </c>
      <c r="J1967" s="14">
        <v>333</v>
      </c>
      <c r="K1967" s="14">
        <v>73</v>
      </c>
      <c r="L1967" s="14">
        <v>42</v>
      </c>
      <c r="M1967" s="14">
        <v>33</v>
      </c>
      <c r="N1967" s="14">
        <v>9</v>
      </c>
      <c r="O1967" s="14">
        <v>113</v>
      </c>
      <c r="P1967" s="14">
        <v>83</v>
      </c>
      <c r="Q1967" s="14">
        <v>30</v>
      </c>
      <c r="R1967" s="14">
        <v>3974</v>
      </c>
      <c r="S1967" s="14">
        <v>2122</v>
      </c>
      <c r="T1967" s="14">
        <v>1852</v>
      </c>
    </row>
    <row r="1968" spans="1:20" x14ac:dyDescent="0.25">
      <c r="A1968" s="2">
        <v>22</v>
      </c>
      <c r="B1968" s="15" t="s">
        <v>56</v>
      </c>
      <c r="C1968" s="15" t="s">
        <v>35</v>
      </c>
      <c r="D1968" s="15" t="s">
        <v>32</v>
      </c>
      <c r="E1968" t="s">
        <v>23</v>
      </c>
      <c r="F1968" s="14">
        <v>412</v>
      </c>
      <c r="G1968" s="14">
        <v>245</v>
      </c>
      <c r="H1968" s="14">
        <v>167</v>
      </c>
      <c r="I1968" s="14">
        <v>4</v>
      </c>
      <c r="J1968" s="14">
        <v>1</v>
      </c>
      <c r="K1968" s="14">
        <v>3</v>
      </c>
      <c r="L1968" s="14">
        <v>0</v>
      </c>
      <c r="M1968" s="14">
        <v>0</v>
      </c>
      <c r="N1968" s="14">
        <v>0</v>
      </c>
      <c r="O1968" s="14">
        <v>0</v>
      </c>
      <c r="P1968" s="14">
        <v>0</v>
      </c>
      <c r="Q1968" s="14">
        <v>0</v>
      </c>
      <c r="R1968" s="14">
        <v>408</v>
      </c>
      <c r="S1968" s="14">
        <v>244</v>
      </c>
      <c r="T1968" s="14">
        <v>164</v>
      </c>
    </row>
    <row r="1969" spans="1:20" x14ac:dyDescent="0.25">
      <c r="A1969" s="2">
        <v>22</v>
      </c>
      <c r="B1969" s="15" t="s">
        <v>56</v>
      </c>
      <c r="C1969" s="15" t="s">
        <v>35</v>
      </c>
      <c r="D1969" s="15" t="s">
        <v>32</v>
      </c>
      <c r="E1969" t="s">
        <v>24</v>
      </c>
      <c r="F1969" s="14">
        <v>3699</v>
      </c>
      <c r="G1969" s="14">
        <v>2137</v>
      </c>
      <c r="H1969" s="14">
        <v>1562</v>
      </c>
      <c r="I1969" s="14">
        <v>374</v>
      </c>
      <c r="J1969" s="14">
        <v>309</v>
      </c>
      <c r="K1969" s="14">
        <v>65</v>
      </c>
      <c r="L1969" s="14">
        <v>40</v>
      </c>
      <c r="M1969" s="14">
        <v>31</v>
      </c>
      <c r="N1969" s="14">
        <v>9</v>
      </c>
      <c r="O1969" s="14">
        <v>107</v>
      </c>
      <c r="P1969" s="14">
        <v>80</v>
      </c>
      <c r="Q1969" s="14">
        <v>27</v>
      </c>
      <c r="R1969" s="14">
        <v>3178</v>
      </c>
      <c r="S1969" s="14">
        <v>1717</v>
      </c>
      <c r="T1969" s="14">
        <v>1461</v>
      </c>
    </row>
    <row r="1970" spans="1:20" x14ac:dyDescent="0.25">
      <c r="A1970" s="2">
        <v>22</v>
      </c>
      <c r="B1970" s="15" t="s">
        <v>56</v>
      </c>
      <c r="C1970" s="15" t="s">
        <v>35</v>
      </c>
      <c r="D1970" s="15" t="s">
        <v>32</v>
      </c>
      <c r="E1970" t="s">
        <v>25</v>
      </c>
      <c r="F1970" s="14">
        <v>420</v>
      </c>
      <c r="G1970" s="14">
        <v>186</v>
      </c>
      <c r="H1970" s="14">
        <v>234</v>
      </c>
      <c r="I1970" s="14">
        <v>28</v>
      </c>
      <c r="J1970" s="14">
        <v>23</v>
      </c>
      <c r="K1970" s="14">
        <v>5</v>
      </c>
      <c r="L1970" s="14">
        <v>2</v>
      </c>
      <c r="M1970" s="14">
        <v>2</v>
      </c>
      <c r="N1970" s="14">
        <v>0</v>
      </c>
      <c r="O1970" s="14">
        <v>6</v>
      </c>
      <c r="P1970" s="14">
        <v>3</v>
      </c>
      <c r="Q1970" s="14">
        <v>3</v>
      </c>
      <c r="R1970" s="14">
        <v>384</v>
      </c>
      <c r="S1970" s="14">
        <v>158</v>
      </c>
      <c r="T1970" s="14">
        <v>226</v>
      </c>
    </row>
    <row r="1971" spans="1:20" x14ac:dyDescent="0.25">
      <c r="A1971" s="2">
        <v>22</v>
      </c>
      <c r="B1971" s="15" t="s">
        <v>56</v>
      </c>
      <c r="C1971" s="15" t="s">
        <v>35</v>
      </c>
      <c r="D1971" s="15" t="s">
        <v>32</v>
      </c>
      <c r="E1971" t="s">
        <v>26</v>
      </c>
      <c r="F1971" s="14">
        <v>4</v>
      </c>
      <c r="G1971" s="14">
        <v>3</v>
      </c>
      <c r="H1971" s="14">
        <v>1</v>
      </c>
      <c r="I1971" s="14">
        <v>0</v>
      </c>
      <c r="J1971" s="14">
        <v>0</v>
      </c>
      <c r="K1971" s="14">
        <v>0</v>
      </c>
      <c r="L1971" s="14">
        <v>0</v>
      </c>
      <c r="M1971" s="14">
        <v>0</v>
      </c>
      <c r="N1971" s="14">
        <v>0</v>
      </c>
      <c r="O1971" s="14">
        <v>0</v>
      </c>
      <c r="P1971" s="14">
        <v>0</v>
      </c>
      <c r="Q1971" s="14">
        <v>0</v>
      </c>
      <c r="R1971" s="14">
        <v>4</v>
      </c>
      <c r="S1971" s="14">
        <v>3</v>
      </c>
      <c r="T1971" s="14">
        <v>1</v>
      </c>
    </row>
    <row r="1972" spans="1:20" x14ac:dyDescent="0.25">
      <c r="A1972" s="2">
        <v>22</v>
      </c>
      <c r="B1972" s="15" t="s">
        <v>56</v>
      </c>
      <c r="C1972" s="15" t="s">
        <v>35</v>
      </c>
      <c r="D1972" s="15" t="s">
        <v>33</v>
      </c>
      <c r="E1972" t="s">
        <v>22</v>
      </c>
      <c r="F1972" s="14">
        <v>18625</v>
      </c>
      <c r="G1972" s="14">
        <v>10293</v>
      </c>
      <c r="H1972" s="14">
        <v>8332</v>
      </c>
      <c r="I1972" s="14">
        <v>6137</v>
      </c>
      <c r="J1972" s="14">
        <v>4869</v>
      </c>
      <c r="K1972" s="14">
        <v>1268</v>
      </c>
      <c r="L1972" s="14">
        <v>240</v>
      </c>
      <c r="M1972" s="14">
        <v>116</v>
      </c>
      <c r="N1972" s="14">
        <v>124</v>
      </c>
      <c r="O1972" s="14">
        <v>843</v>
      </c>
      <c r="P1972" s="14">
        <v>517</v>
      </c>
      <c r="Q1972" s="14">
        <v>326</v>
      </c>
      <c r="R1972" s="14">
        <v>11405</v>
      </c>
      <c r="S1972" s="14">
        <v>4791</v>
      </c>
      <c r="T1972" s="14">
        <v>6614</v>
      </c>
    </row>
    <row r="1973" spans="1:20" x14ac:dyDescent="0.25">
      <c r="A1973" s="2">
        <v>22</v>
      </c>
      <c r="B1973" s="15" t="s">
        <v>56</v>
      </c>
      <c r="C1973" s="15" t="s">
        <v>35</v>
      </c>
      <c r="D1973" s="15" t="s">
        <v>33</v>
      </c>
      <c r="E1973" t="s">
        <v>23</v>
      </c>
      <c r="F1973" s="14">
        <v>3915</v>
      </c>
      <c r="G1973" s="14">
        <v>2070</v>
      </c>
      <c r="H1973" s="14">
        <v>1845</v>
      </c>
      <c r="I1973" s="14">
        <v>42</v>
      </c>
      <c r="J1973" s="14">
        <v>27</v>
      </c>
      <c r="K1973" s="14">
        <v>15</v>
      </c>
      <c r="L1973" s="14">
        <v>5</v>
      </c>
      <c r="M1973" s="14">
        <v>3</v>
      </c>
      <c r="N1973" s="14">
        <v>2</v>
      </c>
      <c r="O1973" s="14">
        <v>27</v>
      </c>
      <c r="P1973" s="14">
        <v>16</v>
      </c>
      <c r="Q1973" s="14">
        <v>11</v>
      </c>
      <c r="R1973" s="14">
        <v>3841</v>
      </c>
      <c r="S1973" s="14">
        <v>2024</v>
      </c>
      <c r="T1973" s="14">
        <v>1817</v>
      </c>
    </row>
    <row r="1974" spans="1:20" x14ac:dyDescent="0.25">
      <c r="A1974" s="2">
        <v>22</v>
      </c>
      <c r="B1974" s="15" t="s">
        <v>56</v>
      </c>
      <c r="C1974" s="15" t="s">
        <v>35</v>
      </c>
      <c r="D1974" s="15" t="s">
        <v>33</v>
      </c>
      <c r="E1974" t="s">
        <v>24</v>
      </c>
      <c r="F1974" s="14">
        <v>12393</v>
      </c>
      <c r="G1974" s="14">
        <v>7051</v>
      </c>
      <c r="H1974" s="14">
        <v>5342</v>
      </c>
      <c r="I1974" s="14">
        <v>5634</v>
      </c>
      <c r="J1974" s="14">
        <v>4482</v>
      </c>
      <c r="K1974" s="14">
        <v>1152</v>
      </c>
      <c r="L1974" s="14">
        <v>199</v>
      </c>
      <c r="M1974" s="14">
        <v>97</v>
      </c>
      <c r="N1974" s="14">
        <v>102</v>
      </c>
      <c r="O1974" s="14">
        <v>729</v>
      </c>
      <c r="P1974" s="14">
        <v>449</v>
      </c>
      <c r="Q1974" s="14">
        <v>280</v>
      </c>
      <c r="R1974" s="14">
        <v>5831</v>
      </c>
      <c r="S1974" s="14">
        <v>2023</v>
      </c>
      <c r="T1974" s="14">
        <v>3808</v>
      </c>
    </row>
    <row r="1975" spans="1:20" x14ac:dyDescent="0.25">
      <c r="A1975" s="2">
        <v>22</v>
      </c>
      <c r="B1975" s="15" t="s">
        <v>56</v>
      </c>
      <c r="C1975" s="15" t="s">
        <v>35</v>
      </c>
      <c r="D1975" s="15" t="s">
        <v>33</v>
      </c>
      <c r="E1975" t="s">
        <v>25</v>
      </c>
      <c r="F1975" s="14">
        <v>2266</v>
      </c>
      <c r="G1975" s="14">
        <v>1140</v>
      </c>
      <c r="H1975" s="14">
        <v>1126</v>
      </c>
      <c r="I1975" s="14">
        <v>448</v>
      </c>
      <c r="J1975" s="14">
        <v>348</v>
      </c>
      <c r="K1975" s="14">
        <v>100</v>
      </c>
      <c r="L1975" s="14">
        <v>36</v>
      </c>
      <c r="M1975" s="14">
        <v>16</v>
      </c>
      <c r="N1975" s="14">
        <v>20</v>
      </c>
      <c r="O1975" s="14">
        <v>83</v>
      </c>
      <c r="P1975" s="14">
        <v>48</v>
      </c>
      <c r="Q1975" s="14">
        <v>35</v>
      </c>
      <c r="R1975" s="14">
        <v>1699</v>
      </c>
      <c r="S1975" s="14">
        <v>728</v>
      </c>
      <c r="T1975" s="14">
        <v>971</v>
      </c>
    </row>
    <row r="1976" spans="1:20" x14ac:dyDescent="0.25">
      <c r="A1976" s="2">
        <v>22</v>
      </c>
      <c r="B1976" s="15" t="s">
        <v>56</v>
      </c>
      <c r="C1976" s="15" t="s">
        <v>35</v>
      </c>
      <c r="D1976" s="15" t="s">
        <v>33</v>
      </c>
      <c r="E1976" t="s">
        <v>26</v>
      </c>
      <c r="F1976" s="14">
        <v>51</v>
      </c>
      <c r="G1976" s="14">
        <v>32</v>
      </c>
      <c r="H1976" s="14">
        <v>19</v>
      </c>
      <c r="I1976" s="14">
        <v>13</v>
      </c>
      <c r="J1976" s="14">
        <v>12</v>
      </c>
      <c r="K1976" s="14">
        <v>1</v>
      </c>
      <c r="L1976" s="14">
        <v>0</v>
      </c>
      <c r="M1976" s="14">
        <v>0</v>
      </c>
      <c r="N1976" s="14">
        <v>0</v>
      </c>
      <c r="O1976" s="14">
        <v>4</v>
      </c>
      <c r="P1976" s="14">
        <v>4</v>
      </c>
      <c r="Q1976" s="14">
        <v>0</v>
      </c>
      <c r="R1976" s="14">
        <v>34</v>
      </c>
      <c r="S1976" s="14">
        <v>16</v>
      </c>
      <c r="T1976" s="14">
        <v>18</v>
      </c>
    </row>
    <row r="1977" spans="1:20" x14ac:dyDescent="0.25">
      <c r="A1977" s="2">
        <v>22</v>
      </c>
      <c r="B1977" s="15" t="s">
        <v>56</v>
      </c>
      <c r="C1977" s="15" t="s">
        <v>35</v>
      </c>
      <c r="D1977" s="15" t="s">
        <v>34</v>
      </c>
      <c r="E1977" t="s">
        <v>22</v>
      </c>
      <c r="F1977" s="14">
        <v>12105</v>
      </c>
      <c r="G1977" s="14">
        <v>6408</v>
      </c>
      <c r="H1977" s="14">
        <v>5697</v>
      </c>
      <c r="I1977" s="14">
        <v>1163</v>
      </c>
      <c r="J1977" s="14">
        <v>937</v>
      </c>
      <c r="K1977" s="14">
        <v>226</v>
      </c>
      <c r="L1977" s="14">
        <v>115</v>
      </c>
      <c r="M1977" s="14">
        <v>66</v>
      </c>
      <c r="N1977" s="14">
        <v>49</v>
      </c>
      <c r="O1977" s="14">
        <v>238</v>
      </c>
      <c r="P1977" s="14">
        <v>148</v>
      </c>
      <c r="Q1977" s="14">
        <v>90</v>
      </c>
      <c r="R1977" s="14">
        <v>10589</v>
      </c>
      <c r="S1977" s="14">
        <v>5257</v>
      </c>
      <c r="T1977" s="14">
        <v>5332</v>
      </c>
    </row>
    <row r="1978" spans="1:20" x14ac:dyDescent="0.25">
      <c r="A1978" s="2">
        <v>22</v>
      </c>
      <c r="B1978" s="15" t="s">
        <v>56</v>
      </c>
      <c r="C1978" s="15" t="s">
        <v>35</v>
      </c>
      <c r="D1978" s="15" t="s">
        <v>34</v>
      </c>
      <c r="E1978" t="s">
        <v>23</v>
      </c>
      <c r="F1978" s="14">
        <v>2936</v>
      </c>
      <c r="G1978" s="14">
        <v>1655</v>
      </c>
      <c r="H1978" s="14">
        <v>1281</v>
      </c>
      <c r="I1978" s="14">
        <v>13</v>
      </c>
      <c r="J1978" s="14">
        <v>9</v>
      </c>
      <c r="K1978" s="14">
        <v>4</v>
      </c>
      <c r="L1978" s="14">
        <v>3</v>
      </c>
      <c r="M1978" s="14">
        <v>2</v>
      </c>
      <c r="N1978" s="14">
        <v>1</v>
      </c>
      <c r="O1978" s="14">
        <v>6</v>
      </c>
      <c r="P1978" s="14">
        <v>5</v>
      </c>
      <c r="Q1978" s="14">
        <v>1</v>
      </c>
      <c r="R1978" s="14">
        <v>2914</v>
      </c>
      <c r="S1978" s="14">
        <v>1639</v>
      </c>
      <c r="T1978" s="14">
        <v>1275</v>
      </c>
    </row>
    <row r="1979" spans="1:20" x14ac:dyDescent="0.25">
      <c r="A1979" s="2">
        <v>22</v>
      </c>
      <c r="B1979" s="15" t="s">
        <v>56</v>
      </c>
      <c r="C1979" s="15" t="s">
        <v>35</v>
      </c>
      <c r="D1979" s="15" t="s">
        <v>34</v>
      </c>
      <c r="E1979" t="s">
        <v>24</v>
      </c>
      <c r="F1979" s="14">
        <v>5513</v>
      </c>
      <c r="G1979" s="14">
        <v>3168</v>
      </c>
      <c r="H1979" s="14">
        <v>2345</v>
      </c>
      <c r="I1979" s="14">
        <v>916</v>
      </c>
      <c r="J1979" s="14">
        <v>745</v>
      </c>
      <c r="K1979" s="14">
        <v>171</v>
      </c>
      <c r="L1979" s="14">
        <v>65</v>
      </c>
      <c r="M1979" s="14">
        <v>43</v>
      </c>
      <c r="N1979" s="14">
        <v>22</v>
      </c>
      <c r="O1979" s="14">
        <v>135</v>
      </c>
      <c r="P1979" s="14">
        <v>89</v>
      </c>
      <c r="Q1979" s="14">
        <v>46</v>
      </c>
      <c r="R1979" s="14">
        <v>4397</v>
      </c>
      <c r="S1979" s="14">
        <v>2291</v>
      </c>
      <c r="T1979" s="14">
        <v>2106</v>
      </c>
    </row>
    <row r="1980" spans="1:20" x14ac:dyDescent="0.25">
      <c r="A1980" s="2">
        <v>22</v>
      </c>
      <c r="B1980" s="15" t="s">
        <v>56</v>
      </c>
      <c r="C1980" s="15" t="s">
        <v>35</v>
      </c>
      <c r="D1980" s="15" t="s">
        <v>34</v>
      </c>
      <c r="E1980" t="s">
        <v>25</v>
      </c>
      <c r="F1980" s="14">
        <v>3637</v>
      </c>
      <c r="G1980" s="14">
        <v>1570</v>
      </c>
      <c r="H1980" s="14">
        <v>2067</v>
      </c>
      <c r="I1980" s="14">
        <v>232</v>
      </c>
      <c r="J1980" s="14">
        <v>182</v>
      </c>
      <c r="K1980" s="14">
        <v>50</v>
      </c>
      <c r="L1980" s="14">
        <v>46</v>
      </c>
      <c r="M1980" s="14">
        <v>20</v>
      </c>
      <c r="N1980" s="14">
        <v>26</v>
      </c>
      <c r="O1980" s="14">
        <v>96</v>
      </c>
      <c r="P1980" s="14">
        <v>53</v>
      </c>
      <c r="Q1980" s="14">
        <v>43</v>
      </c>
      <c r="R1980" s="14">
        <v>3263</v>
      </c>
      <c r="S1980" s="14">
        <v>1315</v>
      </c>
      <c r="T1980" s="14">
        <v>1948</v>
      </c>
    </row>
    <row r="1981" spans="1:20" x14ac:dyDescent="0.25">
      <c r="A1981" s="2">
        <v>22</v>
      </c>
      <c r="B1981" s="15" t="s">
        <v>56</v>
      </c>
      <c r="C1981" s="15" t="s">
        <v>35</v>
      </c>
      <c r="D1981" s="15" t="s">
        <v>34</v>
      </c>
      <c r="E1981" t="s">
        <v>26</v>
      </c>
      <c r="F1981" s="14">
        <v>19</v>
      </c>
      <c r="G1981" s="14">
        <v>15</v>
      </c>
      <c r="H1981" s="14">
        <v>4</v>
      </c>
      <c r="I1981" s="14">
        <v>2</v>
      </c>
      <c r="J1981" s="14">
        <v>1</v>
      </c>
      <c r="K1981" s="14">
        <v>1</v>
      </c>
      <c r="L1981" s="14">
        <v>1</v>
      </c>
      <c r="M1981" s="14">
        <v>1</v>
      </c>
      <c r="N1981" s="14">
        <v>0</v>
      </c>
      <c r="O1981" s="14">
        <v>1</v>
      </c>
      <c r="P1981" s="14">
        <v>1</v>
      </c>
      <c r="Q1981" s="14">
        <v>0</v>
      </c>
      <c r="R1981" s="14">
        <v>15</v>
      </c>
      <c r="S1981" s="14">
        <v>12</v>
      </c>
      <c r="T1981" s="14">
        <v>3</v>
      </c>
    </row>
    <row r="1982" spans="1:20" x14ac:dyDescent="0.25">
      <c r="A1982" s="2">
        <v>23</v>
      </c>
      <c r="B1982" s="15" t="s">
        <v>57</v>
      </c>
      <c r="C1982" s="15" t="s">
        <v>21</v>
      </c>
      <c r="D1982" s="15" t="s">
        <v>22</v>
      </c>
      <c r="E1982" t="s">
        <v>22</v>
      </c>
      <c r="F1982" s="14">
        <v>1105704</v>
      </c>
      <c r="G1982" s="14">
        <v>631523</v>
      </c>
      <c r="H1982" s="14">
        <v>474181</v>
      </c>
      <c r="I1982" s="14">
        <v>301392</v>
      </c>
      <c r="J1982" s="14">
        <v>227397</v>
      </c>
      <c r="K1982" s="14">
        <v>73995</v>
      </c>
      <c r="L1982" s="14">
        <v>37821</v>
      </c>
      <c r="M1982" s="14">
        <v>19631</v>
      </c>
      <c r="N1982" s="14">
        <v>18190</v>
      </c>
      <c r="O1982" s="14">
        <v>127674</v>
      </c>
      <c r="P1982" s="14">
        <v>68543</v>
      </c>
      <c r="Q1982" s="14">
        <v>59131</v>
      </c>
      <c r="R1982" s="14">
        <v>638817</v>
      </c>
      <c r="S1982" s="14">
        <v>315952</v>
      </c>
      <c r="T1982" s="14">
        <v>322865</v>
      </c>
    </row>
    <row r="1983" spans="1:20" x14ac:dyDescent="0.25">
      <c r="A1983" s="2">
        <v>23</v>
      </c>
      <c r="B1983" s="15" t="s">
        <v>57</v>
      </c>
      <c r="C1983" s="15" t="s">
        <v>21</v>
      </c>
      <c r="D1983" s="15" t="s">
        <v>22</v>
      </c>
      <c r="E1983" t="s">
        <v>23</v>
      </c>
      <c r="F1983" s="14">
        <v>234674</v>
      </c>
      <c r="G1983" s="14">
        <v>129388</v>
      </c>
      <c r="H1983" s="14">
        <v>105286</v>
      </c>
      <c r="I1983" s="14">
        <v>3578</v>
      </c>
      <c r="J1983" s="14">
        <v>2082</v>
      </c>
      <c r="K1983" s="14">
        <v>1496</v>
      </c>
      <c r="L1983" s="14">
        <v>1972</v>
      </c>
      <c r="M1983" s="14">
        <v>1076</v>
      </c>
      <c r="N1983" s="14">
        <v>896</v>
      </c>
      <c r="O1983" s="14">
        <v>3390</v>
      </c>
      <c r="P1983" s="14">
        <v>1779</v>
      </c>
      <c r="Q1983" s="14">
        <v>1611</v>
      </c>
      <c r="R1983" s="14">
        <v>225734</v>
      </c>
      <c r="S1983" s="14">
        <v>124451</v>
      </c>
      <c r="T1983" s="14">
        <v>101283</v>
      </c>
    </row>
    <row r="1984" spans="1:20" x14ac:dyDescent="0.25">
      <c r="A1984" s="2">
        <v>23</v>
      </c>
      <c r="B1984" s="15" t="s">
        <v>57</v>
      </c>
      <c r="C1984" s="15" t="s">
        <v>21</v>
      </c>
      <c r="D1984" s="15" t="s">
        <v>22</v>
      </c>
      <c r="E1984" t="s">
        <v>24</v>
      </c>
      <c r="F1984" s="14">
        <v>605492</v>
      </c>
      <c r="G1984" s="14">
        <v>372030</v>
      </c>
      <c r="H1984" s="14">
        <v>233462</v>
      </c>
      <c r="I1984" s="14">
        <v>242327</v>
      </c>
      <c r="J1984" s="14">
        <v>182833</v>
      </c>
      <c r="K1984" s="14">
        <v>59494</v>
      </c>
      <c r="L1984" s="14">
        <v>25134</v>
      </c>
      <c r="M1984" s="14">
        <v>13275</v>
      </c>
      <c r="N1984" s="14">
        <v>11859</v>
      </c>
      <c r="O1984" s="14">
        <v>101053</v>
      </c>
      <c r="P1984" s="14">
        <v>54834</v>
      </c>
      <c r="Q1984" s="14">
        <v>46219</v>
      </c>
      <c r="R1984" s="14">
        <v>236978</v>
      </c>
      <c r="S1984" s="14">
        <v>121088</v>
      </c>
      <c r="T1984" s="14">
        <v>115890</v>
      </c>
    </row>
    <row r="1985" spans="1:20" x14ac:dyDescent="0.25">
      <c r="A1985" s="2">
        <v>23</v>
      </c>
      <c r="B1985" s="15" t="s">
        <v>57</v>
      </c>
      <c r="C1985" s="15" t="s">
        <v>21</v>
      </c>
      <c r="D1985" s="15" t="s">
        <v>22</v>
      </c>
      <c r="E1985" t="s">
        <v>25</v>
      </c>
      <c r="F1985" s="14">
        <v>264091</v>
      </c>
      <c r="G1985" s="14">
        <v>129303</v>
      </c>
      <c r="H1985" s="14">
        <v>134788</v>
      </c>
      <c r="I1985" s="14">
        <v>55172</v>
      </c>
      <c r="J1985" s="14">
        <v>42258</v>
      </c>
      <c r="K1985" s="14">
        <v>12914</v>
      </c>
      <c r="L1985" s="14">
        <v>10688</v>
      </c>
      <c r="M1985" s="14">
        <v>5264</v>
      </c>
      <c r="N1985" s="14">
        <v>5424</v>
      </c>
      <c r="O1985" s="14">
        <v>23094</v>
      </c>
      <c r="P1985" s="14">
        <v>11865</v>
      </c>
      <c r="Q1985" s="14">
        <v>11229</v>
      </c>
      <c r="R1985" s="14">
        <v>175137</v>
      </c>
      <c r="S1985" s="14">
        <v>69916</v>
      </c>
      <c r="T1985" s="14">
        <v>105221</v>
      </c>
    </row>
    <row r="1986" spans="1:20" x14ac:dyDescent="0.25">
      <c r="A1986" s="2">
        <v>23</v>
      </c>
      <c r="B1986" s="15" t="s">
        <v>57</v>
      </c>
      <c r="C1986" s="15" t="s">
        <v>21</v>
      </c>
      <c r="D1986" s="15" t="s">
        <v>22</v>
      </c>
      <c r="E1986" t="s">
        <v>26</v>
      </c>
      <c r="F1986" s="14">
        <v>1447</v>
      </c>
      <c r="G1986" s="14">
        <v>802</v>
      </c>
      <c r="H1986" s="14">
        <v>645</v>
      </c>
      <c r="I1986" s="14">
        <v>315</v>
      </c>
      <c r="J1986" s="14">
        <v>224</v>
      </c>
      <c r="K1986" s="14">
        <v>91</v>
      </c>
      <c r="L1986" s="14">
        <v>27</v>
      </c>
      <c r="M1986" s="14">
        <v>16</v>
      </c>
      <c r="N1986" s="14">
        <v>11</v>
      </c>
      <c r="O1986" s="14">
        <v>137</v>
      </c>
      <c r="P1986" s="14">
        <v>65</v>
      </c>
      <c r="Q1986" s="14">
        <v>72</v>
      </c>
      <c r="R1986" s="14">
        <v>968</v>
      </c>
      <c r="S1986" s="14">
        <v>497</v>
      </c>
      <c r="T1986" s="14">
        <v>471</v>
      </c>
    </row>
    <row r="1987" spans="1:20" x14ac:dyDescent="0.25">
      <c r="A1987" s="2">
        <v>23</v>
      </c>
      <c r="B1987" s="15" t="s">
        <v>57</v>
      </c>
      <c r="C1987" s="15" t="s">
        <v>21</v>
      </c>
      <c r="D1987" s="15" t="s">
        <v>27</v>
      </c>
      <c r="E1987" t="s">
        <v>22</v>
      </c>
      <c r="F1987" s="14">
        <v>192819</v>
      </c>
      <c r="G1987" s="14">
        <v>101623</v>
      </c>
      <c r="H1987" s="14">
        <v>91196</v>
      </c>
      <c r="I1987" s="14">
        <v>50862</v>
      </c>
      <c r="J1987" s="14">
        <v>37460</v>
      </c>
      <c r="K1987" s="14">
        <v>13402</v>
      </c>
      <c r="L1987" s="14">
        <v>6627</v>
      </c>
      <c r="M1987" s="14">
        <v>3045</v>
      </c>
      <c r="N1987" s="14">
        <v>3582</v>
      </c>
      <c r="O1987" s="14">
        <v>22124</v>
      </c>
      <c r="P1987" s="14">
        <v>11134</v>
      </c>
      <c r="Q1987" s="14">
        <v>10990</v>
      </c>
      <c r="R1987" s="14">
        <v>113206</v>
      </c>
      <c r="S1987" s="14">
        <v>49984</v>
      </c>
      <c r="T1987" s="14">
        <v>63222</v>
      </c>
    </row>
    <row r="1988" spans="1:20" x14ac:dyDescent="0.25">
      <c r="A1988" s="2">
        <v>23</v>
      </c>
      <c r="B1988" s="15" t="s">
        <v>57</v>
      </c>
      <c r="C1988" s="15" t="s">
        <v>21</v>
      </c>
      <c r="D1988" s="15" t="s">
        <v>27</v>
      </c>
      <c r="E1988" t="s">
        <v>23</v>
      </c>
      <c r="F1988" s="14">
        <v>38416</v>
      </c>
      <c r="G1988" s="14">
        <v>20402</v>
      </c>
      <c r="H1988" s="14">
        <v>18014</v>
      </c>
      <c r="I1988" s="14">
        <v>601</v>
      </c>
      <c r="J1988" s="14">
        <v>347</v>
      </c>
      <c r="K1988" s="14">
        <v>254</v>
      </c>
      <c r="L1988" s="14">
        <v>329</v>
      </c>
      <c r="M1988" s="14">
        <v>174</v>
      </c>
      <c r="N1988" s="14">
        <v>155</v>
      </c>
      <c r="O1988" s="14">
        <v>578</v>
      </c>
      <c r="P1988" s="14">
        <v>296</v>
      </c>
      <c r="Q1988" s="14">
        <v>282</v>
      </c>
      <c r="R1988" s="14">
        <v>36908</v>
      </c>
      <c r="S1988" s="14">
        <v>19585</v>
      </c>
      <c r="T1988" s="14">
        <v>17323</v>
      </c>
    </row>
    <row r="1989" spans="1:20" x14ac:dyDescent="0.25">
      <c r="A1989" s="2">
        <v>23</v>
      </c>
      <c r="B1989" s="15" t="s">
        <v>57</v>
      </c>
      <c r="C1989" s="15" t="s">
        <v>21</v>
      </c>
      <c r="D1989" s="15" t="s">
        <v>27</v>
      </c>
      <c r="E1989" t="s">
        <v>24</v>
      </c>
      <c r="F1989" s="14">
        <v>86094</v>
      </c>
      <c r="G1989" s="14">
        <v>50492</v>
      </c>
      <c r="H1989" s="14">
        <v>35602</v>
      </c>
      <c r="I1989" s="14">
        <v>36512</v>
      </c>
      <c r="J1989" s="14">
        <v>26771</v>
      </c>
      <c r="K1989" s="14">
        <v>9741</v>
      </c>
      <c r="L1989" s="14">
        <v>3489</v>
      </c>
      <c r="M1989" s="14">
        <v>1636</v>
      </c>
      <c r="N1989" s="14">
        <v>1853</v>
      </c>
      <c r="O1989" s="14">
        <v>15470</v>
      </c>
      <c r="P1989" s="14">
        <v>7888</v>
      </c>
      <c r="Q1989" s="14">
        <v>7582</v>
      </c>
      <c r="R1989" s="14">
        <v>30623</v>
      </c>
      <c r="S1989" s="14">
        <v>14197</v>
      </c>
      <c r="T1989" s="14">
        <v>16426</v>
      </c>
    </row>
    <row r="1990" spans="1:20" x14ac:dyDescent="0.25">
      <c r="A1990" s="2">
        <v>23</v>
      </c>
      <c r="B1990" s="15" t="s">
        <v>57</v>
      </c>
      <c r="C1990" s="15" t="s">
        <v>21</v>
      </c>
      <c r="D1990" s="15" t="s">
        <v>27</v>
      </c>
      <c r="E1990" t="s">
        <v>25</v>
      </c>
      <c r="F1990" s="14">
        <v>68104</v>
      </c>
      <c r="G1990" s="14">
        <v>30629</v>
      </c>
      <c r="H1990" s="14">
        <v>37475</v>
      </c>
      <c r="I1990" s="14">
        <v>13704</v>
      </c>
      <c r="J1990" s="14">
        <v>10310</v>
      </c>
      <c r="K1990" s="14">
        <v>3394</v>
      </c>
      <c r="L1990" s="14">
        <v>2806</v>
      </c>
      <c r="M1990" s="14">
        <v>1233</v>
      </c>
      <c r="N1990" s="14">
        <v>1573</v>
      </c>
      <c r="O1990" s="14">
        <v>6058</v>
      </c>
      <c r="P1990" s="14">
        <v>2943</v>
      </c>
      <c r="Q1990" s="14">
        <v>3115</v>
      </c>
      <c r="R1990" s="14">
        <v>45536</v>
      </c>
      <c r="S1990" s="14">
        <v>16143</v>
      </c>
      <c r="T1990" s="14">
        <v>29393</v>
      </c>
    </row>
    <row r="1991" spans="1:20" x14ac:dyDescent="0.25">
      <c r="A1991" s="2">
        <v>23</v>
      </c>
      <c r="B1991" s="15" t="s">
        <v>57</v>
      </c>
      <c r="C1991" s="15" t="s">
        <v>21</v>
      </c>
      <c r="D1991" s="15" t="s">
        <v>27</v>
      </c>
      <c r="E1991" t="s">
        <v>26</v>
      </c>
      <c r="F1991" s="14">
        <v>205</v>
      </c>
      <c r="G1991" s="14">
        <v>100</v>
      </c>
      <c r="H1991" s="14">
        <v>105</v>
      </c>
      <c r="I1991" s="14">
        <v>45</v>
      </c>
      <c r="J1991" s="14">
        <v>32</v>
      </c>
      <c r="K1991" s="14">
        <v>13</v>
      </c>
      <c r="L1991" s="14">
        <v>3</v>
      </c>
      <c r="M1991" s="14">
        <v>2</v>
      </c>
      <c r="N1991" s="14">
        <v>1</v>
      </c>
      <c r="O1991" s="14">
        <v>18</v>
      </c>
      <c r="P1991" s="14">
        <v>7</v>
      </c>
      <c r="Q1991" s="14">
        <v>11</v>
      </c>
      <c r="R1991" s="14">
        <v>139</v>
      </c>
      <c r="S1991" s="14">
        <v>59</v>
      </c>
      <c r="T1991" s="14">
        <v>80</v>
      </c>
    </row>
    <row r="1992" spans="1:20" x14ac:dyDescent="0.25">
      <c r="A1992" s="2">
        <v>23</v>
      </c>
      <c r="B1992" s="15" t="s">
        <v>57</v>
      </c>
      <c r="C1992" s="15" t="s">
        <v>21</v>
      </c>
      <c r="D1992" s="15" t="s">
        <v>28</v>
      </c>
      <c r="E1992" t="s">
        <v>22</v>
      </c>
      <c r="F1992" s="14">
        <v>179058</v>
      </c>
      <c r="G1992" s="14">
        <v>97217</v>
      </c>
      <c r="H1992" s="14">
        <v>81841</v>
      </c>
      <c r="I1992" s="14">
        <v>57107</v>
      </c>
      <c r="J1992" s="14">
        <v>41446</v>
      </c>
      <c r="K1992" s="14">
        <v>15661</v>
      </c>
      <c r="L1992" s="14">
        <v>6090</v>
      </c>
      <c r="M1992" s="14">
        <v>2932</v>
      </c>
      <c r="N1992" s="14">
        <v>3158</v>
      </c>
      <c r="O1992" s="14">
        <v>23432</v>
      </c>
      <c r="P1992" s="14">
        <v>11524</v>
      </c>
      <c r="Q1992" s="14">
        <v>11908</v>
      </c>
      <c r="R1992" s="14">
        <v>92429</v>
      </c>
      <c r="S1992" s="14">
        <v>41315</v>
      </c>
      <c r="T1992" s="14">
        <v>51114</v>
      </c>
    </row>
    <row r="1993" spans="1:20" x14ac:dyDescent="0.25">
      <c r="A1993" s="2">
        <v>23</v>
      </c>
      <c r="B1993" s="15" t="s">
        <v>57</v>
      </c>
      <c r="C1993" s="15" t="s">
        <v>21</v>
      </c>
      <c r="D1993" s="15" t="s">
        <v>28</v>
      </c>
      <c r="E1993" t="s">
        <v>23</v>
      </c>
      <c r="F1993" s="14">
        <v>42233</v>
      </c>
      <c r="G1993" s="14">
        <v>22041</v>
      </c>
      <c r="H1993" s="14">
        <v>20192</v>
      </c>
      <c r="I1993" s="14">
        <v>973</v>
      </c>
      <c r="J1993" s="14">
        <v>548</v>
      </c>
      <c r="K1993" s="14">
        <v>425</v>
      </c>
      <c r="L1993" s="14">
        <v>368</v>
      </c>
      <c r="M1993" s="14">
        <v>188</v>
      </c>
      <c r="N1993" s="14">
        <v>180</v>
      </c>
      <c r="O1993" s="14">
        <v>788</v>
      </c>
      <c r="P1993" s="14">
        <v>399</v>
      </c>
      <c r="Q1993" s="14">
        <v>389</v>
      </c>
      <c r="R1993" s="14">
        <v>40104</v>
      </c>
      <c r="S1993" s="14">
        <v>20906</v>
      </c>
      <c r="T1993" s="14">
        <v>19198</v>
      </c>
    </row>
    <row r="1994" spans="1:20" x14ac:dyDescent="0.25">
      <c r="A1994" s="2">
        <v>23</v>
      </c>
      <c r="B1994" s="15" t="s">
        <v>57</v>
      </c>
      <c r="C1994" s="15" t="s">
        <v>21</v>
      </c>
      <c r="D1994" s="15" t="s">
        <v>28</v>
      </c>
      <c r="E1994" t="s">
        <v>24</v>
      </c>
      <c r="F1994" s="14">
        <v>92395</v>
      </c>
      <c r="G1994" s="14">
        <v>52918</v>
      </c>
      <c r="H1994" s="14">
        <v>39477</v>
      </c>
      <c r="I1994" s="14">
        <v>44313</v>
      </c>
      <c r="J1994" s="14">
        <v>31848</v>
      </c>
      <c r="K1994" s="14">
        <v>12465</v>
      </c>
      <c r="L1994" s="14">
        <v>3724</v>
      </c>
      <c r="M1994" s="14">
        <v>1711</v>
      </c>
      <c r="N1994" s="14">
        <v>2013</v>
      </c>
      <c r="O1994" s="14">
        <v>18144</v>
      </c>
      <c r="P1994" s="14">
        <v>8840</v>
      </c>
      <c r="Q1994" s="14">
        <v>9304</v>
      </c>
      <c r="R1994" s="14">
        <v>26214</v>
      </c>
      <c r="S1994" s="14">
        <v>10519</v>
      </c>
      <c r="T1994" s="14">
        <v>15695</v>
      </c>
    </row>
    <row r="1995" spans="1:20" x14ac:dyDescent="0.25">
      <c r="A1995" s="2">
        <v>23</v>
      </c>
      <c r="B1995" s="15" t="s">
        <v>57</v>
      </c>
      <c r="C1995" s="15" t="s">
        <v>21</v>
      </c>
      <c r="D1995" s="15" t="s">
        <v>28</v>
      </c>
      <c r="E1995" t="s">
        <v>25</v>
      </c>
      <c r="F1995" s="14">
        <v>44181</v>
      </c>
      <c r="G1995" s="14">
        <v>22117</v>
      </c>
      <c r="H1995" s="14">
        <v>22064</v>
      </c>
      <c r="I1995" s="14">
        <v>11751</v>
      </c>
      <c r="J1995" s="14">
        <v>9001</v>
      </c>
      <c r="K1995" s="14">
        <v>2750</v>
      </c>
      <c r="L1995" s="14">
        <v>1995</v>
      </c>
      <c r="M1995" s="14">
        <v>1031</v>
      </c>
      <c r="N1995" s="14">
        <v>964</v>
      </c>
      <c r="O1995" s="14">
        <v>4469</v>
      </c>
      <c r="P1995" s="14">
        <v>2268</v>
      </c>
      <c r="Q1995" s="14">
        <v>2201</v>
      </c>
      <c r="R1995" s="14">
        <v>25966</v>
      </c>
      <c r="S1995" s="14">
        <v>9817</v>
      </c>
      <c r="T1995" s="14">
        <v>16149</v>
      </c>
    </row>
    <row r="1996" spans="1:20" x14ac:dyDescent="0.25">
      <c r="A1996" s="2">
        <v>23</v>
      </c>
      <c r="B1996" s="15" t="s">
        <v>57</v>
      </c>
      <c r="C1996" s="15" t="s">
        <v>21</v>
      </c>
      <c r="D1996" s="15" t="s">
        <v>28</v>
      </c>
      <c r="E1996" t="s">
        <v>26</v>
      </c>
      <c r="F1996" s="14">
        <v>249</v>
      </c>
      <c r="G1996" s="14">
        <v>141</v>
      </c>
      <c r="H1996" s="14">
        <v>108</v>
      </c>
      <c r="I1996" s="14">
        <v>70</v>
      </c>
      <c r="J1996" s="14">
        <v>49</v>
      </c>
      <c r="K1996" s="14">
        <v>21</v>
      </c>
      <c r="L1996" s="14">
        <v>3</v>
      </c>
      <c r="M1996" s="14">
        <v>2</v>
      </c>
      <c r="N1996" s="14">
        <v>1</v>
      </c>
      <c r="O1996" s="14">
        <v>31</v>
      </c>
      <c r="P1996" s="14">
        <v>17</v>
      </c>
      <c r="Q1996" s="14">
        <v>14</v>
      </c>
      <c r="R1996" s="14">
        <v>145</v>
      </c>
      <c r="S1996" s="14">
        <v>73</v>
      </c>
      <c r="T1996" s="14">
        <v>72</v>
      </c>
    </row>
    <row r="1997" spans="1:20" x14ac:dyDescent="0.25">
      <c r="A1997" s="2">
        <v>23</v>
      </c>
      <c r="B1997" s="15" t="s">
        <v>57</v>
      </c>
      <c r="C1997" s="15" t="s">
        <v>21</v>
      </c>
      <c r="D1997" s="15" t="s">
        <v>29</v>
      </c>
      <c r="E1997" t="s">
        <v>22</v>
      </c>
      <c r="F1997" s="14">
        <v>46389</v>
      </c>
      <c r="G1997" s="14">
        <v>27252</v>
      </c>
      <c r="H1997" s="14">
        <v>19137</v>
      </c>
      <c r="I1997" s="14">
        <v>12922</v>
      </c>
      <c r="J1997" s="14">
        <v>9648</v>
      </c>
      <c r="K1997" s="14">
        <v>3274</v>
      </c>
      <c r="L1997" s="14">
        <v>1413</v>
      </c>
      <c r="M1997" s="14">
        <v>747</v>
      </c>
      <c r="N1997" s="14">
        <v>666</v>
      </c>
      <c r="O1997" s="14">
        <v>5581</v>
      </c>
      <c r="P1997" s="14">
        <v>2975</v>
      </c>
      <c r="Q1997" s="14">
        <v>2606</v>
      </c>
      <c r="R1997" s="14">
        <v>26473</v>
      </c>
      <c r="S1997" s="14">
        <v>13882</v>
      </c>
      <c r="T1997" s="14">
        <v>12591</v>
      </c>
    </row>
    <row r="1998" spans="1:20" x14ac:dyDescent="0.25">
      <c r="A1998" s="2">
        <v>23</v>
      </c>
      <c r="B1998" s="15" t="s">
        <v>57</v>
      </c>
      <c r="C1998" s="15" t="s">
        <v>21</v>
      </c>
      <c r="D1998" s="15" t="s">
        <v>29</v>
      </c>
      <c r="E1998" t="s">
        <v>23</v>
      </c>
      <c r="F1998" s="14">
        <v>14869</v>
      </c>
      <c r="G1998" s="14">
        <v>8619</v>
      </c>
      <c r="H1998" s="14">
        <v>6250</v>
      </c>
      <c r="I1998" s="14">
        <v>230</v>
      </c>
      <c r="J1998" s="14">
        <v>155</v>
      </c>
      <c r="K1998" s="14">
        <v>75</v>
      </c>
      <c r="L1998" s="14">
        <v>141</v>
      </c>
      <c r="M1998" s="14">
        <v>89</v>
      </c>
      <c r="N1998" s="14">
        <v>52</v>
      </c>
      <c r="O1998" s="14">
        <v>196</v>
      </c>
      <c r="P1998" s="14">
        <v>114</v>
      </c>
      <c r="Q1998" s="14">
        <v>82</v>
      </c>
      <c r="R1998" s="14">
        <v>14302</v>
      </c>
      <c r="S1998" s="14">
        <v>8261</v>
      </c>
      <c r="T1998" s="14">
        <v>6041</v>
      </c>
    </row>
    <row r="1999" spans="1:20" x14ac:dyDescent="0.25">
      <c r="A1999" s="2">
        <v>23</v>
      </c>
      <c r="B1999" s="15" t="s">
        <v>57</v>
      </c>
      <c r="C1999" s="15" t="s">
        <v>21</v>
      </c>
      <c r="D1999" s="15" t="s">
        <v>29</v>
      </c>
      <c r="E1999" t="s">
        <v>24</v>
      </c>
      <c r="F1999" s="14">
        <v>27033</v>
      </c>
      <c r="G1999" s="14">
        <v>16200</v>
      </c>
      <c r="H1999" s="14">
        <v>10833</v>
      </c>
      <c r="I1999" s="14">
        <v>11292</v>
      </c>
      <c r="J1999" s="14">
        <v>8426</v>
      </c>
      <c r="K1999" s="14">
        <v>2866</v>
      </c>
      <c r="L1999" s="14">
        <v>1071</v>
      </c>
      <c r="M1999" s="14">
        <v>558</v>
      </c>
      <c r="N1999" s="14">
        <v>513</v>
      </c>
      <c r="O1999" s="14">
        <v>4917</v>
      </c>
      <c r="P1999" s="14">
        <v>2621</v>
      </c>
      <c r="Q1999" s="14">
        <v>2296</v>
      </c>
      <c r="R1999" s="14">
        <v>9753</v>
      </c>
      <c r="S1999" s="14">
        <v>4595</v>
      </c>
      <c r="T1999" s="14">
        <v>5158</v>
      </c>
    </row>
    <row r="2000" spans="1:20" x14ac:dyDescent="0.25">
      <c r="A2000" s="2">
        <v>23</v>
      </c>
      <c r="B2000" s="15" t="s">
        <v>57</v>
      </c>
      <c r="C2000" s="15" t="s">
        <v>21</v>
      </c>
      <c r="D2000" s="15" t="s">
        <v>29</v>
      </c>
      <c r="E2000" t="s">
        <v>25</v>
      </c>
      <c r="F2000" s="14">
        <v>4443</v>
      </c>
      <c r="G2000" s="14">
        <v>2410</v>
      </c>
      <c r="H2000" s="14">
        <v>2033</v>
      </c>
      <c r="I2000" s="14">
        <v>1393</v>
      </c>
      <c r="J2000" s="14">
        <v>1061</v>
      </c>
      <c r="K2000" s="14">
        <v>332</v>
      </c>
      <c r="L2000" s="14">
        <v>199</v>
      </c>
      <c r="M2000" s="14">
        <v>99</v>
      </c>
      <c r="N2000" s="14">
        <v>100</v>
      </c>
      <c r="O2000" s="14">
        <v>461</v>
      </c>
      <c r="P2000" s="14">
        <v>236</v>
      </c>
      <c r="Q2000" s="14">
        <v>225</v>
      </c>
      <c r="R2000" s="14">
        <v>2390</v>
      </c>
      <c r="S2000" s="14">
        <v>1014</v>
      </c>
      <c r="T2000" s="14">
        <v>1376</v>
      </c>
    </row>
    <row r="2001" spans="1:20" x14ac:dyDescent="0.25">
      <c r="A2001" s="2">
        <v>23</v>
      </c>
      <c r="B2001" s="15" t="s">
        <v>57</v>
      </c>
      <c r="C2001" s="15" t="s">
        <v>21</v>
      </c>
      <c r="D2001" s="15" t="s">
        <v>29</v>
      </c>
      <c r="E2001" t="s">
        <v>26</v>
      </c>
      <c r="F2001" s="14">
        <v>44</v>
      </c>
      <c r="G2001" s="14">
        <v>23</v>
      </c>
      <c r="H2001" s="14">
        <v>21</v>
      </c>
      <c r="I2001" s="14">
        <v>7</v>
      </c>
      <c r="J2001" s="14">
        <v>6</v>
      </c>
      <c r="K2001" s="14">
        <v>1</v>
      </c>
      <c r="L2001" s="14">
        <v>2</v>
      </c>
      <c r="M2001" s="14">
        <v>1</v>
      </c>
      <c r="N2001" s="14">
        <v>1</v>
      </c>
      <c r="O2001" s="14">
        <v>7</v>
      </c>
      <c r="P2001" s="14">
        <v>4</v>
      </c>
      <c r="Q2001" s="14">
        <v>3</v>
      </c>
      <c r="R2001" s="14">
        <v>28</v>
      </c>
      <c r="S2001" s="14">
        <v>12</v>
      </c>
      <c r="T2001" s="14">
        <v>16</v>
      </c>
    </row>
    <row r="2002" spans="1:20" x14ac:dyDescent="0.25">
      <c r="A2002" s="2">
        <v>23</v>
      </c>
      <c r="B2002" s="15" t="s">
        <v>57</v>
      </c>
      <c r="C2002" s="15" t="s">
        <v>21</v>
      </c>
      <c r="D2002" s="15" t="s">
        <v>30</v>
      </c>
      <c r="E2002" t="s">
        <v>22</v>
      </c>
      <c r="F2002" s="14">
        <v>309148</v>
      </c>
      <c r="G2002" s="14">
        <v>191581</v>
      </c>
      <c r="H2002" s="14">
        <v>117567</v>
      </c>
      <c r="I2002" s="14">
        <v>88657</v>
      </c>
      <c r="J2002" s="14">
        <v>71070</v>
      </c>
      <c r="K2002" s="14">
        <v>17587</v>
      </c>
      <c r="L2002" s="14">
        <v>11464</v>
      </c>
      <c r="M2002" s="14">
        <v>6622</v>
      </c>
      <c r="N2002" s="14">
        <v>4842</v>
      </c>
      <c r="O2002" s="14">
        <v>35044</v>
      </c>
      <c r="P2002" s="14">
        <v>21187</v>
      </c>
      <c r="Q2002" s="14">
        <v>13857</v>
      </c>
      <c r="R2002" s="14">
        <v>173983</v>
      </c>
      <c r="S2002" s="14">
        <v>92702</v>
      </c>
      <c r="T2002" s="14">
        <v>81281</v>
      </c>
    </row>
    <row r="2003" spans="1:20" x14ac:dyDescent="0.25">
      <c r="A2003" s="2">
        <v>23</v>
      </c>
      <c r="B2003" s="15" t="s">
        <v>57</v>
      </c>
      <c r="C2003" s="15" t="s">
        <v>21</v>
      </c>
      <c r="D2003" s="15" t="s">
        <v>30</v>
      </c>
      <c r="E2003" t="s">
        <v>23</v>
      </c>
      <c r="F2003" s="14">
        <v>39728</v>
      </c>
      <c r="G2003" s="14">
        <v>23596</v>
      </c>
      <c r="H2003" s="14">
        <v>16132</v>
      </c>
      <c r="I2003" s="14">
        <v>448</v>
      </c>
      <c r="J2003" s="14">
        <v>300</v>
      </c>
      <c r="K2003" s="14">
        <v>148</v>
      </c>
      <c r="L2003" s="14">
        <v>333</v>
      </c>
      <c r="M2003" s="14">
        <v>194</v>
      </c>
      <c r="N2003" s="14">
        <v>139</v>
      </c>
      <c r="O2003" s="14">
        <v>460</v>
      </c>
      <c r="P2003" s="14">
        <v>271</v>
      </c>
      <c r="Q2003" s="14">
        <v>189</v>
      </c>
      <c r="R2003" s="14">
        <v>38487</v>
      </c>
      <c r="S2003" s="14">
        <v>22831</v>
      </c>
      <c r="T2003" s="14">
        <v>15656</v>
      </c>
    </row>
    <row r="2004" spans="1:20" x14ac:dyDescent="0.25">
      <c r="A2004" s="2">
        <v>23</v>
      </c>
      <c r="B2004" s="15" t="s">
        <v>57</v>
      </c>
      <c r="C2004" s="15" t="s">
        <v>21</v>
      </c>
      <c r="D2004" s="15" t="s">
        <v>30</v>
      </c>
      <c r="E2004" t="s">
        <v>24</v>
      </c>
      <c r="F2004" s="14">
        <v>190471</v>
      </c>
      <c r="G2004" s="14">
        <v>126280</v>
      </c>
      <c r="H2004" s="14">
        <v>64191</v>
      </c>
      <c r="I2004" s="14">
        <v>73408</v>
      </c>
      <c r="J2004" s="14">
        <v>58956</v>
      </c>
      <c r="K2004" s="14">
        <v>14452</v>
      </c>
      <c r="L2004" s="14">
        <v>8025</v>
      </c>
      <c r="M2004" s="14">
        <v>4784</v>
      </c>
      <c r="N2004" s="14">
        <v>3241</v>
      </c>
      <c r="O2004" s="14">
        <v>28278</v>
      </c>
      <c r="P2004" s="14">
        <v>17412</v>
      </c>
      <c r="Q2004" s="14">
        <v>10866</v>
      </c>
      <c r="R2004" s="14">
        <v>80760</v>
      </c>
      <c r="S2004" s="14">
        <v>45128</v>
      </c>
      <c r="T2004" s="14">
        <v>35632</v>
      </c>
    </row>
    <row r="2005" spans="1:20" x14ac:dyDescent="0.25">
      <c r="A2005" s="2">
        <v>23</v>
      </c>
      <c r="B2005" s="15" t="s">
        <v>57</v>
      </c>
      <c r="C2005" s="15" t="s">
        <v>21</v>
      </c>
      <c r="D2005" s="15" t="s">
        <v>30</v>
      </c>
      <c r="E2005" t="s">
        <v>25</v>
      </c>
      <c r="F2005" s="14">
        <v>78713</v>
      </c>
      <c r="G2005" s="14">
        <v>41565</v>
      </c>
      <c r="H2005" s="14">
        <v>37148</v>
      </c>
      <c r="I2005" s="14">
        <v>14744</v>
      </c>
      <c r="J2005" s="14">
        <v>11774</v>
      </c>
      <c r="K2005" s="14">
        <v>2970</v>
      </c>
      <c r="L2005" s="14">
        <v>3100</v>
      </c>
      <c r="M2005" s="14">
        <v>1640</v>
      </c>
      <c r="N2005" s="14">
        <v>1460</v>
      </c>
      <c r="O2005" s="14">
        <v>6285</v>
      </c>
      <c r="P2005" s="14">
        <v>3494</v>
      </c>
      <c r="Q2005" s="14">
        <v>2791</v>
      </c>
      <c r="R2005" s="14">
        <v>54584</v>
      </c>
      <c r="S2005" s="14">
        <v>24657</v>
      </c>
      <c r="T2005" s="14">
        <v>29927</v>
      </c>
    </row>
    <row r="2006" spans="1:20" x14ac:dyDescent="0.25">
      <c r="A2006" s="2">
        <v>23</v>
      </c>
      <c r="B2006" s="15" t="s">
        <v>57</v>
      </c>
      <c r="C2006" s="15" t="s">
        <v>21</v>
      </c>
      <c r="D2006" s="15" t="s">
        <v>30</v>
      </c>
      <c r="E2006" t="s">
        <v>26</v>
      </c>
      <c r="F2006" s="14">
        <v>236</v>
      </c>
      <c r="G2006" s="14">
        <v>140</v>
      </c>
      <c r="H2006" s="14">
        <v>96</v>
      </c>
      <c r="I2006" s="14">
        <v>57</v>
      </c>
      <c r="J2006" s="14">
        <v>40</v>
      </c>
      <c r="K2006" s="14">
        <v>17</v>
      </c>
      <c r="L2006" s="14">
        <v>6</v>
      </c>
      <c r="M2006" s="14">
        <v>4</v>
      </c>
      <c r="N2006" s="14">
        <v>2</v>
      </c>
      <c r="O2006" s="14">
        <v>21</v>
      </c>
      <c r="P2006" s="14">
        <v>10</v>
      </c>
      <c r="Q2006" s="14">
        <v>11</v>
      </c>
      <c r="R2006" s="14">
        <v>152</v>
      </c>
      <c r="S2006" s="14">
        <v>86</v>
      </c>
      <c r="T2006" s="14">
        <v>66</v>
      </c>
    </row>
    <row r="2007" spans="1:20" x14ac:dyDescent="0.25">
      <c r="A2007" s="2">
        <v>23</v>
      </c>
      <c r="B2007" s="15" t="s">
        <v>57</v>
      </c>
      <c r="C2007" s="15" t="s">
        <v>21</v>
      </c>
      <c r="D2007" s="15" t="s">
        <v>31</v>
      </c>
      <c r="E2007" t="s">
        <v>22</v>
      </c>
      <c r="F2007" s="14">
        <v>52079</v>
      </c>
      <c r="G2007" s="14">
        <v>31080</v>
      </c>
      <c r="H2007" s="14">
        <v>20999</v>
      </c>
      <c r="I2007" s="14">
        <v>9090</v>
      </c>
      <c r="J2007" s="14">
        <v>6816</v>
      </c>
      <c r="K2007" s="14">
        <v>2274</v>
      </c>
      <c r="L2007" s="14">
        <v>1911</v>
      </c>
      <c r="M2007" s="14">
        <v>1120</v>
      </c>
      <c r="N2007" s="14">
        <v>791</v>
      </c>
      <c r="O2007" s="14">
        <v>5288</v>
      </c>
      <c r="P2007" s="14">
        <v>3001</v>
      </c>
      <c r="Q2007" s="14">
        <v>2287</v>
      </c>
      <c r="R2007" s="14">
        <v>35790</v>
      </c>
      <c r="S2007" s="14">
        <v>20143</v>
      </c>
      <c r="T2007" s="14">
        <v>15647</v>
      </c>
    </row>
    <row r="2008" spans="1:20" x14ac:dyDescent="0.25">
      <c r="A2008" s="2">
        <v>23</v>
      </c>
      <c r="B2008" s="15" t="s">
        <v>57</v>
      </c>
      <c r="C2008" s="15" t="s">
        <v>21</v>
      </c>
      <c r="D2008" s="15" t="s">
        <v>31</v>
      </c>
      <c r="E2008" t="s">
        <v>23</v>
      </c>
      <c r="F2008" s="14">
        <v>14318</v>
      </c>
      <c r="G2008" s="14">
        <v>8227</v>
      </c>
      <c r="H2008" s="14">
        <v>6091</v>
      </c>
      <c r="I2008" s="14">
        <v>163</v>
      </c>
      <c r="J2008" s="14">
        <v>91</v>
      </c>
      <c r="K2008" s="14">
        <v>72</v>
      </c>
      <c r="L2008" s="14">
        <v>146</v>
      </c>
      <c r="M2008" s="14">
        <v>85</v>
      </c>
      <c r="N2008" s="14">
        <v>61</v>
      </c>
      <c r="O2008" s="14">
        <v>216</v>
      </c>
      <c r="P2008" s="14">
        <v>114</v>
      </c>
      <c r="Q2008" s="14">
        <v>102</v>
      </c>
      <c r="R2008" s="14">
        <v>13793</v>
      </c>
      <c r="S2008" s="14">
        <v>7937</v>
      </c>
      <c r="T2008" s="14">
        <v>5856</v>
      </c>
    </row>
    <row r="2009" spans="1:20" x14ac:dyDescent="0.25">
      <c r="A2009" s="2">
        <v>23</v>
      </c>
      <c r="B2009" s="15" t="s">
        <v>57</v>
      </c>
      <c r="C2009" s="15" t="s">
        <v>21</v>
      </c>
      <c r="D2009" s="15" t="s">
        <v>31</v>
      </c>
      <c r="E2009" t="s">
        <v>24</v>
      </c>
      <c r="F2009" s="14">
        <v>34411</v>
      </c>
      <c r="G2009" s="14">
        <v>21168</v>
      </c>
      <c r="H2009" s="14">
        <v>13243</v>
      </c>
      <c r="I2009" s="14">
        <v>8162</v>
      </c>
      <c r="J2009" s="14">
        <v>6157</v>
      </c>
      <c r="K2009" s="14">
        <v>2005</v>
      </c>
      <c r="L2009" s="14">
        <v>1620</v>
      </c>
      <c r="M2009" s="14">
        <v>963</v>
      </c>
      <c r="N2009" s="14">
        <v>657</v>
      </c>
      <c r="O2009" s="14">
        <v>4729</v>
      </c>
      <c r="P2009" s="14">
        <v>2717</v>
      </c>
      <c r="Q2009" s="14">
        <v>2012</v>
      </c>
      <c r="R2009" s="14">
        <v>19900</v>
      </c>
      <c r="S2009" s="14">
        <v>11331</v>
      </c>
      <c r="T2009" s="14">
        <v>8569</v>
      </c>
    </row>
    <row r="2010" spans="1:20" x14ac:dyDescent="0.25">
      <c r="A2010" s="2">
        <v>23</v>
      </c>
      <c r="B2010" s="15" t="s">
        <v>57</v>
      </c>
      <c r="C2010" s="15" t="s">
        <v>21</v>
      </c>
      <c r="D2010" s="15" t="s">
        <v>31</v>
      </c>
      <c r="E2010" t="s">
        <v>25</v>
      </c>
      <c r="F2010" s="14">
        <v>3304</v>
      </c>
      <c r="G2010" s="14">
        <v>1658</v>
      </c>
      <c r="H2010" s="14">
        <v>1646</v>
      </c>
      <c r="I2010" s="14">
        <v>759</v>
      </c>
      <c r="J2010" s="14">
        <v>563</v>
      </c>
      <c r="K2010" s="14">
        <v>196</v>
      </c>
      <c r="L2010" s="14">
        <v>142</v>
      </c>
      <c r="M2010" s="14">
        <v>71</v>
      </c>
      <c r="N2010" s="14">
        <v>71</v>
      </c>
      <c r="O2010" s="14">
        <v>337</v>
      </c>
      <c r="P2010" s="14">
        <v>167</v>
      </c>
      <c r="Q2010" s="14">
        <v>170</v>
      </c>
      <c r="R2010" s="14">
        <v>2066</v>
      </c>
      <c r="S2010" s="14">
        <v>857</v>
      </c>
      <c r="T2010" s="14">
        <v>1209</v>
      </c>
    </row>
    <row r="2011" spans="1:20" x14ac:dyDescent="0.25">
      <c r="A2011" s="2">
        <v>23</v>
      </c>
      <c r="B2011" s="15" t="s">
        <v>57</v>
      </c>
      <c r="C2011" s="15" t="s">
        <v>21</v>
      </c>
      <c r="D2011" s="15" t="s">
        <v>31</v>
      </c>
      <c r="E2011" t="s">
        <v>26</v>
      </c>
      <c r="F2011" s="14">
        <v>46</v>
      </c>
      <c r="G2011" s="14">
        <v>27</v>
      </c>
      <c r="H2011" s="14">
        <v>19</v>
      </c>
      <c r="I2011" s="14">
        <v>6</v>
      </c>
      <c r="J2011" s="14">
        <v>5</v>
      </c>
      <c r="K2011" s="14">
        <v>1</v>
      </c>
      <c r="L2011" s="14">
        <v>3</v>
      </c>
      <c r="M2011" s="14">
        <v>1</v>
      </c>
      <c r="N2011" s="14">
        <v>2</v>
      </c>
      <c r="O2011" s="14">
        <v>6</v>
      </c>
      <c r="P2011" s="14">
        <v>3</v>
      </c>
      <c r="Q2011" s="14">
        <v>3</v>
      </c>
      <c r="R2011" s="14">
        <v>31</v>
      </c>
      <c r="S2011" s="14">
        <v>18</v>
      </c>
      <c r="T2011" s="14">
        <v>13</v>
      </c>
    </row>
    <row r="2012" spans="1:20" x14ac:dyDescent="0.25">
      <c r="A2012" s="2">
        <v>23</v>
      </c>
      <c r="B2012" s="15" t="s">
        <v>57</v>
      </c>
      <c r="C2012" s="15" t="s">
        <v>21</v>
      </c>
      <c r="D2012" s="15" t="s">
        <v>32</v>
      </c>
      <c r="E2012" t="s">
        <v>22</v>
      </c>
      <c r="F2012" s="14">
        <v>27111</v>
      </c>
      <c r="G2012" s="14">
        <v>16225</v>
      </c>
      <c r="H2012" s="14">
        <v>10886</v>
      </c>
      <c r="I2012" s="14">
        <v>4314</v>
      </c>
      <c r="J2012" s="14">
        <v>3241</v>
      </c>
      <c r="K2012" s="14">
        <v>1073</v>
      </c>
      <c r="L2012" s="14">
        <v>882</v>
      </c>
      <c r="M2012" s="14">
        <v>510</v>
      </c>
      <c r="N2012" s="14">
        <v>372</v>
      </c>
      <c r="O2012" s="14">
        <v>2403</v>
      </c>
      <c r="P2012" s="14">
        <v>1343</v>
      </c>
      <c r="Q2012" s="14">
        <v>1060</v>
      </c>
      <c r="R2012" s="14">
        <v>19512</v>
      </c>
      <c r="S2012" s="14">
        <v>11131</v>
      </c>
      <c r="T2012" s="14">
        <v>8381</v>
      </c>
    </row>
    <row r="2013" spans="1:20" x14ac:dyDescent="0.25">
      <c r="A2013" s="2">
        <v>23</v>
      </c>
      <c r="B2013" s="15" t="s">
        <v>57</v>
      </c>
      <c r="C2013" s="15" t="s">
        <v>21</v>
      </c>
      <c r="D2013" s="15" t="s">
        <v>32</v>
      </c>
      <c r="E2013" t="s">
        <v>23</v>
      </c>
      <c r="F2013" s="14">
        <v>4355</v>
      </c>
      <c r="G2013" s="14">
        <v>2483</v>
      </c>
      <c r="H2013" s="14">
        <v>1872</v>
      </c>
      <c r="I2013" s="14">
        <v>60</v>
      </c>
      <c r="J2013" s="14">
        <v>32</v>
      </c>
      <c r="K2013" s="14">
        <v>28</v>
      </c>
      <c r="L2013" s="14">
        <v>33</v>
      </c>
      <c r="M2013" s="14">
        <v>16</v>
      </c>
      <c r="N2013" s="14">
        <v>17</v>
      </c>
      <c r="O2013" s="14">
        <v>49</v>
      </c>
      <c r="P2013" s="14">
        <v>24</v>
      </c>
      <c r="Q2013" s="14">
        <v>25</v>
      </c>
      <c r="R2013" s="14">
        <v>4213</v>
      </c>
      <c r="S2013" s="14">
        <v>2411</v>
      </c>
      <c r="T2013" s="14">
        <v>1802</v>
      </c>
    </row>
    <row r="2014" spans="1:20" x14ac:dyDescent="0.25">
      <c r="A2014" s="2">
        <v>23</v>
      </c>
      <c r="B2014" s="15" t="s">
        <v>57</v>
      </c>
      <c r="C2014" s="15" t="s">
        <v>21</v>
      </c>
      <c r="D2014" s="15" t="s">
        <v>32</v>
      </c>
      <c r="E2014" t="s">
        <v>24</v>
      </c>
      <c r="F2014" s="14">
        <v>20173</v>
      </c>
      <c r="G2014" s="14">
        <v>12479</v>
      </c>
      <c r="H2014" s="14">
        <v>7694</v>
      </c>
      <c r="I2014" s="14">
        <v>3840</v>
      </c>
      <c r="J2014" s="14">
        <v>2906</v>
      </c>
      <c r="K2014" s="14">
        <v>934</v>
      </c>
      <c r="L2014" s="14">
        <v>764</v>
      </c>
      <c r="M2014" s="14">
        <v>452</v>
      </c>
      <c r="N2014" s="14">
        <v>312</v>
      </c>
      <c r="O2014" s="14">
        <v>2139</v>
      </c>
      <c r="P2014" s="14">
        <v>1222</v>
      </c>
      <c r="Q2014" s="14">
        <v>917</v>
      </c>
      <c r="R2014" s="14">
        <v>13430</v>
      </c>
      <c r="S2014" s="14">
        <v>7899</v>
      </c>
      <c r="T2014" s="14">
        <v>5531</v>
      </c>
    </row>
    <row r="2015" spans="1:20" x14ac:dyDescent="0.25">
      <c r="A2015" s="2">
        <v>23</v>
      </c>
      <c r="B2015" s="15" t="s">
        <v>57</v>
      </c>
      <c r="C2015" s="15" t="s">
        <v>21</v>
      </c>
      <c r="D2015" s="15" t="s">
        <v>32</v>
      </c>
      <c r="E2015" t="s">
        <v>25</v>
      </c>
      <c r="F2015" s="14">
        <v>2555</v>
      </c>
      <c r="G2015" s="14">
        <v>1245</v>
      </c>
      <c r="H2015" s="14">
        <v>1310</v>
      </c>
      <c r="I2015" s="14">
        <v>409</v>
      </c>
      <c r="J2015" s="14">
        <v>300</v>
      </c>
      <c r="K2015" s="14">
        <v>109</v>
      </c>
      <c r="L2015" s="14">
        <v>84</v>
      </c>
      <c r="M2015" s="14">
        <v>41</v>
      </c>
      <c r="N2015" s="14">
        <v>43</v>
      </c>
      <c r="O2015" s="14">
        <v>212</v>
      </c>
      <c r="P2015" s="14">
        <v>95</v>
      </c>
      <c r="Q2015" s="14">
        <v>117</v>
      </c>
      <c r="R2015" s="14">
        <v>1850</v>
      </c>
      <c r="S2015" s="14">
        <v>809</v>
      </c>
      <c r="T2015" s="14">
        <v>1041</v>
      </c>
    </row>
    <row r="2016" spans="1:20" x14ac:dyDescent="0.25">
      <c r="A2016" s="2">
        <v>23</v>
      </c>
      <c r="B2016" s="15" t="s">
        <v>57</v>
      </c>
      <c r="C2016" s="15" t="s">
        <v>21</v>
      </c>
      <c r="D2016" s="15" t="s">
        <v>32</v>
      </c>
      <c r="E2016" t="s">
        <v>26</v>
      </c>
      <c r="F2016" s="14">
        <v>28</v>
      </c>
      <c r="G2016" s="14">
        <v>18</v>
      </c>
      <c r="H2016" s="14">
        <v>10</v>
      </c>
      <c r="I2016" s="14">
        <v>5</v>
      </c>
      <c r="J2016" s="14">
        <v>3</v>
      </c>
      <c r="K2016" s="14">
        <v>2</v>
      </c>
      <c r="L2016" s="14">
        <v>1</v>
      </c>
      <c r="M2016" s="14">
        <v>1</v>
      </c>
      <c r="N2016" s="14">
        <v>0</v>
      </c>
      <c r="O2016" s="14">
        <v>3</v>
      </c>
      <c r="P2016" s="14">
        <v>2</v>
      </c>
      <c r="Q2016" s="14">
        <v>1</v>
      </c>
      <c r="R2016" s="14">
        <v>19</v>
      </c>
      <c r="S2016" s="14">
        <v>12</v>
      </c>
      <c r="T2016" s="14">
        <v>7</v>
      </c>
    </row>
    <row r="2017" spans="1:20" x14ac:dyDescent="0.25">
      <c r="A2017" s="2">
        <v>23</v>
      </c>
      <c r="B2017" s="15" t="s">
        <v>57</v>
      </c>
      <c r="C2017" s="15" t="s">
        <v>21</v>
      </c>
      <c r="D2017" s="15" t="s">
        <v>33</v>
      </c>
      <c r="E2017" t="s">
        <v>22</v>
      </c>
      <c r="F2017" s="14">
        <v>202346</v>
      </c>
      <c r="G2017" s="14">
        <v>114075</v>
      </c>
      <c r="H2017" s="14">
        <v>88271</v>
      </c>
      <c r="I2017" s="14">
        <v>66304</v>
      </c>
      <c r="J2017" s="14">
        <v>48634</v>
      </c>
      <c r="K2017" s="14">
        <v>17670</v>
      </c>
      <c r="L2017" s="14">
        <v>6754</v>
      </c>
      <c r="M2017" s="14">
        <v>3242</v>
      </c>
      <c r="N2017" s="14">
        <v>3512</v>
      </c>
      <c r="O2017" s="14">
        <v>27438</v>
      </c>
      <c r="P2017" s="14">
        <v>13857</v>
      </c>
      <c r="Q2017" s="14">
        <v>13581</v>
      </c>
      <c r="R2017" s="14">
        <v>101850</v>
      </c>
      <c r="S2017" s="14">
        <v>48342</v>
      </c>
      <c r="T2017" s="14">
        <v>53508</v>
      </c>
    </row>
    <row r="2018" spans="1:20" x14ac:dyDescent="0.25">
      <c r="A2018" s="2">
        <v>23</v>
      </c>
      <c r="B2018" s="15" t="s">
        <v>57</v>
      </c>
      <c r="C2018" s="15" t="s">
        <v>21</v>
      </c>
      <c r="D2018" s="15" t="s">
        <v>33</v>
      </c>
      <c r="E2018" t="s">
        <v>23</v>
      </c>
      <c r="F2018" s="14">
        <v>58021</v>
      </c>
      <c r="G2018" s="14">
        <v>30590</v>
      </c>
      <c r="H2018" s="14">
        <v>27431</v>
      </c>
      <c r="I2018" s="14">
        <v>928</v>
      </c>
      <c r="J2018" s="14">
        <v>505</v>
      </c>
      <c r="K2018" s="14">
        <v>423</v>
      </c>
      <c r="L2018" s="14">
        <v>493</v>
      </c>
      <c r="M2018" s="14">
        <v>255</v>
      </c>
      <c r="N2018" s="14">
        <v>238</v>
      </c>
      <c r="O2018" s="14">
        <v>900</v>
      </c>
      <c r="P2018" s="14">
        <v>460</v>
      </c>
      <c r="Q2018" s="14">
        <v>440</v>
      </c>
      <c r="R2018" s="14">
        <v>55700</v>
      </c>
      <c r="S2018" s="14">
        <v>29370</v>
      </c>
      <c r="T2018" s="14">
        <v>26330</v>
      </c>
    </row>
    <row r="2019" spans="1:20" x14ac:dyDescent="0.25">
      <c r="A2019" s="2">
        <v>23</v>
      </c>
      <c r="B2019" s="15" t="s">
        <v>57</v>
      </c>
      <c r="C2019" s="15" t="s">
        <v>21</v>
      </c>
      <c r="D2019" s="15" t="s">
        <v>33</v>
      </c>
      <c r="E2019" t="s">
        <v>24</v>
      </c>
      <c r="F2019" s="14">
        <v>117722</v>
      </c>
      <c r="G2019" s="14">
        <v>69603</v>
      </c>
      <c r="H2019" s="14">
        <v>48119</v>
      </c>
      <c r="I2019" s="14">
        <v>56760</v>
      </c>
      <c r="J2019" s="14">
        <v>41670</v>
      </c>
      <c r="K2019" s="14">
        <v>15090</v>
      </c>
      <c r="L2019" s="14">
        <v>5156</v>
      </c>
      <c r="M2019" s="14">
        <v>2475</v>
      </c>
      <c r="N2019" s="14">
        <v>2681</v>
      </c>
      <c r="O2019" s="14">
        <v>23073</v>
      </c>
      <c r="P2019" s="14">
        <v>11663</v>
      </c>
      <c r="Q2019" s="14">
        <v>11410</v>
      </c>
      <c r="R2019" s="14">
        <v>32733</v>
      </c>
      <c r="S2019" s="14">
        <v>13795</v>
      </c>
      <c r="T2019" s="14">
        <v>18938</v>
      </c>
    </row>
    <row r="2020" spans="1:20" x14ac:dyDescent="0.25">
      <c r="A2020" s="2">
        <v>23</v>
      </c>
      <c r="B2020" s="15" t="s">
        <v>57</v>
      </c>
      <c r="C2020" s="15" t="s">
        <v>21</v>
      </c>
      <c r="D2020" s="15" t="s">
        <v>33</v>
      </c>
      <c r="E2020" t="s">
        <v>25</v>
      </c>
      <c r="F2020" s="14">
        <v>26055</v>
      </c>
      <c r="G2020" s="14">
        <v>13580</v>
      </c>
      <c r="H2020" s="14">
        <v>12475</v>
      </c>
      <c r="I2020" s="14">
        <v>8498</v>
      </c>
      <c r="J2020" s="14">
        <v>6377</v>
      </c>
      <c r="K2020" s="14">
        <v>2121</v>
      </c>
      <c r="L2020" s="14">
        <v>1098</v>
      </c>
      <c r="M2020" s="14">
        <v>507</v>
      </c>
      <c r="N2020" s="14">
        <v>591</v>
      </c>
      <c r="O2020" s="14">
        <v>3421</v>
      </c>
      <c r="P2020" s="14">
        <v>1714</v>
      </c>
      <c r="Q2020" s="14">
        <v>1707</v>
      </c>
      <c r="R2020" s="14">
        <v>13038</v>
      </c>
      <c r="S2020" s="14">
        <v>4982</v>
      </c>
      <c r="T2020" s="14">
        <v>8056</v>
      </c>
    </row>
    <row r="2021" spans="1:20" x14ac:dyDescent="0.25">
      <c r="A2021" s="2">
        <v>23</v>
      </c>
      <c r="B2021" s="15" t="s">
        <v>57</v>
      </c>
      <c r="C2021" s="15" t="s">
        <v>21</v>
      </c>
      <c r="D2021" s="15" t="s">
        <v>33</v>
      </c>
      <c r="E2021" t="s">
        <v>26</v>
      </c>
      <c r="F2021" s="14">
        <v>548</v>
      </c>
      <c r="G2021" s="14">
        <v>302</v>
      </c>
      <c r="H2021" s="14">
        <v>246</v>
      </c>
      <c r="I2021" s="14">
        <v>118</v>
      </c>
      <c r="J2021" s="14">
        <v>82</v>
      </c>
      <c r="K2021" s="14">
        <v>36</v>
      </c>
      <c r="L2021" s="14">
        <v>7</v>
      </c>
      <c r="M2021" s="14">
        <v>5</v>
      </c>
      <c r="N2021" s="14">
        <v>2</v>
      </c>
      <c r="O2021" s="14">
        <v>44</v>
      </c>
      <c r="P2021" s="14">
        <v>20</v>
      </c>
      <c r="Q2021" s="14">
        <v>24</v>
      </c>
      <c r="R2021" s="14">
        <v>379</v>
      </c>
      <c r="S2021" s="14">
        <v>195</v>
      </c>
      <c r="T2021" s="14">
        <v>184</v>
      </c>
    </row>
    <row r="2022" spans="1:20" x14ac:dyDescent="0.25">
      <c r="A2022" s="2">
        <v>23</v>
      </c>
      <c r="B2022" s="15" t="s">
        <v>57</v>
      </c>
      <c r="C2022" s="15" t="s">
        <v>21</v>
      </c>
      <c r="D2022" s="15" t="s">
        <v>34</v>
      </c>
      <c r="E2022" t="s">
        <v>22</v>
      </c>
      <c r="F2022" s="14">
        <v>96754</v>
      </c>
      <c r="G2022" s="14">
        <v>52470</v>
      </c>
      <c r="H2022" s="14">
        <v>44284</v>
      </c>
      <c r="I2022" s="14">
        <v>12136</v>
      </c>
      <c r="J2022" s="14">
        <v>9082</v>
      </c>
      <c r="K2022" s="14">
        <v>3054</v>
      </c>
      <c r="L2022" s="14">
        <v>2680</v>
      </c>
      <c r="M2022" s="14">
        <v>1413</v>
      </c>
      <c r="N2022" s="14">
        <v>1267</v>
      </c>
      <c r="O2022" s="14">
        <v>6364</v>
      </c>
      <c r="P2022" s="14">
        <v>3522</v>
      </c>
      <c r="Q2022" s="14">
        <v>2842</v>
      </c>
      <c r="R2022" s="14">
        <v>75574</v>
      </c>
      <c r="S2022" s="14">
        <v>38453</v>
      </c>
      <c r="T2022" s="14">
        <v>37121</v>
      </c>
    </row>
    <row r="2023" spans="1:20" x14ac:dyDescent="0.25">
      <c r="A2023" s="2">
        <v>23</v>
      </c>
      <c r="B2023" s="15" t="s">
        <v>57</v>
      </c>
      <c r="C2023" s="15" t="s">
        <v>21</v>
      </c>
      <c r="D2023" s="15" t="s">
        <v>34</v>
      </c>
      <c r="E2023" t="s">
        <v>23</v>
      </c>
      <c r="F2023" s="14">
        <v>22734</v>
      </c>
      <c r="G2023" s="14">
        <v>13430</v>
      </c>
      <c r="H2023" s="14">
        <v>9304</v>
      </c>
      <c r="I2023" s="14">
        <v>175</v>
      </c>
      <c r="J2023" s="14">
        <v>104</v>
      </c>
      <c r="K2023" s="14">
        <v>71</v>
      </c>
      <c r="L2023" s="14">
        <v>129</v>
      </c>
      <c r="M2023" s="14">
        <v>75</v>
      </c>
      <c r="N2023" s="14">
        <v>54</v>
      </c>
      <c r="O2023" s="14">
        <v>203</v>
      </c>
      <c r="P2023" s="14">
        <v>101</v>
      </c>
      <c r="Q2023" s="14">
        <v>102</v>
      </c>
      <c r="R2023" s="14">
        <v>22227</v>
      </c>
      <c r="S2023" s="14">
        <v>13150</v>
      </c>
      <c r="T2023" s="14">
        <v>9077</v>
      </c>
    </row>
    <row r="2024" spans="1:20" x14ac:dyDescent="0.25">
      <c r="A2024" s="2">
        <v>23</v>
      </c>
      <c r="B2024" s="15" t="s">
        <v>57</v>
      </c>
      <c r="C2024" s="15" t="s">
        <v>21</v>
      </c>
      <c r="D2024" s="15" t="s">
        <v>34</v>
      </c>
      <c r="E2024" t="s">
        <v>24</v>
      </c>
      <c r="F2024" s="14">
        <v>37193</v>
      </c>
      <c r="G2024" s="14">
        <v>22890</v>
      </c>
      <c r="H2024" s="14">
        <v>14303</v>
      </c>
      <c r="I2024" s="14">
        <v>8040</v>
      </c>
      <c r="J2024" s="14">
        <v>6099</v>
      </c>
      <c r="K2024" s="14">
        <v>1941</v>
      </c>
      <c r="L2024" s="14">
        <v>1285</v>
      </c>
      <c r="M2024" s="14">
        <v>696</v>
      </c>
      <c r="N2024" s="14">
        <v>589</v>
      </c>
      <c r="O2024" s="14">
        <v>4303</v>
      </c>
      <c r="P2024" s="14">
        <v>2471</v>
      </c>
      <c r="Q2024" s="14">
        <v>1832</v>
      </c>
      <c r="R2024" s="14">
        <v>23565</v>
      </c>
      <c r="S2024" s="14">
        <v>13624</v>
      </c>
      <c r="T2024" s="14">
        <v>9941</v>
      </c>
    </row>
    <row r="2025" spans="1:20" x14ac:dyDescent="0.25">
      <c r="A2025" s="2">
        <v>23</v>
      </c>
      <c r="B2025" s="15" t="s">
        <v>57</v>
      </c>
      <c r="C2025" s="15" t="s">
        <v>21</v>
      </c>
      <c r="D2025" s="15" t="s">
        <v>34</v>
      </c>
      <c r="E2025" t="s">
        <v>25</v>
      </c>
      <c r="F2025" s="14">
        <v>36736</v>
      </c>
      <c r="G2025" s="14">
        <v>16099</v>
      </c>
      <c r="H2025" s="14">
        <v>20637</v>
      </c>
      <c r="I2025" s="14">
        <v>3914</v>
      </c>
      <c r="J2025" s="14">
        <v>2872</v>
      </c>
      <c r="K2025" s="14">
        <v>1042</v>
      </c>
      <c r="L2025" s="14">
        <v>1264</v>
      </c>
      <c r="M2025" s="14">
        <v>642</v>
      </c>
      <c r="N2025" s="14">
        <v>622</v>
      </c>
      <c r="O2025" s="14">
        <v>1851</v>
      </c>
      <c r="P2025" s="14">
        <v>948</v>
      </c>
      <c r="Q2025" s="14">
        <v>903</v>
      </c>
      <c r="R2025" s="14">
        <v>29707</v>
      </c>
      <c r="S2025" s="14">
        <v>11637</v>
      </c>
      <c r="T2025" s="14">
        <v>18070</v>
      </c>
    </row>
    <row r="2026" spans="1:20" x14ac:dyDescent="0.25">
      <c r="A2026" s="2">
        <v>23</v>
      </c>
      <c r="B2026" s="15" t="s">
        <v>57</v>
      </c>
      <c r="C2026" s="15" t="s">
        <v>21</v>
      </c>
      <c r="D2026" s="15" t="s">
        <v>34</v>
      </c>
      <c r="E2026" t="s">
        <v>26</v>
      </c>
      <c r="F2026" s="14">
        <v>91</v>
      </c>
      <c r="G2026" s="14">
        <v>51</v>
      </c>
      <c r="H2026" s="14">
        <v>40</v>
      </c>
      <c r="I2026" s="14">
        <v>7</v>
      </c>
      <c r="J2026" s="14">
        <v>7</v>
      </c>
      <c r="K2026" s="14">
        <v>0</v>
      </c>
      <c r="L2026" s="14">
        <v>2</v>
      </c>
      <c r="M2026" s="14">
        <v>0</v>
      </c>
      <c r="N2026" s="14">
        <v>2</v>
      </c>
      <c r="O2026" s="14">
        <v>7</v>
      </c>
      <c r="P2026" s="14">
        <v>2</v>
      </c>
      <c r="Q2026" s="14">
        <v>5</v>
      </c>
      <c r="R2026" s="14">
        <v>75</v>
      </c>
      <c r="S2026" s="14">
        <v>42</v>
      </c>
      <c r="T2026" s="14">
        <v>33</v>
      </c>
    </row>
    <row r="2027" spans="1:20" x14ac:dyDescent="0.25">
      <c r="A2027" s="2">
        <v>23</v>
      </c>
      <c r="B2027" s="15" t="s">
        <v>57</v>
      </c>
      <c r="C2027" s="15" t="s">
        <v>35</v>
      </c>
      <c r="D2027" s="15" t="s">
        <v>22</v>
      </c>
      <c r="E2027" t="s">
        <v>22</v>
      </c>
      <c r="F2027" s="14">
        <v>446227</v>
      </c>
      <c r="G2027" s="14">
        <v>257228</v>
      </c>
      <c r="H2027" s="14">
        <v>188999</v>
      </c>
      <c r="I2027" s="14">
        <v>122818</v>
      </c>
      <c r="J2027" s="14">
        <v>101455</v>
      </c>
      <c r="K2027" s="14">
        <v>21363</v>
      </c>
      <c r="L2027" s="14">
        <v>4184</v>
      </c>
      <c r="M2027" s="14">
        <v>2841</v>
      </c>
      <c r="N2027" s="14">
        <v>1343</v>
      </c>
      <c r="O2027" s="14">
        <v>20032</v>
      </c>
      <c r="P2027" s="14">
        <v>13276</v>
      </c>
      <c r="Q2027" s="14">
        <v>6756</v>
      </c>
      <c r="R2027" s="14">
        <v>299193</v>
      </c>
      <c r="S2027" s="14">
        <v>139656</v>
      </c>
      <c r="T2027" s="14">
        <v>159537</v>
      </c>
    </row>
    <row r="2028" spans="1:20" x14ac:dyDescent="0.25">
      <c r="A2028" s="2">
        <v>23</v>
      </c>
      <c r="B2028" s="15" t="s">
        <v>57</v>
      </c>
      <c r="C2028" s="15" t="s">
        <v>35</v>
      </c>
      <c r="D2028" s="15" t="s">
        <v>22</v>
      </c>
      <c r="E2028" t="s">
        <v>23</v>
      </c>
      <c r="F2028" s="14">
        <v>92271</v>
      </c>
      <c r="G2028" s="14">
        <v>50953</v>
      </c>
      <c r="H2028" s="14">
        <v>41318</v>
      </c>
      <c r="I2028" s="14">
        <v>1420</v>
      </c>
      <c r="J2028" s="14">
        <v>909</v>
      </c>
      <c r="K2028" s="14">
        <v>511</v>
      </c>
      <c r="L2028" s="14">
        <v>106</v>
      </c>
      <c r="M2028" s="14">
        <v>72</v>
      </c>
      <c r="N2028" s="14">
        <v>34</v>
      </c>
      <c r="O2028" s="14">
        <v>1060</v>
      </c>
      <c r="P2028" s="14">
        <v>575</v>
      </c>
      <c r="Q2028" s="14">
        <v>485</v>
      </c>
      <c r="R2028" s="14">
        <v>89685</v>
      </c>
      <c r="S2028" s="14">
        <v>49397</v>
      </c>
      <c r="T2028" s="14">
        <v>40288</v>
      </c>
    </row>
    <row r="2029" spans="1:20" x14ac:dyDescent="0.25">
      <c r="A2029" s="2">
        <v>23</v>
      </c>
      <c r="B2029" s="15" t="s">
        <v>57</v>
      </c>
      <c r="C2029" s="15" t="s">
        <v>35</v>
      </c>
      <c r="D2029" s="15" t="s">
        <v>22</v>
      </c>
      <c r="E2029" t="s">
        <v>24</v>
      </c>
      <c r="F2029" s="14">
        <v>283111</v>
      </c>
      <c r="G2029" s="14">
        <v>169174</v>
      </c>
      <c r="H2029" s="14">
        <v>113937</v>
      </c>
      <c r="I2029" s="14">
        <v>108647</v>
      </c>
      <c r="J2029" s="14">
        <v>90203</v>
      </c>
      <c r="K2029" s="14">
        <v>18444</v>
      </c>
      <c r="L2029" s="14">
        <v>3402</v>
      </c>
      <c r="M2029" s="14">
        <v>2352</v>
      </c>
      <c r="N2029" s="14">
        <v>1050</v>
      </c>
      <c r="O2029" s="14">
        <v>16512</v>
      </c>
      <c r="P2029" s="14">
        <v>11114</v>
      </c>
      <c r="Q2029" s="14">
        <v>5398</v>
      </c>
      <c r="R2029" s="14">
        <v>154550</v>
      </c>
      <c r="S2029" s="14">
        <v>65505</v>
      </c>
      <c r="T2029" s="14">
        <v>89045</v>
      </c>
    </row>
    <row r="2030" spans="1:20" x14ac:dyDescent="0.25">
      <c r="A2030" s="2">
        <v>23</v>
      </c>
      <c r="B2030" s="15" t="s">
        <v>57</v>
      </c>
      <c r="C2030" s="15" t="s">
        <v>35</v>
      </c>
      <c r="D2030" s="15" t="s">
        <v>22</v>
      </c>
      <c r="E2030" t="s">
        <v>25</v>
      </c>
      <c r="F2030" s="14">
        <v>69621</v>
      </c>
      <c r="G2030" s="14">
        <v>36450</v>
      </c>
      <c r="H2030" s="14">
        <v>33171</v>
      </c>
      <c r="I2030" s="14">
        <v>12440</v>
      </c>
      <c r="J2030" s="14">
        <v>10100</v>
      </c>
      <c r="K2030" s="14">
        <v>2340</v>
      </c>
      <c r="L2030" s="14">
        <v>668</v>
      </c>
      <c r="M2030" s="14">
        <v>412</v>
      </c>
      <c r="N2030" s="14">
        <v>256</v>
      </c>
      <c r="O2030" s="14">
        <v>2365</v>
      </c>
      <c r="P2030" s="14">
        <v>1531</v>
      </c>
      <c r="Q2030" s="14">
        <v>834</v>
      </c>
      <c r="R2030" s="14">
        <v>54148</v>
      </c>
      <c r="S2030" s="14">
        <v>24407</v>
      </c>
      <c r="T2030" s="14">
        <v>29741</v>
      </c>
    </row>
    <row r="2031" spans="1:20" x14ac:dyDescent="0.25">
      <c r="A2031" s="2">
        <v>23</v>
      </c>
      <c r="B2031" s="15" t="s">
        <v>57</v>
      </c>
      <c r="C2031" s="15" t="s">
        <v>35</v>
      </c>
      <c r="D2031" s="15" t="s">
        <v>22</v>
      </c>
      <c r="E2031" t="s">
        <v>26</v>
      </c>
      <c r="F2031" s="14">
        <v>1224</v>
      </c>
      <c r="G2031" s="14">
        <v>651</v>
      </c>
      <c r="H2031" s="14">
        <v>573</v>
      </c>
      <c r="I2031" s="14">
        <v>311</v>
      </c>
      <c r="J2031" s="14">
        <v>243</v>
      </c>
      <c r="K2031" s="14">
        <v>68</v>
      </c>
      <c r="L2031" s="14">
        <v>8</v>
      </c>
      <c r="M2031" s="14">
        <v>5</v>
      </c>
      <c r="N2031" s="14">
        <v>3</v>
      </c>
      <c r="O2031" s="14">
        <v>95</v>
      </c>
      <c r="P2031" s="14">
        <v>56</v>
      </c>
      <c r="Q2031" s="14">
        <v>39</v>
      </c>
      <c r="R2031" s="14">
        <v>810</v>
      </c>
      <c r="S2031" s="14">
        <v>347</v>
      </c>
      <c r="T2031" s="14">
        <v>463</v>
      </c>
    </row>
    <row r="2032" spans="1:20" x14ac:dyDescent="0.25">
      <c r="A2032" s="2">
        <v>23</v>
      </c>
      <c r="B2032" s="15" t="s">
        <v>57</v>
      </c>
      <c r="C2032" s="15" t="s">
        <v>35</v>
      </c>
      <c r="D2032" s="15" t="s">
        <v>27</v>
      </c>
      <c r="E2032" t="s">
        <v>22</v>
      </c>
      <c r="F2032" s="14">
        <v>77932</v>
      </c>
      <c r="G2032" s="14">
        <v>42659</v>
      </c>
      <c r="H2032" s="14">
        <v>35273</v>
      </c>
      <c r="I2032" s="14">
        <v>22635</v>
      </c>
      <c r="J2032" s="14">
        <v>18651</v>
      </c>
      <c r="K2032" s="14">
        <v>3984</v>
      </c>
      <c r="L2032" s="14">
        <v>679</v>
      </c>
      <c r="M2032" s="14">
        <v>417</v>
      </c>
      <c r="N2032" s="14">
        <v>262</v>
      </c>
      <c r="O2032" s="14">
        <v>3408</v>
      </c>
      <c r="P2032" s="14">
        <v>2112</v>
      </c>
      <c r="Q2032" s="14">
        <v>1296</v>
      </c>
      <c r="R2032" s="14">
        <v>51210</v>
      </c>
      <c r="S2032" s="14">
        <v>21479</v>
      </c>
      <c r="T2032" s="14">
        <v>29731</v>
      </c>
    </row>
    <row r="2033" spans="1:20" x14ac:dyDescent="0.25">
      <c r="A2033" s="2">
        <v>23</v>
      </c>
      <c r="B2033" s="15" t="s">
        <v>57</v>
      </c>
      <c r="C2033" s="15" t="s">
        <v>35</v>
      </c>
      <c r="D2033" s="15" t="s">
        <v>27</v>
      </c>
      <c r="E2033" t="s">
        <v>23</v>
      </c>
      <c r="F2033" s="14">
        <v>17873</v>
      </c>
      <c r="G2033" s="14">
        <v>9528</v>
      </c>
      <c r="H2033" s="14">
        <v>8345</v>
      </c>
      <c r="I2033" s="14">
        <v>290</v>
      </c>
      <c r="J2033" s="14">
        <v>182</v>
      </c>
      <c r="K2033" s="14">
        <v>108</v>
      </c>
      <c r="L2033" s="14">
        <v>12</v>
      </c>
      <c r="M2033" s="14">
        <v>7</v>
      </c>
      <c r="N2033" s="14">
        <v>5</v>
      </c>
      <c r="O2033" s="14">
        <v>215</v>
      </c>
      <c r="P2033" s="14">
        <v>106</v>
      </c>
      <c r="Q2033" s="14">
        <v>109</v>
      </c>
      <c r="R2033" s="14">
        <v>17356</v>
      </c>
      <c r="S2033" s="14">
        <v>9233</v>
      </c>
      <c r="T2033" s="14">
        <v>8123</v>
      </c>
    </row>
    <row r="2034" spans="1:20" x14ac:dyDescent="0.25">
      <c r="A2034" s="2">
        <v>23</v>
      </c>
      <c r="B2034" s="15" t="s">
        <v>57</v>
      </c>
      <c r="C2034" s="15" t="s">
        <v>35</v>
      </c>
      <c r="D2034" s="15" t="s">
        <v>27</v>
      </c>
      <c r="E2034" t="s">
        <v>24</v>
      </c>
      <c r="F2034" s="14">
        <v>45948</v>
      </c>
      <c r="G2034" s="14">
        <v>26356</v>
      </c>
      <c r="H2034" s="14">
        <v>19592</v>
      </c>
      <c r="I2034" s="14">
        <v>19701</v>
      </c>
      <c r="J2034" s="14">
        <v>16365</v>
      </c>
      <c r="K2034" s="14">
        <v>3336</v>
      </c>
      <c r="L2034" s="14">
        <v>511</v>
      </c>
      <c r="M2034" s="14">
        <v>328</v>
      </c>
      <c r="N2034" s="14">
        <v>183</v>
      </c>
      <c r="O2034" s="14">
        <v>2687</v>
      </c>
      <c r="P2034" s="14">
        <v>1710</v>
      </c>
      <c r="Q2034" s="14">
        <v>977</v>
      </c>
      <c r="R2034" s="14">
        <v>23049</v>
      </c>
      <c r="S2034" s="14">
        <v>7953</v>
      </c>
      <c r="T2034" s="14">
        <v>15096</v>
      </c>
    </row>
    <row r="2035" spans="1:20" x14ac:dyDescent="0.25">
      <c r="A2035" s="2">
        <v>23</v>
      </c>
      <c r="B2035" s="15" t="s">
        <v>57</v>
      </c>
      <c r="C2035" s="15" t="s">
        <v>35</v>
      </c>
      <c r="D2035" s="15" t="s">
        <v>27</v>
      </c>
      <c r="E2035" t="s">
        <v>25</v>
      </c>
      <c r="F2035" s="14">
        <v>13911</v>
      </c>
      <c r="G2035" s="14">
        <v>6670</v>
      </c>
      <c r="H2035" s="14">
        <v>7241</v>
      </c>
      <c r="I2035" s="14">
        <v>2596</v>
      </c>
      <c r="J2035" s="14">
        <v>2067</v>
      </c>
      <c r="K2035" s="14">
        <v>529</v>
      </c>
      <c r="L2035" s="14">
        <v>155</v>
      </c>
      <c r="M2035" s="14">
        <v>81</v>
      </c>
      <c r="N2035" s="14">
        <v>74</v>
      </c>
      <c r="O2035" s="14">
        <v>485</v>
      </c>
      <c r="P2035" s="14">
        <v>281</v>
      </c>
      <c r="Q2035" s="14">
        <v>204</v>
      </c>
      <c r="R2035" s="14">
        <v>10675</v>
      </c>
      <c r="S2035" s="14">
        <v>4241</v>
      </c>
      <c r="T2035" s="14">
        <v>6434</v>
      </c>
    </row>
    <row r="2036" spans="1:20" x14ac:dyDescent="0.25">
      <c r="A2036" s="2">
        <v>23</v>
      </c>
      <c r="B2036" s="15" t="s">
        <v>57</v>
      </c>
      <c r="C2036" s="15" t="s">
        <v>35</v>
      </c>
      <c r="D2036" s="15" t="s">
        <v>27</v>
      </c>
      <c r="E2036" t="s">
        <v>26</v>
      </c>
      <c r="F2036" s="14">
        <v>200</v>
      </c>
      <c r="G2036" s="14">
        <v>105</v>
      </c>
      <c r="H2036" s="14">
        <v>95</v>
      </c>
      <c r="I2036" s="14">
        <v>48</v>
      </c>
      <c r="J2036" s="14">
        <v>37</v>
      </c>
      <c r="K2036" s="14">
        <v>11</v>
      </c>
      <c r="L2036" s="14">
        <v>1</v>
      </c>
      <c r="M2036" s="14">
        <v>1</v>
      </c>
      <c r="N2036" s="14">
        <v>0</v>
      </c>
      <c r="O2036" s="14">
        <v>21</v>
      </c>
      <c r="P2036" s="14">
        <v>15</v>
      </c>
      <c r="Q2036" s="14">
        <v>6</v>
      </c>
      <c r="R2036" s="14">
        <v>130</v>
      </c>
      <c r="S2036" s="14">
        <v>52</v>
      </c>
      <c r="T2036" s="14">
        <v>78</v>
      </c>
    </row>
    <row r="2037" spans="1:20" x14ac:dyDescent="0.25">
      <c r="A2037" s="2">
        <v>23</v>
      </c>
      <c r="B2037" s="15" t="s">
        <v>57</v>
      </c>
      <c r="C2037" s="15" t="s">
        <v>35</v>
      </c>
      <c r="D2037" s="15" t="s">
        <v>28</v>
      </c>
      <c r="E2037" t="s">
        <v>22</v>
      </c>
      <c r="F2037" s="14">
        <v>88303</v>
      </c>
      <c r="G2037" s="14">
        <v>47818</v>
      </c>
      <c r="H2037" s="14">
        <v>40485</v>
      </c>
      <c r="I2037" s="14">
        <v>26933</v>
      </c>
      <c r="J2037" s="14">
        <v>21827</v>
      </c>
      <c r="K2037" s="14">
        <v>5106</v>
      </c>
      <c r="L2037" s="14">
        <v>755</v>
      </c>
      <c r="M2037" s="14">
        <v>484</v>
      </c>
      <c r="N2037" s="14">
        <v>271</v>
      </c>
      <c r="O2037" s="14">
        <v>4346</v>
      </c>
      <c r="P2037" s="14">
        <v>2712</v>
      </c>
      <c r="Q2037" s="14">
        <v>1634</v>
      </c>
      <c r="R2037" s="14">
        <v>56269</v>
      </c>
      <c r="S2037" s="14">
        <v>22795</v>
      </c>
      <c r="T2037" s="14">
        <v>33474</v>
      </c>
    </row>
    <row r="2038" spans="1:20" x14ac:dyDescent="0.25">
      <c r="A2038" s="2">
        <v>23</v>
      </c>
      <c r="B2038" s="15" t="s">
        <v>57</v>
      </c>
      <c r="C2038" s="15" t="s">
        <v>35</v>
      </c>
      <c r="D2038" s="15" t="s">
        <v>28</v>
      </c>
      <c r="E2038" t="s">
        <v>23</v>
      </c>
      <c r="F2038" s="14">
        <v>19948</v>
      </c>
      <c r="G2038" s="14">
        <v>10525</v>
      </c>
      <c r="H2038" s="14">
        <v>9423</v>
      </c>
      <c r="I2038" s="14">
        <v>383</v>
      </c>
      <c r="J2038" s="14">
        <v>235</v>
      </c>
      <c r="K2038" s="14">
        <v>148</v>
      </c>
      <c r="L2038" s="14">
        <v>28</v>
      </c>
      <c r="M2038" s="14">
        <v>20</v>
      </c>
      <c r="N2038" s="14">
        <v>8</v>
      </c>
      <c r="O2038" s="14">
        <v>286</v>
      </c>
      <c r="P2038" s="14">
        <v>165</v>
      </c>
      <c r="Q2038" s="14">
        <v>121</v>
      </c>
      <c r="R2038" s="14">
        <v>19251</v>
      </c>
      <c r="S2038" s="14">
        <v>10105</v>
      </c>
      <c r="T2038" s="14">
        <v>9146</v>
      </c>
    </row>
    <row r="2039" spans="1:20" x14ac:dyDescent="0.25">
      <c r="A2039" s="2">
        <v>23</v>
      </c>
      <c r="B2039" s="15" t="s">
        <v>57</v>
      </c>
      <c r="C2039" s="15" t="s">
        <v>35</v>
      </c>
      <c r="D2039" s="15" t="s">
        <v>28</v>
      </c>
      <c r="E2039" t="s">
        <v>24</v>
      </c>
      <c r="F2039" s="14">
        <v>54466</v>
      </c>
      <c r="G2039" s="14">
        <v>30148</v>
      </c>
      <c r="H2039" s="14">
        <v>24318</v>
      </c>
      <c r="I2039" s="14">
        <v>23507</v>
      </c>
      <c r="J2039" s="14">
        <v>19145</v>
      </c>
      <c r="K2039" s="14">
        <v>4362</v>
      </c>
      <c r="L2039" s="14">
        <v>599</v>
      </c>
      <c r="M2039" s="14">
        <v>386</v>
      </c>
      <c r="N2039" s="14">
        <v>213</v>
      </c>
      <c r="O2039" s="14">
        <v>3477</v>
      </c>
      <c r="P2039" s="14">
        <v>2180</v>
      </c>
      <c r="Q2039" s="14">
        <v>1297</v>
      </c>
      <c r="R2039" s="14">
        <v>26883</v>
      </c>
      <c r="S2039" s="14">
        <v>8437</v>
      </c>
      <c r="T2039" s="14">
        <v>18446</v>
      </c>
    </row>
    <row r="2040" spans="1:20" x14ac:dyDescent="0.25">
      <c r="A2040" s="2">
        <v>23</v>
      </c>
      <c r="B2040" s="15" t="s">
        <v>57</v>
      </c>
      <c r="C2040" s="15" t="s">
        <v>35</v>
      </c>
      <c r="D2040" s="15" t="s">
        <v>28</v>
      </c>
      <c r="E2040" t="s">
        <v>25</v>
      </c>
      <c r="F2040" s="14">
        <v>13579</v>
      </c>
      <c r="G2040" s="14">
        <v>6984</v>
      </c>
      <c r="H2040" s="14">
        <v>6595</v>
      </c>
      <c r="I2040" s="14">
        <v>2961</v>
      </c>
      <c r="J2040" s="14">
        <v>2385</v>
      </c>
      <c r="K2040" s="14">
        <v>576</v>
      </c>
      <c r="L2040" s="14">
        <v>126</v>
      </c>
      <c r="M2040" s="14">
        <v>76</v>
      </c>
      <c r="N2040" s="14">
        <v>50</v>
      </c>
      <c r="O2040" s="14">
        <v>545</v>
      </c>
      <c r="P2040" s="14">
        <v>348</v>
      </c>
      <c r="Q2040" s="14">
        <v>197</v>
      </c>
      <c r="R2040" s="14">
        <v>9947</v>
      </c>
      <c r="S2040" s="14">
        <v>4175</v>
      </c>
      <c r="T2040" s="14">
        <v>5772</v>
      </c>
    </row>
    <row r="2041" spans="1:20" x14ac:dyDescent="0.25">
      <c r="A2041" s="2">
        <v>23</v>
      </c>
      <c r="B2041" s="15" t="s">
        <v>57</v>
      </c>
      <c r="C2041" s="15" t="s">
        <v>35</v>
      </c>
      <c r="D2041" s="15" t="s">
        <v>28</v>
      </c>
      <c r="E2041" t="s">
        <v>26</v>
      </c>
      <c r="F2041" s="14">
        <v>310</v>
      </c>
      <c r="G2041" s="14">
        <v>161</v>
      </c>
      <c r="H2041" s="14">
        <v>149</v>
      </c>
      <c r="I2041" s="14">
        <v>82</v>
      </c>
      <c r="J2041" s="14">
        <v>62</v>
      </c>
      <c r="K2041" s="14">
        <v>20</v>
      </c>
      <c r="L2041" s="14">
        <v>2</v>
      </c>
      <c r="M2041" s="14">
        <v>2</v>
      </c>
      <c r="N2041" s="14">
        <v>0</v>
      </c>
      <c r="O2041" s="14">
        <v>38</v>
      </c>
      <c r="P2041" s="14">
        <v>19</v>
      </c>
      <c r="Q2041" s="14">
        <v>19</v>
      </c>
      <c r="R2041" s="14">
        <v>188</v>
      </c>
      <c r="S2041" s="14">
        <v>78</v>
      </c>
      <c r="T2041" s="14">
        <v>110</v>
      </c>
    </row>
    <row r="2042" spans="1:20" x14ac:dyDescent="0.25">
      <c r="A2042" s="2">
        <v>23</v>
      </c>
      <c r="B2042" s="15" t="s">
        <v>57</v>
      </c>
      <c r="C2042" s="15" t="s">
        <v>35</v>
      </c>
      <c r="D2042" s="15" t="s">
        <v>29</v>
      </c>
      <c r="E2042" t="s">
        <v>22</v>
      </c>
      <c r="F2042" s="14">
        <v>22935</v>
      </c>
      <c r="G2042" s="14">
        <v>13065</v>
      </c>
      <c r="H2042" s="14">
        <v>9870</v>
      </c>
      <c r="I2042" s="14">
        <v>6370</v>
      </c>
      <c r="J2042" s="14">
        <v>5340</v>
      </c>
      <c r="K2042" s="14">
        <v>1030</v>
      </c>
      <c r="L2042" s="14">
        <v>166</v>
      </c>
      <c r="M2042" s="14">
        <v>108</v>
      </c>
      <c r="N2042" s="14">
        <v>58</v>
      </c>
      <c r="O2042" s="14">
        <v>875</v>
      </c>
      <c r="P2042" s="14">
        <v>583</v>
      </c>
      <c r="Q2042" s="14">
        <v>292</v>
      </c>
      <c r="R2042" s="14">
        <v>15524</v>
      </c>
      <c r="S2042" s="14">
        <v>7034</v>
      </c>
      <c r="T2042" s="14">
        <v>8490</v>
      </c>
    </row>
    <row r="2043" spans="1:20" x14ac:dyDescent="0.25">
      <c r="A2043" s="2">
        <v>23</v>
      </c>
      <c r="B2043" s="15" t="s">
        <v>57</v>
      </c>
      <c r="C2043" s="15" t="s">
        <v>35</v>
      </c>
      <c r="D2043" s="15" t="s">
        <v>29</v>
      </c>
      <c r="E2043" t="s">
        <v>23</v>
      </c>
      <c r="F2043" s="14">
        <v>5813</v>
      </c>
      <c r="G2043" s="14">
        <v>3241</v>
      </c>
      <c r="H2043" s="14">
        <v>2572</v>
      </c>
      <c r="I2043" s="14">
        <v>85</v>
      </c>
      <c r="J2043" s="14">
        <v>58</v>
      </c>
      <c r="K2043" s="14">
        <v>27</v>
      </c>
      <c r="L2043" s="14">
        <v>6</v>
      </c>
      <c r="M2043" s="14">
        <v>3</v>
      </c>
      <c r="N2043" s="14">
        <v>3</v>
      </c>
      <c r="O2043" s="14">
        <v>39</v>
      </c>
      <c r="P2043" s="14">
        <v>22</v>
      </c>
      <c r="Q2043" s="14">
        <v>17</v>
      </c>
      <c r="R2043" s="14">
        <v>5683</v>
      </c>
      <c r="S2043" s="14">
        <v>3158</v>
      </c>
      <c r="T2043" s="14">
        <v>2525</v>
      </c>
    </row>
    <row r="2044" spans="1:20" x14ac:dyDescent="0.25">
      <c r="A2044" s="2">
        <v>23</v>
      </c>
      <c r="B2044" s="15" t="s">
        <v>57</v>
      </c>
      <c r="C2044" s="15" t="s">
        <v>35</v>
      </c>
      <c r="D2044" s="15" t="s">
        <v>29</v>
      </c>
      <c r="E2044" t="s">
        <v>24</v>
      </c>
      <c r="F2044" s="14">
        <v>14932</v>
      </c>
      <c r="G2044" s="14">
        <v>8584</v>
      </c>
      <c r="H2044" s="14">
        <v>6348</v>
      </c>
      <c r="I2044" s="14">
        <v>5785</v>
      </c>
      <c r="J2044" s="14">
        <v>4869</v>
      </c>
      <c r="K2044" s="14">
        <v>916</v>
      </c>
      <c r="L2044" s="14">
        <v>139</v>
      </c>
      <c r="M2044" s="14">
        <v>91</v>
      </c>
      <c r="N2044" s="14">
        <v>48</v>
      </c>
      <c r="O2044" s="14">
        <v>759</v>
      </c>
      <c r="P2044" s="14">
        <v>510</v>
      </c>
      <c r="Q2044" s="14">
        <v>249</v>
      </c>
      <c r="R2044" s="14">
        <v>8249</v>
      </c>
      <c r="S2044" s="14">
        <v>3114</v>
      </c>
      <c r="T2044" s="14">
        <v>5135</v>
      </c>
    </row>
    <row r="2045" spans="1:20" x14ac:dyDescent="0.25">
      <c r="A2045" s="2">
        <v>23</v>
      </c>
      <c r="B2045" s="15" t="s">
        <v>57</v>
      </c>
      <c r="C2045" s="15" t="s">
        <v>35</v>
      </c>
      <c r="D2045" s="15" t="s">
        <v>29</v>
      </c>
      <c r="E2045" t="s">
        <v>25</v>
      </c>
      <c r="F2045" s="14">
        <v>2126</v>
      </c>
      <c r="G2045" s="14">
        <v>1203</v>
      </c>
      <c r="H2045" s="14">
        <v>923</v>
      </c>
      <c r="I2045" s="14">
        <v>477</v>
      </c>
      <c r="J2045" s="14">
        <v>394</v>
      </c>
      <c r="K2045" s="14">
        <v>83</v>
      </c>
      <c r="L2045" s="14">
        <v>20</v>
      </c>
      <c r="M2045" s="14">
        <v>14</v>
      </c>
      <c r="N2045" s="14">
        <v>6</v>
      </c>
      <c r="O2045" s="14">
        <v>72</v>
      </c>
      <c r="P2045" s="14">
        <v>47</v>
      </c>
      <c r="Q2045" s="14">
        <v>25</v>
      </c>
      <c r="R2045" s="14">
        <v>1557</v>
      </c>
      <c r="S2045" s="14">
        <v>748</v>
      </c>
      <c r="T2045" s="14">
        <v>809</v>
      </c>
    </row>
    <row r="2046" spans="1:20" x14ac:dyDescent="0.25">
      <c r="A2046" s="2">
        <v>23</v>
      </c>
      <c r="B2046" s="15" t="s">
        <v>57</v>
      </c>
      <c r="C2046" s="15" t="s">
        <v>35</v>
      </c>
      <c r="D2046" s="15" t="s">
        <v>29</v>
      </c>
      <c r="E2046" t="s">
        <v>26</v>
      </c>
      <c r="F2046" s="14">
        <v>64</v>
      </c>
      <c r="G2046" s="14">
        <v>37</v>
      </c>
      <c r="H2046" s="14">
        <v>27</v>
      </c>
      <c r="I2046" s="14">
        <v>23</v>
      </c>
      <c r="J2046" s="14">
        <v>19</v>
      </c>
      <c r="K2046" s="14">
        <v>4</v>
      </c>
      <c r="L2046" s="14">
        <v>1</v>
      </c>
      <c r="M2046" s="14">
        <v>0</v>
      </c>
      <c r="N2046" s="14">
        <v>1</v>
      </c>
      <c r="O2046" s="14">
        <v>5</v>
      </c>
      <c r="P2046" s="14">
        <v>4</v>
      </c>
      <c r="Q2046" s="14">
        <v>1</v>
      </c>
      <c r="R2046" s="14">
        <v>35</v>
      </c>
      <c r="S2046" s="14">
        <v>14</v>
      </c>
      <c r="T2046" s="14">
        <v>21</v>
      </c>
    </row>
    <row r="2047" spans="1:20" x14ac:dyDescent="0.25">
      <c r="A2047" s="2">
        <v>23</v>
      </c>
      <c r="B2047" s="15" t="s">
        <v>57</v>
      </c>
      <c r="C2047" s="15" t="s">
        <v>35</v>
      </c>
      <c r="D2047" s="15" t="s">
        <v>30</v>
      </c>
      <c r="E2047" t="s">
        <v>22</v>
      </c>
      <c r="F2047" s="14">
        <v>95590</v>
      </c>
      <c r="G2047" s="14">
        <v>60804</v>
      </c>
      <c r="H2047" s="14">
        <v>34786</v>
      </c>
      <c r="I2047" s="14">
        <v>30212</v>
      </c>
      <c r="J2047" s="14">
        <v>25693</v>
      </c>
      <c r="K2047" s="14">
        <v>4519</v>
      </c>
      <c r="L2047" s="14">
        <v>1027</v>
      </c>
      <c r="M2047" s="14">
        <v>773</v>
      </c>
      <c r="N2047" s="14">
        <v>254</v>
      </c>
      <c r="O2047" s="14">
        <v>4349</v>
      </c>
      <c r="P2047" s="14">
        <v>3262</v>
      </c>
      <c r="Q2047" s="14">
        <v>1087</v>
      </c>
      <c r="R2047" s="14">
        <v>60002</v>
      </c>
      <c r="S2047" s="14">
        <v>31076</v>
      </c>
      <c r="T2047" s="14">
        <v>28926</v>
      </c>
    </row>
    <row r="2048" spans="1:20" x14ac:dyDescent="0.25">
      <c r="A2048" s="2">
        <v>23</v>
      </c>
      <c r="B2048" s="15" t="s">
        <v>57</v>
      </c>
      <c r="C2048" s="15" t="s">
        <v>35</v>
      </c>
      <c r="D2048" s="15" t="s">
        <v>30</v>
      </c>
      <c r="E2048" t="s">
        <v>23</v>
      </c>
      <c r="F2048" s="14">
        <v>9903</v>
      </c>
      <c r="G2048" s="14">
        <v>6035</v>
      </c>
      <c r="H2048" s="14">
        <v>3868</v>
      </c>
      <c r="I2048" s="14">
        <v>111</v>
      </c>
      <c r="J2048" s="14">
        <v>76</v>
      </c>
      <c r="K2048" s="14">
        <v>35</v>
      </c>
      <c r="L2048" s="14">
        <v>10</v>
      </c>
      <c r="M2048" s="14">
        <v>7</v>
      </c>
      <c r="N2048" s="14">
        <v>3</v>
      </c>
      <c r="O2048" s="14">
        <v>48</v>
      </c>
      <c r="P2048" s="14">
        <v>34</v>
      </c>
      <c r="Q2048" s="14">
        <v>14</v>
      </c>
      <c r="R2048" s="14">
        <v>9734</v>
      </c>
      <c r="S2048" s="14">
        <v>5918</v>
      </c>
      <c r="T2048" s="14">
        <v>3816</v>
      </c>
    </row>
    <row r="2049" spans="1:20" x14ac:dyDescent="0.25">
      <c r="A2049" s="2">
        <v>23</v>
      </c>
      <c r="B2049" s="15" t="s">
        <v>57</v>
      </c>
      <c r="C2049" s="15" t="s">
        <v>35</v>
      </c>
      <c r="D2049" s="15" t="s">
        <v>30</v>
      </c>
      <c r="E2049" t="s">
        <v>24</v>
      </c>
      <c r="F2049" s="14">
        <v>64664</v>
      </c>
      <c r="G2049" s="14">
        <v>42916</v>
      </c>
      <c r="H2049" s="14">
        <v>21748</v>
      </c>
      <c r="I2049" s="14">
        <v>26960</v>
      </c>
      <c r="J2049" s="14">
        <v>22951</v>
      </c>
      <c r="K2049" s="14">
        <v>4009</v>
      </c>
      <c r="L2049" s="14">
        <v>837</v>
      </c>
      <c r="M2049" s="14">
        <v>640</v>
      </c>
      <c r="N2049" s="14">
        <v>197</v>
      </c>
      <c r="O2049" s="14">
        <v>3748</v>
      </c>
      <c r="P2049" s="14">
        <v>2844</v>
      </c>
      <c r="Q2049" s="14">
        <v>904</v>
      </c>
      <c r="R2049" s="14">
        <v>33119</v>
      </c>
      <c r="S2049" s="14">
        <v>16481</v>
      </c>
      <c r="T2049" s="14">
        <v>16638</v>
      </c>
    </row>
    <row r="2050" spans="1:20" x14ac:dyDescent="0.25">
      <c r="A2050" s="2">
        <v>23</v>
      </c>
      <c r="B2050" s="15" t="s">
        <v>57</v>
      </c>
      <c r="C2050" s="15" t="s">
        <v>35</v>
      </c>
      <c r="D2050" s="15" t="s">
        <v>30</v>
      </c>
      <c r="E2050" t="s">
        <v>25</v>
      </c>
      <c r="F2050" s="14">
        <v>20925</v>
      </c>
      <c r="G2050" s="14">
        <v>11803</v>
      </c>
      <c r="H2050" s="14">
        <v>9122</v>
      </c>
      <c r="I2050" s="14">
        <v>3124</v>
      </c>
      <c r="J2050" s="14">
        <v>2651</v>
      </c>
      <c r="K2050" s="14">
        <v>473</v>
      </c>
      <c r="L2050" s="14">
        <v>180</v>
      </c>
      <c r="M2050" s="14">
        <v>126</v>
      </c>
      <c r="N2050" s="14">
        <v>54</v>
      </c>
      <c r="O2050" s="14">
        <v>546</v>
      </c>
      <c r="P2050" s="14">
        <v>380</v>
      </c>
      <c r="Q2050" s="14">
        <v>166</v>
      </c>
      <c r="R2050" s="14">
        <v>17075</v>
      </c>
      <c r="S2050" s="14">
        <v>8646</v>
      </c>
      <c r="T2050" s="14">
        <v>8429</v>
      </c>
    </row>
    <row r="2051" spans="1:20" x14ac:dyDescent="0.25">
      <c r="A2051" s="2">
        <v>23</v>
      </c>
      <c r="B2051" s="15" t="s">
        <v>57</v>
      </c>
      <c r="C2051" s="15" t="s">
        <v>35</v>
      </c>
      <c r="D2051" s="15" t="s">
        <v>30</v>
      </c>
      <c r="E2051" t="s">
        <v>26</v>
      </c>
      <c r="F2051" s="14">
        <v>98</v>
      </c>
      <c r="G2051" s="14">
        <v>50</v>
      </c>
      <c r="H2051" s="14">
        <v>48</v>
      </c>
      <c r="I2051" s="14">
        <v>17</v>
      </c>
      <c r="J2051" s="14">
        <v>15</v>
      </c>
      <c r="K2051" s="14">
        <v>2</v>
      </c>
      <c r="L2051" s="14">
        <v>0</v>
      </c>
      <c r="M2051" s="14">
        <v>0</v>
      </c>
      <c r="N2051" s="14">
        <v>0</v>
      </c>
      <c r="O2051" s="14">
        <v>7</v>
      </c>
      <c r="P2051" s="14">
        <v>4</v>
      </c>
      <c r="Q2051" s="14">
        <v>3</v>
      </c>
      <c r="R2051" s="14">
        <v>74</v>
      </c>
      <c r="S2051" s="14">
        <v>31</v>
      </c>
      <c r="T2051" s="14">
        <v>43</v>
      </c>
    </row>
    <row r="2052" spans="1:20" x14ac:dyDescent="0.25">
      <c r="A2052" s="2">
        <v>23</v>
      </c>
      <c r="B2052" s="15" t="s">
        <v>57</v>
      </c>
      <c r="C2052" s="15" t="s">
        <v>35</v>
      </c>
      <c r="D2052" s="15" t="s">
        <v>31</v>
      </c>
      <c r="E2052" t="s">
        <v>22</v>
      </c>
      <c r="F2052" s="14">
        <v>25724</v>
      </c>
      <c r="G2052" s="14">
        <v>15491</v>
      </c>
      <c r="H2052" s="14">
        <v>10233</v>
      </c>
      <c r="I2052" s="14">
        <v>3384</v>
      </c>
      <c r="J2052" s="14">
        <v>2806</v>
      </c>
      <c r="K2052" s="14">
        <v>578</v>
      </c>
      <c r="L2052" s="14">
        <v>241</v>
      </c>
      <c r="M2052" s="14">
        <v>171</v>
      </c>
      <c r="N2052" s="14">
        <v>70</v>
      </c>
      <c r="O2052" s="14">
        <v>766</v>
      </c>
      <c r="P2052" s="14">
        <v>538</v>
      </c>
      <c r="Q2052" s="14">
        <v>228</v>
      </c>
      <c r="R2052" s="14">
        <v>21333</v>
      </c>
      <c r="S2052" s="14">
        <v>11976</v>
      </c>
      <c r="T2052" s="14">
        <v>9357</v>
      </c>
    </row>
    <row r="2053" spans="1:20" x14ac:dyDescent="0.25">
      <c r="A2053" s="2">
        <v>23</v>
      </c>
      <c r="B2053" s="15" t="s">
        <v>57</v>
      </c>
      <c r="C2053" s="15" t="s">
        <v>35</v>
      </c>
      <c r="D2053" s="15" t="s">
        <v>31</v>
      </c>
      <c r="E2053" t="s">
        <v>23</v>
      </c>
      <c r="F2053" s="14">
        <v>5702</v>
      </c>
      <c r="G2053" s="14">
        <v>3289</v>
      </c>
      <c r="H2053" s="14">
        <v>2413</v>
      </c>
      <c r="I2053" s="14">
        <v>59</v>
      </c>
      <c r="J2053" s="14">
        <v>42</v>
      </c>
      <c r="K2053" s="14">
        <v>17</v>
      </c>
      <c r="L2053" s="14">
        <v>9</v>
      </c>
      <c r="M2053" s="14">
        <v>6</v>
      </c>
      <c r="N2053" s="14">
        <v>3</v>
      </c>
      <c r="O2053" s="14">
        <v>41</v>
      </c>
      <c r="P2053" s="14">
        <v>23</v>
      </c>
      <c r="Q2053" s="14">
        <v>18</v>
      </c>
      <c r="R2053" s="14">
        <v>5593</v>
      </c>
      <c r="S2053" s="14">
        <v>3218</v>
      </c>
      <c r="T2053" s="14">
        <v>2375</v>
      </c>
    </row>
    <row r="2054" spans="1:20" x14ac:dyDescent="0.25">
      <c r="A2054" s="2">
        <v>23</v>
      </c>
      <c r="B2054" s="15" t="s">
        <v>57</v>
      </c>
      <c r="C2054" s="15" t="s">
        <v>35</v>
      </c>
      <c r="D2054" s="15" t="s">
        <v>31</v>
      </c>
      <c r="E2054" t="s">
        <v>24</v>
      </c>
      <c r="F2054" s="14">
        <v>18523</v>
      </c>
      <c r="G2054" s="14">
        <v>11367</v>
      </c>
      <c r="H2054" s="14">
        <v>7156</v>
      </c>
      <c r="I2054" s="14">
        <v>3091</v>
      </c>
      <c r="J2054" s="14">
        <v>2582</v>
      </c>
      <c r="K2054" s="14">
        <v>509</v>
      </c>
      <c r="L2054" s="14">
        <v>221</v>
      </c>
      <c r="M2054" s="14">
        <v>158</v>
      </c>
      <c r="N2054" s="14">
        <v>63</v>
      </c>
      <c r="O2054" s="14">
        <v>679</v>
      </c>
      <c r="P2054" s="14">
        <v>484</v>
      </c>
      <c r="Q2054" s="14">
        <v>195</v>
      </c>
      <c r="R2054" s="14">
        <v>14532</v>
      </c>
      <c r="S2054" s="14">
        <v>8143</v>
      </c>
      <c r="T2054" s="14">
        <v>6389</v>
      </c>
    </row>
    <row r="2055" spans="1:20" x14ac:dyDescent="0.25">
      <c r="A2055" s="2">
        <v>23</v>
      </c>
      <c r="B2055" s="15" t="s">
        <v>57</v>
      </c>
      <c r="C2055" s="15" t="s">
        <v>35</v>
      </c>
      <c r="D2055" s="15" t="s">
        <v>31</v>
      </c>
      <c r="E2055" t="s">
        <v>25</v>
      </c>
      <c r="F2055" s="14">
        <v>1451</v>
      </c>
      <c r="G2055" s="14">
        <v>807</v>
      </c>
      <c r="H2055" s="14">
        <v>644</v>
      </c>
      <c r="I2055" s="14">
        <v>227</v>
      </c>
      <c r="J2055" s="14">
        <v>177</v>
      </c>
      <c r="K2055" s="14">
        <v>50</v>
      </c>
      <c r="L2055" s="14">
        <v>11</v>
      </c>
      <c r="M2055" s="14">
        <v>7</v>
      </c>
      <c r="N2055" s="14">
        <v>4</v>
      </c>
      <c r="O2055" s="14">
        <v>45</v>
      </c>
      <c r="P2055" s="14">
        <v>30</v>
      </c>
      <c r="Q2055" s="14">
        <v>15</v>
      </c>
      <c r="R2055" s="14">
        <v>1168</v>
      </c>
      <c r="S2055" s="14">
        <v>593</v>
      </c>
      <c r="T2055" s="14">
        <v>575</v>
      </c>
    </row>
    <row r="2056" spans="1:20" x14ac:dyDescent="0.25">
      <c r="A2056" s="2">
        <v>23</v>
      </c>
      <c r="B2056" s="15" t="s">
        <v>57</v>
      </c>
      <c r="C2056" s="15" t="s">
        <v>35</v>
      </c>
      <c r="D2056" s="15" t="s">
        <v>31</v>
      </c>
      <c r="E2056" t="s">
        <v>26</v>
      </c>
      <c r="F2056" s="14">
        <v>48</v>
      </c>
      <c r="G2056" s="14">
        <v>28</v>
      </c>
      <c r="H2056" s="14">
        <v>20</v>
      </c>
      <c r="I2056" s="14">
        <v>7</v>
      </c>
      <c r="J2056" s="14">
        <v>5</v>
      </c>
      <c r="K2056" s="14">
        <v>2</v>
      </c>
      <c r="L2056" s="14">
        <v>0</v>
      </c>
      <c r="M2056" s="14">
        <v>0</v>
      </c>
      <c r="N2056" s="14">
        <v>0</v>
      </c>
      <c r="O2056" s="14">
        <v>1</v>
      </c>
      <c r="P2056" s="14">
        <v>1</v>
      </c>
      <c r="Q2056" s="14">
        <v>0</v>
      </c>
      <c r="R2056" s="14">
        <v>40</v>
      </c>
      <c r="S2056" s="14">
        <v>22</v>
      </c>
      <c r="T2056" s="14">
        <v>18</v>
      </c>
    </row>
    <row r="2057" spans="1:20" x14ac:dyDescent="0.25">
      <c r="A2057" s="2">
        <v>23</v>
      </c>
      <c r="B2057" s="15" t="s">
        <v>57</v>
      </c>
      <c r="C2057" s="15" t="s">
        <v>35</v>
      </c>
      <c r="D2057" s="15" t="s">
        <v>32</v>
      </c>
      <c r="E2057" t="s">
        <v>22</v>
      </c>
      <c r="F2057" s="14">
        <v>12402</v>
      </c>
      <c r="G2057" s="14">
        <v>7541</v>
      </c>
      <c r="H2057" s="14">
        <v>4861</v>
      </c>
      <c r="I2057" s="14">
        <v>1028</v>
      </c>
      <c r="J2057" s="14">
        <v>877</v>
      </c>
      <c r="K2057" s="14">
        <v>151</v>
      </c>
      <c r="L2057" s="14">
        <v>90</v>
      </c>
      <c r="M2057" s="14">
        <v>71</v>
      </c>
      <c r="N2057" s="14">
        <v>19</v>
      </c>
      <c r="O2057" s="14">
        <v>285</v>
      </c>
      <c r="P2057" s="14">
        <v>206</v>
      </c>
      <c r="Q2057" s="14">
        <v>79</v>
      </c>
      <c r="R2057" s="14">
        <v>10999</v>
      </c>
      <c r="S2057" s="14">
        <v>6387</v>
      </c>
      <c r="T2057" s="14">
        <v>4612</v>
      </c>
    </row>
    <row r="2058" spans="1:20" x14ac:dyDescent="0.25">
      <c r="A2058" s="2">
        <v>23</v>
      </c>
      <c r="B2058" s="15" t="s">
        <v>57</v>
      </c>
      <c r="C2058" s="15" t="s">
        <v>35</v>
      </c>
      <c r="D2058" s="15" t="s">
        <v>32</v>
      </c>
      <c r="E2058" t="s">
        <v>23</v>
      </c>
      <c r="F2058" s="14">
        <v>1597</v>
      </c>
      <c r="G2058" s="14">
        <v>945</v>
      </c>
      <c r="H2058" s="14">
        <v>652</v>
      </c>
      <c r="I2058" s="14">
        <v>11</v>
      </c>
      <c r="J2058" s="14">
        <v>7</v>
      </c>
      <c r="K2058" s="14">
        <v>4</v>
      </c>
      <c r="L2058" s="14">
        <v>2</v>
      </c>
      <c r="M2058" s="14">
        <v>1</v>
      </c>
      <c r="N2058" s="14">
        <v>1</v>
      </c>
      <c r="O2058" s="14">
        <v>8</v>
      </c>
      <c r="P2058" s="14">
        <v>5</v>
      </c>
      <c r="Q2058" s="14">
        <v>3</v>
      </c>
      <c r="R2058" s="14">
        <v>1576</v>
      </c>
      <c r="S2058" s="14">
        <v>932</v>
      </c>
      <c r="T2058" s="14">
        <v>644</v>
      </c>
    </row>
    <row r="2059" spans="1:20" x14ac:dyDescent="0.25">
      <c r="A2059" s="2">
        <v>23</v>
      </c>
      <c r="B2059" s="15" t="s">
        <v>57</v>
      </c>
      <c r="C2059" s="15" t="s">
        <v>35</v>
      </c>
      <c r="D2059" s="15" t="s">
        <v>32</v>
      </c>
      <c r="E2059" t="s">
        <v>24</v>
      </c>
      <c r="F2059" s="14">
        <v>9757</v>
      </c>
      <c r="G2059" s="14">
        <v>6055</v>
      </c>
      <c r="H2059" s="14">
        <v>3702</v>
      </c>
      <c r="I2059" s="14">
        <v>927</v>
      </c>
      <c r="J2059" s="14">
        <v>793</v>
      </c>
      <c r="K2059" s="14">
        <v>134</v>
      </c>
      <c r="L2059" s="14">
        <v>81</v>
      </c>
      <c r="M2059" s="14">
        <v>65</v>
      </c>
      <c r="N2059" s="14">
        <v>16</v>
      </c>
      <c r="O2059" s="14">
        <v>251</v>
      </c>
      <c r="P2059" s="14">
        <v>181</v>
      </c>
      <c r="Q2059" s="14">
        <v>70</v>
      </c>
      <c r="R2059" s="14">
        <v>8498</v>
      </c>
      <c r="S2059" s="14">
        <v>5016</v>
      </c>
      <c r="T2059" s="14">
        <v>3482</v>
      </c>
    </row>
    <row r="2060" spans="1:20" x14ac:dyDescent="0.25">
      <c r="A2060" s="2">
        <v>23</v>
      </c>
      <c r="B2060" s="15" t="s">
        <v>57</v>
      </c>
      <c r="C2060" s="15" t="s">
        <v>35</v>
      </c>
      <c r="D2060" s="15" t="s">
        <v>32</v>
      </c>
      <c r="E2060" t="s">
        <v>25</v>
      </c>
      <c r="F2060" s="14">
        <v>1033</v>
      </c>
      <c r="G2060" s="14">
        <v>531</v>
      </c>
      <c r="H2060" s="14">
        <v>502</v>
      </c>
      <c r="I2060" s="14">
        <v>89</v>
      </c>
      <c r="J2060" s="14">
        <v>76</v>
      </c>
      <c r="K2060" s="14">
        <v>13</v>
      </c>
      <c r="L2060" s="14">
        <v>7</v>
      </c>
      <c r="M2060" s="14">
        <v>5</v>
      </c>
      <c r="N2060" s="14">
        <v>2</v>
      </c>
      <c r="O2060" s="14">
        <v>26</v>
      </c>
      <c r="P2060" s="14">
        <v>20</v>
      </c>
      <c r="Q2060" s="14">
        <v>6</v>
      </c>
      <c r="R2060" s="14">
        <v>911</v>
      </c>
      <c r="S2060" s="14">
        <v>430</v>
      </c>
      <c r="T2060" s="14">
        <v>481</v>
      </c>
    </row>
    <row r="2061" spans="1:20" x14ac:dyDescent="0.25">
      <c r="A2061" s="2">
        <v>23</v>
      </c>
      <c r="B2061" s="15" t="s">
        <v>57</v>
      </c>
      <c r="C2061" s="15" t="s">
        <v>35</v>
      </c>
      <c r="D2061" s="15" t="s">
        <v>32</v>
      </c>
      <c r="E2061" t="s">
        <v>26</v>
      </c>
      <c r="F2061" s="14">
        <v>15</v>
      </c>
      <c r="G2061" s="14">
        <v>10</v>
      </c>
      <c r="H2061" s="14">
        <v>5</v>
      </c>
      <c r="I2061" s="14">
        <v>1</v>
      </c>
      <c r="J2061" s="14">
        <v>1</v>
      </c>
      <c r="K2061" s="14">
        <v>0</v>
      </c>
      <c r="L2061" s="14">
        <v>0</v>
      </c>
      <c r="M2061" s="14">
        <v>0</v>
      </c>
      <c r="N2061" s="14">
        <v>0</v>
      </c>
      <c r="O2061" s="14">
        <v>0</v>
      </c>
      <c r="P2061" s="14">
        <v>0</v>
      </c>
      <c r="Q2061" s="14">
        <v>0</v>
      </c>
      <c r="R2061" s="14">
        <v>14</v>
      </c>
      <c r="S2061" s="14">
        <v>9</v>
      </c>
      <c r="T2061" s="14">
        <v>5</v>
      </c>
    </row>
    <row r="2062" spans="1:20" x14ac:dyDescent="0.25">
      <c r="A2062" s="2">
        <v>23</v>
      </c>
      <c r="B2062" s="15" t="s">
        <v>57</v>
      </c>
      <c r="C2062" s="15" t="s">
        <v>35</v>
      </c>
      <c r="D2062" s="15" t="s">
        <v>33</v>
      </c>
      <c r="E2062" t="s">
        <v>22</v>
      </c>
      <c r="F2062" s="14">
        <v>92689</v>
      </c>
      <c r="G2062" s="14">
        <v>52049</v>
      </c>
      <c r="H2062" s="14">
        <v>40640</v>
      </c>
      <c r="I2062" s="14">
        <v>29000</v>
      </c>
      <c r="J2062" s="14">
        <v>23553</v>
      </c>
      <c r="K2062" s="14">
        <v>5447</v>
      </c>
      <c r="L2062" s="14">
        <v>987</v>
      </c>
      <c r="M2062" s="14">
        <v>673</v>
      </c>
      <c r="N2062" s="14">
        <v>314</v>
      </c>
      <c r="O2062" s="14">
        <v>5303</v>
      </c>
      <c r="P2062" s="14">
        <v>3374</v>
      </c>
      <c r="Q2062" s="14">
        <v>1929</v>
      </c>
      <c r="R2062" s="14">
        <v>57399</v>
      </c>
      <c r="S2062" s="14">
        <v>24449</v>
      </c>
      <c r="T2062" s="14">
        <v>32950</v>
      </c>
    </row>
    <row r="2063" spans="1:20" x14ac:dyDescent="0.25">
      <c r="A2063" s="2">
        <v>23</v>
      </c>
      <c r="B2063" s="15" t="s">
        <v>57</v>
      </c>
      <c r="C2063" s="15" t="s">
        <v>35</v>
      </c>
      <c r="D2063" s="15" t="s">
        <v>33</v>
      </c>
      <c r="E2063" t="s">
        <v>23</v>
      </c>
      <c r="F2063" s="14">
        <v>23179</v>
      </c>
      <c r="G2063" s="14">
        <v>12431</v>
      </c>
      <c r="H2063" s="14">
        <v>10748</v>
      </c>
      <c r="I2063" s="14">
        <v>383</v>
      </c>
      <c r="J2063" s="14">
        <v>249</v>
      </c>
      <c r="K2063" s="14">
        <v>134</v>
      </c>
      <c r="L2063" s="14">
        <v>32</v>
      </c>
      <c r="M2063" s="14">
        <v>24</v>
      </c>
      <c r="N2063" s="14">
        <v>8</v>
      </c>
      <c r="O2063" s="14">
        <v>401</v>
      </c>
      <c r="P2063" s="14">
        <v>206</v>
      </c>
      <c r="Q2063" s="14">
        <v>195</v>
      </c>
      <c r="R2063" s="14">
        <v>22363</v>
      </c>
      <c r="S2063" s="14">
        <v>11952</v>
      </c>
      <c r="T2063" s="14">
        <v>10411</v>
      </c>
    </row>
    <row r="2064" spans="1:20" x14ac:dyDescent="0.25">
      <c r="A2064" s="2">
        <v>23</v>
      </c>
      <c r="B2064" s="15" t="s">
        <v>57</v>
      </c>
      <c r="C2064" s="15" t="s">
        <v>35</v>
      </c>
      <c r="D2064" s="15" t="s">
        <v>33</v>
      </c>
      <c r="E2064" t="s">
        <v>24</v>
      </c>
      <c r="F2064" s="14">
        <v>59708</v>
      </c>
      <c r="G2064" s="14">
        <v>34331</v>
      </c>
      <c r="H2064" s="14">
        <v>25377</v>
      </c>
      <c r="I2064" s="14">
        <v>26061</v>
      </c>
      <c r="J2064" s="14">
        <v>21274</v>
      </c>
      <c r="K2064" s="14">
        <v>4787</v>
      </c>
      <c r="L2064" s="14">
        <v>854</v>
      </c>
      <c r="M2064" s="14">
        <v>587</v>
      </c>
      <c r="N2064" s="14">
        <v>267</v>
      </c>
      <c r="O2064" s="14">
        <v>4407</v>
      </c>
      <c r="P2064" s="14">
        <v>2837</v>
      </c>
      <c r="Q2064" s="14">
        <v>1570</v>
      </c>
      <c r="R2064" s="14">
        <v>28386</v>
      </c>
      <c r="S2064" s="14">
        <v>9633</v>
      </c>
      <c r="T2064" s="14">
        <v>18753</v>
      </c>
    </row>
    <row r="2065" spans="1:20" x14ac:dyDescent="0.25">
      <c r="A2065" s="2">
        <v>23</v>
      </c>
      <c r="B2065" s="15" t="s">
        <v>57</v>
      </c>
      <c r="C2065" s="15" t="s">
        <v>35</v>
      </c>
      <c r="D2065" s="15" t="s">
        <v>33</v>
      </c>
      <c r="E2065" t="s">
        <v>25</v>
      </c>
      <c r="F2065" s="14">
        <v>9364</v>
      </c>
      <c r="G2065" s="14">
        <v>5055</v>
      </c>
      <c r="H2065" s="14">
        <v>4309</v>
      </c>
      <c r="I2065" s="14">
        <v>2434</v>
      </c>
      <c r="J2065" s="14">
        <v>1934</v>
      </c>
      <c r="K2065" s="14">
        <v>500</v>
      </c>
      <c r="L2065" s="14">
        <v>99</v>
      </c>
      <c r="M2065" s="14">
        <v>61</v>
      </c>
      <c r="N2065" s="14">
        <v>38</v>
      </c>
      <c r="O2065" s="14">
        <v>476</v>
      </c>
      <c r="P2065" s="14">
        <v>320</v>
      </c>
      <c r="Q2065" s="14">
        <v>156</v>
      </c>
      <c r="R2065" s="14">
        <v>6355</v>
      </c>
      <c r="S2065" s="14">
        <v>2740</v>
      </c>
      <c r="T2065" s="14">
        <v>3615</v>
      </c>
    </row>
    <row r="2066" spans="1:20" x14ac:dyDescent="0.25">
      <c r="A2066" s="2">
        <v>23</v>
      </c>
      <c r="B2066" s="15" t="s">
        <v>57</v>
      </c>
      <c r="C2066" s="15" t="s">
        <v>35</v>
      </c>
      <c r="D2066" s="15" t="s">
        <v>33</v>
      </c>
      <c r="E2066" t="s">
        <v>26</v>
      </c>
      <c r="F2066" s="14">
        <v>438</v>
      </c>
      <c r="G2066" s="14">
        <v>232</v>
      </c>
      <c r="H2066" s="14">
        <v>206</v>
      </c>
      <c r="I2066" s="14">
        <v>122</v>
      </c>
      <c r="J2066" s="14">
        <v>96</v>
      </c>
      <c r="K2066" s="14">
        <v>26</v>
      </c>
      <c r="L2066" s="14">
        <v>2</v>
      </c>
      <c r="M2066" s="14">
        <v>1</v>
      </c>
      <c r="N2066" s="14">
        <v>1</v>
      </c>
      <c r="O2066" s="14">
        <v>19</v>
      </c>
      <c r="P2066" s="14">
        <v>11</v>
      </c>
      <c r="Q2066" s="14">
        <v>8</v>
      </c>
      <c r="R2066" s="14">
        <v>295</v>
      </c>
      <c r="S2066" s="14">
        <v>124</v>
      </c>
      <c r="T2066" s="14">
        <v>171</v>
      </c>
    </row>
    <row r="2067" spans="1:20" x14ac:dyDescent="0.25">
      <c r="A2067" s="2">
        <v>23</v>
      </c>
      <c r="B2067" s="15" t="s">
        <v>57</v>
      </c>
      <c r="C2067" s="15" t="s">
        <v>35</v>
      </c>
      <c r="D2067" s="15" t="s">
        <v>34</v>
      </c>
      <c r="E2067" t="s">
        <v>22</v>
      </c>
      <c r="F2067" s="14">
        <v>30652</v>
      </c>
      <c r="G2067" s="14">
        <v>17801</v>
      </c>
      <c r="H2067" s="14">
        <v>12851</v>
      </c>
      <c r="I2067" s="14">
        <v>3256</v>
      </c>
      <c r="J2067" s="14">
        <v>2708</v>
      </c>
      <c r="K2067" s="14">
        <v>548</v>
      </c>
      <c r="L2067" s="14">
        <v>239</v>
      </c>
      <c r="M2067" s="14">
        <v>144</v>
      </c>
      <c r="N2067" s="14">
        <v>95</v>
      </c>
      <c r="O2067" s="14">
        <v>700</v>
      </c>
      <c r="P2067" s="14">
        <v>489</v>
      </c>
      <c r="Q2067" s="14">
        <v>211</v>
      </c>
      <c r="R2067" s="14">
        <v>26457</v>
      </c>
      <c r="S2067" s="14">
        <v>14460</v>
      </c>
      <c r="T2067" s="14">
        <v>11997</v>
      </c>
    </row>
    <row r="2068" spans="1:20" x14ac:dyDescent="0.25">
      <c r="A2068" s="2">
        <v>23</v>
      </c>
      <c r="B2068" s="15" t="s">
        <v>57</v>
      </c>
      <c r="C2068" s="15" t="s">
        <v>35</v>
      </c>
      <c r="D2068" s="15" t="s">
        <v>34</v>
      </c>
      <c r="E2068" t="s">
        <v>23</v>
      </c>
      <c r="F2068" s="14">
        <v>8256</v>
      </c>
      <c r="G2068" s="14">
        <v>4959</v>
      </c>
      <c r="H2068" s="14">
        <v>3297</v>
      </c>
      <c r="I2068" s="14">
        <v>98</v>
      </c>
      <c r="J2068" s="14">
        <v>60</v>
      </c>
      <c r="K2068" s="14">
        <v>38</v>
      </c>
      <c r="L2068" s="14">
        <v>7</v>
      </c>
      <c r="M2068" s="14">
        <v>4</v>
      </c>
      <c r="N2068" s="14">
        <v>3</v>
      </c>
      <c r="O2068" s="14">
        <v>22</v>
      </c>
      <c r="P2068" s="14">
        <v>14</v>
      </c>
      <c r="Q2068" s="14">
        <v>8</v>
      </c>
      <c r="R2068" s="14">
        <v>8129</v>
      </c>
      <c r="S2068" s="14">
        <v>4881</v>
      </c>
      <c r="T2068" s="14">
        <v>3248</v>
      </c>
    </row>
    <row r="2069" spans="1:20" x14ac:dyDescent="0.25">
      <c r="A2069" s="2">
        <v>23</v>
      </c>
      <c r="B2069" s="15" t="s">
        <v>57</v>
      </c>
      <c r="C2069" s="15" t="s">
        <v>35</v>
      </c>
      <c r="D2069" s="15" t="s">
        <v>34</v>
      </c>
      <c r="E2069" t="s">
        <v>24</v>
      </c>
      <c r="F2069" s="14">
        <v>15113</v>
      </c>
      <c r="G2069" s="14">
        <v>9417</v>
      </c>
      <c r="H2069" s="14">
        <v>5696</v>
      </c>
      <c r="I2069" s="14">
        <v>2615</v>
      </c>
      <c r="J2069" s="14">
        <v>2224</v>
      </c>
      <c r="K2069" s="14">
        <v>391</v>
      </c>
      <c r="L2069" s="14">
        <v>160</v>
      </c>
      <c r="M2069" s="14">
        <v>97</v>
      </c>
      <c r="N2069" s="14">
        <v>63</v>
      </c>
      <c r="O2069" s="14">
        <v>504</v>
      </c>
      <c r="P2069" s="14">
        <v>368</v>
      </c>
      <c r="Q2069" s="14">
        <v>136</v>
      </c>
      <c r="R2069" s="14">
        <v>11834</v>
      </c>
      <c r="S2069" s="14">
        <v>6728</v>
      </c>
      <c r="T2069" s="14">
        <v>5106</v>
      </c>
    </row>
    <row r="2070" spans="1:20" x14ac:dyDescent="0.25">
      <c r="A2070" s="2">
        <v>23</v>
      </c>
      <c r="B2070" s="15" t="s">
        <v>57</v>
      </c>
      <c r="C2070" s="15" t="s">
        <v>35</v>
      </c>
      <c r="D2070" s="15" t="s">
        <v>34</v>
      </c>
      <c r="E2070" t="s">
        <v>25</v>
      </c>
      <c r="F2070" s="14">
        <v>7232</v>
      </c>
      <c r="G2070" s="14">
        <v>3397</v>
      </c>
      <c r="H2070" s="14">
        <v>3835</v>
      </c>
      <c r="I2070" s="14">
        <v>532</v>
      </c>
      <c r="J2070" s="14">
        <v>416</v>
      </c>
      <c r="K2070" s="14">
        <v>116</v>
      </c>
      <c r="L2070" s="14">
        <v>70</v>
      </c>
      <c r="M2070" s="14">
        <v>42</v>
      </c>
      <c r="N2070" s="14">
        <v>28</v>
      </c>
      <c r="O2070" s="14">
        <v>170</v>
      </c>
      <c r="P2070" s="14">
        <v>105</v>
      </c>
      <c r="Q2070" s="14">
        <v>65</v>
      </c>
      <c r="R2070" s="14">
        <v>6460</v>
      </c>
      <c r="S2070" s="14">
        <v>2834</v>
      </c>
      <c r="T2070" s="14">
        <v>3626</v>
      </c>
    </row>
    <row r="2071" spans="1:20" x14ac:dyDescent="0.25">
      <c r="A2071" s="2">
        <v>23</v>
      </c>
      <c r="B2071" s="15" t="s">
        <v>57</v>
      </c>
      <c r="C2071" s="15" t="s">
        <v>35</v>
      </c>
      <c r="D2071" s="15" t="s">
        <v>34</v>
      </c>
      <c r="E2071" t="s">
        <v>26</v>
      </c>
      <c r="F2071" s="14">
        <v>51</v>
      </c>
      <c r="G2071" s="14">
        <v>28</v>
      </c>
      <c r="H2071" s="14">
        <v>23</v>
      </c>
      <c r="I2071" s="14">
        <v>11</v>
      </c>
      <c r="J2071" s="14">
        <v>8</v>
      </c>
      <c r="K2071" s="14">
        <v>3</v>
      </c>
      <c r="L2071" s="14">
        <v>2</v>
      </c>
      <c r="M2071" s="14">
        <v>1</v>
      </c>
      <c r="N2071" s="14">
        <v>1</v>
      </c>
      <c r="O2071" s="14">
        <v>4</v>
      </c>
      <c r="P2071" s="14">
        <v>2</v>
      </c>
      <c r="Q2071" s="14">
        <v>2</v>
      </c>
      <c r="R2071" s="14">
        <v>34</v>
      </c>
      <c r="S2071" s="14">
        <v>17</v>
      </c>
      <c r="T2071" s="14">
        <v>17</v>
      </c>
    </row>
    <row r="2072" spans="1:20" x14ac:dyDescent="0.25">
      <c r="A2072" s="2">
        <v>24</v>
      </c>
      <c r="B2072" s="15" t="s">
        <v>58</v>
      </c>
      <c r="C2072" s="15" t="s">
        <v>21</v>
      </c>
      <c r="D2072" s="15" t="s">
        <v>22</v>
      </c>
      <c r="E2072" t="s">
        <v>22</v>
      </c>
      <c r="F2072" s="14">
        <v>570479</v>
      </c>
      <c r="G2072" s="14">
        <v>321906</v>
      </c>
      <c r="H2072" s="14">
        <v>248573</v>
      </c>
      <c r="I2072" s="14">
        <v>161085</v>
      </c>
      <c r="J2072" s="14">
        <v>131118</v>
      </c>
      <c r="K2072" s="14">
        <v>29967</v>
      </c>
      <c r="L2072" s="14">
        <v>7105</v>
      </c>
      <c r="M2072" s="14">
        <v>3457</v>
      </c>
      <c r="N2072" s="14">
        <v>3648</v>
      </c>
      <c r="O2072" s="14">
        <v>41645</v>
      </c>
      <c r="P2072" s="14">
        <v>16381</v>
      </c>
      <c r="Q2072" s="14">
        <v>25264</v>
      </c>
      <c r="R2072" s="14">
        <v>360644</v>
      </c>
      <c r="S2072" s="14">
        <v>170950</v>
      </c>
      <c r="T2072" s="14">
        <v>189694</v>
      </c>
    </row>
    <row r="2073" spans="1:20" x14ac:dyDescent="0.25">
      <c r="A2073" s="2">
        <v>24</v>
      </c>
      <c r="B2073" s="15" t="s">
        <v>58</v>
      </c>
      <c r="C2073" s="15" t="s">
        <v>21</v>
      </c>
      <c r="D2073" s="15" t="s">
        <v>22</v>
      </c>
      <c r="E2073" t="s">
        <v>23</v>
      </c>
      <c r="F2073" s="14">
        <v>119706</v>
      </c>
      <c r="G2073" s="14">
        <v>68454</v>
      </c>
      <c r="H2073" s="14">
        <v>51252</v>
      </c>
      <c r="I2073" s="14">
        <v>1950</v>
      </c>
      <c r="J2073" s="14">
        <v>1285</v>
      </c>
      <c r="K2073" s="14">
        <v>665</v>
      </c>
      <c r="L2073" s="14">
        <v>510</v>
      </c>
      <c r="M2073" s="14">
        <v>275</v>
      </c>
      <c r="N2073" s="14">
        <v>235</v>
      </c>
      <c r="O2073" s="14">
        <v>1428</v>
      </c>
      <c r="P2073" s="14">
        <v>655</v>
      </c>
      <c r="Q2073" s="14">
        <v>773</v>
      </c>
      <c r="R2073" s="14">
        <v>115818</v>
      </c>
      <c r="S2073" s="14">
        <v>66239</v>
      </c>
      <c r="T2073" s="14">
        <v>49579</v>
      </c>
    </row>
    <row r="2074" spans="1:20" x14ac:dyDescent="0.25">
      <c r="A2074" s="2">
        <v>24</v>
      </c>
      <c r="B2074" s="15" t="s">
        <v>58</v>
      </c>
      <c r="C2074" s="15" t="s">
        <v>21</v>
      </c>
      <c r="D2074" s="15" t="s">
        <v>22</v>
      </c>
      <c r="E2074" t="s">
        <v>24</v>
      </c>
      <c r="F2074" s="14">
        <v>334972</v>
      </c>
      <c r="G2074" s="14">
        <v>199092</v>
      </c>
      <c r="H2074" s="14">
        <v>135880</v>
      </c>
      <c r="I2074" s="14">
        <v>136475</v>
      </c>
      <c r="J2074" s="14">
        <v>111364</v>
      </c>
      <c r="K2074" s="14">
        <v>25111</v>
      </c>
      <c r="L2074" s="14">
        <v>4926</v>
      </c>
      <c r="M2074" s="14">
        <v>2413</v>
      </c>
      <c r="N2074" s="14">
        <v>2513</v>
      </c>
      <c r="O2074" s="14">
        <v>34453</v>
      </c>
      <c r="P2074" s="14">
        <v>13639</v>
      </c>
      <c r="Q2074" s="14">
        <v>20814</v>
      </c>
      <c r="R2074" s="14">
        <v>159118</v>
      </c>
      <c r="S2074" s="14">
        <v>71676</v>
      </c>
      <c r="T2074" s="14">
        <v>87442</v>
      </c>
    </row>
    <row r="2075" spans="1:20" x14ac:dyDescent="0.25">
      <c r="A2075" s="2">
        <v>24</v>
      </c>
      <c r="B2075" s="15" t="s">
        <v>58</v>
      </c>
      <c r="C2075" s="15" t="s">
        <v>21</v>
      </c>
      <c r="D2075" s="15" t="s">
        <v>22</v>
      </c>
      <c r="E2075" t="s">
        <v>25</v>
      </c>
      <c r="F2075" s="14">
        <v>113716</v>
      </c>
      <c r="G2075" s="14">
        <v>53162</v>
      </c>
      <c r="H2075" s="14">
        <v>60554</v>
      </c>
      <c r="I2075" s="14">
        <v>22093</v>
      </c>
      <c r="J2075" s="14">
        <v>18029</v>
      </c>
      <c r="K2075" s="14">
        <v>4064</v>
      </c>
      <c r="L2075" s="14">
        <v>1649</v>
      </c>
      <c r="M2075" s="14">
        <v>756</v>
      </c>
      <c r="N2075" s="14">
        <v>893</v>
      </c>
      <c r="O2075" s="14">
        <v>5578</v>
      </c>
      <c r="P2075" s="14">
        <v>2000</v>
      </c>
      <c r="Q2075" s="14">
        <v>3578</v>
      </c>
      <c r="R2075" s="14">
        <v>84396</v>
      </c>
      <c r="S2075" s="14">
        <v>32377</v>
      </c>
      <c r="T2075" s="14">
        <v>52019</v>
      </c>
    </row>
    <row r="2076" spans="1:20" x14ac:dyDescent="0.25">
      <c r="A2076" s="2">
        <v>24</v>
      </c>
      <c r="B2076" s="15" t="s">
        <v>58</v>
      </c>
      <c r="C2076" s="15" t="s">
        <v>21</v>
      </c>
      <c r="D2076" s="15" t="s">
        <v>22</v>
      </c>
      <c r="E2076" t="s">
        <v>26</v>
      </c>
      <c r="F2076" s="14">
        <v>2085</v>
      </c>
      <c r="G2076" s="14">
        <v>1198</v>
      </c>
      <c r="H2076" s="14">
        <v>887</v>
      </c>
      <c r="I2076" s="14">
        <v>567</v>
      </c>
      <c r="J2076" s="14">
        <v>440</v>
      </c>
      <c r="K2076" s="14">
        <v>127</v>
      </c>
      <c r="L2076" s="14">
        <v>20</v>
      </c>
      <c r="M2076" s="14">
        <v>13</v>
      </c>
      <c r="N2076" s="14">
        <v>7</v>
      </c>
      <c r="O2076" s="14">
        <v>186</v>
      </c>
      <c r="P2076" s="14">
        <v>87</v>
      </c>
      <c r="Q2076" s="14">
        <v>99</v>
      </c>
      <c r="R2076" s="14">
        <v>1312</v>
      </c>
      <c r="S2076" s="14">
        <v>658</v>
      </c>
      <c r="T2076" s="14">
        <v>654</v>
      </c>
    </row>
    <row r="2077" spans="1:20" x14ac:dyDescent="0.25">
      <c r="A2077" s="2">
        <v>24</v>
      </c>
      <c r="B2077" s="15" t="s">
        <v>58</v>
      </c>
      <c r="C2077" s="15" t="s">
        <v>21</v>
      </c>
      <c r="D2077" s="15" t="s">
        <v>27</v>
      </c>
      <c r="E2077" t="s">
        <v>22</v>
      </c>
      <c r="F2077" s="14">
        <v>98315</v>
      </c>
      <c r="G2077" s="14">
        <v>51468</v>
      </c>
      <c r="H2077" s="14">
        <v>46847</v>
      </c>
      <c r="I2077" s="14">
        <v>28086</v>
      </c>
      <c r="J2077" s="14">
        <v>22443</v>
      </c>
      <c r="K2077" s="14">
        <v>5643</v>
      </c>
      <c r="L2077" s="14">
        <v>1304</v>
      </c>
      <c r="M2077" s="14">
        <v>587</v>
      </c>
      <c r="N2077" s="14">
        <v>717</v>
      </c>
      <c r="O2077" s="14">
        <v>7395</v>
      </c>
      <c r="P2077" s="14">
        <v>2460</v>
      </c>
      <c r="Q2077" s="14">
        <v>4935</v>
      </c>
      <c r="R2077" s="14">
        <v>61530</v>
      </c>
      <c r="S2077" s="14">
        <v>25978</v>
      </c>
      <c r="T2077" s="14">
        <v>35552</v>
      </c>
    </row>
    <row r="2078" spans="1:20" x14ac:dyDescent="0.25">
      <c r="A2078" s="2">
        <v>24</v>
      </c>
      <c r="B2078" s="15" t="s">
        <v>58</v>
      </c>
      <c r="C2078" s="15" t="s">
        <v>21</v>
      </c>
      <c r="D2078" s="15" t="s">
        <v>27</v>
      </c>
      <c r="E2078" t="s">
        <v>23</v>
      </c>
      <c r="F2078" s="14">
        <v>19011</v>
      </c>
      <c r="G2078" s="14">
        <v>10313</v>
      </c>
      <c r="H2078" s="14">
        <v>8698</v>
      </c>
      <c r="I2078" s="14">
        <v>352</v>
      </c>
      <c r="J2078" s="14">
        <v>226</v>
      </c>
      <c r="K2078" s="14">
        <v>126</v>
      </c>
      <c r="L2078" s="14">
        <v>75</v>
      </c>
      <c r="M2078" s="14">
        <v>40</v>
      </c>
      <c r="N2078" s="14">
        <v>35</v>
      </c>
      <c r="O2078" s="14">
        <v>240</v>
      </c>
      <c r="P2078" s="14">
        <v>100</v>
      </c>
      <c r="Q2078" s="14">
        <v>140</v>
      </c>
      <c r="R2078" s="14">
        <v>18344</v>
      </c>
      <c r="S2078" s="14">
        <v>9947</v>
      </c>
      <c r="T2078" s="14">
        <v>8397</v>
      </c>
    </row>
    <row r="2079" spans="1:20" x14ac:dyDescent="0.25">
      <c r="A2079" s="2">
        <v>24</v>
      </c>
      <c r="B2079" s="15" t="s">
        <v>58</v>
      </c>
      <c r="C2079" s="15" t="s">
        <v>21</v>
      </c>
      <c r="D2079" s="15" t="s">
        <v>27</v>
      </c>
      <c r="E2079" t="s">
        <v>24</v>
      </c>
      <c r="F2079" s="14">
        <v>48015</v>
      </c>
      <c r="G2079" s="14">
        <v>27255</v>
      </c>
      <c r="H2079" s="14">
        <v>20760</v>
      </c>
      <c r="I2079" s="14">
        <v>21717</v>
      </c>
      <c r="J2079" s="14">
        <v>17369</v>
      </c>
      <c r="K2079" s="14">
        <v>4348</v>
      </c>
      <c r="L2079" s="14">
        <v>745</v>
      </c>
      <c r="M2079" s="14">
        <v>337</v>
      </c>
      <c r="N2079" s="14">
        <v>408</v>
      </c>
      <c r="O2079" s="14">
        <v>5471</v>
      </c>
      <c r="P2079" s="14">
        <v>1809</v>
      </c>
      <c r="Q2079" s="14">
        <v>3662</v>
      </c>
      <c r="R2079" s="14">
        <v>20082</v>
      </c>
      <c r="S2079" s="14">
        <v>7740</v>
      </c>
      <c r="T2079" s="14">
        <v>12342</v>
      </c>
    </row>
    <row r="2080" spans="1:20" x14ac:dyDescent="0.25">
      <c r="A2080" s="2">
        <v>24</v>
      </c>
      <c r="B2080" s="15" t="s">
        <v>58</v>
      </c>
      <c r="C2080" s="15" t="s">
        <v>21</v>
      </c>
      <c r="D2080" s="15" t="s">
        <v>27</v>
      </c>
      <c r="E2080" t="s">
        <v>25</v>
      </c>
      <c r="F2080" s="14">
        <v>30902</v>
      </c>
      <c r="G2080" s="14">
        <v>13692</v>
      </c>
      <c r="H2080" s="14">
        <v>17210</v>
      </c>
      <c r="I2080" s="14">
        <v>5910</v>
      </c>
      <c r="J2080" s="14">
        <v>4762</v>
      </c>
      <c r="K2080" s="14">
        <v>1148</v>
      </c>
      <c r="L2080" s="14">
        <v>481</v>
      </c>
      <c r="M2080" s="14">
        <v>209</v>
      </c>
      <c r="N2080" s="14">
        <v>272</v>
      </c>
      <c r="O2080" s="14">
        <v>1648</v>
      </c>
      <c r="P2080" s="14">
        <v>538</v>
      </c>
      <c r="Q2080" s="14">
        <v>1110</v>
      </c>
      <c r="R2080" s="14">
        <v>22863</v>
      </c>
      <c r="S2080" s="14">
        <v>8183</v>
      </c>
      <c r="T2080" s="14">
        <v>14680</v>
      </c>
    </row>
    <row r="2081" spans="1:20" x14ac:dyDescent="0.25">
      <c r="A2081" s="2">
        <v>24</v>
      </c>
      <c r="B2081" s="15" t="s">
        <v>58</v>
      </c>
      <c r="C2081" s="15" t="s">
        <v>21</v>
      </c>
      <c r="D2081" s="15" t="s">
        <v>27</v>
      </c>
      <c r="E2081" t="s">
        <v>26</v>
      </c>
      <c r="F2081" s="14">
        <v>387</v>
      </c>
      <c r="G2081" s="14">
        <v>208</v>
      </c>
      <c r="H2081" s="14">
        <v>179</v>
      </c>
      <c r="I2081" s="14">
        <v>107</v>
      </c>
      <c r="J2081" s="14">
        <v>86</v>
      </c>
      <c r="K2081" s="14">
        <v>21</v>
      </c>
      <c r="L2081" s="14">
        <v>3</v>
      </c>
      <c r="M2081" s="14">
        <v>1</v>
      </c>
      <c r="N2081" s="14">
        <v>2</v>
      </c>
      <c r="O2081" s="14">
        <v>36</v>
      </c>
      <c r="P2081" s="14">
        <v>13</v>
      </c>
      <c r="Q2081" s="14">
        <v>23</v>
      </c>
      <c r="R2081" s="14">
        <v>241</v>
      </c>
      <c r="S2081" s="14">
        <v>108</v>
      </c>
      <c r="T2081" s="14">
        <v>133</v>
      </c>
    </row>
    <row r="2082" spans="1:20" x14ac:dyDescent="0.25">
      <c r="A2082" s="2">
        <v>24</v>
      </c>
      <c r="B2082" s="15" t="s">
        <v>58</v>
      </c>
      <c r="C2082" s="15" t="s">
        <v>21</v>
      </c>
      <c r="D2082" s="15" t="s">
        <v>28</v>
      </c>
      <c r="E2082" t="s">
        <v>22</v>
      </c>
      <c r="F2082" s="14">
        <v>85434</v>
      </c>
      <c r="G2082" s="14">
        <v>44201</v>
      </c>
      <c r="H2082" s="14">
        <v>41233</v>
      </c>
      <c r="I2082" s="14">
        <v>26418</v>
      </c>
      <c r="J2082" s="14">
        <v>20920</v>
      </c>
      <c r="K2082" s="14">
        <v>5498</v>
      </c>
      <c r="L2082" s="14">
        <v>1195</v>
      </c>
      <c r="M2082" s="14">
        <v>509</v>
      </c>
      <c r="N2082" s="14">
        <v>686</v>
      </c>
      <c r="O2082" s="14">
        <v>7195</v>
      </c>
      <c r="P2082" s="14">
        <v>2374</v>
      </c>
      <c r="Q2082" s="14">
        <v>4821</v>
      </c>
      <c r="R2082" s="14">
        <v>50626</v>
      </c>
      <c r="S2082" s="14">
        <v>20398</v>
      </c>
      <c r="T2082" s="14">
        <v>30228</v>
      </c>
    </row>
    <row r="2083" spans="1:20" x14ac:dyDescent="0.25">
      <c r="A2083" s="2">
        <v>24</v>
      </c>
      <c r="B2083" s="15" t="s">
        <v>58</v>
      </c>
      <c r="C2083" s="15" t="s">
        <v>21</v>
      </c>
      <c r="D2083" s="15" t="s">
        <v>28</v>
      </c>
      <c r="E2083" t="s">
        <v>23</v>
      </c>
      <c r="F2083" s="14">
        <v>15669</v>
      </c>
      <c r="G2083" s="14">
        <v>8595</v>
      </c>
      <c r="H2083" s="14">
        <v>7074</v>
      </c>
      <c r="I2083" s="14">
        <v>315</v>
      </c>
      <c r="J2083" s="14">
        <v>195</v>
      </c>
      <c r="K2083" s="14">
        <v>120</v>
      </c>
      <c r="L2083" s="14">
        <v>94</v>
      </c>
      <c r="M2083" s="14">
        <v>51</v>
      </c>
      <c r="N2083" s="14">
        <v>43</v>
      </c>
      <c r="O2083" s="14">
        <v>264</v>
      </c>
      <c r="P2083" s="14">
        <v>115</v>
      </c>
      <c r="Q2083" s="14">
        <v>149</v>
      </c>
      <c r="R2083" s="14">
        <v>14996</v>
      </c>
      <c r="S2083" s="14">
        <v>8234</v>
      </c>
      <c r="T2083" s="14">
        <v>6762</v>
      </c>
    </row>
    <row r="2084" spans="1:20" x14ac:dyDescent="0.25">
      <c r="A2084" s="2">
        <v>24</v>
      </c>
      <c r="B2084" s="15" t="s">
        <v>58</v>
      </c>
      <c r="C2084" s="15" t="s">
        <v>21</v>
      </c>
      <c r="D2084" s="15" t="s">
        <v>28</v>
      </c>
      <c r="E2084" t="s">
        <v>24</v>
      </c>
      <c r="F2084" s="14">
        <v>40797</v>
      </c>
      <c r="G2084" s="14">
        <v>22755</v>
      </c>
      <c r="H2084" s="14">
        <v>18042</v>
      </c>
      <c r="I2084" s="14">
        <v>20197</v>
      </c>
      <c r="J2084" s="14">
        <v>15928</v>
      </c>
      <c r="K2084" s="14">
        <v>4269</v>
      </c>
      <c r="L2084" s="14">
        <v>652</v>
      </c>
      <c r="M2084" s="14">
        <v>260</v>
      </c>
      <c r="N2084" s="14">
        <v>392</v>
      </c>
      <c r="O2084" s="14">
        <v>5441</v>
      </c>
      <c r="P2084" s="14">
        <v>1728</v>
      </c>
      <c r="Q2084" s="14">
        <v>3713</v>
      </c>
      <c r="R2084" s="14">
        <v>14507</v>
      </c>
      <c r="S2084" s="14">
        <v>4839</v>
      </c>
      <c r="T2084" s="14">
        <v>9668</v>
      </c>
    </row>
    <row r="2085" spans="1:20" x14ac:dyDescent="0.25">
      <c r="A2085" s="2">
        <v>24</v>
      </c>
      <c r="B2085" s="15" t="s">
        <v>58</v>
      </c>
      <c r="C2085" s="15" t="s">
        <v>21</v>
      </c>
      <c r="D2085" s="15" t="s">
        <v>28</v>
      </c>
      <c r="E2085" t="s">
        <v>25</v>
      </c>
      <c r="F2085" s="14">
        <v>28617</v>
      </c>
      <c r="G2085" s="14">
        <v>12649</v>
      </c>
      <c r="H2085" s="14">
        <v>15968</v>
      </c>
      <c r="I2085" s="14">
        <v>5800</v>
      </c>
      <c r="J2085" s="14">
        <v>4711</v>
      </c>
      <c r="K2085" s="14">
        <v>1089</v>
      </c>
      <c r="L2085" s="14">
        <v>448</v>
      </c>
      <c r="M2085" s="14">
        <v>197</v>
      </c>
      <c r="N2085" s="14">
        <v>251</v>
      </c>
      <c r="O2085" s="14">
        <v>1453</v>
      </c>
      <c r="P2085" s="14">
        <v>511</v>
      </c>
      <c r="Q2085" s="14">
        <v>942</v>
      </c>
      <c r="R2085" s="14">
        <v>20916</v>
      </c>
      <c r="S2085" s="14">
        <v>7230</v>
      </c>
      <c r="T2085" s="14">
        <v>13686</v>
      </c>
    </row>
    <row r="2086" spans="1:20" x14ac:dyDescent="0.25">
      <c r="A2086" s="2">
        <v>24</v>
      </c>
      <c r="B2086" s="15" t="s">
        <v>58</v>
      </c>
      <c r="C2086" s="15" t="s">
        <v>21</v>
      </c>
      <c r="D2086" s="15" t="s">
        <v>28</v>
      </c>
      <c r="E2086" t="s">
        <v>26</v>
      </c>
      <c r="F2086" s="14">
        <v>351</v>
      </c>
      <c r="G2086" s="14">
        <v>202</v>
      </c>
      <c r="H2086" s="14">
        <v>149</v>
      </c>
      <c r="I2086" s="14">
        <v>106</v>
      </c>
      <c r="J2086" s="14">
        <v>86</v>
      </c>
      <c r="K2086" s="14">
        <v>20</v>
      </c>
      <c r="L2086" s="14">
        <v>1</v>
      </c>
      <c r="M2086" s="14">
        <v>1</v>
      </c>
      <c r="N2086" s="14">
        <v>0</v>
      </c>
      <c r="O2086" s="14">
        <v>37</v>
      </c>
      <c r="P2086" s="14">
        <v>20</v>
      </c>
      <c r="Q2086" s="14">
        <v>17</v>
      </c>
      <c r="R2086" s="14">
        <v>207</v>
      </c>
      <c r="S2086" s="14">
        <v>95</v>
      </c>
      <c r="T2086" s="14">
        <v>112</v>
      </c>
    </row>
    <row r="2087" spans="1:20" x14ac:dyDescent="0.25">
      <c r="A2087" s="2">
        <v>24</v>
      </c>
      <c r="B2087" s="15" t="s">
        <v>58</v>
      </c>
      <c r="C2087" s="15" t="s">
        <v>21</v>
      </c>
      <c r="D2087" s="15" t="s">
        <v>29</v>
      </c>
      <c r="E2087" t="s">
        <v>22</v>
      </c>
      <c r="F2087" s="14">
        <v>29348</v>
      </c>
      <c r="G2087" s="14">
        <v>17554</v>
      </c>
      <c r="H2087" s="14">
        <v>11794</v>
      </c>
      <c r="I2087" s="14">
        <v>8465</v>
      </c>
      <c r="J2087" s="14">
        <v>6941</v>
      </c>
      <c r="K2087" s="14">
        <v>1524</v>
      </c>
      <c r="L2087" s="14">
        <v>342</v>
      </c>
      <c r="M2087" s="14">
        <v>167</v>
      </c>
      <c r="N2087" s="14">
        <v>175</v>
      </c>
      <c r="O2087" s="14">
        <v>2237</v>
      </c>
      <c r="P2087" s="14">
        <v>935</v>
      </c>
      <c r="Q2087" s="14">
        <v>1302</v>
      </c>
      <c r="R2087" s="14">
        <v>18304</v>
      </c>
      <c r="S2087" s="14">
        <v>9511</v>
      </c>
      <c r="T2087" s="14">
        <v>8793</v>
      </c>
    </row>
    <row r="2088" spans="1:20" x14ac:dyDescent="0.25">
      <c r="A2088" s="2">
        <v>24</v>
      </c>
      <c r="B2088" s="15" t="s">
        <v>58</v>
      </c>
      <c r="C2088" s="15" t="s">
        <v>21</v>
      </c>
      <c r="D2088" s="15" t="s">
        <v>29</v>
      </c>
      <c r="E2088" t="s">
        <v>23</v>
      </c>
      <c r="F2088" s="14">
        <v>9649</v>
      </c>
      <c r="G2088" s="14">
        <v>5963</v>
      </c>
      <c r="H2088" s="14">
        <v>3686</v>
      </c>
      <c r="I2088" s="14">
        <v>167</v>
      </c>
      <c r="J2088" s="14">
        <v>122</v>
      </c>
      <c r="K2088" s="14">
        <v>45</v>
      </c>
      <c r="L2088" s="14">
        <v>58</v>
      </c>
      <c r="M2088" s="14">
        <v>35</v>
      </c>
      <c r="N2088" s="14">
        <v>23</v>
      </c>
      <c r="O2088" s="14">
        <v>113</v>
      </c>
      <c r="P2088" s="14">
        <v>59</v>
      </c>
      <c r="Q2088" s="14">
        <v>54</v>
      </c>
      <c r="R2088" s="14">
        <v>9311</v>
      </c>
      <c r="S2088" s="14">
        <v>5747</v>
      </c>
      <c r="T2088" s="14">
        <v>3564</v>
      </c>
    </row>
    <row r="2089" spans="1:20" x14ac:dyDescent="0.25">
      <c r="A2089" s="2">
        <v>24</v>
      </c>
      <c r="B2089" s="15" t="s">
        <v>58</v>
      </c>
      <c r="C2089" s="15" t="s">
        <v>21</v>
      </c>
      <c r="D2089" s="15" t="s">
        <v>29</v>
      </c>
      <c r="E2089" t="s">
        <v>24</v>
      </c>
      <c r="F2089" s="14">
        <v>17247</v>
      </c>
      <c r="G2089" s="14">
        <v>10267</v>
      </c>
      <c r="H2089" s="14">
        <v>6980</v>
      </c>
      <c r="I2089" s="14">
        <v>7609</v>
      </c>
      <c r="J2089" s="14">
        <v>6242</v>
      </c>
      <c r="K2089" s="14">
        <v>1367</v>
      </c>
      <c r="L2089" s="14">
        <v>248</v>
      </c>
      <c r="M2089" s="14">
        <v>112</v>
      </c>
      <c r="N2089" s="14">
        <v>136</v>
      </c>
      <c r="O2089" s="14">
        <v>1956</v>
      </c>
      <c r="P2089" s="14">
        <v>822</v>
      </c>
      <c r="Q2089" s="14">
        <v>1134</v>
      </c>
      <c r="R2089" s="14">
        <v>7434</v>
      </c>
      <c r="S2089" s="14">
        <v>3091</v>
      </c>
      <c r="T2089" s="14">
        <v>4343</v>
      </c>
    </row>
    <row r="2090" spans="1:20" x14ac:dyDescent="0.25">
      <c r="A2090" s="2">
        <v>24</v>
      </c>
      <c r="B2090" s="15" t="s">
        <v>58</v>
      </c>
      <c r="C2090" s="15" t="s">
        <v>21</v>
      </c>
      <c r="D2090" s="15" t="s">
        <v>29</v>
      </c>
      <c r="E2090" t="s">
        <v>25</v>
      </c>
      <c r="F2090" s="14">
        <v>2363</v>
      </c>
      <c r="G2090" s="14">
        <v>1266</v>
      </c>
      <c r="H2090" s="14">
        <v>1097</v>
      </c>
      <c r="I2090" s="14">
        <v>664</v>
      </c>
      <c r="J2090" s="14">
        <v>558</v>
      </c>
      <c r="K2090" s="14">
        <v>106</v>
      </c>
      <c r="L2090" s="14">
        <v>35</v>
      </c>
      <c r="M2090" s="14">
        <v>19</v>
      </c>
      <c r="N2090" s="14">
        <v>16</v>
      </c>
      <c r="O2090" s="14">
        <v>160</v>
      </c>
      <c r="P2090" s="14">
        <v>48</v>
      </c>
      <c r="Q2090" s="14">
        <v>112</v>
      </c>
      <c r="R2090" s="14">
        <v>1504</v>
      </c>
      <c r="S2090" s="14">
        <v>641</v>
      </c>
      <c r="T2090" s="14">
        <v>863</v>
      </c>
    </row>
    <row r="2091" spans="1:20" x14ac:dyDescent="0.25">
      <c r="A2091" s="2">
        <v>24</v>
      </c>
      <c r="B2091" s="15" t="s">
        <v>58</v>
      </c>
      <c r="C2091" s="15" t="s">
        <v>21</v>
      </c>
      <c r="D2091" s="15" t="s">
        <v>29</v>
      </c>
      <c r="E2091" t="s">
        <v>26</v>
      </c>
      <c r="F2091" s="14">
        <v>89</v>
      </c>
      <c r="G2091" s="14">
        <v>58</v>
      </c>
      <c r="H2091" s="14">
        <v>31</v>
      </c>
      <c r="I2091" s="14">
        <v>25</v>
      </c>
      <c r="J2091" s="14">
        <v>19</v>
      </c>
      <c r="K2091" s="14">
        <v>6</v>
      </c>
      <c r="L2091" s="14">
        <v>1</v>
      </c>
      <c r="M2091" s="14">
        <v>1</v>
      </c>
      <c r="N2091" s="14">
        <v>0</v>
      </c>
      <c r="O2091" s="14">
        <v>8</v>
      </c>
      <c r="P2091" s="14">
        <v>6</v>
      </c>
      <c r="Q2091" s="14">
        <v>2</v>
      </c>
      <c r="R2091" s="14">
        <v>55</v>
      </c>
      <c r="S2091" s="14">
        <v>32</v>
      </c>
      <c r="T2091" s="14">
        <v>23</v>
      </c>
    </row>
    <row r="2092" spans="1:20" x14ac:dyDescent="0.25">
      <c r="A2092" s="2">
        <v>24</v>
      </c>
      <c r="B2092" s="15" t="s">
        <v>58</v>
      </c>
      <c r="C2092" s="15" t="s">
        <v>21</v>
      </c>
      <c r="D2092" s="15" t="s">
        <v>30</v>
      </c>
      <c r="E2092" t="s">
        <v>22</v>
      </c>
      <c r="F2092" s="14">
        <v>153695</v>
      </c>
      <c r="G2092" s="14">
        <v>94479</v>
      </c>
      <c r="H2092" s="14">
        <v>59216</v>
      </c>
      <c r="I2092" s="14">
        <v>52401</v>
      </c>
      <c r="J2092" s="14">
        <v>44797</v>
      </c>
      <c r="K2092" s="14">
        <v>7604</v>
      </c>
      <c r="L2092" s="14">
        <v>1961</v>
      </c>
      <c r="M2092" s="14">
        <v>1049</v>
      </c>
      <c r="N2092" s="14">
        <v>912</v>
      </c>
      <c r="O2092" s="14">
        <v>11064</v>
      </c>
      <c r="P2092" s="14">
        <v>5248</v>
      </c>
      <c r="Q2092" s="14">
        <v>5816</v>
      </c>
      <c r="R2092" s="14">
        <v>88269</v>
      </c>
      <c r="S2092" s="14">
        <v>43385</v>
      </c>
      <c r="T2092" s="14">
        <v>44884</v>
      </c>
    </row>
    <row r="2093" spans="1:20" x14ac:dyDescent="0.25">
      <c r="A2093" s="2">
        <v>24</v>
      </c>
      <c r="B2093" s="15" t="s">
        <v>58</v>
      </c>
      <c r="C2093" s="15" t="s">
        <v>21</v>
      </c>
      <c r="D2093" s="15" t="s">
        <v>30</v>
      </c>
      <c r="E2093" t="s">
        <v>23</v>
      </c>
      <c r="F2093" s="14">
        <v>18449</v>
      </c>
      <c r="G2093" s="14">
        <v>11106</v>
      </c>
      <c r="H2093" s="14">
        <v>7343</v>
      </c>
      <c r="I2093" s="14">
        <v>257</v>
      </c>
      <c r="J2093" s="14">
        <v>192</v>
      </c>
      <c r="K2093" s="14">
        <v>65</v>
      </c>
      <c r="L2093" s="14">
        <v>79</v>
      </c>
      <c r="M2093" s="14">
        <v>43</v>
      </c>
      <c r="N2093" s="14">
        <v>36</v>
      </c>
      <c r="O2093" s="14">
        <v>188</v>
      </c>
      <c r="P2093" s="14">
        <v>96</v>
      </c>
      <c r="Q2093" s="14">
        <v>92</v>
      </c>
      <c r="R2093" s="14">
        <v>17925</v>
      </c>
      <c r="S2093" s="14">
        <v>10775</v>
      </c>
      <c r="T2093" s="14">
        <v>7150</v>
      </c>
    </row>
    <row r="2094" spans="1:20" x14ac:dyDescent="0.25">
      <c r="A2094" s="2">
        <v>24</v>
      </c>
      <c r="B2094" s="15" t="s">
        <v>58</v>
      </c>
      <c r="C2094" s="15" t="s">
        <v>21</v>
      </c>
      <c r="D2094" s="15" t="s">
        <v>30</v>
      </c>
      <c r="E2094" t="s">
        <v>24</v>
      </c>
      <c r="F2094" s="14">
        <v>109044</v>
      </c>
      <c r="G2094" s="14">
        <v>69412</v>
      </c>
      <c r="H2094" s="14">
        <v>39632</v>
      </c>
      <c r="I2094" s="14">
        <v>47272</v>
      </c>
      <c r="J2094" s="14">
        <v>40404</v>
      </c>
      <c r="K2094" s="14">
        <v>6868</v>
      </c>
      <c r="L2094" s="14">
        <v>1543</v>
      </c>
      <c r="M2094" s="14">
        <v>826</v>
      </c>
      <c r="N2094" s="14">
        <v>717</v>
      </c>
      <c r="O2094" s="14">
        <v>9773</v>
      </c>
      <c r="P2094" s="14">
        <v>4672</v>
      </c>
      <c r="Q2094" s="14">
        <v>5101</v>
      </c>
      <c r="R2094" s="14">
        <v>50456</v>
      </c>
      <c r="S2094" s="14">
        <v>23510</v>
      </c>
      <c r="T2094" s="14">
        <v>26946</v>
      </c>
    </row>
    <row r="2095" spans="1:20" x14ac:dyDescent="0.25">
      <c r="A2095" s="2">
        <v>24</v>
      </c>
      <c r="B2095" s="15" t="s">
        <v>58</v>
      </c>
      <c r="C2095" s="15" t="s">
        <v>21</v>
      </c>
      <c r="D2095" s="15" t="s">
        <v>30</v>
      </c>
      <c r="E2095" t="s">
        <v>25</v>
      </c>
      <c r="F2095" s="14">
        <v>25793</v>
      </c>
      <c r="G2095" s="14">
        <v>13714</v>
      </c>
      <c r="H2095" s="14">
        <v>12079</v>
      </c>
      <c r="I2095" s="14">
        <v>4747</v>
      </c>
      <c r="J2095" s="14">
        <v>4101</v>
      </c>
      <c r="K2095" s="14">
        <v>646</v>
      </c>
      <c r="L2095" s="14">
        <v>332</v>
      </c>
      <c r="M2095" s="14">
        <v>175</v>
      </c>
      <c r="N2095" s="14">
        <v>157</v>
      </c>
      <c r="O2095" s="14">
        <v>1065</v>
      </c>
      <c r="P2095" s="14">
        <v>458</v>
      </c>
      <c r="Q2095" s="14">
        <v>607</v>
      </c>
      <c r="R2095" s="14">
        <v>19649</v>
      </c>
      <c r="S2095" s="14">
        <v>8980</v>
      </c>
      <c r="T2095" s="14">
        <v>10669</v>
      </c>
    </row>
    <row r="2096" spans="1:20" x14ac:dyDescent="0.25">
      <c r="A2096" s="2">
        <v>24</v>
      </c>
      <c r="B2096" s="15" t="s">
        <v>58</v>
      </c>
      <c r="C2096" s="15" t="s">
        <v>21</v>
      </c>
      <c r="D2096" s="15" t="s">
        <v>30</v>
      </c>
      <c r="E2096" t="s">
        <v>26</v>
      </c>
      <c r="F2096" s="14">
        <v>409</v>
      </c>
      <c r="G2096" s="14">
        <v>247</v>
      </c>
      <c r="H2096" s="14">
        <v>162</v>
      </c>
      <c r="I2096" s="14">
        <v>125</v>
      </c>
      <c r="J2096" s="14">
        <v>100</v>
      </c>
      <c r="K2096" s="14">
        <v>25</v>
      </c>
      <c r="L2096" s="14">
        <v>7</v>
      </c>
      <c r="M2096" s="14">
        <v>5</v>
      </c>
      <c r="N2096" s="14">
        <v>2</v>
      </c>
      <c r="O2096" s="14">
        <v>38</v>
      </c>
      <c r="P2096" s="14">
        <v>22</v>
      </c>
      <c r="Q2096" s="14">
        <v>16</v>
      </c>
      <c r="R2096" s="14">
        <v>239</v>
      </c>
      <c r="S2096" s="14">
        <v>120</v>
      </c>
      <c r="T2096" s="14">
        <v>119</v>
      </c>
    </row>
    <row r="2097" spans="1:20" x14ac:dyDescent="0.25">
      <c r="A2097" s="2">
        <v>24</v>
      </c>
      <c r="B2097" s="15" t="s">
        <v>58</v>
      </c>
      <c r="C2097" s="15" t="s">
        <v>21</v>
      </c>
      <c r="D2097" s="15" t="s">
        <v>31</v>
      </c>
      <c r="E2097" t="s">
        <v>22</v>
      </c>
      <c r="F2097" s="14">
        <v>39554</v>
      </c>
      <c r="G2097" s="14">
        <v>23361</v>
      </c>
      <c r="H2097" s="14">
        <v>16193</v>
      </c>
      <c r="I2097" s="14">
        <v>4342</v>
      </c>
      <c r="J2097" s="14">
        <v>3471</v>
      </c>
      <c r="K2097" s="14">
        <v>871</v>
      </c>
      <c r="L2097" s="14">
        <v>398</v>
      </c>
      <c r="M2097" s="14">
        <v>227</v>
      </c>
      <c r="N2097" s="14">
        <v>171</v>
      </c>
      <c r="O2097" s="14">
        <v>1712</v>
      </c>
      <c r="P2097" s="14">
        <v>895</v>
      </c>
      <c r="Q2097" s="14">
        <v>817</v>
      </c>
      <c r="R2097" s="14">
        <v>33102</v>
      </c>
      <c r="S2097" s="14">
        <v>18768</v>
      </c>
      <c r="T2097" s="14">
        <v>14334</v>
      </c>
    </row>
    <row r="2098" spans="1:20" x14ac:dyDescent="0.25">
      <c r="A2098" s="2">
        <v>24</v>
      </c>
      <c r="B2098" s="15" t="s">
        <v>58</v>
      </c>
      <c r="C2098" s="15" t="s">
        <v>21</v>
      </c>
      <c r="D2098" s="15" t="s">
        <v>31</v>
      </c>
      <c r="E2098" t="s">
        <v>23</v>
      </c>
      <c r="F2098" s="14">
        <v>13782</v>
      </c>
      <c r="G2098" s="14">
        <v>8240</v>
      </c>
      <c r="H2098" s="14">
        <v>5542</v>
      </c>
      <c r="I2098" s="14">
        <v>132</v>
      </c>
      <c r="J2098" s="14">
        <v>98</v>
      </c>
      <c r="K2098" s="14">
        <v>34</v>
      </c>
      <c r="L2098" s="14">
        <v>44</v>
      </c>
      <c r="M2098" s="14">
        <v>22</v>
      </c>
      <c r="N2098" s="14">
        <v>22</v>
      </c>
      <c r="O2098" s="14">
        <v>113</v>
      </c>
      <c r="P2098" s="14">
        <v>54</v>
      </c>
      <c r="Q2098" s="14">
        <v>59</v>
      </c>
      <c r="R2098" s="14">
        <v>13493</v>
      </c>
      <c r="S2098" s="14">
        <v>8066</v>
      </c>
      <c r="T2098" s="14">
        <v>5427</v>
      </c>
    </row>
    <row r="2099" spans="1:20" x14ac:dyDescent="0.25">
      <c r="A2099" s="2">
        <v>24</v>
      </c>
      <c r="B2099" s="15" t="s">
        <v>58</v>
      </c>
      <c r="C2099" s="15" t="s">
        <v>21</v>
      </c>
      <c r="D2099" s="15" t="s">
        <v>31</v>
      </c>
      <c r="E2099" t="s">
        <v>24</v>
      </c>
      <c r="F2099" s="14">
        <v>24293</v>
      </c>
      <c r="G2099" s="14">
        <v>14391</v>
      </c>
      <c r="H2099" s="14">
        <v>9902</v>
      </c>
      <c r="I2099" s="14">
        <v>3970</v>
      </c>
      <c r="J2099" s="14">
        <v>3201</v>
      </c>
      <c r="K2099" s="14">
        <v>769</v>
      </c>
      <c r="L2099" s="14">
        <v>336</v>
      </c>
      <c r="M2099" s="14">
        <v>198</v>
      </c>
      <c r="N2099" s="14">
        <v>138</v>
      </c>
      <c r="O2099" s="14">
        <v>1534</v>
      </c>
      <c r="P2099" s="14">
        <v>815</v>
      </c>
      <c r="Q2099" s="14">
        <v>719</v>
      </c>
      <c r="R2099" s="14">
        <v>18453</v>
      </c>
      <c r="S2099" s="14">
        <v>10177</v>
      </c>
      <c r="T2099" s="14">
        <v>8276</v>
      </c>
    </row>
    <row r="2100" spans="1:20" x14ac:dyDescent="0.25">
      <c r="A2100" s="2">
        <v>24</v>
      </c>
      <c r="B2100" s="15" t="s">
        <v>58</v>
      </c>
      <c r="C2100" s="15" t="s">
        <v>21</v>
      </c>
      <c r="D2100" s="15" t="s">
        <v>31</v>
      </c>
      <c r="E2100" t="s">
        <v>25</v>
      </c>
      <c r="F2100" s="14">
        <v>1375</v>
      </c>
      <c r="G2100" s="14">
        <v>674</v>
      </c>
      <c r="H2100" s="14">
        <v>701</v>
      </c>
      <c r="I2100" s="14">
        <v>229</v>
      </c>
      <c r="J2100" s="14">
        <v>163</v>
      </c>
      <c r="K2100" s="14">
        <v>66</v>
      </c>
      <c r="L2100" s="14">
        <v>18</v>
      </c>
      <c r="M2100" s="14">
        <v>7</v>
      </c>
      <c r="N2100" s="14">
        <v>11</v>
      </c>
      <c r="O2100" s="14">
        <v>57</v>
      </c>
      <c r="P2100" s="14">
        <v>23</v>
      </c>
      <c r="Q2100" s="14">
        <v>34</v>
      </c>
      <c r="R2100" s="14">
        <v>1071</v>
      </c>
      <c r="S2100" s="14">
        <v>481</v>
      </c>
      <c r="T2100" s="14">
        <v>590</v>
      </c>
    </row>
    <row r="2101" spans="1:20" x14ac:dyDescent="0.25">
      <c r="A2101" s="2">
        <v>24</v>
      </c>
      <c r="B2101" s="15" t="s">
        <v>58</v>
      </c>
      <c r="C2101" s="15" t="s">
        <v>21</v>
      </c>
      <c r="D2101" s="15" t="s">
        <v>31</v>
      </c>
      <c r="E2101" t="s">
        <v>26</v>
      </c>
      <c r="F2101" s="14">
        <v>104</v>
      </c>
      <c r="G2101" s="14">
        <v>56</v>
      </c>
      <c r="H2101" s="14">
        <v>48</v>
      </c>
      <c r="I2101" s="14">
        <v>11</v>
      </c>
      <c r="J2101" s="14">
        <v>9</v>
      </c>
      <c r="K2101" s="14">
        <v>2</v>
      </c>
      <c r="L2101" s="14">
        <v>0</v>
      </c>
      <c r="M2101" s="14">
        <v>0</v>
      </c>
      <c r="N2101" s="14">
        <v>0</v>
      </c>
      <c r="O2101" s="14">
        <v>8</v>
      </c>
      <c r="P2101" s="14">
        <v>3</v>
      </c>
      <c r="Q2101" s="14">
        <v>5</v>
      </c>
      <c r="R2101" s="14">
        <v>85</v>
      </c>
      <c r="S2101" s="14">
        <v>44</v>
      </c>
      <c r="T2101" s="14">
        <v>41</v>
      </c>
    </row>
    <row r="2102" spans="1:20" x14ac:dyDescent="0.25">
      <c r="A2102" s="2">
        <v>24</v>
      </c>
      <c r="B2102" s="15" t="s">
        <v>58</v>
      </c>
      <c r="C2102" s="15" t="s">
        <v>21</v>
      </c>
      <c r="D2102" s="15" t="s">
        <v>32</v>
      </c>
      <c r="E2102" t="s">
        <v>22</v>
      </c>
      <c r="F2102" s="14">
        <v>24821</v>
      </c>
      <c r="G2102" s="14">
        <v>14563</v>
      </c>
      <c r="H2102" s="14">
        <v>10258</v>
      </c>
      <c r="I2102" s="14">
        <v>4183</v>
      </c>
      <c r="J2102" s="14">
        <v>3442</v>
      </c>
      <c r="K2102" s="14">
        <v>741</v>
      </c>
      <c r="L2102" s="14">
        <v>377</v>
      </c>
      <c r="M2102" s="14">
        <v>229</v>
      </c>
      <c r="N2102" s="14">
        <v>148</v>
      </c>
      <c r="O2102" s="14">
        <v>1456</v>
      </c>
      <c r="P2102" s="14">
        <v>727</v>
      </c>
      <c r="Q2102" s="14">
        <v>729</v>
      </c>
      <c r="R2102" s="14">
        <v>18805</v>
      </c>
      <c r="S2102" s="14">
        <v>10165</v>
      </c>
      <c r="T2102" s="14">
        <v>8640</v>
      </c>
    </row>
    <row r="2103" spans="1:20" x14ac:dyDescent="0.25">
      <c r="A2103" s="2">
        <v>24</v>
      </c>
      <c r="B2103" s="15" t="s">
        <v>58</v>
      </c>
      <c r="C2103" s="15" t="s">
        <v>21</v>
      </c>
      <c r="D2103" s="15" t="s">
        <v>32</v>
      </c>
      <c r="E2103" t="s">
        <v>23</v>
      </c>
      <c r="F2103" s="14">
        <v>3135</v>
      </c>
      <c r="G2103" s="14">
        <v>1863</v>
      </c>
      <c r="H2103" s="14">
        <v>1272</v>
      </c>
      <c r="I2103" s="14">
        <v>42</v>
      </c>
      <c r="J2103" s="14">
        <v>29</v>
      </c>
      <c r="K2103" s="14">
        <v>13</v>
      </c>
      <c r="L2103" s="14">
        <v>10</v>
      </c>
      <c r="M2103" s="14">
        <v>5</v>
      </c>
      <c r="N2103" s="14">
        <v>5</v>
      </c>
      <c r="O2103" s="14">
        <v>29</v>
      </c>
      <c r="P2103" s="14">
        <v>16</v>
      </c>
      <c r="Q2103" s="14">
        <v>13</v>
      </c>
      <c r="R2103" s="14">
        <v>3054</v>
      </c>
      <c r="S2103" s="14">
        <v>1813</v>
      </c>
      <c r="T2103" s="14">
        <v>1241</v>
      </c>
    </row>
    <row r="2104" spans="1:20" x14ac:dyDescent="0.25">
      <c r="A2104" s="2">
        <v>24</v>
      </c>
      <c r="B2104" s="15" t="s">
        <v>58</v>
      </c>
      <c r="C2104" s="15" t="s">
        <v>21</v>
      </c>
      <c r="D2104" s="15" t="s">
        <v>32</v>
      </c>
      <c r="E2104" t="s">
        <v>24</v>
      </c>
      <c r="F2104" s="14">
        <v>18886</v>
      </c>
      <c r="G2104" s="14">
        <v>11438</v>
      </c>
      <c r="H2104" s="14">
        <v>7448</v>
      </c>
      <c r="I2104" s="14">
        <v>3821</v>
      </c>
      <c r="J2104" s="14">
        <v>3170</v>
      </c>
      <c r="K2104" s="14">
        <v>651</v>
      </c>
      <c r="L2104" s="14">
        <v>323</v>
      </c>
      <c r="M2104" s="14">
        <v>198</v>
      </c>
      <c r="N2104" s="14">
        <v>125</v>
      </c>
      <c r="O2104" s="14">
        <v>1329</v>
      </c>
      <c r="P2104" s="14">
        <v>670</v>
      </c>
      <c r="Q2104" s="14">
        <v>659</v>
      </c>
      <c r="R2104" s="14">
        <v>13413</v>
      </c>
      <c r="S2104" s="14">
        <v>7400</v>
      </c>
      <c r="T2104" s="14">
        <v>6013</v>
      </c>
    </row>
    <row r="2105" spans="1:20" x14ac:dyDescent="0.25">
      <c r="A2105" s="2">
        <v>24</v>
      </c>
      <c r="B2105" s="15" t="s">
        <v>58</v>
      </c>
      <c r="C2105" s="15" t="s">
        <v>21</v>
      </c>
      <c r="D2105" s="15" t="s">
        <v>32</v>
      </c>
      <c r="E2105" t="s">
        <v>25</v>
      </c>
      <c r="F2105" s="14">
        <v>2733</v>
      </c>
      <c r="G2105" s="14">
        <v>1220</v>
      </c>
      <c r="H2105" s="14">
        <v>1513</v>
      </c>
      <c r="I2105" s="14">
        <v>306</v>
      </c>
      <c r="J2105" s="14">
        <v>232</v>
      </c>
      <c r="K2105" s="14">
        <v>74</v>
      </c>
      <c r="L2105" s="14">
        <v>43</v>
      </c>
      <c r="M2105" s="14">
        <v>25</v>
      </c>
      <c r="N2105" s="14">
        <v>18</v>
      </c>
      <c r="O2105" s="14">
        <v>95</v>
      </c>
      <c r="P2105" s="14">
        <v>38</v>
      </c>
      <c r="Q2105" s="14">
        <v>57</v>
      </c>
      <c r="R2105" s="14">
        <v>2289</v>
      </c>
      <c r="S2105" s="14">
        <v>925</v>
      </c>
      <c r="T2105" s="14">
        <v>1364</v>
      </c>
    </row>
    <row r="2106" spans="1:20" x14ac:dyDescent="0.25">
      <c r="A2106" s="2">
        <v>24</v>
      </c>
      <c r="B2106" s="15" t="s">
        <v>58</v>
      </c>
      <c r="C2106" s="15" t="s">
        <v>21</v>
      </c>
      <c r="D2106" s="15" t="s">
        <v>32</v>
      </c>
      <c r="E2106" t="s">
        <v>26</v>
      </c>
      <c r="F2106" s="14">
        <v>67</v>
      </c>
      <c r="G2106" s="14">
        <v>42</v>
      </c>
      <c r="H2106" s="14">
        <v>25</v>
      </c>
      <c r="I2106" s="14">
        <v>14</v>
      </c>
      <c r="J2106" s="14">
        <v>11</v>
      </c>
      <c r="K2106" s="14">
        <v>3</v>
      </c>
      <c r="L2106" s="14">
        <v>1</v>
      </c>
      <c r="M2106" s="14">
        <v>1</v>
      </c>
      <c r="N2106" s="14">
        <v>0</v>
      </c>
      <c r="O2106" s="14">
        <v>3</v>
      </c>
      <c r="P2106" s="14">
        <v>3</v>
      </c>
      <c r="Q2106" s="14">
        <v>0</v>
      </c>
      <c r="R2106" s="14">
        <v>49</v>
      </c>
      <c r="S2106" s="14">
        <v>27</v>
      </c>
      <c r="T2106" s="14">
        <v>22</v>
      </c>
    </row>
    <row r="2107" spans="1:20" x14ac:dyDescent="0.25">
      <c r="A2107" s="2">
        <v>24</v>
      </c>
      <c r="B2107" s="15" t="s">
        <v>58</v>
      </c>
      <c r="C2107" s="15" t="s">
        <v>21</v>
      </c>
      <c r="D2107" s="15" t="s">
        <v>33</v>
      </c>
      <c r="E2107" t="s">
        <v>22</v>
      </c>
      <c r="F2107" s="14">
        <v>93382</v>
      </c>
      <c r="G2107" s="14">
        <v>50458</v>
      </c>
      <c r="H2107" s="14">
        <v>42924</v>
      </c>
      <c r="I2107" s="14">
        <v>31861</v>
      </c>
      <c r="J2107" s="14">
        <v>24791</v>
      </c>
      <c r="K2107" s="14">
        <v>7070</v>
      </c>
      <c r="L2107" s="14">
        <v>1104</v>
      </c>
      <c r="M2107" s="14">
        <v>469</v>
      </c>
      <c r="N2107" s="14">
        <v>635</v>
      </c>
      <c r="O2107" s="14">
        <v>8837</v>
      </c>
      <c r="P2107" s="14">
        <v>2960</v>
      </c>
      <c r="Q2107" s="14">
        <v>5877</v>
      </c>
      <c r="R2107" s="14">
        <v>51580</v>
      </c>
      <c r="S2107" s="14">
        <v>22238</v>
      </c>
      <c r="T2107" s="14">
        <v>29342</v>
      </c>
    </row>
    <row r="2108" spans="1:20" x14ac:dyDescent="0.25">
      <c r="A2108" s="2">
        <v>24</v>
      </c>
      <c r="B2108" s="15" t="s">
        <v>58</v>
      </c>
      <c r="C2108" s="15" t="s">
        <v>21</v>
      </c>
      <c r="D2108" s="15" t="s">
        <v>33</v>
      </c>
      <c r="E2108" t="s">
        <v>23</v>
      </c>
      <c r="F2108" s="14">
        <v>26423</v>
      </c>
      <c r="G2108" s="14">
        <v>14158</v>
      </c>
      <c r="H2108" s="14">
        <v>12265</v>
      </c>
      <c r="I2108" s="14">
        <v>602</v>
      </c>
      <c r="J2108" s="14">
        <v>363</v>
      </c>
      <c r="K2108" s="14">
        <v>239</v>
      </c>
      <c r="L2108" s="14">
        <v>118</v>
      </c>
      <c r="M2108" s="14">
        <v>60</v>
      </c>
      <c r="N2108" s="14">
        <v>58</v>
      </c>
      <c r="O2108" s="14">
        <v>383</v>
      </c>
      <c r="P2108" s="14">
        <v>165</v>
      </c>
      <c r="Q2108" s="14">
        <v>218</v>
      </c>
      <c r="R2108" s="14">
        <v>25320</v>
      </c>
      <c r="S2108" s="14">
        <v>13570</v>
      </c>
      <c r="T2108" s="14">
        <v>11750</v>
      </c>
    </row>
    <row r="2109" spans="1:20" x14ac:dyDescent="0.25">
      <c r="A2109" s="2">
        <v>24</v>
      </c>
      <c r="B2109" s="15" t="s">
        <v>58</v>
      </c>
      <c r="C2109" s="15" t="s">
        <v>21</v>
      </c>
      <c r="D2109" s="15" t="s">
        <v>33</v>
      </c>
      <c r="E2109" t="s">
        <v>24</v>
      </c>
      <c r="F2109" s="14">
        <v>55409</v>
      </c>
      <c r="G2109" s="14">
        <v>30626</v>
      </c>
      <c r="H2109" s="14">
        <v>24783</v>
      </c>
      <c r="I2109" s="14">
        <v>27672</v>
      </c>
      <c r="J2109" s="14">
        <v>21597</v>
      </c>
      <c r="K2109" s="14">
        <v>6075</v>
      </c>
      <c r="L2109" s="14">
        <v>825</v>
      </c>
      <c r="M2109" s="14">
        <v>337</v>
      </c>
      <c r="N2109" s="14">
        <v>488</v>
      </c>
      <c r="O2109" s="14">
        <v>7583</v>
      </c>
      <c r="P2109" s="14">
        <v>2502</v>
      </c>
      <c r="Q2109" s="14">
        <v>5081</v>
      </c>
      <c r="R2109" s="14">
        <v>19329</v>
      </c>
      <c r="S2109" s="14">
        <v>6190</v>
      </c>
      <c r="T2109" s="14">
        <v>13139</v>
      </c>
    </row>
    <row r="2110" spans="1:20" x14ac:dyDescent="0.25">
      <c r="A2110" s="2">
        <v>24</v>
      </c>
      <c r="B2110" s="15" t="s">
        <v>58</v>
      </c>
      <c r="C2110" s="15" t="s">
        <v>21</v>
      </c>
      <c r="D2110" s="15" t="s">
        <v>33</v>
      </c>
      <c r="E2110" t="s">
        <v>25</v>
      </c>
      <c r="F2110" s="14">
        <v>10992</v>
      </c>
      <c r="G2110" s="14">
        <v>5364</v>
      </c>
      <c r="H2110" s="14">
        <v>5628</v>
      </c>
      <c r="I2110" s="14">
        <v>3423</v>
      </c>
      <c r="J2110" s="14">
        <v>2714</v>
      </c>
      <c r="K2110" s="14">
        <v>709</v>
      </c>
      <c r="L2110" s="14">
        <v>156</v>
      </c>
      <c r="M2110" s="14">
        <v>69</v>
      </c>
      <c r="N2110" s="14">
        <v>87</v>
      </c>
      <c r="O2110" s="14">
        <v>824</v>
      </c>
      <c r="P2110" s="14">
        <v>280</v>
      </c>
      <c r="Q2110" s="14">
        <v>544</v>
      </c>
      <c r="R2110" s="14">
        <v>6589</v>
      </c>
      <c r="S2110" s="14">
        <v>2301</v>
      </c>
      <c r="T2110" s="14">
        <v>4288</v>
      </c>
    </row>
    <row r="2111" spans="1:20" x14ac:dyDescent="0.25">
      <c r="A2111" s="2">
        <v>24</v>
      </c>
      <c r="B2111" s="15" t="s">
        <v>58</v>
      </c>
      <c r="C2111" s="15" t="s">
        <v>21</v>
      </c>
      <c r="D2111" s="15" t="s">
        <v>33</v>
      </c>
      <c r="E2111" t="s">
        <v>26</v>
      </c>
      <c r="F2111" s="14">
        <v>558</v>
      </c>
      <c r="G2111" s="14">
        <v>310</v>
      </c>
      <c r="H2111" s="14">
        <v>248</v>
      </c>
      <c r="I2111" s="14">
        <v>164</v>
      </c>
      <c r="J2111" s="14">
        <v>117</v>
      </c>
      <c r="K2111" s="14">
        <v>47</v>
      </c>
      <c r="L2111" s="14">
        <v>5</v>
      </c>
      <c r="M2111" s="14">
        <v>3</v>
      </c>
      <c r="N2111" s="14">
        <v>2</v>
      </c>
      <c r="O2111" s="14">
        <v>47</v>
      </c>
      <c r="P2111" s="14">
        <v>13</v>
      </c>
      <c r="Q2111" s="14">
        <v>34</v>
      </c>
      <c r="R2111" s="14">
        <v>342</v>
      </c>
      <c r="S2111" s="14">
        <v>177</v>
      </c>
      <c r="T2111" s="14">
        <v>165</v>
      </c>
    </row>
    <row r="2112" spans="1:20" x14ac:dyDescent="0.25">
      <c r="A2112" s="2">
        <v>24</v>
      </c>
      <c r="B2112" s="15" t="s">
        <v>58</v>
      </c>
      <c r="C2112" s="15" t="s">
        <v>21</v>
      </c>
      <c r="D2112" s="15" t="s">
        <v>34</v>
      </c>
      <c r="E2112" t="s">
        <v>22</v>
      </c>
      <c r="F2112" s="14">
        <v>45930</v>
      </c>
      <c r="G2112" s="14">
        <v>25822</v>
      </c>
      <c r="H2112" s="14">
        <v>20108</v>
      </c>
      <c r="I2112" s="14">
        <v>5329</v>
      </c>
      <c r="J2112" s="14">
        <v>4313</v>
      </c>
      <c r="K2112" s="14">
        <v>1016</v>
      </c>
      <c r="L2112" s="14">
        <v>424</v>
      </c>
      <c r="M2112" s="14">
        <v>220</v>
      </c>
      <c r="N2112" s="14">
        <v>204</v>
      </c>
      <c r="O2112" s="14">
        <v>1749</v>
      </c>
      <c r="P2112" s="14">
        <v>782</v>
      </c>
      <c r="Q2112" s="14">
        <v>967</v>
      </c>
      <c r="R2112" s="14">
        <v>38428</v>
      </c>
      <c r="S2112" s="14">
        <v>20507</v>
      </c>
      <c r="T2112" s="14">
        <v>17921</v>
      </c>
    </row>
    <row r="2113" spans="1:20" x14ac:dyDescent="0.25">
      <c r="A2113" s="2">
        <v>24</v>
      </c>
      <c r="B2113" s="15" t="s">
        <v>58</v>
      </c>
      <c r="C2113" s="15" t="s">
        <v>21</v>
      </c>
      <c r="D2113" s="15" t="s">
        <v>34</v>
      </c>
      <c r="E2113" t="s">
        <v>23</v>
      </c>
      <c r="F2113" s="14">
        <v>13588</v>
      </c>
      <c r="G2113" s="14">
        <v>8216</v>
      </c>
      <c r="H2113" s="14">
        <v>5372</v>
      </c>
      <c r="I2113" s="14">
        <v>83</v>
      </c>
      <c r="J2113" s="14">
        <v>60</v>
      </c>
      <c r="K2113" s="14">
        <v>23</v>
      </c>
      <c r="L2113" s="14">
        <v>32</v>
      </c>
      <c r="M2113" s="14">
        <v>19</v>
      </c>
      <c r="N2113" s="14">
        <v>13</v>
      </c>
      <c r="O2113" s="14">
        <v>98</v>
      </c>
      <c r="P2113" s="14">
        <v>50</v>
      </c>
      <c r="Q2113" s="14">
        <v>48</v>
      </c>
      <c r="R2113" s="14">
        <v>13375</v>
      </c>
      <c r="S2113" s="14">
        <v>8087</v>
      </c>
      <c r="T2113" s="14">
        <v>5288</v>
      </c>
    </row>
    <row r="2114" spans="1:20" x14ac:dyDescent="0.25">
      <c r="A2114" s="2">
        <v>24</v>
      </c>
      <c r="B2114" s="15" t="s">
        <v>58</v>
      </c>
      <c r="C2114" s="15" t="s">
        <v>21</v>
      </c>
      <c r="D2114" s="15" t="s">
        <v>34</v>
      </c>
      <c r="E2114" t="s">
        <v>24</v>
      </c>
      <c r="F2114" s="14">
        <v>21281</v>
      </c>
      <c r="G2114" s="14">
        <v>12948</v>
      </c>
      <c r="H2114" s="14">
        <v>8333</v>
      </c>
      <c r="I2114" s="14">
        <v>4217</v>
      </c>
      <c r="J2114" s="14">
        <v>3453</v>
      </c>
      <c r="K2114" s="14">
        <v>764</v>
      </c>
      <c r="L2114" s="14">
        <v>254</v>
      </c>
      <c r="M2114" s="14">
        <v>145</v>
      </c>
      <c r="N2114" s="14">
        <v>109</v>
      </c>
      <c r="O2114" s="14">
        <v>1366</v>
      </c>
      <c r="P2114" s="14">
        <v>621</v>
      </c>
      <c r="Q2114" s="14">
        <v>745</v>
      </c>
      <c r="R2114" s="14">
        <v>15444</v>
      </c>
      <c r="S2114" s="14">
        <v>8729</v>
      </c>
      <c r="T2114" s="14">
        <v>6715</v>
      </c>
    </row>
    <row r="2115" spans="1:20" x14ac:dyDescent="0.25">
      <c r="A2115" s="2">
        <v>24</v>
      </c>
      <c r="B2115" s="15" t="s">
        <v>58</v>
      </c>
      <c r="C2115" s="15" t="s">
        <v>21</v>
      </c>
      <c r="D2115" s="15" t="s">
        <v>34</v>
      </c>
      <c r="E2115" t="s">
        <v>25</v>
      </c>
      <c r="F2115" s="14">
        <v>10941</v>
      </c>
      <c r="G2115" s="14">
        <v>4583</v>
      </c>
      <c r="H2115" s="14">
        <v>6358</v>
      </c>
      <c r="I2115" s="14">
        <v>1014</v>
      </c>
      <c r="J2115" s="14">
        <v>788</v>
      </c>
      <c r="K2115" s="14">
        <v>226</v>
      </c>
      <c r="L2115" s="14">
        <v>136</v>
      </c>
      <c r="M2115" s="14">
        <v>55</v>
      </c>
      <c r="N2115" s="14">
        <v>81</v>
      </c>
      <c r="O2115" s="14">
        <v>276</v>
      </c>
      <c r="P2115" s="14">
        <v>104</v>
      </c>
      <c r="Q2115" s="14">
        <v>172</v>
      </c>
      <c r="R2115" s="14">
        <v>9515</v>
      </c>
      <c r="S2115" s="14">
        <v>3636</v>
      </c>
      <c r="T2115" s="14">
        <v>5879</v>
      </c>
    </row>
    <row r="2116" spans="1:20" x14ac:dyDescent="0.25">
      <c r="A2116" s="2">
        <v>24</v>
      </c>
      <c r="B2116" s="15" t="s">
        <v>58</v>
      </c>
      <c r="C2116" s="15" t="s">
        <v>21</v>
      </c>
      <c r="D2116" s="15" t="s">
        <v>34</v>
      </c>
      <c r="E2116" t="s">
        <v>26</v>
      </c>
      <c r="F2116" s="14">
        <v>120</v>
      </c>
      <c r="G2116" s="14">
        <v>75</v>
      </c>
      <c r="H2116" s="14">
        <v>45</v>
      </c>
      <c r="I2116" s="14">
        <v>15</v>
      </c>
      <c r="J2116" s="14">
        <v>12</v>
      </c>
      <c r="K2116" s="14">
        <v>3</v>
      </c>
      <c r="L2116" s="14">
        <v>2</v>
      </c>
      <c r="M2116" s="14">
        <v>1</v>
      </c>
      <c r="N2116" s="14">
        <v>1</v>
      </c>
      <c r="O2116" s="14">
        <v>9</v>
      </c>
      <c r="P2116" s="14">
        <v>7</v>
      </c>
      <c r="Q2116" s="14">
        <v>2</v>
      </c>
      <c r="R2116" s="14">
        <v>94</v>
      </c>
      <c r="S2116" s="14">
        <v>55</v>
      </c>
      <c r="T2116" s="14">
        <v>39</v>
      </c>
    </row>
    <row r="2117" spans="1:20" x14ac:dyDescent="0.25">
      <c r="A2117" s="2">
        <v>24</v>
      </c>
      <c r="B2117" s="15" t="s">
        <v>58</v>
      </c>
      <c r="C2117" s="15" t="s">
        <v>35</v>
      </c>
      <c r="D2117" s="15" t="s">
        <v>22</v>
      </c>
      <c r="E2117" t="s">
        <v>22</v>
      </c>
      <c r="F2117" s="14">
        <v>521823</v>
      </c>
      <c r="G2117" s="14">
        <v>290898</v>
      </c>
      <c r="H2117" s="14">
        <v>230925</v>
      </c>
      <c r="I2117" s="14">
        <v>152361</v>
      </c>
      <c r="J2117" s="14">
        <v>131647</v>
      </c>
      <c r="K2117" s="14">
        <v>20714</v>
      </c>
      <c r="L2117" s="14">
        <v>2249</v>
      </c>
      <c r="M2117" s="14">
        <v>1455</v>
      </c>
      <c r="N2117" s="14">
        <v>794</v>
      </c>
      <c r="O2117" s="14">
        <v>15619</v>
      </c>
      <c r="P2117" s="14">
        <v>9124</v>
      </c>
      <c r="Q2117" s="14">
        <v>6495</v>
      </c>
      <c r="R2117" s="14">
        <v>351594</v>
      </c>
      <c r="S2117" s="14">
        <v>148672</v>
      </c>
      <c r="T2117" s="14">
        <v>202922</v>
      </c>
    </row>
    <row r="2118" spans="1:20" x14ac:dyDescent="0.25">
      <c r="A2118" s="2">
        <v>24</v>
      </c>
      <c r="B2118" s="15" t="s">
        <v>58</v>
      </c>
      <c r="C2118" s="15" t="s">
        <v>35</v>
      </c>
      <c r="D2118" s="15" t="s">
        <v>22</v>
      </c>
      <c r="E2118" t="s">
        <v>23</v>
      </c>
      <c r="F2118" s="14">
        <v>102000</v>
      </c>
      <c r="G2118" s="14">
        <v>57435</v>
      </c>
      <c r="H2118" s="14">
        <v>44565</v>
      </c>
      <c r="I2118" s="14">
        <v>2166</v>
      </c>
      <c r="J2118" s="14">
        <v>1534</v>
      </c>
      <c r="K2118" s="14">
        <v>632</v>
      </c>
      <c r="L2118" s="14">
        <v>94</v>
      </c>
      <c r="M2118" s="14">
        <v>64</v>
      </c>
      <c r="N2118" s="14">
        <v>30</v>
      </c>
      <c r="O2118" s="14">
        <v>1180</v>
      </c>
      <c r="P2118" s="14">
        <v>673</v>
      </c>
      <c r="Q2118" s="14">
        <v>507</v>
      </c>
      <c r="R2118" s="14">
        <v>98560</v>
      </c>
      <c r="S2118" s="14">
        <v>55164</v>
      </c>
      <c r="T2118" s="14">
        <v>43396</v>
      </c>
    </row>
    <row r="2119" spans="1:20" x14ac:dyDescent="0.25">
      <c r="A2119" s="2">
        <v>24</v>
      </c>
      <c r="B2119" s="15" t="s">
        <v>58</v>
      </c>
      <c r="C2119" s="15" t="s">
        <v>35</v>
      </c>
      <c r="D2119" s="15" t="s">
        <v>22</v>
      </c>
      <c r="E2119" t="s">
        <v>24</v>
      </c>
      <c r="F2119" s="14">
        <v>339714</v>
      </c>
      <c r="G2119" s="14">
        <v>193713</v>
      </c>
      <c r="H2119" s="14">
        <v>146001</v>
      </c>
      <c r="I2119" s="14">
        <v>137147</v>
      </c>
      <c r="J2119" s="14">
        <v>119083</v>
      </c>
      <c r="K2119" s="14">
        <v>18064</v>
      </c>
      <c r="L2119" s="14">
        <v>1806</v>
      </c>
      <c r="M2119" s="14">
        <v>1165</v>
      </c>
      <c r="N2119" s="14">
        <v>641</v>
      </c>
      <c r="O2119" s="14">
        <v>12640</v>
      </c>
      <c r="P2119" s="14">
        <v>7440</v>
      </c>
      <c r="Q2119" s="14">
        <v>5200</v>
      </c>
      <c r="R2119" s="14">
        <v>188121</v>
      </c>
      <c r="S2119" s="14">
        <v>66025</v>
      </c>
      <c r="T2119" s="14">
        <v>122096</v>
      </c>
    </row>
    <row r="2120" spans="1:20" x14ac:dyDescent="0.25">
      <c r="A2120" s="2">
        <v>24</v>
      </c>
      <c r="B2120" s="15" t="s">
        <v>58</v>
      </c>
      <c r="C2120" s="15" t="s">
        <v>35</v>
      </c>
      <c r="D2120" s="15" t="s">
        <v>22</v>
      </c>
      <c r="E2120" t="s">
        <v>25</v>
      </c>
      <c r="F2120" s="14">
        <v>77797</v>
      </c>
      <c r="G2120" s="14">
        <v>38454</v>
      </c>
      <c r="H2120" s="14">
        <v>39343</v>
      </c>
      <c r="I2120" s="14">
        <v>12465</v>
      </c>
      <c r="J2120" s="14">
        <v>10554</v>
      </c>
      <c r="K2120" s="14">
        <v>1911</v>
      </c>
      <c r="L2120" s="14">
        <v>341</v>
      </c>
      <c r="M2120" s="14">
        <v>221</v>
      </c>
      <c r="N2120" s="14">
        <v>120</v>
      </c>
      <c r="O2120" s="14">
        <v>1688</v>
      </c>
      <c r="P2120" s="14">
        <v>943</v>
      </c>
      <c r="Q2120" s="14">
        <v>745</v>
      </c>
      <c r="R2120" s="14">
        <v>63303</v>
      </c>
      <c r="S2120" s="14">
        <v>26736</v>
      </c>
      <c r="T2120" s="14">
        <v>36567</v>
      </c>
    </row>
    <row r="2121" spans="1:20" x14ac:dyDescent="0.25">
      <c r="A2121" s="2">
        <v>24</v>
      </c>
      <c r="B2121" s="15" t="s">
        <v>58</v>
      </c>
      <c r="C2121" s="15" t="s">
        <v>35</v>
      </c>
      <c r="D2121" s="15" t="s">
        <v>22</v>
      </c>
      <c r="E2121" t="s">
        <v>26</v>
      </c>
      <c r="F2121" s="14">
        <v>2312</v>
      </c>
      <c r="G2121" s="14">
        <v>1296</v>
      </c>
      <c r="H2121" s="14">
        <v>1016</v>
      </c>
      <c r="I2121" s="14">
        <v>583</v>
      </c>
      <c r="J2121" s="14">
        <v>476</v>
      </c>
      <c r="K2121" s="14">
        <v>107</v>
      </c>
      <c r="L2121" s="14">
        <v>8</v>
      </c>
      <c r="M2121" s="14">
        <v>5</v>
      </c>
      <c r="N2121" s="14">
        <v>3</v>
      </c>
      <c r="O2121" s="14">
        <v>111</v>
      </c>
      <c r="P2121" s="14">
        <v>68</v>
      </c>
      <c r="Q2121" s="14">
        <v>43</v>
      </c>
      <c r="R2121" s="14">
        <v>1610</v>
      </c>
      <c r="S2121" s="14">
        <v>747</v>
      </c>
      <c r="T2121" s="14">
        <v>863</v>
      </c>
    </row>
    <row r="2122" spans="1:20" x14ac:dyDescent="0.25">
      <c r="A2122" s="2">
        <v>24</v>
      </c>
      <c r="B2122" s="15" t="s">
        <v>58</v>
      </c>
      <c r="C2122" s="15" t="s">
        <v>35</v>
      </c>
      <c r="D2122" s="15" t="s">
        <v>27</v>
      </c>
      <c r="E2122" t="s">
        <v>22</v>
      </c>
      <c r="F2122" s="14">
        <v>115835</v>
      </c>
      <c r="G2122" s="14">
        <v>62149</v>
      </c>
      <c r="H2122" s="14">
        <v>53686</v>
      </c>
      <c r="I2122" s="14">
        <v>35889</v>
      </c>
      <c r="J2122" s="14">
        <v>30886</v>
      </c>
      <c r="K2122" s="14">
        <v>5003</v>
      </c>
      <c r="L2122" s="14">
        <v>430</v>
      </c>
      <c r="M2122" s="14">
        <v>266</v>
      </c>
      <c r="N2122" s="14">
        <v>164</v>
      </c>
      <c r="O2122" s="14">
        <v>3548</v>
      </c>
      <c r="P2122" s="14">
        <v>1940</v>
      </c>
      <c r="Q2122" s="14">
        <v>1608</v>
      </c>
      <c r="R2122" s="14">
        <v>75968</v>
      </c>
      <c r="S2122" s="14">
        <v>29057</v>
      </c>
      <c r="T2122" s="14">
        <v>46911</v>
      </c>
    </row>
    <row r="2123" spans="1:20" x14ac:dyDescent="0.25">
      <c r="A2123" s="2">
        <v>24</v>
      </c>
      <c r="B2123" s="15" t="s">
        <v>58</v>
      </c>
      <c r="C2123" s="15" t="s">
        <v>35</v>
      </c>
      <c r="D2123" s="15" t="s">
        <v>27</v>
      </c>
      <c r="E2123" t="s">
        <v>23</v>
      </c>
      <c r="F2123" s="14">
        <v>24271</v>
      </c>
      <c r="G2123" s="14">
        <v>13270</v>
      </c>
      <c r="H2123" s="14">
        <v>11001</v>
      </c>
      <c r="I2123" s="14">
        <v>559</v>
      </c>
      <c r="J2123" s="14">
        <v>385</v>
      </c>
      <c r="K2123" s="14">
        <v>174</v>
      </c>
      <c r="L2123" s="14">
        <v>19</v>
      </c>
      <c r="M2123" s="14">
        <v>11</v>
      </c>
      <c r="N2123" s="14">
        <v>8</v>
      </c>
      <c r="O2123" s="14">
        <v>341</v>
      </c>
      <c r="P2123" s="14">
        <v>206</v>
      </c>
      <c r="Q2123" s="14">
        <v>135</v>
      </c>
      <c r="R2123" s="14">
        <v>23352</v>
      </c>
      <c r="S2123" s="14">
        <v>12668</v>
      </c>
      <c r="T2123" s="14">
        <v>10684</v>
      </c>
    </row>
    <row r="2124" spans="1:20" x14ac:dyDescent="0.25">
      <c r="A2124" s="2">
        <v>24</v>
      </c>
      <c r="B2124" s="15" t="s">
        <v>58</v>
      </c>
      <c r="C2124" s="15" t="s">
        <v>35</v>
      </c>
      <c r="D2124" s="15" t="s">
        <v>27</v>
      </c>
      <c r="E2124" t="s">
        <v>24</v>
      </c>
      <c r="F2124" s="14">
        <v>72445</v>
      </c>
      <c r="G2124" s="14">
        <v>39689</v>
      </c>
      <c r="H2124" s="14">
        <v>32756</v>
      </c>
      <c r="I2124" s="14">
        <v>31965</v>
      </c>
      <c r="J2124" s="14">
        <v>27657</v>
      </c>
      <c r="K2124" s="14">
        <v>4308</v>
      </c>
      <c r="L2124" s="14">
        <v>341</v>
      </c>
      <c r="M2124" s="14">
        <v>210</v>
      </c>
      <c r="N2124" s="14">
        <v>131</v>
      </c>
      <c r="O2124" s="14">
        <v>2816</v>
      </c>
      <c r="P2124" s="14">
        <v>1524</v>
      </c>
      <c r="Q2124" s="14">
        <v>1292</v>
      </c>
      <c r="R2124" s="14">
        <v>37323</v>
      </c>
      <c r="S2124" s="14">
        <v>10298</v>
      </c>
      <c r="T2124" s="14">
        <v>27025</v>
      </c>
    </row>
    <row r="2125" spans="1:20" x14ac:dyDescent="0.25">
      <c r="A2125" s="2">
        <v>24</v>
      </c>
      <c r="B2125" s="15" t="s">
        <v>58</v>
      </c>
      <c r="C2125" s="15" t="s">
        <v>35</v>
      </c>
      <c r="D2125" s="15" t="s">
        <v>27</v>
      </c>
      <c r="E2125" t="s">
        <v>25</v>
      </c>
      <c r="F2125" s="14">
        <v>18694</v>
      </c>
      <c r="G2125" s="14">
        <v>8973</v>
      </c>
      <c r="H2125" s="14">
        <v>9721</v>
      </c>
      <c r="I2125" s="14">
        <v>3242</v>
      </c>
      <c r="J2125" s="14">
        <v>2739</v>
      </c>
      <c r="K2125" s="14">
        <v>503</v>
      </c>
      <c r="L2125" s="14">
        <v>69</v>
      </c>
      <c r="M2125" s="14">
        <v>44</v>
      </c>
      <c r="N2125" s="14">
        <v>25</v>
      </c>
      <c r="O2125" s="14">
        <v>373</v>
      </c>
      <c r="P2125" s="14">
        <v>204</v>
      </c>
      <c r="Q2125" s="14">
        <v>169</v>
      </c>
      <c r="R2125" s="14">
        <v>15010</v>
      </c>
      <c r="S2125" s="14">
        <v>5986</v>
      </c>
      <c r="T2125" s="14">
        <v>9024</v>
      </c>
    </row>
    <row r="2126" spans="1:20" x14ac:dyDescent="0.25">
      <c r="A2126" s="2">
        <v>24</v>
      </c>
      <c r="B2126" s="15" t="s">
        <v>58</v>
      </c>
      <c r="C2126" s="15" t="s">
        <v>35</v>
      </c>
      <c r="D2126" s="15" t="s">
        <v>27</v>
      </c>
      <c r="E2126" t="s">
        <v>26</v>
      </c>
      <c r="F2126" s="14">
        <v>425</v>
      </c>
      <c r="G2126" s="14">
        <v>217</v>
      </c>
      <c r="H2126" s="14">
        <v>208</v>
      </c>
      <c r="I2126" s="14">
        <v>123</v>
      </c>
      <c r="J2126" s="14">
        <v>105</v>
      </c>
      <c r="K2126" s="14">
        <v>18</v>
      </c>
      <c r="L2126" s="14">
        <v>1</v>
      </c>
      <c r="M2126" s="14">
        <v>1</v>
      </c>
      <c r="N2126" s="14">
        <v>0</v>
      </c>
      <c r="O2126" s="14">
        <v>18</v>
      </c>
      <c r="P2126" s="14">
        <v>6</v>
      </c>
      <c r="Q2126" s="14">
        <v>12</v>
      </c>
      <c r="R2126" s="14">
        <v>283</v>
      </c>
      <c r="S2126" s="14">
        <v>105</v>
      </c>
      <c r="T2126" s="14">
        <v>178</v>
      </c>
    </row>
    <row r="2127" spans="1:20" x14ac:dyDescent="0.25">
      <c r="A2127" s="2">
        <v>24</v>
      </c>
      <c r="B2127" s="15" t="s">
        <v>58</v>
      </c>
      <c r="C2127" s="15" t="s">
        <v>35</v>
      </c>
      <c r="D2127" s="15" t="s">
        <v>28</v>
      </c>
      <c r="E2127" t="s">
        <v>22</v>
      </c>
      <c r="F2127" s="14">
        <v>105241</v>
      </c>
      <c r="G2127" s="14">
        <v>56240</v>
      </c>
      <c r="H2127" s="14">
        <v>49001</v>
      </c>
      <c r="I2127" s="14">
        <v>32910</v>
      </c>
      <c r="J2127" s="14">
        <v>28474</v>
      </c>
      <c r="K2127" s="14">
        <v>4436</v>
      </c>
      <c r="L2127" s="14">
        <v>452</v>
      </c>
      <c r="M2127" s="14">
        <v>277</v>
      </c>
      <c r="N2127" s="14">
        <v>175</v>
      </c>
      <c r="O2127" s="14">
        <v>3540</v>
      </c>
      <c r="P2127" s="14">
        <v>1990</v>
      </c>
      <c r="Q2127" s="14">
        <v>1550</v>
      </c>
      <c r="R2127" s="14">
        <v>68339</v>
      </c>
      <c r="S2127" s="14">
        <v>25499</v>
      </c>
      <c r="T2127" s="14">
        <v>42840</v>
      </c>
    </row>
    <row r="2128" spans="1:20" x14ac:dyDescent="0.25">
      <c r="A2128" s="2">
        <v>24</v>
      </c>
      <c r="B2128" s="15" t="s">
        <v>58</v>
      </c>
      <c r="C2128" s="15" t="s">
        <v>35</v>
      </c>
      <c r="D2128" s="15" t="s">
        <v>28</v>
      </c>
      <c r="E2128" t="s">
        <v>23</v>
      </c>
      <c r="F2128" s="14">
        <v>21334</v>
      </c>
      <c r="G2128" s="14">
        <v>11697</v>
      </c>
      <c r="H2128" s="14">
        <v>9637</v>
      </c>
      <c r="I2128" s="14">
        <v>505</v>
      </c>
      <c r="J2128" s="14">
        <v>371</v>
      </c>
      <c r="K2128" s="14">
        <v>134</v>
      </c>
      <c r="L2128" s="14">
        <v>23</v>
      </c>
      <c r="M2128" s="14">
        <v>13</v>
      </c>
      <c r="N2128" s="14">
        <v>10</v>
      </c>
      <c r="O2128" s="14">
        <v>301</v>
      </c>
      <c r="P2128" s="14">
        <v>167</v>
      </c>
      <c r="Q2128" s="14">
        <v>134</v>
      </c>
      <c r="R2128" s="14">
        <v>20505</v>
      </c>
      <c r="S2128" s="14">
        <v>11146</v>
      </c>
      <c r="T2128" s="14">
        <v>9359</v>
      </c>
    </row>
    <row r="2129" spans="1:20" x14ac:dyDescent="0.25">
      <c r="A2129" s="2">
        <v>24</v>
      </c>
      <c r="B2129" s="15" t="s">
        <v>58</v>
      </c>
      <c r="C2129" s="15" t="s">
        <v>35</v>
      </c>
      <c r="D2129" s="15" t="s">
        <v>28</v>
      </c>
      <c r="E2129" t="s">
        <v>24</v>
      </c>
      <c r="F2129" s="14">
        <v>64708</v>
      </c>
      <c r="G2129" s="14">
        <v>35453</v>
      </c>
      <c r="H2129" s="14">
        <v>29255</v>
      </c>
      <c r="I2129" s="14">
        <v>29065</v>
      </c>
      <c r="J2129" s="14">
        <v>25314</v>
      </c>
      <c r="K2129" s="14">
        <v>3751</v>
      </c>
      <c r="L2129" s="14">
        <v>353</v>
      </c>
      <c r="M2129" s="14">
        <v>211</v>
      </c>
      <c r="N2129" s="14">
        <v>142</v>
      </c>
      <c r="O2129" s="14">
        <v>2746</v>
      </c>
      <c r="P2129" s="14">
        <v>1556</v>
      </c>
      <c r="Q2129" s="14">
        <v>1190</v>
      </c>
      <c r="R2129" s="14">
        <v>32544</v>
      </c>
      <c r="S2129" s="14">
        <v>8372</v>
      </c>
      <c r="T2129" s="14">
        <v>24172</v>
      </c>
    </row>
    <row r="2130" spans="1:20" x14ac:dyDescent="0.25">
      <c r="A2130" s="2">
        <v>24</v>
      </c>
      <c r="B2130" s="15" t="s">
        <v>58</v>
      </c>
      <c r="C2130" s="15" t="s">
        <v>35</v>
      </c>
      <c r="D2130" s="15" t="s">
        <v>28</v>
      </c>
      <c r="E2130" t="s">
        <v>25</v>
      </c>
      <c r="F2130" s="14">
        <v>18750</v>
      </c>
      <c r="G2130" s="14">
        <v>8864</v>
      </c>
      <c r="H2130" s="14">
        <v>9886</v>
      </c>
      <c r="I2130" s="14">
        <v>3220</v>
      </c>
      <c r="J2130" s="14">
        <v>2704</v>
      </c>
      <c r="K2130" s="14">
        <v>516</v>
      </c>
      <c r="L2130" s="14">
        <v>75</v>
      </c>
      <c r="M2130" s="14">
        <v>52</v>
      </c>
      <c r="N2130" s="14">
        <v>23</v>
      </c>
      <c r="O2130" s="14">
        <v>465</v>
      </c>
      <c r="P2130" s="14">
        <v>251</v>
      </c>
      <c r="Q2130" s="14">
        <v>214</v>
      </c>
      <c r="R2130" s="14">
        <v>14990</v>
      </c>
      <c r="S2130" s="14">
        <v>5857</v>
      </c>
      <c r="T2130" s="14">
        <v>9133</v>
      </c>
    </row>
    <row r="2131" spans="1:20" x14ac:dyDescent="0.25">
      <c r="A2131" s="2">
        <v>24</v>
      </c>
      <c r="B2131" s="15" t="s">
        <v>58</v>
      </c>
      <c r="C2131" s="15" t="s">
        <v>35</v>
      </c>
      <c r="D2131" s="15" t="s">
        <v>28</v>
      </c>
      <c r="E2131" t="s">
        <v>26</v>
      </c>
      <c r="F2131" s="14">
        <v>449</v>
      </c>
      <c r="G2131" s="14">
        <v>226</v>
      </c>
      <c r="H2131" s="14">
        <v>223</v>
      </c>
      <c r="I2131" s="14">
        <v>120</v>
      </c>
      <c r="J2131" s="14">
        <v>85</v>
      </c>
      <c r="K2131" s="14">
        <v>35</v>
      </c>
      <c r="L2131" s="14">
        <v>1</v>
      </c>
      <c r="M2131" s="14">
        <v>1</v>
      </c>
      <c r="N2131" s="14">
        <v>0</v>
      </c>
      <c r="O2131" s="14">
        <v>28</v>
      </c>
      <c r="P2131" s="14">
        <v>16</v>
      </c>
      <c r="Q2131" s="14">
        <v>12</v>
      </c>
      <c r="R2131" s="14">
        <v>300</v>
      </c>
      <c r="S2131" s="14">
        <v>124</v>
      </c>
      <c r="T2131" s="14">
        <v>176</v>
      </c>
    </row>
    <row r="2132" spans="1:20" x14ac:dyDescent="0.25">
      <c r="A2132" s="2">
        <v>24</v>
      </c>
      <c r="B2132" s="15" t="s">
        <v>58</v>
      </c>
      <c r="C2132" s="15" t="s">
        <v>35</v>
      </c>
      <c r="D2132" s="15" t="s">
        <v>29</v>
      </c>
      <c r="E2132" t="s">
        <v>22</v>
      </c>
      <c r="F2132" s="14">
        <v>30984</v>
      </c>
      <c r="G2132" s="14">
        <v>17723</v>
      </c>
      <c r="H2132" s="14">
        <v>13261</v>
      </c>
      <c r="I2132" s="14">
        <v>9981</v>
      </c>
      <c r="J2132" s="14">
        <v>8772</v>
      </c>
      <c r="K2132" s="14">
        <v>1209</v>
      </c>
      <c r="L2132" s="14">
        <v>158</v>
      </c>
      <c r="M2132" s="14">
        <v>96</v>
      </c>
      <c r="N2132" s="14">
        <v>62</v>
      </c>
      <c r="O2132" s="14">
        <v>905</v>
      </c>
      <c r="P2132" s="14">
        <v>521</v>
      </c>
      <c r="Q2132" s="14">
        <v>384</v>
      </c>
      <c r="R2132" s="14">
        <v>19940</v>
      </c>
      <c r="S2132" s="14">
        <v>8334</v>
      </c>
      <c r="T2132" s="14">
        <v>11606</v>
      </c>
    </row>
    <row r="2133" spans="1:20" x14ac:dyDescent="0.25">
      <c r="A2133" s="2">
        <v>24</v>
      </c>
      <c r="B2133" s="15" t="s">
        <v>58</v>
      </c>
      <c r="C2133" s="15" t="s">
        <v>35</v>
      </c>
      <c r="D2133" s="15" t="s">
        <v>29</v>
      </c>
      <c r="E2133" t="s">
        <v>23</v>
      </c>
      <c r="F2133" s="14">
        <v>6691</v>
      </c>
      <c r="G2133" s="14">
        <v>3925</v>
      </c>
      <c r="H2133" s="14">
        <v>2766</v>
      </c>
      <c r="I2133" s="14">
        <v>178</v>
      </c>
      <c r="J2133" s="14">
        <v>130</v>
      </c>
      <c r="K2133" s="14">
        <v>48</v>
      </c>
      <c r="L2133" s="14">
        <v>6</v>
      </c>
      <c r="M2133" s="14">
        <v>6</v>
      </c>
      <c r="N2133" s="14">
        <v>0</v>
      </c>
      <c r="O2133" s="14">
        <v>83</v>
      </c>
      <c r="P2133" s="14">
        <v>55</v>
      </c>
      <c r="Q2133" s="14">
        <v>28</v>
      </c>
      <c r="R2133" s="14">
        <v>6424</v>
      </c>
      <c r="S2133" s="14">
        <v>3734</v>
      </c>
      <c r="T2133" s="14">
        <v>2690</v>
      </c>
    </row>
    <row r="2134" spans="1:20" x14ac:dyDescent="0.25">
      <c r="A2134" s="2">
        <v>24</v>
      </c>
      <c r="B2134" s="15" t="s">
        <v>58</v>
      </c>
      <c r="C2134" s="15" t="s">
        <v>35</v>
      </c>
      <c r="D2134" s="15" t="s">
        <v>29</v>
      </c>
      <c r="E2134" t="s">
        <v>24</v>
      </c>
      <c r="F2134" s="14">
        <v>21223</v>
      </c>
      <c r="G2134" s="14">
        <v>12088</v>
      </c>
      <c r="H2134" s="14">
        <v>9135</v>
      </c>
      <c r="I2134" s="14">
        <v>9144</v>
      </c>
      <c r="J2134" s="14">
        <v>8052</v>
      </c>
      <c r="K2134" s="14">
        <v>1092</v>
      </c>
      <c r="L2134" s="14">
        <v>140</v>
      </c>
      <c r="M2134" s="14">
        <v>83</v>
      </c>
      <c r="N2134" s="14">
        <v>57</v>
      </c>
      <c r="O2134" s="14">
        <v>756</v>
      </c>
      <c r="P2134" s="14">
        <v>432</v>
      </c>
      <c r="Q2134" s="14">
        <v>324</v>
      </c>
      <c r="R2134" s="14">
        <v>11183</v>
      </c>
      <c r="S2134" s="14">
        <v>3521</v>
      </c>
      <c r="T2134" s="14">
        <v>7662</v>
      </c>
    </row>
    <row r="2135" spans="1:20" x14ac:dyDescent="0.25">
      <c r="A2135" s="2">
        <v>24</v>
      </c>
      <c r="B2135" s="15" t="s">
        <v>58</v>
      </c>
      <c r="C2135" s="15" t="s">
        <v>35</v>
      </c>
      <c r="D2135" s="15" t="s">
        <v>29</v>
      </c>
      <c r="E2135" t="s">
        <v>25</v>
      </c>
      <c r="F2135" s="14">
        <v>2972</v>
      </c>
      <c r="G2135" s="14">
        <v>1654</v>
      </c>
      <c r="H2135" s="14">
        <v>1318</v>
      </c>
      <c r="I2135" s="14">
        <v>642</v>
      </c>
      <c r="J2135" s="14">
        <v>577</v>
      </c>
      <c r="K2135" s="14">
        <v>65</v>
      </c>
      <c r="L2135" s="14">
        <v>12</v>
      </c>
      <c r="M2135" s="14">
        <v>7</v>
      </c>
      <c r="N2135" s="14">
        <v>5</v>
      </c>
      <c r="O2135" s="14">
        <v>64</v>
      </c>
      <c r="P2135" s="14">
        <v>33</v>
      </c>
      <c r="Q2135" s="14">
        <v>31</v>
      </c>
      <c r="R2135" s="14">
        <v>2254</v>
      </c>
      <c r="S2135" s="14">
        <v>1037</v>
      </c>
      <c r="T2135" s="14">
        <v>1217</v>
      </c>
    </row>
    <row r="2136" spans="1:20" x14ac:dyDescent="0.25">
      <c r="A2136" s="2">
        <v>24</v>
      </c>
      <c r="B2136" s="15" t="s">
        <v>58</v>
      </c>
      <c r="C2136" s="15" t="s">
        <v>35</v>
      </c>
      <c r="D2136" s="15" t="s">
        <v>29</v>
      </c>
      <c r="E2136" t="s">
        <v>26</v>
      </c>
      <c r="F2136" s="14">
        <v>98</v>
      </c>
      <c r="G2136" s="14">
        <v>56</v>
      </c>
      <c r="H2136" s="14">
        <v>42</v>
      </c>
      <c r="I2136" s="14">
        <v>17</v>
      </c>
      <c r="J2136" s="14">
        <v>13</v>
      </c>
      <c r="K2136" s="14">
        <v>4</v>
      </c>
      <c r="L2136" s="14">
        <v>0</v>
      </c>
      <c r="M2136" s="14">
        <v>0</v>
      </c>
      <c r="N2136" s="14">
        <v>0</v>
      </c>
      <c r="O2136" s="14">
        <v>2</v>
      </c>
      <c r="P2136" s="14">
        <v>1</v>
      </c>
      <c r="Q2136" s="14">
        <v>1</v>
      </c>
      <c r="R2136" s="14">
        <v>79</v>
      </c>
      <c r="S2136" s="14">
        <v>42</v>
      </c>
      <c r="T2136" s="14">
        <v>37</v>
      </c>
    </row>
    <row r="2137" spans="1:20" x14ac:dyDescent="0.25">
      <c r="A2137" s="2">
        <v>24</v>
      </c>
      <c r="B2137" s="15" t="s">
        <v>58</v>
      </c>
      <c r="C2137" s="15" t="s">
        <v>35</v>
      </c>
      <c r="D2137" s="15" t="s">
        <v>30</v>
      </c>
      <c r="E2137" t="s">
        <v>22</v>
      </c>
      <c r="F2137" s="14">
        <v>92184</v>
      </c>
      <c r="G2137" s="14">
        <v>54784</v>
      </c>
      <c r="H2137" s="14">
        <v>37400</v>
      </c>
      <c r="I2137" s="14">
        <v>31358</v>
      </c>
      <c r="J2137" s="14">
        <v>27304</v>
      </c>
      <c r="K2137" s="14">
        <v>4054</v>
      </c>
      <c r="L2137" s="14">
        <v>461</v>
      </c>
      <c r="M2137" s="14">
        <v>300</v>
      </c>
      <c r="N2137" s="14">
        <v>161</v>
      </c>
      <c r="O2137" s="14">
        <v>2532</v>
      </c>
      <c r="P2137" s="14">
        <v>1662</v>
      </c>
      <c r="Q2137" s="14">
        <v>870</v>
      </c>
      <c r="R2137" s="14">
        <v>57833</v>
      </c>
      <c r="S2137" s="14">
        <v>25518</v>
      </c>
      <c r="T2137" s="14">
        <v>32315</v>
      </c>
    </row>
    <row r="2138" spans="1:20" x14ac:dyDescent="0.25">
      <c r="A2138" s="2">
        <v>24</v>
      </c>
      <c r="B2138" s="15" t="s">
        <v>58</v>
      </c>
      <c r="C2138" s="15" t="s">
        <v>35</v>
      </c>
      <c r="D2138" s="15" t="s">
        <v>30</v>
      </c>
      <c r="E2138" t="s">
        <v>23</v>
      </c>
      <c r="F2138" s="14">
        <v>8145</v>
      </c>
      <c r="G2138" s="14">
        <v>4893</v>
      </c>
      <c r="H2138" s="14">
        <v>3252</v>
      </c>
      <c r="I2138" s="14">
        <v>177</v>
      </c>
      <c r="J2138" s="14">
        <v>135</v>
      </c>
      <c r="K2138" s="14">
        <v>42</v>
      </c>
      <c r="L2138" s="14">
        <v>12</v>
      </c>
      <c r="M2138" s="14">
        <v>9</v>
      </c>
      <c r="N2138" s="14">
        <v>3</v>
      </c>
      <c r="O2138" s="14">
        <v>61</v>
      </c>
      <c r="P2138" s="14">
        <v>35</v>
      </c>
      <c r="Q2138" s="14">
        <v>26</v>
      </c>
      <c r="R2138" s="14">
        <v>7895</v>
      </c>
      <c r="S2138" s="14">
        <v>4714</v>
      </c>
      <c r="T2138" s="14">
        <v>3181</v>
      </c>
    </row>
    <row r="2139" spans="1:20" x14ac:dyDescent="0.25">
      <c r="A2139" s="2">
        <v>24</v>
      </c>
      <c r="B2139" s="15" t="s">
        <v>58</v>
      </c>
      <c r="C2139" s="15" t="s">
        <v>35</v>
      </c>
      <c r="D2139" s="15" t="s">
        <v>30</v>
      </c>
      <c r="E2139" t="s">
        <v>24</v>
      </c>
      <c r="F2139" s="14">
        <v>65792</v>
      </c>
      <c r="G2139" s="14">
        <v>40243</v>
      </c>
      <c r="H2139" s="14">
        <v>25549</v>
      </c>
      <c r="I2139" s="14">
        <v>28759</v>
      </c>
      <c r="J2139" s="14">
        <v>25078</v>
      </c>
      <c r="K2139" s="14">
        <v>3681</v>
      </c>
      <c r="L2139" s="14">
        <v>363</v>
      </c>
      <c r="M2139" s="14">
        <v>239</v>
      </c>
      <c r="N2139" s="14">
        <v>124</v>
      </c>
      <c r="O2139" s="14">
        <v>2175</v>
      </c>
      <c r="P2139" s="14">
        <v>1435</v>
      </c>
      <c r="Q2139" s="14">
        <v>740</v>
      </c>
      <c r="R2139" s="14">
        <v>34495</v>
      </c>
      <c r="S2139" s="14">
        <v>13491</v>
      </c>
      <c r="T2139" s="14">
        <v>21004</v>
      </c>
    </row>
    <row r="2140" spans="1:20" x14ac:dyDescent="0.25">
      <c r="A2140" s="2">
        <v>24</v>
      </c>
      <c r="B2140" s="15" t="s">
        <v>58</v>
      </c>
      <c r="C2140" s="15" t="s">
        <v>35</v>
      </c>
      <c r="D2140" s="15" t="s">
        <v>30</v>
      </c>
      <c r="E2140" t="s">
        <v>25</v>
      </c>
      <c r="F2140" s="14">
        <v>17948</v>
      </c>
      <c r="G2140" s="14">
        <v>9479</v>
      </c>
      <c r="H2140" s="14">
        <v>8469</v>
      </c>
      <c r="I2140" s="14">
        <v>2318</v>
      </c>
      <c r="J2140" s="14">
        <v>2005</v>
      </c>
      <c r="K2140" s="14">
        <v>313</v>
      </c>
      <c r="L2140" s="14">
        <v>85</v>
      </c>
      <c r="M2140" s="14">
        <v>52</v>
      </c>
      <c r="N2140" s="14">
        <v>33</v>
      </c>
      <c r="O2140" s="14">
        <v>275</v>
      </c>
      <c r="P2140" s="14">
        <v>177</v>
      </c>
      <c r="Q2140" s="14">
        <v>98</v>
      </c>
      <c r="R2140" s="14">
        <v>15270</v>
      </c>
      <c r="S2140" s="14">
        <v>7245</v>
      </c>
      <c r="T2140" s="14">
        <v>8025</v>
      </c>
    </row>
    <row r="2141" spans="1:20" x14ac:dyDescent="0.25">
      <c r="A2141" s="2">
        <v>24</v>
      </c>
      <c r="B2141" s="15" t="s">
        <v>58</v>
      </c>
      <c r="C2141" s="15" t="s">
        <v>35</v>
      </c>
      <c r="D2141" s="15" t="s">
        <v>30</v>
      </c>
      <c r="E2141" t="s">
        <v>26</v>
      </c>
      <c r="F2141" s="14">
        <v>299</v>
      </c>
      <c r="G2141" s="14">
        <v>169</v>
      </c>
      <c r="H2141" s="14">
        <v>130</v>
      </c>
      <c r="I2141" s="14">
        <v>104</v>
      </c>
      <c r="J2141" s="14">
        <v>86</v>
      </c>
      <c r="K2141" s="14">
        <v>18</v>
      </c>
      <c r="L2141" s="14">
        <v>1</v>
      </c>
      <c r="M2141" s="14">
        <v>0</v>
      </c>
      <c r="N2141" s="14">
        <v>1</v>
      </c>
      <c r="O2141" s="14">
        <v>21</v>
      </c>
      <c r="P2141" s="14">
        <v>15</v>
      </c>
      <c r="Q2141" s="14">
        <v>6</v>
      </c>
      <c r="R2141" s="14">
        <v>173</v>
      </c>
      <c r="S2141" s="14">
        <v>68</v>
      </c>
      <c r="T2141" s="14">
        <v>105</v>
      </c>
    </row>
    <row r="2142" spans="1:20" x14ac:dyDescent="0.25">
      <c r="A2142" s="2">
        <v>24</v>
      </c>
      <c r="B2142" s="15" t="s">
        <v>58</v>
      </c>
      <c r="C2142" s="15" t="s">
        <v>35</v>
      </c>
      <c r="D2142" s="15" t="s">
        <v>31</v>
      </c>
      <c r="E2142" t="s">
        <v>22</v>
      </c>
      <c r="F2142" s="14">
        <v>26839</v>
      </c>
      <c r="G2142" s="14">
        <v>15948</v>
      </c>
      <c r="H2142" s="14">
        <v>10891</v>
      </c>
      <c r="I2142" s="14">
        <v>2757</v>
      </c>
      <c r="J2142" s="14">
        <v>2350</v>
      </c>
      <c r="K2142" s="14">
        <v>407</v>
      </c>
      <c r="L2142" s="14">
        <v>106</v>
      </c>
      <c r="M2142" s="14">
        <v>77</v>
      </c>
      <c r="N2142" s="14">
        <v>29</v>
      </c>
      <c r="O2142" s="14">
        <v>478</v>
      </c>
      <c r="P2142" s="14">
        <v>314</v>
      </c>
      <c r="Q2142" s="14">
        <v>164</v>
      </c>
      <c r="R2142" s="14">
        <v>23498</v>
      </c>
      <c r="S2142" s="14">
        <v>13207</v>
      </c>
      <c r="T2142" s="14">
        <v>10291</v>
      </c>
    </row>
    <row r="2143" spans="1:20" x14ac:dyDescent="0.25">
      <c r="A2143" s="2">
        <v>24</v>
      </c>
      <c r="B2143" s="15" t="s">
        <v>58</v>
      </c>
      <c r="C2143" s="15" t="s">
        <v>35</v>
      </c>
      <c r="D2143" s="15" t="s">
        <v>31</v>
      </c>
      <c r="E2143" t="s">
        <v>23</v>
      </c>
      <c r="F2143" s="14">
        <v>6420</v>
      </c>
      <c r="G2143" s="14">
        <v>3801</v>
      </c>
      <c r="H2143" s="14">
        <v>2619</v>
      </c>
      <c r="I2143" s="14">
        <v>61</v>
      </c>
      <c r="J2143" s="14">
        <v>39</v>
      </c>
      <c r="K2143" s="14">
        <v>22</v>
      </c>
      <c r="L2143" s="14">
        <v>6</v>
      </c>
      <c r="M2143" s="14">
        <v>4</v>
      </c>
      <c r="N2143" s="14">
        <v>2</v>
      </c>
      <c r="O2143" s="14">
        <v>45</v>
      </c>
      <c r="P2143" s="14">
        <v>28</v>
      </c>
      <c r="Q2143" s="14">
        <v>17</v>
      </c>
      <c r="R2143" s="14">
        <v>6308</v>
      </c>
      <c r="S2143" s="14">
        <v>3730</v>
      </c>
      <c r="T2143" s="14">
        <v>2578</v>
      </c>
    </row>
    <row r="2144" spans="1:20" x14ac:dyDescent="0.25">
      <c r="A2144" s="2">
        <v>24</v>
      </c>
      <c r="B2144" s="15" t="s">
        <v>58</v>
      </c>
      <c r="C2144" s="15" t="s">
        <v>35</v>
      </c>
      <c r="D2144" s="15" t="s">
        <v>31</v>
      </c>
      <c r="E2144" t="s">
        <v>24</v>
      </c>
      <c r="F2144" s="14">
        <v>19012</v>
      </c>
      <c r="G2144" s="14">
        <v>11370</v>
      </c>
      <c r="H2144" s="14">
        <v>7642</v>
      </c>
      <c r="I2144" s="14">
        <v>2550</v>
      </c>
      <c r="J2144" s="14">
        <v>2192</v>
      </c>
      <c r="K2144" s="14">
        <v>358</v>
      </c>
      <c r="L2144" s="14">
        <v>93</v>
      </c>
      <c r="M2144" s="14">
        <v>69</v>
      </c>
      <c r="N2144" s="14">
        <v>24</v>
      </c>
      <c r="O2144" s="14">
        <v>403</v>
      </c>
      <c r="P2144" s="14">
        <v>271</v>
      </c>
      <c r="Q2144" s="14">
        <v>132</v>
      </c>
      <c r="R2144" s="14">
        <v>15966</v>
      </c>
      <c r="S2144" s="14">
        <v>8838</v>
      </c>
      <c r="T2144" s="14">
        <v>7128</v>
      </c>
    </row>
    <row r="2145" spans="1:20" x14ac:dyDescent="0.25">
      <c r="A2145" s="2">
        <v>24</v>
      </c>
      <c r="B2145" s="15" t="s">
        <v>58</v>
      </c>
      <c r="C2145" s="15" t="s">
        <v>35</v>
      </c>
      <c r="D2145" s="15" t="s">
        <v>31</v>
      </c>
      <c r="E2145" t="s">
        <v>25</v>
      </c>
      <c r="F2145" s="14">
        <v>1265</v>
      </c>
      <c r="G2145" s="14">
        <v>662</v>
      </c>
      <c r="H2145" s="14">
        <v>603</v>
      </c>
      <c r="I2145" s="14">
        <v>139</v>
      </c>
      <c r="J2145" s="14">
        <v>114</v>
      </c>
      <c r="K2145" s="14">
        <v>25</v>
      </c>
      <c r="L2145" s="14">
        <v>7</v>
      </c>
      <c r="M2145" s="14">
        <v>4</v>
      </c>
      <c r="N2145" s="14">
        <v>3</v>
      </c>
      <c r="O2145" s="14">
        <v>29</v>
      </c>
      <c r="P2145" s="14">
        <v>15</v>
      </c>
      <c r="Q2145" s="14">
        <v>14</v>
      </c>
      <c r="R2145" s="14">
        <v>1090</v>
      </c>
      <c r="S2145" s="14">
        <v>529</v>
      </c>
      <c r="T2145" s="14">
        <v>561</v>
      </c>
    </row>
    <row r="2146" spans="1:20" x14ac:dyDescent="0.25">
      <c r="A2146" s="2">
        <v>24</v>
      </c>
      <c r="B2146" s="15" t="s">
        <v>58</v>
      </c>
      <c r="C2146" s="15" t="s">
        <v>35</v>
      </c>
      <c r="D2146" s="15" t="s">
        <v>31</v>
      </c>
      <c r="E2146" t="s">
        <v>26</v>
      </c>
      <c r="F2146" s="14">
        <v>142</v>
      </c>
      <c r="G2146" s="14">
        <v>115</v>
      </c>
      <c r="H2146" s="14">
        <v>27</v>
      </c>
      <c r="I2146" s="14">
        <v>7</v>
      </c>
      <c r="J2146" s="14">
        <v>5</v>
      </c>
      <c r="K2146" s="14">
        <v>2</v>
      </c>
      <c r="L2146" s="14">
        <v>0</v>
      </c>
      <c r="M2146" s="14">
        <v>0</v>
      </c>
      <c r="N2146" s="14">
        <v>0</v>
      </c>
      <c r="O2146" s="14">
        <v>1</v>
      </c>
      <c r="P2146" s="14">
        <v>0</v>
      </c>
      <c r="Q2146" s="14">
        <v>1</v>
      </c>
      <c r="R2146" s="14">
        <v>134</v>
      </c>
      <c r="S2146" s="14">
        <v>110</v>
      </c>
      <c r="T2146" s="14">
        <v>24</v>
      </c>
    </row>
    <row r="2147" spans="1:20" x14ac:dyDescent="0.25">
      <c r="A2147" s="2">
        <v>24</v>
      </c>
      <c r="B2147" s="15" t="s">
        <v>58</v>
      </c>
      <c r="C2147" s="15" t="s">
        <v>35</v>
      </c>
      <c r="D2147" s="15" t="s">
        <v>32</v>
      </c>
      <c r="E2147" t="s">
        <v>22</v>
      </c>
      <c r="F2147" s="14">
        <v>17216</v>
      </c>
      <c r="G2147" s="14">
        <v>10380</v>
      </c>
      <c r="H2147" s="14">
        <v>6836</v>
      </c>
      <c r="I2147" s="14">
        <v>2488</v>
      </c>
      <c r="J2147" s="14">
        <v>2158</v>
      </c>
      <c r="K2147" s="14">
        <v>330</v>
      </c>
      <c r="L2147" s="14">
        <v>83</v>
      </c>
      <c r="M2147" s="14">
        <v>66</v>
      </c>
      <c r="N2147" s="14">
        <v>17</v>
      </c>
      <c r="O2147" s="14">
        <v>361</v>
      </c>
      <c r="P2147" s="14">
        <v>236</v>
      </c>
      <c r="Q2147" s="14">
        <v>125</v>
      </c>
      <c r="R2147" s="14">
        <v>14284</v>
      </c>
      <c r="S2147" s="14">
        <v>7920</v>
      </c>
      <c r="T2147" s="14">
        <v>6364</v>
      </c>
    </row>
    <row r="2148" spans="1:20" x14ac:dyDescent="0.25">
      <c r="A2148" s="2">
        <v>24</v>
      </c>
      <c r="B2148" s="15" t="s">
        <v>58</v>
      </c>
      <c r="C2148" s="15" t="s">
        <v>35</v>
      </c>
      <c r="D2148" s="15" t="s">
        <v>32</v>
      </c>
      <c r="E2148" t="s">
        <v>23</v>
      </c>
      <c r="F2148" s="14">
        <v>1975</v>
      </c>
      <c r="G2148" s="14">
        <v>1194</v>
      </c>
      <c r="H2148" s="14">
        <v>781</v>
      </c>
      <c r="I2148" s="14">
        <v>28</v>
      </c>
      <c r="J2148" s="14">
        <v>20</v>
      </c>
      <c r="K2148" s="14">
        <v>8</v>
      </c>
      <c r="L2148" s="14">
        <v>1</v>
      </c>
      <c r="M2148" s="14">
        <v>1</v>
      </c>
      <c r="N2148" s="14">
        <v>0</v>
      </c>
      <c r="O2148" s="14">
        <v>18</v>
      </c>
      <c r="P2148" s="14">
        <v>13</v>
      </c>
      <c r="Q2148" s="14">
        <v>5</v>
      </c>
      <c r="R2148" s="14">
        <v>1928</v>
      </c>
      <c r="S2148" s="14">
        <v>1160</v>
      </c>
      <c r="T2148" s="14">
        <v>768</v>
      </c>
    </row>
    <row r="2149" spans="1:20" x14ac:dyDescent="0.25">
      <c r="A2149" s="2">
        <v>24</v>
      </c>
      <c r="B2149" s="15" t="s">
        <v>58</v>
      </c>
      <c r="C2149" s="15" t="s">
        <v>35</v>
      </c>
      <c r="D2149" s="15" t="s">
        <v>32</v>
      </c>
      <c r="E2149" t="s">
        <v>24</v>
      </c>
      <c r="F2149" s="14">
        <v>13207</v>
      </c>
      <c r="G2149" s="14">
        <v>8131</v>
      </c>
      <c r="H2149" s="14">
        <v>5076</v>
      </c>
      <c r="I2149" s="14">
        <v>2277</v>
      </c>
      <c r="J2149" s="14">
        <v>1982</v>
      </c>
      <c r="K2149" s="14">
        <v>295</v>
      </c>
      <c r="L2149" s="14">
        <v>73</v>
      </c>
      <c r="M2149" s="14">
        <v>58</v>
      </c>
      <c r="N2149" s="14">
        <v>15</v>
      </c>
      <c r="O2149" s="14">
        <v>309</v>
      </c>
      <c r="P2149" s="14">
        <v>206</v>
      </c>
      <c r="Q2149" s="14">
        <v>103</v>
      </c>
      <c r="R2149" s="14">
        <v>10548</v>
      </c>
      <c r="S2149" s="14">
        <v>5885</v>
      </c>
      <c r="T2149" s="14">
        <v>4663</v>
      </c>
    </row>
    <row r="2150" spans="1:20" x14ac:dyDescent="0.25">
      <c r="A2150" s="2">
        <v>24</v>
      </c>
      <c r="B2150" s="15" t="s">
        <v>58</v>
      </c>
      <c r="C2150" s="15" t="s">
        <v>35</v>
      </c>
      <c r="D2150" s="15" t="s">
        <v>32</v>
      </c>
      <c r="E2150" t="s">
        <v>25</v>
      </c>
      <c r="F2150" s="14">
        <v>1960</v>
      </c>
      <c r="G2150" s="14">
        <v>1011</v>
      </c>
      <c r="H2150" s="14">
        <v>949</v>
      </c>
      <c r="I2150" s="14">
        <v>176</v>
      </c>
      <c r="J2150" s="14">
        <v>152</v>
      </c>
      <c r="K2150" s="14">
        <v>24</v>
      </c>
      <c r="L2150" s="14">
        <v>9</v>
      </c>
      <c r="M2150" s="14">
        <v>7</v>
      </c>
      <c r="N2150" s="14">
        <v>2</v>
      </c>
      <c r="O2150" s="14">
        <v>32</v>
      </c>
      <c r="P2150" s="14">
        <v>16</v>
      </c>
      <c r="Q2150" s="14">
        <v>16</v>
      </c>
      <c r="R2150" s="14">
        <v>1743</v>
      </c>
      <c r="S2150" s="14">
        <v>836</v>
      </c>
      <c r="T2150" s="14">
        <v>907</v>
      </c>
    </row>
    <row r="2151" spans="1:20" x14ac:dyDescent="0.25">
      <c r="A2151" s="2">
        <v>24</v>
      </c>
      <c r="B2151" s="15" t="s">
        <v>58</v>
      </c>
      <c r="C2151" s="15" t="s">
        <v>35</v>
      </c>
      <c r="D2151" s="15" t="s">
        <v>32</v>
      </c>
      <c r="E2151" t="s">
        <v>26</v>
      </c>
      <c r="F2151" s="14">
        <v>74</v>
      </c>
      <c r="G2151" s="14">
        <v>44</v>
      </c>
      <c r="H2151" s="14">
        <v>30</v>
      </c>
      <c r="I2151" s="14">
        <v>7</v>
      </c>
      <c r="J2151" s="14">
        <v>4</v>
      </c>
      <c r="K2151" s="14">
        <v>3</v>
      </c>
      <c r="L2151" s="14">
        <v>0</v>
      </c>
      <c r="M2151" s="14">
        <v>0</v>
      </c>
      <c r="N2151" s="14">
        <v>0</v>
      </c>
      <c r="O2151" s="14">
        <v>2</v>
      </c>
      <c r="P2151" s="14">
        <v>1</v>
      </c>
      <c r="Q2151" s="14">
        <v>1</v>
      </c>
      <c r="R2151" s="14">
        <v>65</v>
      </c>
      <c r="S2151" s="14">
        <v>39</v>
      </c>
      <c r="T2151" s="14">
        <v>26</v>
      </c>
    </row>
    <row r="2152" spans="1:20" x14ac:dyDescent="0.25">
      <c r="A2152" s="2">
        <v>24</v>
      </c>
      <c r="B2152" s="15" t="s">
        <v>58</v>
      </c>
      <c r="C2152" s="15" t="s">
        <v>35</v>
      </c>
      <c r="D2152" s="15" t="s">
        <v>33</v>
      </c>
      <c r="E2152" t="s">
        <v>22</v>
      </c>
      <c r="F2152" s="14">
        <v>104343</v>
      </c>
      <c r="G2152" s="14">
        <v>56957</v>
      </c>
      <c r="H2152" s="14">
        <v>47386</v>
      </c>
      <c r="I2152" s="14">
        <v>33233</v>
      </c>
      <c r="J2152" s="14">
        <v>28423</v>
      </c>
      <c r="K2152" s="14">
        <v>4810</v>
      </c>
      <c r="L2152" s="14">
        <v>448</v>
      </c>
      <c r="M2152" s="14">
        <v>297</v>
      </c>
      <c r="N2152" s="14">
        <v>151</v>
      </c>
      <c r="O2152" s="14">
        <v>3747</v>
      </c>
      <c r="P2152" s="14">
        <v>2145</v>
      </c>
      <c r="Q2152" s="14">
        <v>1602</v>
      </c>
      <c r="R2152" s="14">
        <v>66915</v>
      </c>
      <c r="S2152" s="14">
        <v>26092</v>
      </c>
      <c r="T2152" s="14">
        <v>40823</v>
      </c>
    </row>
    <row r="2153" spans="1:20" x14ac:dyDescent="0.25">
      <c r="A2153" s="2">
        <v>24</v>
      </c>
      <c r="B2153" s="15" t="s">
        <v>58</v>
      </c>
      <c r="C2153" s="15" t="s">
        <v>35</v>
      </c>
      <c r="D2153" s="15" t="s">
        <v>33</v>
      </c>
      <c r="E2153" t="s">
        <v>23</v>
      </c>
      <c r="F2153" s="14">
        <v>25767</v>
      </c>
      <c r="G2153" s="14">
        <v>14138</v>
      </c>
      <c r="H2153" s="14">
        <v>11629</v>
      </c>
      <c r="I2153" s="14">
        <v>589</v>
      </c>
      <c r="J2153" s="14">
        <v>408</v>
      </c>
      <c r="K2153" s="14">
        <v>181</v>
      </c>
      <c r="L2153" s="14">
        <v>24</v>
      </c>
      <c r="M2153" s="14">
        <v>18</v>
      </c>
      <c r="N2153" s="14">
        <v>6</v>
      </c>
      <c r="O2153" s="14">
        <v>289</v>
      </c>
      <c r="P2153" s="14">
        <v>148</v>
      </c>
      <c r="Q2153" s="14">
        <v>141</v>
      </c>
      <c r="R2153" s="14">
        <v>24865</v>
      </c>
      <c r="S2153" s="14">
        <v>13564</v>
      </c>
      <c r="T2153" s="14">
        <v>11301</v>
      </c>
    </row>
    <row r="2154" spans="1:20" x14ac:dyDescent="0.25">
      <c r="A2154" s="2">
        <v>24</v>
      </c>
      <c r="B2154" s="15" t="s">
        <v>58</v>
      </c>
      <c r="C2154" s="15" t="s">
        <v>35</v>
      </c>
      <c r="D2154" s="15" t="s">
        <v>33</v>
      </c>
      <c r="E2154" t="s">
        <v>24</v>
      </c>
      <c r="F2154" s="14">
        <v>67596</v>
      </c>
      <c r="G2154" s="14">
        <v>37271</v>
      </c>
      <c r="H2154" s="14">
        <v>30325</v>
      </c>
      <c r="I2154" s="14">
        <v>30219</v>
      </c>
      <c r="J2154" s="14">
        <v>25998</v>
      </c>
      <c r="K2154" s="14">
        <v>4221</v>
      </c>
      <c r="L2154" s="14">
        <v>363</v>
      </c>
      <c r="M2154" s="14">
        <v>237</v>
      </c>
      <c r="N2154" s="14">
        <v>126</v>
      </c>
      <c r="O2154" s="14">
        <v>3049</v>
      </c>
      <c r="P2154" s="14">
        <v>1765</v>
      </c>
      <c r="Q2154" s="14">
        <v>1284</v>
      </c>
      <c r="R2154" s="14">
        <v>33965</v>
      </c>
      <c r="S2154" s="14">
        <v>9271</v>
      </c>
      <c r="T2154" s="14">
        <v>24694</v>
      </c>
    </row>
    <row r="2155" spans="1:20" x14ac:dyDescent="0.25">
      <c r="A2155" s="2">
        <v>24</v>
      </c>
      <c r="B2155" s="15" t="s">
        <v>58</v>
      </c>
      <c r="C2155" s="15" t="s">
        <v>35</v>
      </c>
      <c r="D2155" s="15" t="s">
        <v>33</v>
      </c>
      <c r="E2155" t="s">
        <v>25</v>
      </c>
      <c r="F2155" s="14">
        <v>10267</v>
      </c>
      <c r="G2155" s="14">
        <v>5136</v>
      </c>
      <c r="H2155" s="14">
        <v>5131</v>
      </c>
      <c r="I2155" s="14">
        <v>2230</v>
      </c>
      <c r="J2155" s="14">
        <v>1846</v>
      </c>
      <c r="K2155" s="14">
        <v>384</v>
      </c>
      <c r="L2155" s="14">
        <v>57</v>
      </c>
      <c r="M2155" s="14">
        <v>39</v>
      </c>
      <c r="N2155" s="14">
        <v>18</v>
      </c>
      <c r="O2155" s="14">
        <v>373</v>
      </c>
      <c r="P2155" s="14">
        <v>206</v>
      </c>
      <c r="Q2155" s="14">
        <v>167</v>
      </c>
      <c r="R2155" s="14">
        <v>7607</v>
      </c>
      <c r="S2155" s="14">
        <v>3045</v>
      </c>
      <c r="T2155" s="14">
        <v>4562</v>
      </c>
    </row>
    <row r="2156" spans="1:20" x14ac:dyDescent="0.25">
      <c r="A2156" s="2">
        <v>24</v>
      </c>
      <c r="B2156" s="15" t="s">
        <v>58</v>
      </c>
      <c r="C2156" s="15" t="s">
        <v>35</v>
      </c>
      <c r="D2156" s="15" t="s">
        <v>33</v>
      </c>
      <c r="E2156" t="s">
        <v>26</v>
      </c>
      <c r="F2156" s="14">
        <v>713</v>
      </c>
      <c r="G2156" s="14">
        <v>412</v>
      </c>
      <c r="H2156" s="14">
        <v>301</v>
      </c>
      <c r="I2156" s="14">
        <v>195</v>
      </c>
      <c r="J2156" s="14">
        <v>171</v>
      </c>
      <c r="K2156" s="14">
        <v>24</v>
      </c>
      <c r="L2156" s="14">
        <v>4</v>
      </c>
      <c r="M2156" s="14">
        <v>3</v>
      </c>
      <c r="N2156" s="14">
        <v>1</v>
      </c>
      <c r="O2156" s="14">
        <v>36</v>
      </c>
      <c r="P2156" s="14">
        <v>26</v>
      </c>
      <c r="Q2156" s="14">
        <v>10</v>
      </c>
      <c r="R2156" s="14">
        <v>478</v>
      </c>
      <c r="S2156" s="14">
        <v>212</v>
      </c>
      <c r="T2156" s="14">
        <v>266</v>
      </c>
    </row>
    <row r="2157" spans="1:20" x14ac:dyDescent="0.25">
      <c r="A2157" s="2">
        <v>24</v>
      </c>
      <c r="B2157" s="15" t="s">
        <v>58</v>
      </c>
      <c r="C2157" s="15" t="s">
        <v>35</v>
      </c>
      <c r="D2157" s="15" t="s">
        <v>34</v>
      </c>
      <c r="E2157" t="s">
        <v>22</v>
      </c>
      <c r="F2157" s="14">
        <v>29181</v>
      </c>
      <c r="G2157" s="14">
        <v>16717</v>
      </c>
      <c r="H2157" s="14">
        <v>12464</v>
      </c>
      <c r="I2157" s="14">
        <v>3745</v>
      </c>
      <c r="J2157" s="14">
        <v>3280</v>
      </c>
      <c r="K2157" s="14">
        <v>465</v>
      </c>
      <c r="L2157" s="14">
        <v>111</v>
      </c>
      <c r="M2157" s="14">
        <v>76</v>
      </c>
      <c r="N2157" s="14">
        <v>35</v>
      </c>
      <c r="O2157" s="14">
        <v>508</v>
      </c>
      <c r="P2157" s="14">
        <v>316</v>
      </c>
      <c r="Q2157" s="14">
        <v>192</v>
      </c>
      <c r="R2157" s="14">
        <v>24817</v>
      </c>
      <c r="S2157" s="14">
        <v>13045</v>
      </c>
      <c r="T2157" s="14">
        <v>11772</v>
      </c>
    </row>
    <row r="2158" spans="1:20" x14ac:dyDescent="0.25">
      <c r="A2158" s="2">
        <v>24</v>
      </c>
      <c r="B2158" s="15" t="s">
        <v>58</v>
      </c>
      <c r="C2158" s="15" t="s">
        <v>35</v>
      </c>
      <c r="D2158" s="15" t="s">
        <v>34</v>
      </c>
      <c r="E2158" t="s">
        <v>23</v>
      </c>
      <c r="F2158" s="14">
        <v>7397</v>
      </c>
      <c r="G2158" s="14">
        <v>4517</v>
      </c>
      <c r="H2158" s="14">
        <v>2880</v>
      </c>
      <c r="I2158" s="14">
        <v>69</v>
      </c>
      <c r="J2158" s="14">
        <v>46</v>
      </c>
      <c r="K2158" s="14">
        <v>23</v>
      </c>
      <c r="L2158" s="14">
        <v>3</v>
      </c>
      <c r="M2158" s="14">
        <v>2</v>
      </c>
      <c r="N2158" s="14">
        <v>1</v>
      </c>
      <c r="O2158" s="14">
        <v>42</v>
      </c>
      <c r="P2158" s="14">
        <v>21</v>
      </c>
      <c r="Q2158" s="14">
        <v>21</v>
      </c>
      <c r="R2158" s="14">
        <v>7283</v>
      </c>
      <c r="S2158" s="14">
        <v>4448</v>
      </c>
      <c r="T2158" s="14">
        <v>2835</v>
      </c>
    </row>
    <row r="2159" spans="1:20" x14ac:dyDescent="0.25">
      <c r="A2159" s="2">
        <v>24</v>
      </c>
      <c r="B2159" s="15" t="s">
        <v>58</v>
      </c>
      <c r="C2159" s="15" t="s">
        <v>35</v>
      </c>
      <c r="D2159" s="15" t="s">
        <v>34</v>
      </c>
      <c r="E2159" t="s">
        <v>24</v>
      </c>
      <c r="F2159" s="14">
        <v>15731</v>
      </c>
      <c r="G2159" s="14">
        <v>9468</v>
      </c>
      <c r="H2159" s="14">
        <v>6263</v>
      </c>
      <c r="I2159" s="14">
        <v>3168</v>
      </c>
      <c r="J2159" s="14">
        <v>2810</v>
      </c>
      <c r="K2159" s="14">
        <v>358</v>
      </c>
      <c r="L2159" s="14">
        <v>80</v>
      </c>
      <c r="M2159" s="14">
        <v>58</v>
      </c>
      <c r="N2159" s="14">
        <v>22</v>
      </c>
      <c r="O2159" s="14">
        <v>386</v>
      </c>
      <c r="P2159" s="14">
        <v>251</v>
      </c>
      <c r="Q2159" s="14">
        <v>135</v>
      </c>
      <c r="R2159" s="14">
        <v>12097</v>
      </c>
      <c r="S2159" s="14">
        <v>6349</v>
      </c>
      <c r="T2159" s="14">
        <v>5748</v>
      </c>
    </row>
    <row r="2160" spans="1:20" x14ac:dyDescent="0.25">
      <c r="A2160" s="2">
        <v>24</v>
      </c>
      <c r="B2160" s="15" t="s">
        <v>58</v>
      </c>
      <c r="C2160" s="15" t="s">
        <v>35</v>
      </c>
      <c r="D2160" s="15" t="s">
        <v>34</v>
      </c>
      <c r="E2160" t="s">
        <v>25</v>
      </c>
      <c r="F2160" s="14">
        <v>5941</v>
      </c>
      <c r="G2160" s="14">
        <v>2675</v>
      </c>
      <c r="H2160" s="14">
        <v>3266</v>
      </c>
      <c r="I2160" s="14">
        <v>498</v>
      </c>
      <c r="J2160" s="14">
        <v>417</v>
      </c>
      <c r="K2160" s="14">
        <v>81</v>
      </c>
      <c r="L2160" s="14">
        <v>27</v>
      </c>
      <c r="M2160" s="14">
        <v>16</v>
      </c>
      <c r="N2160" s="14">
        <v>11</v>
      </c>
      <c r="O2160" s="14">
        <v>77</v>
      </c>
      <c r="P2160" s="14">
        <v>41</v>
      </c>
      <c r="Q2160" s="14">
        <v>36</v>
      </c>
      <c r="R2160" s="14">
        <v>5339</v>
      </c>
      <c r="S2160" s="14">
        <v>2201</v>
      </c>
      <c r="T2160" s="14">
        <v>3138</v>
      </c>
    </row>
    <row r="2161" spans="1:20" x14ac:dyDescent="0.25">
      <c r="A2161" s="2">
        <v>24</v>
      </c>
      <c r="B2161" s="15" t="s">
        <v>58</v>
      </c>
      <c r="C2161" s="15" t="s">
        <v>35</v>
      </c>
      <c r="D2161" s="15" t="s">
        <v>34</v>
      </c>
      <c r="E2161" t="s">
        <v>26</v>
      </c>
      <c r="F2161" s="14">
        <v>112</v>
      </c>
      <c r="G2161" s="14">
        <v>57</v>
      </c>
      <c r="H2161" s="14">
        <v>55</v>
      </c>
      <c r="I2161" s="14">
        <v>10</v>
      </c>
      <c r="J2161" s="14">
        <v>7</v>
      </c>
      <c r="K2161" s="14">
        <v>3</v>
      </c>
      <c r="L2161" s="14">
        <v>1</v>
      </c>
      <c r="M2161" s="14">
        <v>0</v>
      </c>
      <c r="N2161" s="14">
        <v>1</v>
      </c>
      <c r="O2161" s="14">
        <v>3</v>
      </c>
      <c r="P2161" s="14">
        <v>3</v>
      </c>
      <c r="Q2161" s="14">
        <v>0</v>
      </c>
      <c r="R2161" s="14">
        <v>98</v>
      </c>
      <c r="S2161" s="14">
        <v>47</v>
      </c>
      <c r="T2161" s="14">
        <v>51</v>
      </c>
    </row>
    <row r="2162" spans="1:20" x14ac:dyDescent="0.25">
      <c r="A2162" s="2">
        <v>25</v>
      </c>
      <c r="B2162" s="15" t="s">
        <v>59</v>
      </c>
      <c r="C2162" s="15" t="s">
        <v>21</v>
      </c>
      <c r="D2162" s="15" t="s">
        <v>22</v>
      </c>
      <c r="E2162" t="s">
        <v>22</v>
      </c>
      <c r="F2162" s="14">
        <v>777</v>
      </c>
      <c r="G2162" s="14">
        <v>451</v>
      </c>
      <c r="H2162" s="14">
        <v>326</v>
      </c>
      <c r="I2162" s="14">
        <v>234</v>
      </c>
      <c r="J2162" s="14">
        <v>194</v>
      </c>
      <c r="K2162" s="14">
        <v>40</v>
      </c>
      <c r="L2162" s="14">
        <v>10</v>
      </c>
      <c r="M2162" s="14">
        <v>5</v>
      </c>
      <c r="N2162" s="14">
        <v>5</v>
      </c>
      <c r="O2162" s="14">
        <v>18</v>
      </c>
      <c r="P2162" s="14">
        <v>11</v>
      </c>
      <c r="Q2162" s="14">
        <v>7</v>
      </c>
      <c r="R2162" s="14">
        <v>515</v>
      </c>
      <c r="S2162" s="14">
        <v>241</v>
      </c>
      <c r="T2162" s="14">
        <v>274</v>
      </c>
    </row>
    <row r="2163" spans="1:20" x14ac:dyDescent="0.25">
      <c r="A2163" s="2">
        <v>25</v>
      </c>
      <c r="B2163" s="15" t="s">
        <v>59</v>
      </c>
      <c r="C2163" s="15" t="s">
        <v>21</v>
      </c>
      <c r="D2163" s="15" t="s">
        <v>22</v>
      </c>
      <c r="E2163" t="s">
        <v>23</v>
      </c>
      <c r="F2163" s="14">
        <v>123</v>
      </c>
      <c r="G2163" s="14">
        <v>71</v>
      </c>
      <c r="H2163" s="14">
        <v>52</v>
      </c>
      <c r="I2163" s="14">
        <v>1</v>
      </c>
      <c r="J2163" s="14">
        <v>1</v>
      </c>
      <c r="K2163" s="14">
        <v>0</v>
      </c>
      <c r="L2163" s="14">
        <v>0</v>
      </c>
      <c r="M2163" s="14">
        <v>0</v>
      </c>
      <c r="N2163" s="14">
        <v>0</v>
      </c>
      <c r="O2163" s="14">
        <v>0</v>
      </c>
      <c r="P2163" s="14">
        <v>0</v>
      </c>
      <c r="Q2163" s="14">
        <v>0</v>
      </c>
      <c r="R2163" s="14">
        <v>122</v>
      </c>
      <c r="S2163" s="14">
        <v>70</v>
      </c>
      <c r="T2163" s="14">
        <v>52</v>
      </c>
    </row>
    <row r="2164" spans="1:20" x14ac:dyDescent="0.25">
      <c r="A2164" s="2">
        <v>25</v>
      </c>
      <c r="B2164" s="15" t="s">
        <v>59</v>
      </c>
      <c r="C2164" s="15" t="s">
        <v>21</v>
      </c>
      <c r="D2164" s="15" t="s">
        <v>22</v>
      </c>
      <c r="E2164" t="s">
        <v>24</v>
      </c>
      <c r="F2164" s="14">
        <v>509</v>
      </c>
      <c r="G2164" s="14">
        <v>313</v>
      </c>
      <c r="H2164" s="14">
        <v>196</v>
      </c>
      <c r="I2164" s="14">
        <v>209</v>
      </c>
      <c r="J2164" s="14">
        <v>175</v>
      </c>
      <c r="K2164" s="14">
        <v>34</v>
      </c>
      <c r="L2164" s="14">
        <v>4</v>
      </c>
      <c r="M2164" s="14">
        <v>2</v>
      </c>
      <c r="N2164" s="14">
        <v>2</v>
      </c>
      <c r="O2164" s="14">
        <v>14</v>
      </c>
      <c r="P2164" s="14">
        <v>9</v>
      </c>
      <c r="Q2164" s="14">
        <v>5</v>
      </c>
      <c r="R2164" s="14">
        <v>282</v>
      </c>
      <c r="S2164" s="14">
        <v>127</v>
      </c>
      <c r="T2164" s="14">
        <v>155</v>
      </c>
    </row>
    <row r="2165" spans="1:20" x14ac:dyDescent="0.25">
      <c r="A2165" s="2">
        <v>25</v>
      </c>
      <c r="B2165" s="15" t="s">
        <v>59</v>
      </c>
      <c r="C2165" s="15" t="s">
        <v>21</v>
      </c>
      <c r="D2165" s="15" t="s">
        <v>22</v>
      </c>
      <c r="E2165" t="s">
        <v>25</v>
      </c>
      <c r="F2165" s="14">
        <v>140</v>
      </c>
      <c r="G2165" s="14">
        <v>66</v>
      </c>
      <c r="H2165" s="14">
        <v>74</v>
      </c>
      <c r="I2165" s="14">
        <v>23</v>
      </c>
      <c r="J2165" s="14">
        <v>17</v>
      </c>
      <c r="K2165" s="14">
        <v>6</v>
      </c>
      <c r="L2165" s="14">
        <v>6</v>
      </c>
      <c r="M2165" s="14">
        <v>3</v>
      </c>
      <c r="N2165" s="14">
        <v>3</v>
      </c>
      <c r="O2165" s="14">
        <v>4</v>
      </c>
      <c r="P2165" s="14">
        <v>2</v>
      </c>
      <c r="Q2165" s="14">
        <v>2</v>
      </c>
      <c r="R2165" s="14">
        <v>107</v>
      </c>
      <c r="S2165" s="14">
        <v>44</v>
      </c>
      <c r="T2165" s="14">
        <v>63</v>
      </c>
    </row>
    <row r="2166" spans="1:20" x14ac:dyDescent="0.25">
      <c r="A2166" s="2">
        <v>25</v>
      </c>
      <c r="B2166" s="15" t="s">
        <v>59</v>
      </c>
      <c r="C2166" s="15" t="s">
        <v>21</v>
      </c>
      <c r="D2166" s="15" t="s">
        <v>22</v>
      </c>
      <c r="E2166" t="s">
        <v>26</v>
      </c>
      <c r="F2166" s="14">
        <v>5</v>
      </c>
      <c r="G2166" s="14">
        <v>1</v>
      </c>
      <c r="H2166" s="14">
        <v>4</v>
      </c>
      <c r="I2166" s="14">
        <v>1</v>
      </c>
      <c r="J2166" s="14">
        <v>1</v>
      </c>
      <c r="K2166" s="14">
        <v>0</v>
      </c>
      <c r="L2166" s="14">
        <v>0</v>
      </c>
      <c r="M2166" s="14">
        <v>0</v>
      </c>
      <c r="N2166" s="14">
        <v>0</v>
      </c>
      <c r="O2166" s="14">
        <v>0</v>
      </c>
      <c r="P2166" s="14">
        <v>0</v>
      </c>
      <c r="Q2166" s="14">
        <v>0</v>
      </c>
      <c r="R2166" s="14">
        <v>4</v>
      </c>
      <c r="S2166" s="14">
        <v>0</v>
      </c>
      <c r="T2166" s="14">
        <v>4</v>
      </c>
    </row>
    <row r="2167" spans="1:20" x14ac:dyDescent="0.25">
      <c r="A2167" s="2">
        <v>25</v>
      </c>
      <c r="B2167" s="15" t="s">
        <v>59</v>
      </c>
      <c r="C2167" s="15" t="s">
        <v>21</v>
      </c>
      <c r="D2167" s="15" t="s">
        <v>27</v>
      </c>
      <c r="E2167" t="s">
        <v>22</v>
      </c>
      <c r="F2167" s="14">
        <v>146</v>
      </c>
      <c r="G2167" s="14">
        <v>95</v>
      </c>
      <c r="H2167" s="14">
        <v>51</v>
      </c>
      <c r="I2167" s="14">
        <v>71</v>
      </c>
      <c r="J2167" s="14">
        <v>65</v>
      </c>
      <c r="K2167" s="14">
        <v>6</v>
      </c>
      <c r="L2167" s="14">
        <v>1</v>
      </c>
      <c r="M2167" s="14">
        <v>0</v>
      </c>
      <c r="N2167" s="14">
        <v>1</v>
      </c>
      <c r="O2167" s="14">
        <v>2</v>
      </c>
      <c r="P2167" s="14">
        <v>2</v>
      </c>
      <c r="Q2167" s="14">
        <v>0</v>
      </c>
      <c r="R2167" s="14">
        <v>72</v>
      </c>
      <c r="S2167" s="14">
        <v>28</v>
      </c>
      <c r="T2167" s="14">
        <v>44</v>
      </c>
    </row>
    <row r="2168" spans="1:20" x14ac:dyDescent="0.25">
      <c r="A2168" s="2">
        <v>25</v>
      </c>
      <c r="B2168" s="15" t="s">
        <v>59</v>
      </c>
      <c r="C2168" s="15" t="s">
        <v>21</v>
      </c>
      <c r="D2168" s="15" t="s">
        <v>27</v>
      </c>
      <c r="E2168" t="s">
        <v>23</v>
      </c>
      <c r="F2168" s="14">
        <v>15</v>
      </c>
      <c r="G2168" s="14">
        <v>11</v>
      </c>
      <c r="H2168" s="14">
        <v>4</v>
      </c>
      <c r="I2168" s="14">
        <v>0</v>
      </c>
      <c r="J2168" s="14">
        <v>0</v>
      </c>
      <c r="K2168" s="14">
        <v>0</v>
      </c>
      <c r="L2168" s="14">
        <v>0</v>
      </c>
      <c r="M2168" s="14">
        <v>0</v>
      </c>
      <c r="N2168" s="14">
        <v>0</v>
      </c>
      <c r="O2168" s="14">
        <v>0</v>
      </c>
      <c r="P2168" s="14">
        <v>0</v>
      </c>
      <c r="Q2168" s="14">
        <v>0</v>
      </c>
      <c r="R2168" s="14">
        <v>15</v>
      </c>
      <c r="S2168" s="14">
        <v>11</v>
      </c>
      <c r="T2168" s="14">
        <v>4</v>
      </c>
    </row>
    <row r="2169" spans="1:20" x14ac:dyDescent="0.25">
      <c r="A2169" s="2">
        <v>25</v>
      </c>
      <c r="B2169" s="15" t="s">
        <v>59</v>
      </c>
      <c r="C2169" s="15" t="s">
        <v>21</v>
      </c>
      <c r="D2169" s="15" t="s">
        <v>27</v>
      </c>
      <c r="E2169" t="s">
        <v>24</v>
      </c>
      <c r="F2169" s="14">
        <v>96</v>
      </c>
      <c r="G2169" s="14">
        <v>66</v>
      </c>
      <c r="H2169" s="14">
        <v>30</v>
      </c>
      <c r="I2169" s="14">
        <v>62</v>
      </c>
      <c r="J2169" s="14">
        <v>56</v>
      </c>
      <c r="K2169" s="14">
        <v>6</v>
      </c>
      <c r="L2169" s="14">
        <v>0</v>
      </c>
      <c r="M2169" s="14">
        <v>0</v>
      </c>
      <c r="N2169" s="14">
        <v>0</v>
      </c>
      <c r="O2169" s="14">
        <v>2</v>
      </c>
      <c r="P2169" s="14">
        <v>2</v>
      </c>
      <c r="Q2169" s="14">
        <v>0</v>
      </c>
      <c r="R2169" s="14">
        <v>32</v>
      </c>
      <c r="S2169" s="14">
        <v>8</v>
      </c>
      <c r="T2169" s="14">
        <v>24</v>
      </c>
    </row>
    <row r="2170" spans="1:20" x14ac:dyDescent="0.25">
      <c r="A2170" s="2">
        <v>25</v>
      </c>
      <c r="B2170" s="15" t="s">
        <v>59</v>
      </c>
      <c r="C2170" s="15" t="s">
        <v>21</v>
      </c>
      <c r="D2170" s="15" t="s">
        <v>27</v>
      </c>
      <c r="E2170" t="s">
        <v>25</v>
      </c>
      <c r="F2170" s="14">
        <v>33</v>
      </c>
      <c r="G2170" s="14">
        <v>17</v>
      </c>
      <c r="H2170" s="14">
        <v>16</v>
      </c>
      <c r="I2170" s="14">
        <v>8</v>
      </c>
      <c r="J2170" s="14">
        <v>8</v>
      </c>
      <c r="K2170" s="14">
        <v>0</v>
      </c>
      <c r="L2170" s="14">
        <v>1</v>
      </c>
      <c r="M2170" s="14">
        <v>0</v>
      </c>
      <c r="N2170" s="14">
        <v>1</v>
      </c>
      <c r="O2170" s="14">
        <v>0</v>
      </c>
      <c r="P2170" s="14">
        <v>0</v>
      </c>
      <c r="Q2170" s="14">
        <v>0</v>
      </c>
      <c r="R2170" s="14">
        <v>24</v>
      </c>
      <c r="S2170" s="14">
        <v>9</v>
      </c>
      <c r="T2170" s="14">
        <v>15</v>
      </c>
    </row>
    <row r="2171" spans="1:20" x14ac:dyDescent="0.25">
      <c r="A2171" s="2">
        <v>25</v>
      </c>
      <c r="B2171" s="15" t="s">
        <v>59</v>
      </c>
      <c r="C2171" s="15" t="s">
        <v>21</v>
      </c>
      <c r="D2171" s="15" t="s">
        <v>27</v>
      </c>
      <c r="E2171" t="s">
        <v>26</v>
      </c>
      <c r="F2171" s="14">
        <v>2</v>
      </c>
      <c r="G2171" s="14">
        <v>1</v>
      </c>
      <c r="H2171" s="14">
        <v>1</v>
      </c>
      <c r="I2171" s="14">
        <v>1</v>
      </c>
      <c r="J2171" s="14">
        <v>1</v>
      </c>
      <c r="K2171" s="14">
        <v>0</v>
      </c>
      <c r="L2171" s="14">
        <v>0</v>
      </c>
      <c r="M2171" s="14">
        <v>0</v>
      </c>
      <c r="N2171" s="14">
        <v>0</v>
      </c>
      <c r="O2171" s="14">
        <v>0</v>
      </c>
      <c r="P2171" s="14">
        <v>0</v>
      </c>
      <c r="Q2171" s="14">
        <v>0</v>
      </c>
      <c r="R2171" s="14">
        <v>1</v>
      </c>
      <c r="S2171" s="14">
        <v>0</v>
      </c>
      <c r="T2171" s="14">
        <v>1</v>
      </c>
    </row>
    <row r="2172" spans="1:20" x14ac:dyDescent="0.25">
      <c r="A2172" s="2">
        <v>25</v>
      </c>
      <c r="B2172" s="15" t="s">
        <v>59</v>
      </c>
      <c r="C2172" s="15" t="s">
        <v>21</v>
      </c>
      <c r="D2172" s="15" t="s">
        <v>28</v>
      </c>
      <c r="E2172" t="s">
        <v>22</v>
      </c>
      <c r="F2172" s="14">
        <v>80</v>
      </c>
      <c r="G2172" s="14">
        <v>36</v>
      </c>
      <c r="H2172" s="14">
        <v>44</v>
      </c>
      <c r="I2172" s="14">
        <v>27</v>
      </c>
      <c r="J2172" s="14">
        <v>22</v>
      </c>
      <c r="K2172" s="14">
        <v>5</v>
      </c>
      <c r="L2172" s="14">
        <v>4</v>
      </c>
      <c r="M2172" s="14">
        <v>2</v>
      </c>
      <c r="N2172" s="14">
        <v>2</v>
      </c>
      <c r="O2172" s="14">
        <v>3</v>
      </c>
      <c r="P2172" s="14">
        <v>1</v>
      </c>
      <c r="Q2172" s="14">
        <v>2</v>
      </c>
      <c r="R2172" s="14">
        <v>46</v>
      </c>
      <c r="S2172" s="14">
        <v>11</v>
      </c>
      <c r="T2172" s="14">
        <v>35</v>
      </c>
    </row>
    <row r="2173" spans="1:20" x14ac:dyDescent="0.25">
      <c r="A2173" s="2">
        <v>25</v>
      </c>
      <c r="B2173" s="15" t="s">
        <v>59</v>
      </c>
      <c r="C2173" s="15" t="s">
        <v>21</v>
      </c>
      <c r="D2173" s="15" t="s">
        <v>28</v>
      </c>
      <c r="E2173" t="s">
        <v>23</v>
      </c>
      <c r="F2173" s="14">
        <v>9</v>
      </c>
      <c r="G2173" s="14">
        <v>5</v>
      </c>
      <c r="H2173" s="14">
        <v>4</v>
      </c>
      <c r="I2173" s="14">
        <v>1</v>
      </c>
      <c r="J2173" s="14">
        <v>1</v>
      </c>
      <c r="K2173" s="14">
        <v>0</v>
      </c>
      <c r="L2173" s="14">
        <v>0</v>
      </c>
      <c r="M2173" s="14">
        <v>0</v>
      </c>
      <c r="N2173" s="14">
        <v>0</v>
      </c>
      <c r="O2173" s="14">
        <v>0</v>
      </c>
      <c r="P2173" s="14">
        <v>0</v>
      </c>
      <c r="Q2173" s="14">
        <v>0</v>
      </c>
      <c r="R2173" s="14">
        <v>8</v>
      </c>
      <c r="S2173" s="14">
        <v>4</v>
      </c>
      <c r="T2173" s="14">
        <v>4</v>
      </c>
    </row>
    <row r="2174" spans="1:20" x14ac:dyDescent="0.25">
      <c r="A2174" s="2">
        <v>25</v>
      </c>
      <c r="B2174" s="15" t="s">
        <v>59</v>
      </c>
      <c r="C2174" s="15" t="s">
        <v>21</v>
      </c>
      <c r="D2174" s="15" t="s">
        <v>28</v>
      </c>
      <c r="E2174" t="s">
        <v>24</v>
      </c>
      <c r="F2174" s="14">
        <v>44</v>
      </c>
      <c r="G2174" s="14">
        <v>23</v>
      </c>
      <c r="H2174" s="14">
        <v>21</v>
      </c>
      <c r="I2174" s="14">
        <v>23</v>
      </c>
      <c r="J2174" s="14">
        <v>18</v>
      </c>
      <c r="K2174" s="14">
        <v>5</v>
      </c>
      <c r="L2174" s="14">
        <v>1</v>
      </c>
      <c r="M2174" s="14">
        <v>1</v>
      </c>
      <c r="N2174" s="14">
        <v>0</v>
      </c>
      <c r="O2174" s="14">
        <v>0</v>
      </c>
      <c r="P2174" s="14">
        <v>0</v>
      </c>
      <c r="Q2174" s="14">
        <v>0</v>
      </c>
      <c r="R2174" s="14">
        <v>20</v>
      </c>
      <c r="S2174" s="14">
        <v>4</v>
      </c>
      <c r="T2174" s="14">
        <v>16</v>
      </c>
    </row>
    <row r="2175" spans="1:20" x14ac:dyDescent="0.25">
      <c r="A2175" s="2">
        <v>25</v>
      </c>
      <c r="B2175" s="15" t="s">
        <v>59</v>
      </c>
      <c r="C2175" s="15" t="s">
        <v>21</v>
      </c>
      <c r="D2175" s="15" t="s">
        <v>28</v>
      </c>
      <c r="E2175" t="s">
        <v>25</v>
      </c>
      <c r="F2175" s="14">
        <v>27</v>
      </c>
      <c r="G2175" s="14">
        <v>8</v>
      </c>
      <c r="H2175" s="14">
        <v>19</v>
      </c>
      <c r="I2175" s="14">
        <v>3</v>
      </c>
      <c r="J2175" s="14">
        <v>3</v>
      </c>
      <c r="K2175" s="14">
        <v>0</v>
      </c>
      <c r="L2175" s="14">
        <v>3</v>
      </c>
      <c r="M2175" s="14">
        <v>1</v>
      </c>
      <c r="N2175" s="14">
        <v>2</v>
      </c>
      <c r="O2175" s="14">
        <v>3</v>
      </c>
      <c r="P2175" s="14">
        <v>1</v>
      </c>
      <c r="Q2175" s="14">
        <v>2</v>
      </c>
      <c r="R2175" s="14">
        <v>18</v>
      </c>
      <c r="S2175" s="14">
        <v>3</v>
      </c>
      <c r="T2175" s="14">
        <v>15</v>
      </c>
    </row>
    <row r="2176" spans="1:20" x14ac:dyDescent="0.25">
      <c r="A2176" s="2">
        <v>25</v>
      </c>
      <c r="B2176" s="15" t="s">
        <v>59</v>
      </c>
      <c r="C2176" s="15" t="s">
        <v>21</v>
      </c>
      <c r="D2176" s="15" t="s">
        <v>28</v>
      </c>
      <c r="E2176" t="s">
        <v>26</v>
      </c>
      <c r="F2176" s="14">
        <v>0</v>
      </c>
      <c r="G2176" s="14">
        <v>0</v>
      </c>
      <c r="H2176" s="14">
        <v>0</v>
      </c>
      <c r="I2176" s="14">
        <v>0</v>
      </c>
      <c r="J2176" s="14">
        <v>0</v>
      </c>
      <c r="K2176" s="14">
        <v>0</v>
      </c>
      <c r="L2176" s="14">
        <v>0</v>
      </c>
      <c r="M2176" s="14">
        <v>0</v>
      </c>
      <c r="N2176" s="14">
        <v>0</v>
      </c>
      <c r="O2176" s="14">
        <v>0</v>
      </c>
      <c r="P2176" s="14">
        <v>0</v>
      </c>
      <c r="Q2176" s="14">
        <v>0</v>
      </c>
      <c r="R2176" s="14">
        <v>0</v>
      </c>
      <c r="S2176" s="14">
        <v>0</v>
      </c>
      <c r="T2176" s="14">
        <v>0</v>
      </c>
    </row>
    <row r="2177" spans="1:20" x14ac:dyDescent="0.25">
      <c r="A2177" s="2">
        <v>25</v>
      </c>
      <c r="B2177" s="15" t="s">
        <v>59</v>
      </c>
      <c r="C2177" s="15" t="s">
        <v>21</v>
      </c>
      <c r="D2177" s="15" t="s">
        <v>29</v>
      </c>
      <c r="E2177" t="s">
        <v>22</v>
      </c>
      <c r="F2177" s="14">
        <v>56</v>
      </c>
      <c r="G2177" s="14">
        <v>33</v>
      </c>
      <c r="H2177" s="14">
        <v>23</v>
      </c>
      <c r="I2177" s="14">
        <v>14</v>
      </c>
      <c r="J2177" s="14">
        <v>13</v>
      </c>
      <c r="K2177" s="14">
        <v>1</v>
      </c>
      <c r="L2177" s="14">
        <v>0</v>
      </c>
      <c r="M2177" s="14">
        <v>0</v>
      </c>
      <c r="N2177" s="14">
        <v>0</v>
      </c>
      <c r="O2177" s="14">
        <v>2</v>
      </c>
      <c r="P2177" s="14">
        <v>1</v>
      </c>
      <c r="Q2177" s="14">
        <v>1</v>
      </c>
      <c r="R2177" s="14">
        <v>40</v>
      </c>
      <c r="S2177" s="14">
        <v>19</v>
      </c>
      <c r="T2177" s="14">
        <v>21</v>
      </c>
    </row>
    <row r="2178" spans="1:20" x14ac:dyDescent="0.25">
      <c r="A2178" s="2">
        <v>25</v>
      </c>
      <c r="B2178" s="15" t="s">
        <v>59</v>
      </c>
      <c r="C2178" s="15" t="s">
        <v>21</v>
      </c>
      <c r="D2178" s="15" t="s">
        <v>29</v>
      </c>
      <c r="E2178" t="s">
        <v>23</v>
      </c>
      <c r="F2178" s="14">
        <v>15</v>
      </c>
      <c r="G2178" s="14">
        <v>8</v>
      </c>
      <c r="H2178" s="14">
        <v>7</v>
      </c>
      <c r="I2178" s="14">
        <v>0</v>
      </c>
      <c r="J2178" s="14">
        <v>0</v>
      </c>
      <c r="K2178" s="14">
        <v>0</v>
      </c>
      <c r="L2178" s="14">
        <v>0</v>
      </c>
      <c r="M2178" s="14">
        <v>0</v>
      </c>
      <c r="N2178" s="14">
        <v>0</v>
      </c>
      <c r="O2178" s="14">
        <v>0</v>
      </c>
      <c r="P2178" s="14">
        <v>0</v>
      </c>
      <c r="Q2178" s="14">
        <v>0</v>
      </c>
      <c r="R2178" s="14">
        <v>15</v>
      </c>
      <c r="S2178" s="14">
        <v>8</v>
      </c>
      <c r="T2178" s="14">
        <v>7</v>
      </c>
    </row>
    <row r="2179" spans="1:20" x14ac:dyDescent="0.25">
      <c r="A2179" s="2">
        <v>25</v>
      </c>
      <c r="B2179" s="15" t="s">
        <v>59</v>
      </c>
      <c r="C2179" s="15" t="s">
        <v>21</v>
      </c>
      <c r="D2179" s="15" t="s">
        <v>29</v>
      </c>
      <c r="E2179" t="s">
        <v>24</v>
      </c>
      <c r="F2179" s="14">
        <v>38</v>
      </c>
      <c r="G2179" s="14">
        <v>24</v>
      </c>
      <c r="H2179" s="14">
        <v>14</v>
      </c>
      <c r="I2179" s="14">
        <v>14</v>
      </c>
      <c r="J2179" s="14">
        <v>13</v>
      </c>
      <c r="K2179" s="14">
        <v>1</v>
      </c>
      <c r="L2179" s="14">
        <v>0</v>
      </c>
      <c r="M2179" s="14">
        <v>0</v>
      </c>
      <c r="N2179" s="14">
        <v>0</v>
      </c>
      <c r="O2179" s="14">
        <v>2</v>
      </c>
      <c r="P2179" s="14">
        <v>1</v>
      </c>
      <c r="Q2179" s="14">
        <v>1</v>
      </c>
      <c r="R2179" s="14">
        <v>22</v>
      </c>
      <c r="S2179" s="14">
        <v>10</v>
      </c>
      <c r="T2179" s="14">
        <v>12</v>
      </c>
    </row>
    <row r="2180" spans="1:20" x14ac:dyDescent="0.25">
      <c r="A2180" s="2">
        <v>25</v>
      </c>
      <c r="B2180" s="15" t="s">
        <v>59</v>
      </c>
      <c r="C2180" s="15" t="s">
        <v>21</v>
      </c>
      <c r="D2180" s="15" t="s">
        <v>29</v>
      </c>
      <c r="E2180" t="s">
        <v>25</v>
      </c>
      <c r="F2180" s="14">
        <v>3</v>
      </c>
      <c r="G2180" s="14">
        <v>1</v>
      </c>
      <c r="H2180" s="14">
        <v>2</v>
      </c>
      <c r="I2180" s="14">
        <v>0</v>
      </c>
      <c r="J2180" s="14">
        <v>0</v>
      </c>
      <c r="K2180" s="14">
        <v>0</v>
      </c>
      <c r="L2180" s="14">
        <v>0</v>
      </c>
      <c r="M2180" s="14">
        <v>0</v>
      </c>
      <c r="N2180" s="14">
        <v>0</v>
      </c>
      <c r="O2180" s="14">
        <v>0</v>
      </c>
      <c r="P2180" s="14">
        <v>0</v>
      </c>
      <c r="Q2180" s="14">
        <v>0</v>
      </c>
      <c r="R2180" s="14">
        <v>3</v>
      </c>
      <c r="S2180" s="14">
        <v>1</v>
      </c>
      <c r="T2180" s="14">
        <v>2</v>
      </c>
    </row>
    <row r="2181" spans="1:20" x14ac:dyDescent="0.25">
      <c r="A2181" s="2">
        <v>25</v>
      </c>
      <c r="B2181" s="15" t="s">
        <v>59</v>
      </c>
      <c r="C2181" s="15" t="s">
        <v>21</v>
      </c>
      <c r="D2181" s="15" t="s">
        <v>29</v>
      </c>
      <c r="E2181" t="s">
        <v>26</v>
      </c>
      <c r="F2181" s="14">
        <v>0</v>
      </c>
      <c r="G2181" s="14">
        <v>0</v>
      </c>
      <c r="H2181" s="14">
        <v>0</v>
      </c>
      <c r="I2181" s="14">
        <v>0</v>
      </c>
      <c r="J2181" s="14">
        <v>0</v>
      </c>
      <c r="K2181" s="14">
        <v>0</v>
      </c>
      <c r="L2181" s="14">
        <v>0</v>
      </c>
      <c r="M2181" s="14">
        <v>0</v>
      </c>
      <c r="N2181" s="14">
        <v>0</v>
      </c>
      <c r="O2181" s="14">
        <v>0</v>
      </c>
      <c r="P2181" s="14">
        <v>0</v>
      </c>
      <c r="Q2181" s="14">
        <v>0</v>
      </c>
      <c r="R2181" s="14">
        <v>0</v>
      </c>
      <c r="S2181" s="14">
        <v>0</v>
      </c>
      <c r="T2181" s="14">
        <v>0</v>
      </c>
    </row>
    <row r="2182" spans="1:20" x14ac:dyDescent="0.25">
      <c r="A2182" s="2">
        <v>25</v>
      </c>
      <c r="B2182" s="15" t="s">
        <v>59</v>
      </c>
      <c r="C2182" s="15" t="s">
        <v>21</v>
      </c>
      <c r="D2182" s="15" t="s">
        <v>30</v>
      </c>
      <c r="E2182" t="s">
        <v>22</v>
      </c>
      <c r="F2182" s="14">
        <v>254</v>
      </c>
      <c r="G2182" s="14">
        <v>145</v>
      </c>
      <c r="H2182" s="14">
        <v>109</v>
      </c>
      <c r="I2182" s="14">
        <v>81</v>
      </c>
      <c r="J2182" s="14">
        <v>63</v>
      </c>
      <c r="K2182" s="14">
        <v>18</v>
      </c>
      <c r="L2182" s="14">
        <v>5</v>
      </c>
      <c r="M2182" s="14">
        <v>3</v>
      </c>
      <c r="N2182" s="14">
        <v>2</v>
      </c>
      <c r="O2182" s="14">
        <v>4</v>
      </c>
      <c r="P2182" s="14">
        <v>3</v>
      </c>
      <c r="Q2182" s="14">
        <v>1</v>
      </c>
      <c r="R2182" s="14">
        <v>164</v>
      </c>
      <c r="S2182" s="14">
        <v>76</v>
      </c>
      <c r="T2182" s="14">
        <v>88</v>
      </c>
    </row>
    <row r="2183" spans="1:20" x14ac:dyDescent="0.25">
      <c r="A2183" s="2">
        <v>25</v>
      </c>
      <c r="B2183" s="15" t="s">
        <v>59</v>
      </c>
      <c r="C2183" s="15" t="s">
        <v>21</v>
      </c>
      <c r="D2183" s="15" t="s">
        <v>30</v>
      </c>
      <c r="E2183" t="s">
        <v>23</v>
      </c>
      <c r="F2183" s="14">
        <v>23</v>
      </c>
      <c r="G2183" s="14">
        <v>9</v>
      </c>
      <c r="H2183" s="14">
        <v>14</v>
      </c>
      <c r="I2183" s="14">
        <v>0</v>
      </c>
      <c r="J2183" s="14">
        <v>0</v>
      </c>
      <c r="K2183" s="14">
        <v>0</v>
      </c>
      <c r="L2183" s="14">
        <v>0</v>
      </c>
      <c r="M2183" s="14">
        <v>0</v>
      </c>
      <c r="N2183" s="14">
        <v>0</v>
      </c>
      <c r="O2183" s="14">
        <v>0</v>
      </c>
      <c r="P2183" s="14">
        <v>0</v>
      </c>
      <c r="Q2183" s="14">
        <v>0</v>
      </c>
      <c r="R2183" s="14">
        <v>23</v>
      </c>
      <c r="S2183" s="14">
        <v>9</v>
      </c>
      <c r="T2183" s="14">
        <v>14</v>
      </c>
    </row>
    <row r="2184" spans="1:20" x14ac:dyDescent="0.25">
      <c r="A2184" s="2">
        <v>25</v>
      </c>
      <c r="B2184" s="15" t="s">
        <v>59</v>
      </c>
      <c r="C2184" s="15" t="s">
        <v>21</v>
      </c>
      <c r="D2184" s="15" t="s">
        <v>30</v>
      </c>
      <c r="E2184" t="s">
        <v>24</v>
      </c>
      <c r="F2184" s="14">
        <v>172</v>
      </c>
      <c r="G2184" s="14">
        <v>107</v>
      </c>
      <c r="H2184" s="14">
        <v>65</v>
      </c>
      <c r="I2184" s="14">
        <v>73</v>
      </c>
      <c r="J2184" s="14">
        <v>59</v>
      </c>
      <c r="K2184" s="14">
        <v>14</v>
      </c>
      <c r="L2184" s="14">
        <v>3</v>
      </c>
      <c r="M2184" s="14">
        <v>1</v>
      </c>
      <c r="N2184" s="14">
        <v>2</v>
      </c>
      <c r="O2184" s="14">
        <v>4</v>
      </c>
      <c r="P2184" s="14">
        <v>3</v>
      </c>
      <c r="Q2184" s="14">
        <v>1</v>
      </c>
      <c r="R2184" s="14">
        <v>92</v>
      </c>
      <c r="S2184" s="14">
        <v>44</v>
      </c>
      <c r="T2184" s="14">
        <v>48</v>
      </c>
    </row>
    <row r="2185" spans="1:20" x14ac:dyDescent="0.25">
      <c r="A2185" s="2">
        <v>25</v>
      </c>
      <c r="B2185" s="15" t="s">
        <v>59</v>
      </c>
      <c r="C2185" s="15" t="s">
        <v>21</v>
      </c>
      <c r="D2185" s="15" t="s">
        <v>30</v>
      </c>
      <c r="E2185" t="s">
        <v>25</v>
      </c>
      <c r="F2185" s="14">
        <v>58</v>
      </c>
      <c r="G2185" s="14">
        <v>29</v>
      </c>
      <c r="H2185" s="14">
        <v>29</v>
      </c>
      <c r="I2185" s="14">
        <v>8</v>
      </c>
      <c r="J2185" s="14">
        <v>4</v>
      </c>
      <c r="K2185" s="14">
        <v>4</v>
      </c>
      <c r="L2185" s="14">
        <v>2</v>
      </c>
      <c r="M2185" s="14">
        <v>2</v>
      </c>
      <c r="N2185" s="14">
        <v>0</v>
      </c>
      <c r="O2185" s="14">
        <v>0</v>
      </c>
      <c r="P2185" s="14">
        <v>0</v>
      </c>
      <c r="Q2185" s="14">
        <v>0</v>
      </c>
      <c r="R2185" s="14">
        <v>48</v>
      </c>
      <c r="S2185" s="14">
        <v>23</v>
      </c>
      <c r="T2185" s="14">
        <v>25</v>
      </c>
    </row>
    <row r="2186" spans="1:20" x14ac:dyDescent="0.25">
      <c r="A2186" s="2">
        <v>25</v>
      </c>
      <c r="B2186" s="15" t="s">
        <v>59</v>
      </c>
      <c r="C2186" s="15" t="s">
        <v>21</v>
      </c>
      <c r="D2186" s="15" t="s">
        <v>30</v>
      </c>
      <c r="E2186" t="s">
        <v>26</v>
      </c>
      <c r="F2186" s="14">
        <v>1</v>
      </c>
      <c r="G2186" s="14">
        <v>0</v>
      </c>
      <c r="H2186" s="14">
        <v>1</v>
      </c>
      <c r="I2186" s="14">
        <v>0</v>
      </c>
      <c r="J2186" s="14">
        <v>0</v>
      </c>
      <c r="K2186" s="14">
        <v>0</v>
      </c>
      <c r="L2186" s="14">
        <v>0</v>
      </c>
      <c r="M2186" s="14">
        <v>0</v>
      </c>
      <c r="N2186" s="14">
        <v>0</v>
      </c>
      <c r="O2186" s="14">
        <v>0</v>
      </c>
      <c r="P2186" s="14">
        <v>0</v>
      </c>
      <c r="Q2186" s="14">
        <v>0</v>
      </c>
      <c r="R2186" s="14">
        <v>1</v>
      </c>
      <c r="S2186" s="14">
        <v>0</v>
      </c>
      <c r="T2186" s="14">
        <v>1</v>
      </c>
    </row>
    <row r="2187" spans="1:20" x14ac:dyDescent="0.25">
      <c r="A2187" s="2">
        <v>25</v>
      </c>
      <c r="B2187" s="15" t="s">
        <v>59</v>
      </c>
      <c r="C2187" s="15" t="s">
        <v>21</v>
      </c>
      <c r="D2187" s="15" t="s">
        <v>31</v>
      </c>
      <c r="E2187" t="s">
        <v>22</v>
      </c>
      <c r="F2187" s="14">
        <v>66</v>
      </c>
      <c r="G2187" s="14">
        <v>37</v>
      </c>
      <c r="H2187" s="14">
        <v>29</v>
      </c>
      <c r="I2187" s="14">
        <v>5</v>
      </c>
      <c r="J2187" s="14">
        <v>3</v>
      </c>
      <c r="K2187" s="14">
        <v>2</v>
      </c>
      <c r="L2187" s="14">
        <v>0</v>
      </c>
      <c r="M2187" s="14">
        <v>0</v>
      </c>
      <c r="N2187" s="14">
        <v>0</v>
      </c>
      <c r="O2187" s="14">
        <v>3</v>
      </c>
      <c r="P2187" s="14">
        <v>2</v>
      </c>
      <c r="Q2187" s="14">
        <v>1</v>
      </c>
      <c r="R2187" s="14">
        <v>58</v>
      </c>
      <c r="S2187" s="14">
        <v>32</v>
      </c>
      <c r="T2187" s="14">
        <v>26</v>
      </c>
    </row>
    <row r="2188" spans="1:20" x14ac:dyDescent="0.25">
      <c r="A2188" s="2">
        <v>25</v>
      </c>
      <c r="B2188" s="15" t="s">
        <v>59</v>
      </c>
      <c r="C2188" s="15" t="s">
        <v>21</v>
      </c>
      <c r="D2188" s="15" t="s">
        <v>31</v>
      </c>
      <c r="E2188" t="s">
        <v>23</v>
      </c>
      <c r="F2188" s="14">
        <v>16</v>
      </c>
      <c r="G2188" s="14">
        <v>10</v>
      </c>
      <c r="H2188" s="14">
        <v>6</v>
      </c>
      <c r="I2188" s="14">
        <v>0</v>
      </c>
      <c r="J2188" s="14">
        <v>0</v>
      </c>
      <c r="K2188" s="14">
        <v>0</v>
      </c>
      <c r="L2188" s="14">
        <v>0</v>
      </c>
      <c r="M2188" s="14">
        <v>0</v>
      </c>
      <c r="N2188" s="14">
        <v>0</v>
      </c>
      <c r="O2188" s="14">
        <v>0</v>
      </c>
      <c r="P2188" s="14">
        <v>0</v>
      </c>
      <c r="Q2188" s="14">
        <v>0</v>
      </c>
      <c r="R2188" s="14">
        <v>16</v>
      </c>
      <c r="S2188" s="14">
        <v>10</v>
      </c>
      <c r="T2188" s="14">
        <v>6</v>
      </c>
    </row>
    <row r="2189" spans="1:20" x14ac:dyDescent="0.25">
      <c r="A2189" s="2">
        <v>25</v>
      </c>
      <c r="B2189" s="15" t="s">
        <v>59</v>
      </c>
      <c r="C2189" s="15" t="s">
        <v>21</v>
      </c>
      <c r="D2189" s="15" t="s">
        <v>31</v>
      </c>
      <c r="E2189" t="s">
        <v>24</v>
      </c>
      <c r="F2189" s="14">
        <v>50</v>
      </c>
      <c r="G2189" s="14">
        <v>27</v>
      </c>
      <c r="H2189" s="14">
        <v>23</v>
      </c>
      <c r="I2189" s="14">
        <v>5</v>
      </c>
      <c r="J2189" s="14">
        <v>3</v>
      </c>
      <c r="K2189" s="14">
        <v>2</v>
      </c>
      <c r="L2189" s="14">
        <v>0</v>
      </c>
      <c r="M2189" s="14">
        <v>0</v>
      </c>
      <c r="N2189" s="14">
        <v>0</v>
      </c>
      <c r="O2189" s="14">
        <v>3</v>
      </c>
      <c r="P2189" s="14">
        <v>2</v>
      </c>
      <c r="Q2189" s="14">
        <v>1</v>
      </c>
      <c r="R2189" s="14">
        <v>42</v>
      </c>
      <c r="S2189" s="14">
        <v>22</v>
      </c>
      <c r="T2189" s="14">
        <v>20</v>
      </c>
    </row>
    <row r="2190" spans="1:20" x14ac:dyDescent="0.25">
      <c r="A2190" s="2">
        <v>25</v>
      </c>
      <c r="B2190" s="15" t="s">
        <v>59</v>
      </c>
      <c r="C2190" s="15" t="s">
        <v>21</v>
      </c>
      <c r="D2190" s="15" t="s">
        <v>31</v>
      </c>
      <c r="E2190" t="s">
        <v>25</v>
      </c>
      <c r="F2190" s="14">
        <v>0</v>
      </c>
      <c r="G2190" s="14">
        <v>0</v>
      </c>
      <c r="H2190" s="14">
        <v>0</v>
      </c>
      <c r="I2190" s="14">
        <v>0</v>
      </c>
      <c r="J2190" s="14">
        <v>0</v>
      </c>
      <c r="K2190" s="14">
        <v>0</v>
      </c>
      <c r="L2190" s="14">
        <v>0</v>
      </c>
      <c r="M2190" s="14">
        <v>0</v>
      </c>
      <c r="N2190" s="14">
        <v>0</v>
      </c>
      <c r="O2190" s="14">
        <v>0</v>
      </c>
      <c r="P2190" s="14">
        <v>0</v>
      </c>
      <c r="Q2190" s="14">
        <v>0</v>
      </c>
      <c r="R2190" s="14">
        <v>0</v>
      </c>
      <c r="S2190" s="14">
        <v>0</v>
      </c>
      <c r="T2190" s="14">
        <v>0</v>
      </c>
    </row>
    <row r="2191" spans="1:20" x14ac:dyDescent="0.25">
      <c r="A2191" s="2">
        <v>25</v>
      </c>
      <c r="B2191" s="15" t="s">
        <v>59</v>
      </c>
      <c r="C2191" s="15" t="s">
        <v>21</v>
      </c>
      <c r="D2191" s="15" t="s">
        <v>31</v>
      </c>
      <c r="E2191" t="s">
        <v>26</v>
      </c>
      <c r="F2191" s="14">
        <v>0</v>
      </c>
      <c r="G2191" s="14">
        <v>0</v>
      </c>
      <c r="H2191" s="14">
        <v>0</v>
      </c>
      <c r="I2191" s="14">
        <v>0</v>
      </c>
      <c r="J2191" s="14">
        <v>0</v>
      </c>
      <c r="K2191" s="14">
        <v>0</v>
      </c>
      <c r="L2191" s="14">
        <v>0</v>
      </c>
      <c r="M2191" s="14">
        <v>0</v>
      </c>
      <c r="N2191" s="14">
        <v>0</v>
      </c>
      <c r="O2191" s="14">
        <v>0</v>
      </c>
      <c r="P2191" s="14">
        <v>0</v>
      </c>
      <c r="Q2191" s="14">
        <v>0</v>
      </c>
      <c r="R2191" s="14">
        <v>0</v>
      </c>
      <c r="S2191" s="14">
        <v>0</v>
      </c>
      <c r="T2191" s="14">
        <v>0</v>
      </c>
    </row>
    <row r="2192" spans="1:20" x14ac:dyDescent="0.25">
      <c r="A2192" s="2">
        <v>25</v>
      </c>
      <c r="B2192" s="15" t="s">
        <v>59</v>
      </c>
      <c r="C2192" s="15" t="s">
        <v>21</v>
      </c>
      <c r="D2192" s="15" t="s">
        <v>32</v>
      </c>
      <c r="E2192" t="s">
        <v>22</v>
      </c>
      <c r="F2192" s="14">
        <v>34</v>
      </c>
      <c r="G2192" s="14">
        <v>20</v>
      </c>
      <c r="H2192" s="14">
        <v>14</v>
      </c>
      <c r="I2192" s="14">
        <v>2</v>
      </c>
      <c r="J2192" s="14">
        <v>2</v>
      </c>
      <c r="K2192" s="14">
        <v>0</v>
      </c>
      <c r="L2192" s="14">
        <v>0</v>
      </c>
      <c r="M2192" s="14">
        <v>0</v>
      </c>
      <c r="N2192" s="14">
        <v>0</v>
      </c>
      <c r="O2192" s="14">
        <v>1</v>
      </c>
      <c r="P2192" s="14">
        <v>0</v>
      </c>
      <c r="Q2192" s="14">
        <v>1</v>
      </c>
      <c r="R2192" s="14">
        <v>31</v>
      </c>
      <c r="S2192" s="14">
        <v>18</v>
      </c>
      <c r="T2192" s="14">
        <v>13</v>
      </c>
    </row>
    <row r="2193" spans="1:20" x14ac:dyDescent="0.25">
      <c r="A2193" s="2">
        <v>25</v>
      </c>
      <c r="B2193" s="15" t="s">
        <v>59</v>
      </c>
      <c r="C2193" s="15" t="s">
        <v>21</v>
      </c>
      <c r="D2193" s="15" t="s">
        <v>32</v>
      </c>
      <c r="E2193" t="s">
        <v>23</v>
      </c>
      <c r="F2193" s="14">
        <v>7</v>
      </c>
      <c r="G2193" s="14">
        <v>3</v>
      </c>
      <c r="H2193" s="14">
        <v>4</v>
      </c>
      <c r="I2193" s="14">
        <v>0</v>
      </c>
      <c r="J2193" s="14">
        <v>0</v>
      </c>
      <c r="K2193" s="14">
        <v>0</v>
      </c>
      <c r="L2193" s="14">
        <v>0</v>
      </c>
      <c r="M2193" s="14">
        <v>0</v>
      </c>
      <c r="N2193" s="14">
        <v>0</v>
      </c>
      <c r="O2193" s="14">
        <v>0</v>
      </c>
      <c r="P2193" s="14">
        <v>0</v>
      </c>
      <c r="Q2193" s="14">
        <v>0</v>
      </c>
      <c r="R2193" s="14">
        <v>7</v>
      </c>
      <c r="S2193" s="14">
        <v>3</v>
      </c>
      <c r="T2193" s="14">
        <v>4</v>
      </c>
    </row>
    <row r="2194" spans="1:20" x14ac:dyDescent="0.25">
      <c r="A2194" s="2">
        <v>25</v>
      </c>
      <c r="B2194" s="15" t="s">
        <v>59</v>
      </c>
      <c r="C2194" s="15" t="s">
        <v>21</v>
      </c>
      <c r="D2194" s="15" t="s">
        <v>32</v>
      </c>
      <c r="E2194" t="s">
        <v>24</v>
      </c>
      <c r="F2194" s="14">
        <v>24</v>
      </c>
      <c r="G2194" s="14">
        <v>16</v>
      </c>
      <c r="H2194" s="14">
        <v>8</v>
      </c>
      <c r="I2194" s="14">
        <v>2</v>
      </c>
      <c r="J2194" s="14">
        <v>2</v>
      </c>
      <c r="K2194" s="14">
        <v>0</v>
      </c>
      <c r="L2194" s="14">
        <v>0</v>
      </c>
      <c r="M2194" s="14">
        <v>0</v>
      </c>
      <c r="N2194" s="14">
        <v>0</v>
      </c>
      <c r="O2194" s="14">
        <v>1</v>
      </c>
      <c r="P2194" s="14">
        <v>0</v>
      </c>
      <c r="Q2194" s="14">
        <v>1</v>
      </c>
      <c r="R2194" s="14">
        <v>21</v>
      </c>
      <c r="S2194" s="14">
        <v>14</v>
      </c>
      <c r="T2194" s="14">
        <v>7</v>
      </c>
    </row>
    <row r="2195" spans="1:20" x14ac:dyDescent="0.25">
      <c r="A2195" s="2">
        <v>25</v>
      </c>
      <c r="B2195" s="15" t="s">
        <v>59</v>
      </c>
      <c r="C2195" s="15" t="s">
        <v>21</v>
      </c>
      <c r="D2195" s="15" t="s">
        <v>32</v>
      </c>
      <c r="E2195" t="s">
        <v>25</v>
      </c>
      <c r="F2195" s="14">
        <v>3</v>
      </c>
      <c r="G2195" s="14">
        <v>1</v>
      </c>
      <c r="H2195" s="14">
        <v>2</v>
      </c>
      <c r="I2195" s="14">
        <v>0</v>
      </c>
      <c r="J2195" s="14">
        <v>0</v>
      </c>
      <c r="K2195" s="14">
        <v>0</v>
      </c>
      <c r="L2195" s="14">
        <v>0</v>
      </c>
      <c r="M2195" s="14">
        <v>0</v>
      </c>
      <c r="N2195" s="14">
        <v>0</v>
      </c>
      <c r="O2195" s="14">
        <v>0</v>
      </c>
      <c r="P2195" s="14">
        <v>0</v>
      </c>
      <c r="Q2195" s="14">
        <v>0</v>
      </c>
      <c r="R2195" s="14">
        <v>3</v>
      </c>
      <c r="S2195" s="14">
        <v>1</v>
      </c>
      <c r="T2195" s="14">
        <v>2</v>
      </c>
    </row>
    <row r="2196" spans="1:20" x14ac:dyDescent="0.25">
      <c r="A2196" s="2">
        <v>25</v>
      </c>
      <c r="B2196" s="15" t="s">
        <v>59</v>
      </c>
      <c r="C2196" s="15" t="s">
        <v>21</v>
      </c>
      <c r="D2196" s="15" t="s">
        <v>32</v>
      </c>
      <c r="E2196" t="s">
        <v>26</v>
      </c>
      <c r="F2196" s="14">
        <v>0</v>
      </c>
      <c r="G2196" s="14">
        <v>0</v>
      </c>
      <c r="H2196" s="14">
        <v>0</v>
      </c>
      <c r="I2196" s="14">
        <v>0</v>
      </c>
      <c r="J2196" s="14">
        <v>0</v>
      </c>
      <c r="K2196" s="14">
        <v>0</v>
      </c>
      <c r="L2196" s="14">
        <v>0</v>
      </c>
      <c r="M2196" s="14">
        <v>0</v>
      </c>
      <c r="N2196" s="14">
        <v>0</v>
      </c>
      <c r="O2196" s="14">
        <v>0</v>
      </c>
      <c r="P2196" s="14">
        <v>0</v>
      </c>
      <c r="Q2196" s="14">
        <v>0</v>
      </c>
      <c r="R2196" s="14">
        <v>0</v>
      </c>
      <c r="S2196" s="14">
        <v>0</v>
      </c>
      <c r="T2196" s="14">
        <v>0</v>
      </c>
    </row>
    <row r="2197" spans="1:20" x14ac:dyDescent="0.25">
      <c r="A2197" s="2">
        <v>25</v>
      </c>
      <c r="B2197" s="15" t="s">
        <v>59</v>
      </c>
      <c r="C2197" s="15" t="s">
        <v>21</v>
      </c>
      <c r="D2197" s="15" t="s">
        <v>33</v>
      </c>
      <c r="E2197" t="s">
        <v>22</v>
      </c>
      <c r="F2197" s="14">
        <v>65</v>
      </c>
      <c r="G2197" s="14">
        <v>37</v>
      </c>
      <c r="H2197" s="14">
        <v>28</v>
      </c>
      <c r="I2197" s="14">
        <v>23</v>
      </c>
      <c r="J2197" s="14">
        <v>17</v>
      </c>
      <c r="K2197" s="14">
        <v>6</v>
      </c>
      <c r="L2197" s="14">
        <v>0</v>
      </c>
      <c r="M2197" s="14">
        <v>0</v>
      </c>
      <c r="N2197" s="14">
        <v>0</v>
      </c>
      <c r="O2197" s="14">
        <v>2</v>
      </c>
      <c r="P2197" s="14">
        <v>1</v>
      </c>
      <c r="Q2197" s="14">
        <v>1</v>
      </c>
      <c r="R2197" s="14">
        <v>40</v>
      </c>
      <c r="S2197" s="14">
        <v>19</v>
      </c>
      <c r="T2197" s="14">
        <v>21</v>
      </c>
    </row>
    <row r="2198" spans="1:20" x14ac:dyDescent="0.25">
      <c r="A2198" s="2">
        <v>25</v>
      </c>
      <c r="B2198" s="15" t="s">
        <v>59</v>
      </c>
      <c r="C2198" s="15" t="s">
        <v>21</v>
      </c>
      <c r="D2198" s="15" t="s">
        <v>33</v>
      </c>
      <c r="E2198" t="s">
        <v>23</v>
      </c>
      <c r="F2198" s="14">
        <v>16</v>
      </c>
      <c r="G2198" s="14">
        <v>10</v>
      </c>
      <c r="H2198" s="14">
        <v>6</v>
      </c>
      <c r="I2198" s="14">
        <v>0</v>
      </c>
      <c r="J2198" s="14">
        <v>0</v>
      </c>
      <c r="K2198" s="14">
        <v>0</v>
      </c>
      <c r="L2198" s="14">
        <v>0</v>
      </c>
      <c r="M2198" s="14">
        <v>0</v>
      </c>
      <c r="N2198" s="14">
        <v>0</v>
      </c>
      <c r="O2198" s="14">
        <v>0</v>
      </c>
      <c r="P2198" s="14">
        <v>0</v>
      </c>
      <c r="Q2198" s="14">
        <v>0</v>
      </c>
      <c r="R2198" s="14">
        <v>16</v>
      </c>
      <c r="S2198" s="14">
        <v>10</v>
      </c>
      <c r="T2198" s="14">
        <v>6</v>
      </c>
    </row>
    <row r="2199" spans="1:20" x14ac:dyDescent="0.25">
      <c r="A2199" s="2">
        <v>25</v>
      </c>
      <c r="B2199" s="15" t="s">
        <v>59</v>
      </c>
      <c r="C2199" s="15" t="s">
        <v>21</v>
      </c>
      <c r="D2199" s="15" t="s">
        <v>33</v>
      </c>
      <c r="E2199" t="s">
        <v>24</v>
      </c>
      <c r="F2199" s="14">
        <v>44</v>
      </c>
      <c r="G2199" s="14">
        <v>24</v>
      </c>
      <c r="H2199" s="14">
        <v>20</v>
      </c>
      <c r="I2199" s="14">
        <v>20</v>
      </c>
      <c r="J2199" s="14">
        <v>15</v>
      </c>
      <c r="K2199" s="14">
        <v>5</v>
      </c>
      <c r="L2199" s="14">
        <v>0</v>
      </c>
      <c r="M2199" s="14">
        <v>0</v>
      </c>
      <c r="N2199" s="14">
        <v>0</v>
      </c>
      <c r="O2199" s="14">
        <v>2</v>
      </c>
      <c r="P2199" s="14">
        <v>1</v>
      </c>
      <c r="Q2199" s="14">
        <v>1</v>
      </c>
      <c r="R2199" s="14">
        <v>22</v>
      </c>
      <c r="S2199" s="14">
        <v>8</v>
      </c>
      <c r="T2199" s="14">
        <v>14</v>
      </c>
    </row>
    <row r="2200" spans="1:20" x14ac:dyDescent="0.25">
      <c r="A2200" s="2">
        <v>25</v>
      </c>
      <c r="B2200" s="15" t="s">
        <v>59</v>
      </c>
      <c r="C2200" s="15" t="s">
        <v>21</v>
      </c>
      <c r="D2200" s="15" t="s">
        <v>33</v>
      </c>
      <c r="E2200" t="s">
        <v>25</v>
      </c>
      <c r="F2200" s="14">
        <v>4</v>
      </c>
      <c r="G2200" s="14">
        <v>3</v>
      </c>
      <c r="H2200" s="14">
        <v>1</v>
      </c>
      <c r="I2200" s="14">
        <v>3</v>
      </c>
      <c r="J2200" s="14">
        <v>2</v>
      </c>
      <c r="K2200" s="14">
        <v>1</v>
      </c>
      <c r="L2200" s="14">
        <v>0</v>
      </c>
      <c r="M2200" s="14">
        <v>0</v>
      </c>
      <c r="N2200" s="14">
        <v>0</v>
      </c>
      <c r="O2200" s="14">
        <v>0</v>
      </c>
      <c r="P2200" s="14">
        <v>0</v>
      </c>
      <c r="Q2200" s="14">
        <v>0</v>
      </c>
      <c r="R2200" s="14">
        <v>1</v>
      </c>
      <c r="S2200" s="14">
        <v>1</v>
      </c>
      <c r="T2200" s="14">
        <v>0</v>
      </c>
    </row>
    <row r="2201" spans="1:20" x14ac:dyDescent="0.25">
      <c r="A2201" s="2">
        <v>25</v>
      </c>
      <c r="B2201" s="15" t="s">
        <v>59</v>
      </c>
      <c r="C2201" s="15" t="s">
        <v>21</v>
      </c>
      <c r="D2201" s="15" t="s">
        <v>33</v>
      </c>
      <c r="E2201" t="s">
        <v>26</v>
      </c>
      <c r="F2201" s="14">
        <v>1</v>
      </c>
      <c r="G2201" s="14">
        <v>0</v>
      </c>
      <c r="H2201" s="14">
        <v>1</v>
      </c>
      <c r="I2201" s="14">
        <v>0</v>
      </c>
      <c r="J2201" s="14">
        <v>0</v>
      </c>
      <c r="K2201" s="14">
        <v>0</v>
      </c>
      <c r="L2201" s="14">
        <v>0</v>
      </c>
      <c r="M2201" s="14">
        <v>0</v>
      </c>
      <c r="N2201" s="14">
        <v>0</v>
      </c>
      <c r="O2201" s="14">
        <v>0</v>
      </c>
      <c r="P2201" s="14">
        <v>0</v>
      </c>
      <c r="Q2201" s="14">
        <v>0</v>
      </c>
      <c r="R2201" s="14">
        <v>1</v>
      </c>
      <c r="S2201" s="14">
        <v>0</v>
      </c>
      <c r="T2201" s="14">
        <v>1</v>
      </c>
    </row>
    <row r="2202" spans="1:20" x14ac:dyDescent="0.25">
      <c r="A2202" s="2">
        <v>25</v>
      </c>
      <c r="B2202" s="15" t="s">
        <v>59</v>
      </c>
      <c r="C2202" s="15" t="s">
        <v>21</v>
      </c>
      <c r="D2202" s="15" t="s">
        <v>34</v>
      </c>
      <c r="E2202" t="s">
        <v>22</v>
      </c>
      <c r="F2202" s="14">
        <v>76</v>
      </c>
      <c r="G2202" s="14">
        <v>48</v>
      </c>
      <c r="H2202" s="14">
        <v>28</v>
      </c>
      <c r="I2202" s="14">
        <v>11</v>
      </c>
      <c r="J2202" s="14">
        <v>9</v>
      </c>
      <c r="K2202" s="14">
        <v>2</v>
      </c>
      <c r="L2202" s="14">
        <v>0</v>
      </c>
      <c r="M2202" s="14">
        <v>0</v>
      </c>
      <c r="N2202" s="14">
        <v>0</v>
      </c>
      <c r="O2202" s="14">
        <v>1</v>
      </c>
      <c r="P2202" s="14">
        <v>1</v>
      </c>
      <c r="Q2202" s="14">
        <v>0</v>
      </c>
      <c r="R2202" s="14">
        <v>64</v>
      </c>
      <c r="S2202" s="14">
        <v>38</v>
      </c>
      <c r="T2202" s="14">
        <v>26</v>
      </c>
    </row>
    <row r="2203" spans="1:20" x14ac:dyDescent="0.25">
      <c r="A2203" s="2">
        <v>25</v>
      </c>
      <c r="B2203" s="15" t="s">
        <v>59</v>
      </c>
      <c r="C2203" s="15" t="s">
        <v>21</v>
      </c>
      <c r="D2203" s="15" t="s">
        <v>34</v>
      </c>
      <c r="E2203" t="s">
        <v>23</v>
      </c>
      <c r="F2203" s="14">
        <v>22</v>
      </c>
      <c r="G2203" s="14">
        <v>15</v>
      </c>
      <c r="H2203" s="14">
        <v>7</v>
      </c>
      <c r="I2203" s="14">
        <v>0</v>
      </c>
      <c r="J2203" s="14">
        <v>0</v>
      </c>
      <c r="K2203" s="14">
        <v>0</v>
      </c>
      <c r="L2203" s="14">
        <v>0</v>
      </c>
      <c r="M2203" s="14">
        <v>0</v>
      </c>
      <c r="N2203" s="14">
        <v>0</v>
      </c>
      <c r="O2203" s="14">
        <v>0</v>
      </c>
      <c r="P2203" s="14">
        <v>0</v>
      </c>
      <c r="Q2203" s="14">
        <v>0</v>
      </c>
      <c r="R2203" s="14">
        <v>22</v>
      </c>
      <c r="S2203" s="14">
        <v>15</v>
      </c>
      <c r="T2203" s="14">
        <v>7</v>
      </c>
    </row>
    <row r="2204" spans="1:20" x14ac:dyDescent="0.25">
      <c r="A2204" s="2">
        <v>25</v>
      </c>
      <c r="B2204" s="15" t="s">
        <v>59</v>
      </c>
      <c r="C2204" s="15" t="s">
        <v>21</v>
      </c>
      <c r="D2204" s="15" t="s">
        <v>34</v>
      </c>
      <c r="E2204" t="s">
        <v>24</v>
      </c>
      <c r="F2204" s="14">
        <v>41</v>
      </c>
      <c r="G2204" s="14">
        <v>26</v>
      </c>
      <c r="H2204" s="14">
        <v>15</v>
      </c>
      <c r="I2204" s="14">
        <v>10</v>
      </c>
      <c r="J2204" s="14">
        <v>9</v>
      </c>
      <c r="K2204" s="14">
        <v>1</v>
      </c>
      <c r="L2204" s="14">
        <v>0</v>
      </c>
      <c r="M2204" s="14">
        <v>0</v>
      </c>
      <c r="N2204" s="14">
        <v>0</v>
      </c>
      <c r="O2204" s="14">
        <v>0</v>
      </c>
      <c r="P2204" s="14">
        <v>0</v>
      </c>
      <c r="Q2204" s="14">
        <v>0</v>
      </c>
      <c r="R2204" s="14">
        <v>31</v>
      </c>
      <c r="S2204" s="14">
        <v>17</v>
      </c>
      <c r="T2204" s="14">
        <v>14</v>
      </c>
    </row>
    <row r="2205" spans="1:20" x14ac:dyDescent="0.25">
      <c r="A2205" s="2">
        <v>25</v>
      </c>
      <c r="B2205" s="15" t="s">
        <v>59</v>
      </c>
      <c r="C2205" s="15" t="s">
        <v>21</v>
      </c>
      <c r="D2205" s="15" t="s">
        <v>34</v>
      </c>
      <c r="E2205" t="s">
        <v>25</v>
      </c>
      <c r="F2205" s="14">
        <v>12</v>
      </c>
      <c r="G2205" s="14">
        <v>7</v>
      </c>
      <c r="H2205" s="14">
        <v>5</v>
      </c>
      <c r="I2205" s="14">
        <v>1</v>
      </c>
      <c r="J2205" s="14">
        <v>0</v>
      </c>
      <c r="K2205" s="14">
        <v>1</v>
      </c>
      <c r="L2205" s="14">
        <v>0</v>
      </c>
      <c r="M2205" s="14">
        <v>0</v>
      </c>
      <c r="N2205" s="14">
        <v>0</v>
      </c>
      <c r="O2205" s="14">
        <v>1</v>
      </c>
      <c r="P2205" s="14">
        <v>1</v>
      </c>
      <c r="Q2205" s="14">
        <v>0</v>
      </c>
      <c r="R2205" s="14">
        <v>10</v>
      </c>
      <c r="S2205" s="14">
        <v>6</v>
      </c>
      <c r="T2205" s="14">
        <v>4</v>
      </c>
    </row>
    <row r="2206" spans="1:20" x14ac:dyDescent="0.25">
      <c r="A2206" s="2">
        <v>25</v>
      </c>
      <c r="B2206" s="15" t="s">
        <v>59</v>
      </c>
      <c r="C2206" s="15" t="s">
        <v>21</v>
      </c>
      <c r="D2206" s="15" t="s">
        <v>34</v>
      </c>
      <c r="E2206" t="s">
        <v>26</v>
      </c>
      <c r="F2206" s="14">
        <v>1</v>
      </c>
      <c r="G2206" s="14">
        <v>0</v>
      </c>
      <c r="H2206" s="14">
        <v>1</v>
      </c>
      <c r="I2206" s="14">
        <v>0</v>
      </c>
      <c r="J2206" s="14">
        <v>0</v>
      </c>
      <c r="K2206" s="14">
        <v>0</v>
      </c>
      <c r="L2206" s="14">
        <v>0</v>
      </c>
      <c r="M2206" s="14">
        <v>0</v>
      </c>
      <c r="N2206" s="14">
        <v>0</v>
      </c>
      <c r="O2206" s="14">
        <v>0</v>
      </c>
      <c r="P2206" s="14">
        <v>0</v>
      </c>
      <c r="Q2206" s="14">
        <v>0</v>
      </c>
      <c r="R2206" s="14">
        <v>1</v>
      </c>
      <c r="S2206" s="14">
        <v>0</v>
      </c>
      <c r="T2206" s="14">
        <v>1</v>
      </c>
    </row>
    <row r="2207" spans="1:20" x14ac:dyDescent="0.25">
      <c r="A2207" s="2">
        <v>25</v>
      </c>
      <c r="B2207" s="15" t="s">
        <v>59</v>
      </c>
      <c r="C2207" s="15" t="s">
        <v>35</v>
      </c>
      <c r="D2207" s="15" t="s">
        <v>22</v>
      </c>
      <c r="E2207" t="s">
        <v>22</v>
      </c>
      <c r="F2207" s="14">
        <v>1419</v>
      </c>
      <c r="G2207" s="14">
        <v>849</v>
      </c>
      <c r="H2207" s="14">
        <v>570</v>
      </c>
      <c r="I2207" s="14">
        <v>487</v>
      </c>
      <c r="J2207" s="14">
        <v>423</v>
      </c>
      <c r="K2207" s="14">
        <v>64</v>
      </c>
      <c r="L2207" s="14">
        <v>6</v>
      </c>
      <c r="M2207" s="14">
        <v>4</v>
      </c>
      <c r="N2207" s="14">
        <v>2</v>
      </c>
      <c r="O2207" s="14">
        <v>19</v>
      </c>
      <c r="P2207" s="14">
        <v>13</v>
      </c>
      <c r="Q2207" s="14">
        <v>6</v>
      </c>
      <c r="R2207" s="14">
        <v>907</v>
      </c>
      <c r="S2207" s="14">
        <v>409</v>
      </c>
      <c r="T2207" s="14">
        <v>498</v>
      </c>
    </row>
    <row r="2208" spans="1:20" x14ac:dyDescent="0.25">
      <c r="A2208" s="2">
        <v>25</v>
      </c>
      <c r="B2208" s="15" t="s">
        <v>59</v>
      </c>
      <c r="C2208" s="15" t="s">
        <v>35</v>
      </c>
      <c r="D2208" s="15" t="s">
        <v>22</v>
      </c>
      <c r="E2208" t="s">
        <v>23</v>
      </c>
      <c r="F2208" s="14">
        <v>197</v>
      </c>
      <c r="G2208" s="14">
        <v>110</v>
      </c>
      <c r="H2208" s="14">
        <v>87</v>
      </c>
      <c r="I2208" s="14">
        <v>4</v>
      </c>
      <c r="J2208" s="14">
        <v>2</v>
      </c>
      <c r="K2208" s="14">
        <v>2</v>
      </c>
      <c r="L2208" s="14">
        <v>0</v>
      </c>
      <c r="M2208" s="14">
        <v>0</v>
      </c>
      <c r="N2208" s="14">
        <v>0</v>
      </c>
      <c r="O2208" s="14">
        <v>0</v>
      </c>
      <c r="P2208" s="14">
        <v>0</v>
      </c>
      <c r="Q2208" s="14">
        <v>0</v>
      </c>
      <c r="R2208" s="14">
        <v>193</v>
      </c>
      <c r="S2208" s="14">
        <v>108</v>
      </c>
      <c r="T2208" s="14">
        <v>85</v>
      </c>
    </row>
    <row r="2209" spans="1:20" x14ac:dyDescent="0.25">
      <c r="A2209" s="2">
        <v>25</v>
      </c>
      <c r="B2209" s="15" t="s">
        <v>59</v>
      </c>
      <c r="C2209" s="15" t="s">
        <v>35</v>
      </c>
      <c r="D2209" s="15" t="s">
        <v>22</v>
      </c>
      <c r="E2209" t="s">
        <v>24</v>
      </c>
      <c r="F2209" s="14">
        <v>961</v>
      </c>
      <c r="G2209" s="14">
        <v>633</v>
      </c>
      <c r="H2209" s="14">
        <v>328</v>
      </c>
      <c r="I2209" s="14">
        <v>464</v>
      </c>
      <c r="J2209" s="14">
        <v>403</v>
      </c>
      <c r="K2209" s="14">
        <v>61</v>
      </c>
      <c r="L2209" s="14">
        <v>6</v>
      </c>
      <c r="M2209" s="14">
        <v>4</v>
      </c>
      <c r="N2209" s="14">
        <v>2</v>
      </c>
      <c r="O2209" s="14">
        <v>18</v>
      </c>
      <c r="P2209" s="14">
        <v>12</v>
      </c>
      <c r="Q2209" s="14">
        <v>6</v>
      </c>
      <c r="R2209" s="14">
        <v>473</v>
      </c>
      <c r="S2209" s="14">
        <v>214</v>
      </c>
      <c r="T2209" s="14">
        <v>259</v>
      </c>
    </row>
    <row r="2210" spans="1:20" x14ac:dyDescent="0.25">
      <c r="A2210" s="2">
        <v>25</v>
      </c>
      <c r="B2210" s="15" t="s">
        <v>59</v>
      </c>
      <c r="C2210" s="15" t="s">
        <v>35</v>
      </c>
      <c r="D2210" s="15" t="s">
        <v>22</v>
      </c>
      <c r="E2210" t="s">
        <v>25</v>
      </c>
      <c r="F2210" s="14">
        <v>260</v>
      </c>
      <c r="G2210" s="14">
        <v>105</v>
      </c>
      <c r="H2210" s="14">
        <v>155</v>
      </c>
      <c r="I2210" s="14">
        <v>18</v>
      </c>
      <c r="J2210" s="14">
        <v>17</v>
      </c>
      <c r="K2210" s="14">
        <v>1</v>
      </c>
      <c r="L2210" s="14">
        <v>0</v>
      </c>
      <c r="M2210" s="14">
        <v>0</v>
      </c>
      <c r="N2210" s="14">
        <v>0</v>
      </c>
      <c r="O2210" s="14">
        <v>1</v>
      </c>
      <c r="P2210" s="14">
        <v>1</v>
      </c>
      <c r="Q2210" s="14">
        <v>0</v>
      </c>
      <c r="R2210" s="14">
        <v>241</v>
      </c>
      <c r="S2210" s="14">
        <v>87</v>
      </c>
      <c r="T2210" s="14">
        <v>154</v>
      </c>
    </row>
    <row r="2211" spans="1:20" x14ac:dyDescent="0.25">
      <c r="A2211" s="2">
        <v>25</v>
      </c>
      <c r="B2211" s="15" t="s">
        <v>59</v>
      </c>
      <c r="C2211" s="15" t="s">
        <v>35</v>
      </c>
      <c r="D2211" s="15" t="s">
        <v>22</v>
      </c>
      <c r="E2211" t="s">
        <v>26</v>
      </c>
      <c r="F2211" s="14">
        <v>1</v>
      </c>
      <c r="G2211" s="14">
        <v>1</v>
      </c>
      <c r="H2211" s="14">
        <v>0</v>
      </c>
      <c r="I2211" s="14">
        <v>1</v>
      </c>
      <c r="J2211" s="14">
        <v>1</v>
      </c>
      <c r="K2211" s="14">
        <v>0</v>
      </c>
      <c r="L2211" s="14">
        <v>0</v>
      </c>
      <c r="M2211" s="14">
        <v>0</v>
      </c>
      <c r="N2211" s="14">
        <v>0</v>
      </c>
      <c r="O2211" s="14">
        <v>0</v>
      </c>
      <c r="P2211" s="14">
        <v>0</v>
      </c>
      <c r="Q2211" s="14">
        <v>0</v>
      </c>
      <c r="R2211" s="14">
        <v>0</v>
      </c>
      <c r="S2211" s="14">
        <v>0</v>
      </c>
      <c r="T2211" s="14">
        <v>0</v>
      </c>
    </row>
    <row r="2212" spans="1:20" x14ac:dyDescent="0.25">
      <c r="A2212" s="2">
        <v>25</v>
      </c>
      <c r="B2212" s="15" t="s">
        <v>59</v>
      </c>
      <c r="C2212" s="15" t="s">
        <v>35</v>
      </c>
      <c r="D2212" s="15" t="s">
        <v>27</v>
      </c>
      <c r="E2212" t="s">
        <v>22</v>
      </c>
      <c r="F2212" s="14">
        <v>236</v>
      </c>
      <c r="G2212" s="14">
        <v>127</v>
      </c>
      <c r="H2212" s="14">
        <v>109</v>
      </c>
      <c r="I2212" s="14">
        <v>85</v>
      </c>
      <c r="J2212" s="14">
        <v>69</v>
      </c>
      <c r="K2212" s="14">
        <v>16</v>
      </c>
      <c r="L2212" s="14">
        <v>3</v>
      </c>
      <c r="M2212" s="14">
        <v>2</v>
      </c>
      <c r="N2212" s="14">
        <v>1</v>
      </c>
      <c r="O2212" s="14">
        <v>4</v>
      </c>
      <c r="P2212" s="14">
        <v>2</v>
      </c>
      <c r="Q2212" s="14">
        <v>2</v>
      </c>
      <c r="R2212" s="14">
        <v>144</v>
      </c>
      <c r="S2212" s="14">
        <v>54</v>
      </c>
      <c r="T2212" s="14">
        <v>90</v>
      </c>
    </row>
    <row r="2213" spans="1:20" x14ac:dyDescent="0.25">
      <c r="A2213" s="2">
        <v>25</v>
      </c>
      <c r="B2213" s="15" t="s">
        <v>59</v>
      </c>
      <c r="C2213" s="15" t="s">
        <v>35</v>
      </c>
      <c r="D2213" s="15" t="s">
        <v>27</v>
      </c>
      <c r="E2213" t="s">
        <v>23</v>
      </c>
      <c r="F2213" s="14">
        <v>34</v>
      </c>
      <c r="G2213" s="14">
        <v>16</v>
      </c>
      <c r="H2213" s="14">
        <v>18</v>
      </c>
      <c r="I2213" s="14">
        <v>2</v>
      </c>
      <c r="J2213" s="14">
        <v>2</v>
      </c>
      <c r="K2213" s="14">
        <v>0</v>
      </c>
      <c r="L2213" s="14">
        <v>0</v>
      </c>
      <c r="M2213" s="14">
        <v>0</v>
      </c>
      <c r="N2213" s="14">
        <v>0</v>
      </c>
      <c r="O2213" s="14">
        <v>0</v>
      </c>
      <c r="P2213" s="14">
        <v>0</v>
      </c>
      <c r="Q2213" s="14">
        <v>0</v>
      </c>
      <c r="R2213" s="14">
        <v>32</v>
      </c>
      <c r="S2213" s="14">
        <v>14</v>
      </c>
      <c r="T2213" s="14">
        <v>18</v>
      </c>
    </row>
    <row r="2214" spans="1:20" x14ac:dyDescent="0.25">
      <c r="A2214" s="2">
        <v>25</v>
      </c>
      <c r="B2214" s="15" t="s">
        <v>59</v>
      </c>
      <c r="C2214" s="15" t="s">
        <v>35</v>
      </c>
      <c r="D2214" s="15" t="s">
        <v>27</v>
      </c>
      <c r="E2214" t="s">
        <v>24</v>
      </c>
      <c r="F2214" s="14">
        <v>154</v>
      </c>
      <c r="G2214" s="14">
        <v>89</v>
      </c>
      <c r="H2214" s="14">
        <v>65</v>
      </c>
      <c r="I2214" s="14">
        <v>77</v>
      </c>
      <c r="J2214" s="14">
        <v>61</v>
      </c>
      <c r="K2214" s="14">
        <v>16</v>
      </c>
      <c r="L2214" s="14">
        <v>3</v>
      </c>
      <c r="M2214" s="14">
        <v>2</v>
      </c>
      <c r="N2214" s="14">
        <v>1</v>
      </c>
      <c r="O2214" s="14">
        <v>4</v>
      </c>
      <c r="P2214" s="14">
        <v>2</v>
      </c>
      <c r="Q2214" s="14">
        <v>2</v>
      </c>
      <c r="R2214" s="14">
        <v>70</v>
      </c>
      <c r="S2214" s="14">
        <v>24</v>
      </c>
      <c r="T2214" s="14">
        <v>46</v>
      </c>
    </row>
    <row r="2215" spans="1:20" x14ac:dyDescent="0.25">
      <c r="A2215" s="2">
        <v>25</v>
      </c>
      <c r="B2215" s="15" t="s">
        <v>59</v>
      </c>
      <c r="C2215" s="15" t="s">
        <v>35</v>
      </c>
      <c r="D2215" s="15" t="s">
        <v>27</v>
      </c>
      <c r="E2215" t="s">
        <v>25</v>
      </c>
      <c r="F2215" s="14">
        <v>48</v>
      </c>
      <c r="G2215" s="14">
        <v>22</v>
      </c>
      <c r="H2215" s="14">
        <v>26</v>
      </c>
      <c r="I2215" s="14">
        <v>6</v>
      </c>
      <c r="J2215" s="14">
        <v>6</v>
      </c>
      <c r="K2215" s="14">
        <v>0</v>
      </c>
      <c r="L2215" s="14">
        <v>0</v>
      </c>
      <c r="M2215" s="14">
        <v>0</v>
      </c>
      <c r="N2215" s="14">
        <v>0</v>
      </c>
      <c r="O2215" s="14">
        <v>0</v>
      </c>
      <c r="P2215" s="14">
        <v>0</v>
      </c>
      <c r="Q2215" s="14">
        <v>0</v>
      </c>
      <c r="R2215" s="14">
        <v>42</v>
      </c>
      <c r="S2215" s="14">
        <v>16</v>
      </c>
      <c r="T2215" s="14">
        <v>26</v>
      </c>
    </row>
    <row r="2216" spans="1:20" x14ac:dyDescent="0.25">
      <c r="A2216" s="2">
        <v>25</v>
      </c>
      <c r="B2216" s="15" t="s">
        <v>59</v>
      </c>
      <c r="C2216" s="15" t="s">
        <v>35</v>
      </c>
      <c r="D2216" s="15" t="s">
        <v>27</v>
      </c>
      <c r="E2216" t="s">
        <v>26</v>
      </c>
      <c r="F2216" s="14">
        <v>0</v>
      </c>
      <c r="G2216" s="14">
        <v>0</v>
      </c>
      <c r="H2216" s="14">
        <v>0</v>
      </c>
      <c r="I2216" s="14">
        <v>0</v>
      </c>
      <c r="J2216" s="14">
        <v>0</v>
      </c>
      <c r="K2216" s="14">
        <v>0</v>
      </c>
      <c r="L2216" s="14">
        <v>0</v>
      </c>
      <c r="M2216" s="14">
        <v>0</v>
      </c>
      <c r="N2216" s="14">
        <v>0</v>
      </c>
      <c r="O2216" s="14">
        <v>0</v>
      </c>
      <c r="P2216" s="14">
        <v>0</v>
      </c>
      <c r="Q2216" s="14">
        <v>0</v>
      </c>
      <c r="R2216" s="14">
        <v>0</v>
      </c>
      <c r="S2216" s="14">
        <v>0</v>
      </c>
      <c r="T2216" s="14">
        <v>0</v>
      </c>
    </row>
    <row r="2217" spans="1:20" x14ac:dyDescent="0.25">
      <c r="A2217" s="2">
        <v>25</v>
      </c>
      <c r="B2217" s="15" t="s">
        <v>59</v>
      </c>
      <c r="C2217" s="15" t="s">
        <v>35</v>
      </c>
      <c r="D2217" s="15" t="s">
        <v>28</v>
      </c>
      <c r="E2217" t="s">
        <v>22</v>
      </c>
      <c r="F2217" s="14">
        <v>229</v>
      </c>
      <c r="G2217" s="14">
        <v>122</v>
      </c>
      <c r="H2217" s="14">
        <v>107</v>
      </c>
      <c r="I2217" s="14">
        <v>90</v>
      </c>
      <c r="J2217" s="14">
        <v>78</v>
      </c>
      <c r="K2217" s="14">
        <v>12</v>
      </c>
      <c r="L2217" s="14">
        <v>2</v>
      </c>
      <c r="M2217" s="14">
        <v>1</v>
      </c>
      <c r="N2217" s="14">
        <v>1</v>
      </c>
      <c r="O2217" s="14">
        <v>1</v>
      </c>
      <c r="P2217" s="14">
        <v>1</v>
      </c>
      <c r="Q2217" s="14">
        <v>0</v>
      </c>
      <c r="R2217" s="14">
        <v>136</v>
      </c>
      <c r="S2217" s="14">
        <v>42</v>
      </c>
      <c r="T2217" s="14">
        <v>94</v>
      </c>
    </row>
    <row r="2218" spans="1:20" x14ac:dyDescent="0.25">
      <c r="A2218" s="2">
        <v>25</v>
      </c>
      <c r="B2218" s="15" t="s">
        <v>59</v>
      </c>
      <c r="C2218" s="15" t="s">
        <v>35</v>
      </c>
      <c r="D2218" s="15" t="s">
        <v>28</v>
      </c>
      <c r="E2218" t="s">
        <v>23</v>
      </c>
      <c r="F2218" s="14">
        <v>34</v>
      </c>
      <c r="G2218" s="14">
        <v>12</v>
      </c>
      <c r="H2218" s="14">
        <v>22</v>
      </c>
      <c r="I2218" s="14">
        <v>0</v>
      </c>
      <c r="J2218" s="14">
        <v>0</v>
      </c>
      <c r="K2218" s="14">
        <v>0</v>
      </c>
      <c r="L2218" s="14">
        <v>0</v>
      </c>
      <c r="M2218" s="14">
        <v>0</v>
      </c>
      <c r="N2218" s="14">
        <v>0</v>
      </c>
      <c r="O2218" s="14">
        <v>0</v>
      </c>
      <c r="P2218" s="14">
        <v>0</v>
      </c>
      <c r="Q2218" s="14">
        <v>0</v>
      </c>
      <c r="R2218" s="14">
        <v>34</v>
      </c>
      <c r="S2218" s="14">
        <v>12</v>
      </c>
      <c r="T2218" s="14">
        <v>22</v>
      </c>
    </row>
    <row r="2219" spans="1:20" x14ac:dyDescent="0.25">
      <c r="A2219" s="2">
        <v>25</v>
      </c>
      <c r="B2219" s="15" t="s">
        <v>59</v>
      </c>
      <c r="C2219" s="15" t="s">
        <v>35</v>
      </c>
      <c r="D2219" s="15" t="s">
        <v>28</v>
      </c>
      <c r="E2219" t="s">
        <v>24</v>
      </c>
      <c r="F2219" s="14">
        <v>135</v>
      </c>
      <c r="G2219" s="14">
        <v>93</v>
      </c>
      <c r="H2219" s="14">
        <v>42</v>
      </c>
      <c r="I2219" s="14">
        <v>87</v>
      </c>
      <c r="J2219" s="14">
        <v>75</v>
      </c>
      <c r="K2219" s="14">
        <v>12</v>
      </c>
      <c r="L2219" s="14">
        <v>2</v>
      </c>
      <c r="M2219" s="14">
        <v>1</v>
      </c>
      <c r="N2219" s="14">
        <v>1</v>
      </c>
      <c r="O2219" s="14">
        <v>0</v>
      </c>
      <c r="P2219" s="14">
        <v>0</v>
      </c>
      <c r="Q2219" s="14">
        <v>0</v>
      </c>
      <c r="R2219" s="14">
        <v>46</v>
      </c>
      <c r="S2219" s="14">
        <v>17</v>
      </c>
      <c r="T2219" s="14">
        <v>29</v>
      </c>
    </row>
    <row r="2220" spans="1:20" x14ac:dyDescent="0.25">
      <c r="A2220" s="2">
        <v>25</v>
      </c>
      <c r="B2220" s="15" t="s">
        <v>59</v>
      </c>
      <c r="C2220" s="15" t="s">
        <v>35</v>
      </c>
      <c r="D2220" s="15" t="s">
        <v>28</v>
      </c>
      <c r="E2220" t="s">
        <v>25</v>
      </c>
      <c r="F2220" s="14">
        <v>60</v>
      </c>
      <c r="G2220" s="14">
        <v>17</v>
      </c>
      <c r="H2220" s="14">
        <v>43</v>
      </c>
      <c r="I2220" s="14">
        <v>3</v>
      </c>
      <c r="J2220" s="14">
        <v>3</v>
      </c>
      <c r="K2220" s="14">
        <v>0</v>
      </c>
      <c r="L2220" s="14">
        <v>0</v>
      </c>
      <c r="M2220" s="14">
        <v>0</v>
      </c>
      <c r="N2220" s="14">
        <v>0</v>
      </c>
      <c r="O2220" s="14">
        <v>1</v>
      </c>
      <c r="P2220" s="14">
        <v>1</v>
      </c>
      <c r="Q2220" s="14">
        <v>0</v>
      </c>
      <c r="R2220" s="14">
        <v>56</v>
      </c>
      <c r="S2220" s="14">
        <v>13</v>
      </c>
      <c r="T2220" s="14">
        <v>43</v>
      </c>
    </row>
    <row r="2221" spans="1:20" x14ac:dyDescent="0.25">
      <c r="A2221" s="2">
        <v>25</v>
      </c>
      <c r="B2221" s="15" t="s">
        <v>59</v>
      </c>
      <c r="C2221" s="15" t="s">
        <v>35</v>
      </c>
      <c r="D2221" s="15" t="s">
        <v>28</v>
      </c>
      <c r="E2221" t="s">
        <v>26</v>
      </c>
      <c r="F2221" s="14">
        <v>0</v>
      </c>
      <c r="G2221" s="14">
        <v>0</v>
      </c>
      <c r="H2221" s="14">
        <v>0</v>
      </c>
      <c r="I2221" s="14">
        <v>0</v>
      </c>
      <c r="J2221" s="14">
        <v>0</v>
      </c>
      <c r="K2221" s="14">
        <v>0</v>
      </c>
      <c r="L2221" s="14">
        <v>0</v>
      </c>
      <c r="M2221" s="14">
        <v>0</v>
      </c>
      <c r="N2221" s="14">
        <v>0</v>
      </c>
      <c r="O2221" s="14">
        <v>0</v>
      </c>
      <c r="P2221" s="14">
        <v>0</v>
      </c>
      <c r="Q2221" s="14">
        <v>0</v>
      </c>
      <c r="R2221" s="14">
        <v>0</v>
      </c>
      <c r="S2221" s="14">
        <v>0</v>
      </c>
      <c r="T2221" s="14">
        <v>0</v>
      </c>
    </row>
    <row r="2222" spans="1:20" x14ac:dyDescent="0.25">
      <c r="A2222" s="2">
        <v>25</v>
      </c>
      <c r="B2222" s="15" t="s">
        <v>59</v>
      </c>
      <c r="C2222" s="15" t="s">
        <v>35</v>
      </c>
      <c r="D2222" s="15" t="s">
        <v>29</v>
      </c>
      <c r="E2222" t="s">
        <v>22</v>
      </c>
      <c r="F2222" s="14">
        <v>93</v>
      </c>
      <c r="G2222" s="14">
        <v>70</v>
      </c>
      <c r="H2222" s="14">
        <v>23</v>
      </c>
      <c r="I2222" s="14">
        <v>39</v>
      </c>
      <c r="J2222" s="14">
        <v>37</v>
      </c>
      <c r="K2222" s="14">
        <v>2</v>
      </c>
      <c r="L2222" s="14">
        <v>0</v>
      </c>
      <c r="M2222" s="14">
        <v>0</v>
      </c>
      <c r="N2222" s="14">
        <v>0</v>
      </c>
      <c r="O2222" s="14">
        <v>5</v>
      </c>
      <c r="P2222" s="14">
        <v>4</v>
      </c>
      <c r="Q2222" s="14">
        <v>1</v>
      </c>
      <c r="R2222" s="14">
        <v>49</v>
      </c>
      <c r="S2222" s="14">
        <v>29</v>
      </c>
      <c r="T2222" s="14">
        <v>20</v>
      </c>
    </row>
    <row r="2223" spans="1:20" x14ac:dyDescent="0.25">
      <c r="A2223" s="2">
        <v>25</v>
      </c>
      <c r="B2223" s="15" t="s">
        <v>59</v>
      </c>
      <c r="C2223" s="15" t="s">
        <v>35</v>
      </c>
      <c r="D2223" s="15" t="s">
        <v>29</v>
      </c>
      <c r="E2223" t="s">
        <v>23</v>
      </c>
      <c r="F2223" s="14">
        <v>14</v>
      </c>
      <c r="G2223" s="14">
        <v>10</v>
      </c>
      <c r="H2223" s="14">
        <v>4</v>
      </c>
      <c r="I2223" s="14">
        <v>0</v>
      </c>
      <c r="J2223" s="14">
        <v>0</v>
      </c>
      <c r="K2223" s="14">
        <v>0</v>
      </c>
      <c r="L2223" s="14">
        <v>0</v>
      </c>
      <c r="M2223" s="14">
        <v>0</v>
      </c>
      <c r="N2223" s="14">
        <v>0</v>
      </c>
      <c r="O2223" s="14">
        <v>0</v>
      </c>
      <c r="P2223" s="14">
        <v>0</v>
      </c>
      <c r="Q2223" s="14">
        <v>0</v>
      </c>
      <c r="R2223" s="14">
        <v>14</v>
      </c>
      <c r="S2223" s="14">
        <v>10</v>
      </c>
      <c r="T2223" s="14">
        <v>4</v>
      </c>
    </row>
    <row r="2224" spans="1:20" x14ac:dyDescent="0.25">
      <c r="A2224" s="2">
        <v>25</v>
      </c>
      <c r="B2224" s="15" t="s">
        <v>59</v>
      </c>
      <c r="C2224" s="15" t="s">
        <v>35</v>
      </c>
      <c r="D2224" s="15" t="s">
        <v>29</v>
      </c>
      <c r="E2224" t="s">
        <v>24</v>
      </c>
      <c r="F2224" s="14">
        <v>74</v>
      </c>
      <c r="G2224" s="14">
        <v>58</v>
      </c>
      <c r="H2224" s="14">
        <v>16</v>
      </c>
      <c r="I2224" s="14">
        <v>38</v>
      </c>
      <c r="J2224" s="14">
        <v>36</v>
      </c>
      <c r="K2224" s="14">
        <v>2</v>
      </c>
      <c r="L2224" s="14">
        <v>0</v>
      </c>
      <c r="M2224" s="14">
        <v>0</v>
      </c>
      <c r="N2224" s="14">
        <v>0</v>
      </c>
      <c r="O2224" s="14">
        <v>5</v>
      </c>
      <c r="P2224" s="14">
        <v>4</v>
      </c>
      <c r="Q2224" s="14">
        <v>1</v>
      </c>
      <c r="R2224" s="14">
        <v>31</v>
      </c>
      <c r="S2224" s="14">
        <v>18</v>
      </c>
      <c r="T2224" s="14">
        <v>13</v>
      </c>
    </row>
    <row r="2225" spans="1:20" x14ac:dyDescent="0.25">
      <c r="A2225" s="2">
        <v>25</v>
      </c>
      <c r="B2225" s="15" t="s">
        <v>59</v>
      </c>
      <c r="C2225" s="15" t="s">
        <v>35</v>
      </c>
      <c r="D2225" s="15" t="s">
        <v>29</v>
      </c>
      <c r="E2225" t="s">
        <v>25</v>
      </c>
      <c r="F2225" s="14">
        <v>5</v>
      </c>
      <c r="G2225" s="14">
        <v>2</v>
      </c>
      <c r="H2225" s="14">
        <v>3</v>
      </c>
      <c r="I2225" s="14">
        <v>1</v>
      </c>
      <c r="J2225" s="14">
        <v>1</v>
      </c>
      <c r="K2225" s="14">
        <v>0</v>
      </c>
      <c r="L2225" s="14">
        <v>0</v>
      </c>
      <c r="M2225" s="14">
        <v>0</v>
      </c>
      <c r="N2225" s="14">
        <v>0</v>
      </c>
      <c r="O2225" s="14">
        <v>0</v>
      </c>
      <c r="P2225" s="14">
        <v>0</v>
      </c>
      <c r="Q2225" s="14">
        <v>0</v>
      </c>
      <c r="R2225" s="14">
        <v>4</v>
      </c>
      <c r="S2225" s="14">
        <v>1</v>
      </c>
      <c r="T2225" s="14">
        <v>3</v>
      </c>
    </row>
    <row r="2226" spans="1:20" x14ac:dyDescent="0.25">
      <c r="A2226" s="2">
        <v>25</v>
      </c>
      <c r="B2226" s="15" t="s">
        <v>59</v>
      </c>
      <c r="C2226" s="15" t="s">
        <v>35</v>
      </c>
      <c r="D2226" s="15" t="s">
        <v>29</v>
      </c>
      <c r="E2226" t="s">
        <v>26</v>
      </c>
      <c r="F2226" s="14">
        <v>0</v>
      </c>
      <c r="G2226" s="14">
        <v>0</v>
      </c>
      <c r="H2226" s="14">
        <v>0</v>
      </c>
      <c r="I2226" s="14">
        <v>0</v>
      </c>
      <c r="J2226" s="14">
        <v>0</v>
      </c>
      <c r="K2226" s="14">
        <v>0</v>
      </c>
      <c r="L2226" s="14">
        <v>0</v>
      </c>
      <c r="M2226" s="14">
        <v>0</v>
      </c>
      <c r="N2226" s="14">
        <v>0</v>
      </c>
      <c r="O2226" s="14">
        <v>0</v>
      </c>
      <c r="P2226" s="14">
        <v>0</v>
      </c>
      <c r="Q2226" s="14">
        <v>0</v>
      </c>
      <c r="R2226" s="14">
        <v>0</v>
      </c>
      <c r="S2226" s="14">
        <v>0</v>
      </c>
      <c r="T2226" s="14">
        <v>0</v>
      </c>
    </row>
    <row r="2227" spans="1:20" x14ac:dyDescent="0.25">
      <c r="A2227" s="2">
        <v>25</v>
      </c>
      <c r="B2227" s="15" t="s">
        <v>59</v>
      </c>
      <c r="C2227" s="15" t="s">
        <v>35</v>
      </c>
      <c r="D2227" s="15" t="s">
        <v>30</v>
      </c>
      <c r="E2227" t="s">
        <v>22</v>
      </c>
      <c r="F2227" s="14">
        <v>366</v>
      </c>
      <c r="G2227" s="14">
        <v>222</v>
      </c>
      <c r="H2227" s="14">
        <v>144</v>
      </c>
      <c r="I2227" s="14">
        <v>129</v>
      </c>
      <c r="J2227" s="14">
        <v>112</v>
      </c>
      <c r="K2227" s="14">
        <v>17</v>
      </c>
      <c r="L2227" s="14">
        <v>0</v>
      </c>
      <c r="M2227" s="14">
        <v>0</v>
      </c>
      <c r="N2227" s="14">
        <v>0</v>
      </c>
      <c r="O2227" s="14">
        <v>6</v>
      </c>
      <c r="P2227" s="14">
        <v>3</v>
      </c>
      <c r="Q2227" s="14">
        <v>3</v>
      </c>
      <c r="R2227" s="14">
        <v>231</v>
      </c>
      <c r="S2227" s="14">
        <v>107</v>
      </c>
      <c r="T2227" s="14">
        <v>124</v>
      </c>
    </row>
    <row r="2228" spans="1:20" x14ac:dyDescent="0.25">
      <c r="A2228" s="2">
        <v>25</v>
      </c>
      <c r="B2228" s="15" t="s">
        <v>59</v>
      </c>
      <c r="C2228" s="15" t="s">
        <v>35</v>
      </c>
      <c r="D2228" s="15" t="s">
        <v>30</v>
      </c>
      <c r="E2228" t="s">
        <v>23</v>
      </c>
      <c r="F2228" s="14">
        <v>28</v>
      </c>
      <c r="G2228" s="14">
        <v>15</v>
      </c>
      <c r="H2228" s="14">
        <v>13</v>
      </c>
      <c r="I2228" s="14">
        <v>0</v>
      </c>
      <c r="J2228" s="14">
        <v>0</v>
      </c>
      <c r="K2228" s="14">
        <v>0</v>
      </c>
      <c r="L2228" s="14">
        <v>0</v>
      </c>
      <c r="M2228" s="14">
        <v>0</v>
      </c>
      <c r="N2228" s="14">
        <v>0</v>
      </c>
      <c r="O2228" s="14">
        <v>0</v>
      </c>
      <c r="P2228" s="14">
        <v>0</v>
      </c>
      <c r="Q2228" s="14">
        <v>0</v>
      </c>
      <c r="R2228" s="14">
        <v>28</v>
      </c>
      <c r="S2228" s="14">
        <v>15</v>
      </c>
      <c r="T2228" s="14">
        <v>13</v>
      </c>
    </row>
    <row r="2229" spans="1:20" x14ac:dyDescent="0.25">
      <c r="A2229" s="2">
        <v>25</v>
      </c>
      <c r="B2229" s="15" t="s">
        <v>59</v>
      </c>
      <c r="C2229" s="15" t="s">
        <v>35</v>
      </c>
      <c r="D2229" s="15" t="s">
        <v>30</v>
      </c>
      <c r="E2229" t="s">
        <v>24</v>
      </c>
      <c r="F2229" s="14">
        <v>250</v>
      </c>
      <c r="G2229" s="14">
        <v>170</v>
      </c>
      <c r="H2229" s="14">
        <v>80</v>
      </c>
      <c r="I2229" s="14">
        <v>123</v>
      </c>
      <c r="J2229" s="14">
        <v>106</v>
      </c>
      <c r="K2229" s="14">
        <v>17</v>
      </c>
      <c r="L2229" s="14">
        <v>0</v>
      </c>
      <c r="M2229" s="14">
        <v>0</v>
      </c>
      <c r="N2229" s="14">
        <v>0</v>
      </c>
      <c r="O2229" s="14">
        <v>6</v>
      </c>
      <c r="P2229" s="14">
        <v>3</v>
      </c>
      <c r="Q2229" s="14">
        <v>3</v>
      </c>
      <c r="R2229" s="14">
        <v>121</v>
      </c>
      <c r="S2229" s="14">
        <v>61</v>
      </c>
      <c r="T2229" s="14">
        <v>60</v>
      </c>
    </row>
    <row r="2230" spans="1:20" x14ac:dyDescent="0.25">
      <c r="A2230" s="2">
        <v>25</v>
      </c>
      <c r="B2230" s="15" t="s">
        <v>59</v>
      </c>
      <c r="C2230" s="15" t="s">
        <v>35</v>
      </c>
      <c r="D2230" s="15" t="s">
        <v>30</v>
      </c>
      <c r="E2230" t="s">
        <v>25</v>
      </c>
      <c r="F2230" s="14">
        <v>87</v>
      </c>
      <c r="G2230" s="14">
        <v>36</v>
      </c>
      <c r="H2230" s="14">
        <v>51</v>
      </c>
      <c r="I2230" s="14">
        <v>5</v>
      </c>
      <c r="J2230" s="14">
        <v>5</v>
      </c>
      <c r="K2230" s="14">
        <v>0</v>
      </c>
      <c r="L2230" s="14">
        <v>0</v>
      </c>
      <c r="M2230" s="14">
        <v>0</v>
      </c>
      <c r="N2230" s="14">
        <v>0</v>
      </c>
      <c r="O2230" s="14">
        <v>0</v>
      </c>
      <c r="P2230" s="14">
        <v>0</v>
      </c>
      <c r="Q2230" s="14">
        <v>0</v>
      </c>
      <c r="R2230" s="14">
        <v>82</v>
      </c>
      <c r="S2230" s="14">
        <v>31</v>
      </c>
      <c r="T2230" s="14">
        <v>51</v>
      </c>
    </row>
    <row r="2231" spans="1:20" x14ac:dyDescent="0.25">
      <c r="A2231" s="2">
        <v>25</v>
      </c>
      <c r="B2231" s="15" t="s">
        <v>59</v>
      </c>
      <c r="C2231" s="15" t="s">
        <v>35</v>
      </c>
      <c r="D2231" s="15" t="s">
        <v>30</v>
      </c>
      <c r="E2231" t="s">
        <v>26</v>
      </c>
      <c r="F2231" s="14">
        <v>1</v>
      </c>
      <c r="G2231" s="14">
        <v>1</v>
      </c>
      <c r="H2231" s="14">
        <v>0</v>
      </c>
      <c r="I2231" s="14">
        <v>1</v>
      </c>
      <c r="J2231" s="14">
        <v>1</v>
      </c>
      <c r="K2231" s="14">
        <v>0</v>
      </c>
      <c r="L2231" s="14">
        <v>0</v>
      </c>
      <c r="M2231" s="14">
        <v>0</v>
      </c>
      <c r="N2231" s="14">
        <v>0</v>
      </c>
      <c r="O2231" s="14">
        <v>0</v>
      </c>
      <c r="P2231" s="14">
        <v>0</v>
      </c>
      <c r="Q2231" s="14">
        <v>0</v>
      </c>
      <c r="R2231" s="14">
        <v>0</v>
      </c>
      <c r="S2231" s="14">
        <v>0</v>
      </c>
      <c r="T2231" s="14">
        <v>0</v>
      </c>
    </row>
    <row r="2232" spans="1:20" x14ac:dyDescent="0.25">
      <c r="A2232" s="2">
        <v>25</v>
      </c>
      <c r="B2232" s="15" t="s">
        <v>59</v>
      </c>
      <c r="C2232" s="15" t="s">
        <v>35</v>
      </c>
      <c r="D2232" s="15" t="s">
        <v>31</v>
      </c>
      <c r="E2232" t="s">
        <v>22</v>
      </c>
      <c r="F2232" s="14">
        <v>110</v>
      </c>
      <c r="G2232" s="14">
        <v>61</v>
      </c>
      <c r="H2232" s="14">
        <v>49</v>
      </c>
      <c r="I2232" s="14">
        <v>11</v>
      </c>
      <c r="J2232" s="14">
        <v>10</v>
      </c>
      <c r="K2232" s="14">
        <v>1</v>
      </c>
      <c r="L2232" s="14">
        <v>0</v>
      </c>
      <c r="M2232" s="14">
        <v>0</v>
      </c>
      <c r="N2232" s="14">
        <v>0</v>
      </c>
      <c r="O2232" s="14">
        <v>1</v>
      </c>
      <c r="P2232" s="14">
        <v>1</v>
      </c>
      <c r="Q2232" s="14">
        <v>0</v>
      </c>
      <c r="R2232" s="14">
        <v>98</v>
      </c>
      <c r="S2232" s="14">
        <v>50</v>
      </c>
      <c r="T2232" s="14">
        <v>48</v>
      </c>
    </row>
    <row r="2233" spans="1:20" x14ac:dyDescent="0.25">
      <c r="A2233" s="2">
        <v>25</v>
      </c>
      <c r="B2233" s="15" t="s">
        <v>59</v>
      </c>
      <c r="C2233" s="15" t="s">
        <v>35</v>
      </c>
      <c r="D2233" s="15" t="s">
        <v>31</v>
      </c>
      <c r="E2233" t="s">
        <v>23</v>
      </c>
      <c r="F2233" s="14">
        <v>21</v>
      </c>
      <c r="G2233" s="14">
        <v>13</v>
      </c>
      <c r="H2233" s="14">
        <v>8</v>
      </c>
      <c r="I2233" s="14">
        <v>0</v>
      </c>
      <c r="J2233" s="14">
        <v>0</v>
      </c>
      <c r="K2233" s="14">
        <v>0</v>
      </c>
      <c r="L2233" s="14">
        <v>0</v>
      </c>
      <c r="M2233" s="14">
        <v>0</v>
      </c>
      <c r="N2233" s="14">
        <v>0</v>
      </c>
      <c r="O2233" s="14">
        <v>0</v>
      </c>
      <c r="P2233" s="14">
        <v>0</v>
      </c>
      <c r="Q2233" s="14">
        <v>0</v>
      </c>
      <c r="R2233" s="14">
        <v>21</v>
      </c>
      <c r="S2233" s="14">
        <v>13</v>
      </c>
      <c r="T2233" s="14">
        <v>8</v>
      </c>
    </row>
    <row r="2234" spans="1:20" x14ac:dyDescent="0.25">
      <c r="A2234" s="2">
        <v>25</v>
      </c>
      <c r="B2234" s="15" t="s">
        <v>59</v>
      </c>
      <c r="C2234" s="15" t="s">
        <v>35</v>
      </c>
      <c r="D2234" s="15" t="s">
        <v>31</v>
      </c>
      <c r="E2234" t="s">
        <v>24</v>
      </c>
      <c r="F2234" s="14">
        <v>86</v>
      </c>
      <c r="G2234" s="14">
        <v>48</v>
      </c>
      <c r="H2234" s="14">
        <v>38</v>
      </c>
      <c r="I2234" s="14">
        <v>11</v>
      </c>
      <c r="J2234" s="14">
        <v>10</v>
      </c>
      <c r="K2234" s="14">
        <v>1</v>
      </c>
      <c r="L2234" s="14">
        <v>0</v>
      </c>
      <c r="M2234" s="14">
        <v>0</v>
      </c>
      <c r="N2234" s="14">
        <v>0</v>
      </c>
      <c r="O2234" s="14">
        <v>1</v>
      </c>
      <c r="P2234" s="14">
        <v>1</v>
      </c>
      <c r="Q2234" s="14">
        <v>0</v>
      </c>
      <c r="R2234" s="14">
        <v>74</v>
      </c>
      <c r="S2234" s="14">
        <v>37</v>
      </c>
      <c r="T2234" s="14">
        <v>37</v>
      </c>
    </row>
    <row r="2235" spans="1:20" x14ac:dyDescent="0.25">
      <c r="A2235" s="2">
        <v>25</v>
      </c>
      <c r="B2235" s="15" t="s">
        <v>59</v>
      </c>
      <c r="C2235" s="15" t="s">
        <v>35</v>
      </c>
      <c r="D2235" s="15" t="s">
        <v>31</v>
      </c>
      <c r="E2235" t="s">
        <v>25</v>
      </c>
      <c r="F2235" s="14">
        <v>3</v>
      </c>
      <c r="G2235" s="14">
        <v>0</v>
      </c>
      <c r="H2235" s="14">
        <v>3</v>
      </c>
      <c r="I2235" s="14">
        <v>0</v>
      </c>
      <c r="J2235" s="14">
        <v>0</v>
      </c>
      <c r="K2235" s="14">
        <v>0</v>
      </c>
      <c r="L2235" s="14">
        <v>0</v>
      </c>
      <c r="M2235" s="14">
        <v>0</v>
      </c>
      <c r="N2235" s="14">
        <v>0</v>
      </c>
      <c r="O2235" s="14">
        <v>0</v>
      </c>
      <c r="P2235" s="14">
        <v>0</v>
      </c>
      <c r="Q2235" s="14">
        <v>0</v>
      </c>
      <c r="R2235" s="14">
        <v>3</v>
      </c>
      <c r="S2235" s="14">
        <v>0</v>
      </c>
      <c r="T2235" s="14">
        <v>3</v>
      </c>
    </row>
    <row r="2236" spans="1:20" x14ac:dyDescent="0.25">
      <c r="A2236" s="2">
        <v>25</v>
      </c>
      <c r="B2236" s="15" t="s">
        <v>59</v>
      </c>
      <c r="C2236" s="15" t="s">
        <v>35</v>
      </c>
      <c r="D2236" s="15" t="s">
        <v>31</v>
      </c>
      <c r="E2236" t="s">
        <v>26</v>
      </c>
      <c r="F2236" s="14">
        <v>0</v>
      </c>
      <c r="G2236" s="14">
        <v>0</v>
      </c>
      <c r="H2236" s="14">
        <v>0</v>
      </c>
      <c r="I2236" s="14">
        <v>0</v>
      </c>
      <c r="J2236" s="14">
        <v>0</v>
      </c>
      <c r="K2236" s="14">
        <v>0</v>
      </c>
      <c r="L2236" s="14">
        <v>0</v>
      </c>
      <c r="M2236" s="14">
        <v>0</v>
      </c>
      <c r="N2236" s="14">
        <v>0</v>
      </c>
      <c r="O2236" s="14">
        <v>0</v>
      </c>
      <c r="P2236" s="14">
        <v>0</v>
      </c>
      <c r="Q2236" s="14">
        <v>0</v>
      </c>
      <c r="R2236" s="14">
        <v>0</v>
      </c>
      <c r="S2236" s="14">
        <v>0</v>
      </c>
      <c r="T2236" s="14">
        <v>0</v>
      </c>
    </row>
    <row r="2237" spans="1:20" x14ac:dyDescent="0.25">
      <c r="A2237" s="2">
        <v>25</v>
      </c>
      <c r="B2237" s="15" t="s">
        <v>59</v>
      </c>
      <c r="C2237" s="15" t="s">
        <v>35</v>
      </c>
      <c r="D2237" s="15" t="s">
        <v>32</v>
      </c>
      <c r="E2237" t="s">
        <v>22</v>
      </c>
      <c r="F2237" s="14">
        <v>55</v>
      </c>
      <c r="G2237" s="14">
        <v>34</v>
      </c>
      <c r="H2237" s="14">
        <v>21</v>
      </c>
      <c r="I2237" s="14">
        <v>5</v>
      </c>
      <c r="J2237" s="14">
        <v>4</v>
      </c>
      <c r="K2237" s="14">
        <v>1</v>
      </c>
      <c r="L2237" s="14">
        <v>0</v>
      </c>
      <c r="M2237" s="14">
        <v>0</v>
      </c>
      <c r="N2237" s="14">
        <v>0</v>
      </c>
      <c r="O2237" s="14">
        <v>0</v>
      </c>
      <c r="P2237" s="14">
        <v>0</v>
      </c>
      <c r="Q2237" s="14">
        <v>0</v>
      </c>
      <c r="R2237" s="14">
        <v>50</v>
      </c>
      <c r="S2237" s="14">
        <v>30</v>
      </c>
      <c r="T2237" s="14">
        <v>20</v>
      </c>
    </row>
    <row r="2238" spans="1:20" x14ac:dyDescent="0.25">
      <c r="A2238" s="2">
        <v>25</v>
      </c>
      <c r="B2238" s="15" t="s">
        <v>59</v>
      </c>
      <c r="C2238" s="15" t="s">
        <v>35</v>
      </c>
      <c r="D2238" s="15" t="s">
        <v>32</v>
      </c>
      <c r="E2238" t="s">
        <v>23</v>
      </c>
      <c r="F2238" s="14">
        <v>9</v>
      </c>
      <c r="G2238" s="14">
        <v>7</v>
      </c>
      <c r="H2238" s="14">
        <v>2</v>
      </c>
      <c r="I2238" s="14">
        <v>0</v>
      </c>
      <c r="J2238" s="14">
        <v>0</v>
      </c>
      <c r="K2238" s="14">
        <v>0</v>
      </c>
      <c r="L2238" s="14">
        <v>0</v>
      </c>
      <c r="M2238" s="14">
        <v>0</v>
      </c>
      <c r="N2238" s="14">
        <v>0</v>
      </c>
      <c r="O2238" s="14">
        <v>0</v>
      </c>
      <c r="P2238" s="14">
        <v>0</v>
      </c>
      <c r="Q2238" s="14">
        <v>0</v>
      </c>
      <c r="R2238" s="14">
        <v>9</v>
      </c>
      <c r="S2238" s="14">
        <v>7</v>
      </c>
      <c r="T2238" s="14">
        <v>2</v>
      </c>
    </row>
    <row r="2239" spans="1:20" x14ac:dyDescent="0.25">
      <c r="A2239" s="2">
        <v>25</v>
      </c>
      <c r="B2239" s="15" t="s">
        <v>59</v>
      </c>
      <c r="C2239" s="15" t="s">
        <v>35</v>
      </c>
      <c r="D2239" s="15" t="s">
        <v>32</v>
      </c>
      <c r="E2239" t="s">
        <v>24</v>
      </c>
      <c r="F2239" s="14">
        <v>36</v>
      </c>
      <c r="G2239" s="14">
        <v>23</v>
      </c>
      <c r="H2239" s="14">
        <v>13</v>
      </c>
      <c r="I2239" s="14">
        <v>5</v>
      </c>
      <c r="J2239" s="14">
        <v>4</v>
      </c>
      <c r="K2239" s="14">
        <v>1</v>
      </c>
      <c r="L2239" s="14">
        <v>0</v>
      </c>
      <c r="M2239" s="14">
        <v>0</v>
      </c>
      <c r="N2239" s="14">
        <v>0</v>
      </c>
      <c r="O2239" s="14">
        <v>0</v>
      </c>
      <c r="P2239" s="14">
        <v>0</v>
      </c>
      <c r="Q2239" s="14">
        <v>0</v>
      </c>
      <c r="R2239" s="14">
        <v>31</v>
      </c>
      <c r="S2239" s="14">
        <v>19</v>
      </c>
      <c r="T2239" s="14">
        <v>12</v>
      </c>
    </row>
    <row r="2240" spans="1:20" x14ac:dyDescent="0.25">
      <c r="A2240" s="2">
        <v>25</v>
      </c>
      <c r="B2240" s="15" t="s">
        <v>59</v>
      </c>
      <c r="C2240" s="15" t="s">
        <v>35</v>
      </c>
      <c r="D2240" s="15" t="s">
        <v>32</v>
      </c>
      <c r="E2240" t="s">
        <v>25</v>
      </c>
      <c r="F2240" s="14">
        <v>10</v>
      </c>
      <c r="G2240" s="14">
        <v>4</v>
      </c>
      <c r="H2240" s="14">
        <v>6</v>
      </c>
      <c r="I2240" s="14">
        <v>0</v>
      </c>
      <c r="J2240" s="14">
        <v>0</v>
      </c>
      <c r="K2240" s="14">
        <v>0</v>
      </c>
      <c r="L2240" s="14">
        <v>0</v>
      </c>
      <c r="M2240" s="14">
        <v>0</v>
      </c>
      <c r="N2240" s="14">
        <v>0</v>
      </c>
      <c r="O2240" s="14">
        <v>0</v>
      </c>
      <c r="P2240" s="14">
        <v>0</v>
      </c>
      <c r="Q2240" s="14">
        <v>0</v>
      </c>
      <c r="R2240" s="14">
        <v>10</v>
      </c>
      <c r="S2240" s="14">
        <v>4</v>
      </c>
      <c r="T2240" s="14">
        <v>6</v>
      </c>
    </row>
    <row r="2241" spans="1:20" x14ac:dyDescent="0.25">
      <c r="A2241" s="2">
        <v>25</v>
      </c>
      <c r="B2241" s="15" t="s">
        <v>59</v>
      </c>
      <c r="C2241" s="15" t="s">
        <v>35</v>
      </c>
      <c r="D2241" s="15" t="s">
        <v>32</v>
      </c>
      <c r="E2241" t="s">
        <v>26</v>
      </c>
      <c r="F2241" s="14">
        <v>0</v>
      </c>
      <c r="G2241" s="14">
        <v>0</v>
      </c>
      <c r="H2241" s="14">
        <v>0</v>
      </c>
      <c r="I2241" s="14">
        <v>0</v>
      </c>
      <c r="J2241" s="14">
        <v>0</v>
      </c>
      <c r="K2241" s="14">
        <v>0</v>
      </c>
      <c r="L2241" s="14">
        <v>0</v>
      </c>
      <c r="M2241" s="14">
        <v>0</v>
      </c>
      <c r="N2241" s="14">
        <v>0</v>
      </c>
      <c r="O2241" s="14">
        <v>0</v>
      </c>
      <c r="P2241" s="14">
        <v>0</v>
      </c>
      <c r="Q2241" s="14">
        <v>0</v>
      </c>
      <c r="R2241" s="14">
        <v>0</v>
      </c>
      <c r="S2241" s="14">
        <v>0</v>
      </c>
      <c r="T2241" s="14">
        <v>0</v>
      </c>
    </row>
    <row r="2242" spans="1:20" x14ac:dyDescent="0.25">
      <c r="A2242" s="2">
        <v>25</v>
      </c>
      <c r="B2242" s="15" t="s">
        <v>59</v>
      </c>
      <c r="C2242" s="15" t="s">
        <v>35</v>
      </c>
      <c r="D2242" s="15" t="s">
        <v>33</v>
      </c>
      <c r="E2242" t="s">
        <v>22</v>
      </c>
      <c r="F2242" s="14">
        <v>199</v>
      </c>
      <c r="G2242" s="14">
        <v>145</v>
      </c>
      <c r="H2242" s="14">
        <v>54</v>
      </c>
      <c r="I2242" s="14">
        <v>117</v>
      </c>
      <c r="J2242" s="14">
        <v>104</v>
      </c>
      <c r="K2242" s="14">
        <v>13</v>
      </c>
      <c r="L2242" s="14">
        <v>1</v>
      </c>
      <c r="M2242" s="14">
        <v>1</v>
      </c>
      <c r="N2242" s="14">
        <v>0</v>
      </c>
      <c r="O2242" s="14">
        <v>2</v>
      </c>
      <c r="P2242" s="14">
        <v>2</v>
      </c>
      <c r="Q2242" s="14">
        <v>0</v>
      </c>
      <c r="R2242" s="14">
        <v>79</v>
      </c>
      <c r="S2242" s="14">
        <v>38</v>
      </c>
      <c r="T2242" s="14">
        <v>41</v>
      </c>
    </row>
    <row r="2243" spans="1:20" x14ac:dyDescent="0.25">
      <c r="A2243" s="2">
        <v>25</v>
      </c>
      <c r="B2243" s="15" t="s">
        <v>59</v>
      </c>
      <c r="C2243" s="15" t="s">
        <v>35</v>
      </c>
      <c r="D2243" s="15" t="s">
        <v>33</v>
      </c>
      <c r="E2243" t="s">
        <v>23</v>
      </c>
      <c r="F2243" s="14">
        <v>30</v>
      </c>
      <c r="G2243" s="14">
        <v>18</v>
      </c>
      <c r="H2243" s="14">
        <v>12</v>
      </c>
      <c r="I2243" s="14">
        <v>1</v>
      </c>
      <c r="J2243" s="14">
        <v>0</v>
      </c>
      <c r="K2243" s="14">
        <v>1</v>
      </c>
      <c r="L2243" s="14">
        <v>0</v>
      </c>
      <c r="M2243" s="14">
        <v>0</v>
      </c>
      <c r="N2243" s="14">
        <v>0</v>
      </c>
      <c r="O2243" s="14">
        <v>0</v>
      </c>
      <c r="P2243" s="14">
        <v>0</v>
      </c>
      <c r="Q2243" s="14">
        <v>0</v>
      </c>
      <c r="R2243" s="14">
        <v>29</v>
      </c>
      <c r="S2243" s="14">
        <v>18</v>
      </c>
      <c r="T2243" s="14">
        <v>11</v>
      </c>
    </row>
    <row r="2244" spans="1:20" x14ac:dyDescent="0.25">
      <c r="A2244" s="2">
        <v>25</v>
      </c>
      <c r="B2244" s="15" t="s">
        <v>59</v>
      </c>
      <c r="C2244" s="15" t="s">
        <v>35</v>
      </c>
      <c r="D2244" s="15" t="s">
        <v>33</v>
      </c>
      <c r="E2244" t="s">
        <v>24</v>
      </c>
      <c r="F2244" s="14">
        <v>154</v>
      </c>
      <c r="G2244" s="14">
        <v>116</v>
      </c>
      <c r="H2244" s="14">
        <v>38</v>
      </c>
      <c r="I2244" s="14">
        <v>113</v>
      </c>
      <c r="J2244" s="14">
        <v>102</v>
      </c>
      <c r="K2244" s="14">
        <v>11</v>
      </c>
      <c r="L2244" s="14">
        <v>1</v>
      </c>
      <c r="M2244" s="14">
        <v>1</v>
      </c>
      <c r="N2244" s="14">
        <v>0</v>
      </c>
      <c r="O2244" s="14">
        <v>2</v>
      </c>
      <c r="P2244" s="14">
        <v>2</v>
      </c>
      <c r="Q2244" s="14">
        <v>0</v>
      </c>
      <c r="R2244" s="14">
        <v>38</v>
      </c>
      <c r="S2244" s="14">
        <v>11</v>
      </c>
      <c r="T2244" s="14">
        <v>27</v>
      </c>
    </row>
    <row r="2245" spans="1:20" x14ac:dyDescent="0.25">
      <c r="A2245" s="2">
        <v>25</v>
      </c>
      <c r="B2245" s="15" t="s">
        <v>59</v>
      </c>
      <c r="C2245" s="15" t="s">
        <v>35</v>
      </c>
      <c r="D2245" s="15" t="s">
        <v>33</v>
      </c>
      <c r="E2245" t="s">
        <v>25</v>
      </c>
      <c r="F2245" s="14">
        <v>15</v>
      </c>
      <c r="G2245" s="14">
        <v>11</v>
      </c>
      <c r="H2245" s="14">
        <v>4</v>
      </c>
      <c r="I2245" s="14">
        <v>3</v>
      </c>
      <c r="J2245" s="14">
        <v>2</v>
      </c>
      <c r="K2245" s="14">
        <v>1</v>
      </c>
      <c r="L2245" s="14">
        <v>0</v>
      </c>
      <c r="M2245" s="14">
        <v>0</v>
      </c>
      <c r="N2245" s="14">
        <v>0</v>
      </c>
      <c r="O2245" s="14">
        <v>0</v>
      </c>
      <c r="P2245" s="14">
        <v>0</v>
      </c>
      <c r="Q2245" s="14">
        <v>0</v>
      </c>
      <c r="R2245" s="14">
        <v>12</v>
      </c>
      <c r="S2245" s="14">
        <v>9</v>
      </c>
      <c r="T2245" s="14">
        <v>3</v>
      </c>
    </row>
    <row r="2246" spans="1:20" x14ac:dyDescent="0.25">
      <c r="A2246" s="2">
        <v>25</v>
      </c>
      <c r="B2246" s="15" t="s">
        <v>59</v>
      </c>
      <c r="C2246" s="15" t="s">
        <v>35</v>
      </c>
      <c r="D2246" s="15" t="s">
        <v>33</v>
      </c>
      <c r="E2246" t="s">
        <v>26</v>
      </c>
      <c r="F2246" s="14">
        <v>0</v>
      </c>
      <c r="G2246" s="14">
        <v>0</v>
      </c>
      <c r="H2246" s="14">
        <v>0</v>
      </c>
      <c r="I2246" s="14">
        <v>0</v>
      </c>
      <c r="J2246" s="14">
        <v>0</v>
      </c>
      <c r="K2246" s="14">
        <v>0</v>
      </c>
      <c r="L2246" s="14">
        <v>0</v>
      </c>
      <c r="M2246" s="14">
        <v>0</v>
      </c>
      <c r="N2246" s="14">
        <v>0</v>
      </c>
      <c r="O2246" s="14">
        <v>0</v>
      </c>
      <c r="P2246" s="14">
        <v>0</v>
      </c>
      <c r="Q2246" s="14">
        <v>0</v>
      </c>
      <c r="R2246" s="14">
        <v>0</v>
      </c>
      <c r="S2246" s="14">
        <v>0</v>
      </c>
      <c r="T2246" s="14">
        <v>0</v>
      </c>
    </row>
    <row r="2247" spans="1:20" x14ac:dyDescent="0.25">
      <c r="A2247" s="2">
        <v>25</v>
      </c>
      <c r="B2247" s="15" t="s">
        <v>59</v>
      </c>
      <c r="C2247" s="15" t="s">
        <v>35</v>
      </c>
      <c r="D2247" s="15" t="s">
        <v>34</v>
      </c>
      <c r="E2247" t="s">
        <v>22</v>
      </c>
      <c r="F2247" s="14">
        <v>131</v>
      </c>
      <c r="G2247" s="14">
        <v>68</v>
      </c>
      <c r="H2247" s="14">
        <v>63</v>
      </c>
      <c r="I2247" s="14">
        <v>11</v>
      </c>
      <c r="J2247" s="14">
        <v>9</v>
      </c>
      <c r="K2247" s="14">
        <v>2</v>
      </c>
      <c r="L2247" s="14">
        <v>0</v>
      </c>
      <c r="M2247" s="14">
        <v>0</v>
      </c>
      <c r="N2247" s="14">
        <v>0</v>
      </c>
      <c r="O2247" s="14">
        <v>0</v>
      </c>
      <c r="P2247" s="14">
        <v>0</v>
      </c>
      <c r="Q2247" s="14">
        <v>0</v>
      </c>
      <c r="R2247" s="14">
        <v>120</v>
      </c>
      <c r="S2247" s="14">
        <v>59</v>
      </c>
      <c r="T2247" s="14">
        <v>61</v>
      </c>
    </row>
    <row r="2248" spans="1:20" x14ac:dyDescent="0.25">
      <c r="A2248" s="2">
        <v>25</v>
      </c>
      <c r="B2248" s="15" t="s">
        <v>59</v>
      </c>
      <c r="C2248" s="15" t="s">
        <v>35</v>
      </c>
      <c r="D2248" s="15" t="s">
        <v>34</v>
      </c>
      <c r="E2248" t="s">
        <v>23</v>
      </c>
      <c r="F2248" s="14">
        <v>27</v>
      </c>
      <c r="G2248" s="14">
        <v>19</v>
      </c>
      <c r="H2248" s="14">
        <v>8</v>
      </c>
      <c r="I2248" s="14">
        <v>1</v>
      </c>
      <c r="J2248" s="14">
        <v>0</v>
      </c>
      <c r="K2248" s="14">
        <v>1</v>
      </c>
      <c r="L2248" s="14">
        <v>0</v>
      </c>
      <c r="M2248" s="14">
        <v>0</v>
      </c>
      <c r="N2248" s="14">
        <v>0</v>
      </c>
      <c r="O2248" s="14">
        <v>0</v>
      </c>
      <c r="P2248" s="14">
        <v>0</v>
      </c>
      <c r="Q2248" s="14">
        <v>0</v>
      </c>
      <c r="R2248" s="14">
        <v>26</v>
      </c>
      <c r="S2248" s="14">
        <v>19</v>
      </c>
      <c r="T2248" s="14">
        <v>7</v>
      </c>
    </row>
    <row r="2249" spans="1:20" x14ac:dyDescent="0.25">
      <c r="A2249" s="2">
        <v>25</v>
      </c>
      <c r="B2249" s="15" t="s">
        <v>59</v>
      </c>
      <c r="C2249" s="15" t="s">
        <v>35</v>
      </c>
      <c r="D2249" s="15" t="s">
        <v>34</v>
      </c>
      <c r="E2249" t="s">
        <v>24</v>
      </c>
      <c r="F2249" s="14">
        <v>72</v>
      </c>
      <c r="G2249" s="14">
        <v>36</v>
      </c>
      <c r="H2249" s="14">
        <v>36</v>
      </c>
      <c r="I2249" s="14">
        <v>10</v>
      </c>
      <c r="J2249" s="14">
        <v>9</v>
      </c>
      <c r="K2249" s="14">
        <v>1</v>
      </c>
      <c r="L2249" s="14">
        <v>0</v>
      </c>
      <c r="M2249" s="14">
        <v>0</v>
      </c>
      <c r="N2249" s="14">
        <v>0</v>
      </c>
      <c r="O2249" s="14">
        <v>0</v>
      </c>
      <c r="P2249" s="14">
        <v>0</v>
      </c>
      <c r="Q2249" s="14">
        <v>0</v>
      </c>
      <c r="R2249" s="14">
        <v>62</v>
      </c>
      <c r="S2249" s="14">
        <v>27</v>
      </c>
      <c r="T2249" s="14">
        <v>35</v>
      </c>
    </row>
    <row r="2250" spans="1:20" x14ac:dyDescent="0.25">
      <c r="A2250" s="2">
        <v>25</v>
      </c>
      <c r="B2250" s="15" t="s">
        <v>59</v>
      </c>
      <c r="C2250" s="15" t="s">
        <v>35</v>
      </c>
      <c r="D2250" s="15" t="s">
        <v>34</v>
      </c>
      <c r="E2250" t="s">
        <v>25</v>
      </c>
      <c r="F2250" s="14">
        <v>32</v>
      </c>
      <c r="G2250" s="14">
        <v>13</v>
      </c>
      <c r="H2250" s="14">
        <v>19</v>
      </c>
      <c r="I2250" s="14">
        <v>0</v>
      </c>
      <c r="J2250" s="14">
        <v>0</v>
      </c>
      <c r="K2250" s="14">
        <v>0</v>
      </c>
      <c r="L2250" s="14">
        <v>0</v>
      </c>
      <c r="M2250" s="14">
        <v>0</v>
      </c>
      <c r="N2250" s="14">
        <v>0</v>
      </c>
      <c r="O2250" s="14">
        <v>0</v>
      </c>
      <c r="P2250" s="14">
        <v>0</v>
      </c>
      <c r="Q2250" s="14">
        <v>0</v>
      </c>
      <c r="R2250" s="14">
        <v>32</v>
      </c>
      <c r="S2250" s="14">
        <v>13</v>
      </c>
      <c r="T2250" s="14">
        <v>19</v>
      </c>
    </row>
    <row r="2251" spans="1:20" x14ac:dyDescent="0.25">
      <c r="A2251" s="2">
        <v>25</v>
      </c>
      <c r="B2251" s="15" t="s">
        <v>59</v>
      </c>
      <c r="C2251" s="15" t="s">
        <v>35</v>
      </c>
      <c r="D2251" s="15" t="s">
        <v>34</v>
      </c>
      <c r="E2251" t="s">
        <v>26</v>
      </c>
      <c r="F2251" s="14">
        <v>0</v>
      </c>
      <c r="G2251" s="14">
        <v>0</v>
      </c>
      <c r="H2251" s="14">
        <v>0</v>
      </c>
      <c r="I2251" s="14">
        <v>0</v>
      </c>
      <c r="J2251" s="14">
        <v>0</v>
      </c>
      <c r="K2251" s="14">
        <v>0</v>
      </c>
      <c r="L2251" s="14">
        <v>0</v>
      </c>
      <c r="M2251" s="14">
        <v>0</v>
      </c>
      <c r="N2251" s="14">
        <v>0</v>
      </c>
      <c r="O2251" s="14">
        <v>0</v>
      </c>
      <c r="P2251" s="14">
        <v>0</v>
      </c>
      <c r="Q2251" s="14">
        <v>0</v>
      </c>
      <c r="R2251" s="14">
        <v>0</v>
      </c>
      <c r="S2251" s="14">
        <v>0</v>
      </c>
      <c r="T2251" s="14">
        <v>0</v>
      </c>
    </row>
    <row r="2252" spans="1:20" x14ac:dyDescent="0.25">
      <c r="A2252" s="2">
        <v>26</v>
      </c>
      <c r="B2252" s="15" t="s">
        <v>60</v>
      </c>
      <c r="C2252" s="15" t="s">
        <v>21</v>
      </c>
      <c r="D2252" s="15" t="s">
        <v>22</v>
      </c>
      <c r="E2252" t="s">
        <v>22</v>
      </c>
      <c r="F2252" s="14">
        <v>1956</v>
      </c>
      <c r="G2252" s="14">
        <v>1097</v>
      </c>
      <c r="H2252" s="14">
        <v>859</v>
      </c>
      <c r="I2252" s="14">
        <v>475</v>
      </c>
      <c r="J2252" s="14">
        <v>366</v>
      </c>
      <c r="K2252" s="14">
        <v>109</v>
      </c>
      <c r="L2252" s="14">
        <v>49</v>
      </c>
      <c r="M2252" s="14">
        <v>26</v>
      </c>
      <c r="N2252" s="14">
        <v>23</v>
      </c>
      <c r="O2252" s="14">
        <v>184</v>
      </c>
      <c r="P2252" s="14">
        <v>75</v>
      </c>
      <c r="Q2252" s="14">
        <v>109</v>
      </c>
      <c r="R2252" s="14">
        <v>1248</v>
      </c>
      <c r="S2252" s="14">
        <v>630</v>
      </c>
      <c r="T2252" s="14">
        <v>618</v>
      </c>
    </row>
    <row r="2253" spans="1:20" x14ac:dyDescent="0.25">
      <c r="A2253" s="2">
        <v>26</v>
      </c>
      <c r="B2253" s="15" t="s">
        <v>60</v>
      </c>
      <c r="C2253" s="15" t="s">
        <v>21</v>
      </c>
      <c r="D2253" s="15" t="s">
        <v>22</v>
      </c>
      <c r="E2253" t="s">
        <v>23</v>
      </c>
      <c r="F2253" s="14">
        <v>489</v>
      </c>
      <c r="G2253" s="14">
        <v>275</v>
      </c>
      <c r="H2253" s="14">
        <v>214</v>
      </c>
      <c r="I2253" s="14">
        <v>6</v>
      </c>
      <c r="J2253" s="14">
        <v>0</v>
      </c>
      <c r="K2253" s="14">
        <v>6</v>
      </c>
      <c r="L2253" s="14">
        <v>3</v>
      </c>
      <c r="M2253" s="14">
        <v>2</v>
      </c>
      <c r="N2253" s="14">
        <v>1</v>
      </c>
      <c r="O2253" s="14">
        <v>2</v>
      </c>
      <c r="P2253" s="14">
        <v>1</v>
      </c>
      <c r="Q2253" s="14">
        <v>1</v>
      </c>
      <c r="R2253" s="14">
        <v>478</v>
      </c>
      <c r="S2253" s="14">
        <v>272</v>
      </c>
      <c r="T2253" s="14">
        <v>206</v>
      </c>
    </row>
    <row r="2254" spans="1:20" x14ac:dyDescent="0.25">
      <c r="A2254" s="2">
        <v>26</v>
      </c>
      <c r="B2254" s="15" t="s">
        <v>60</v>
      </c>
      <c r="C2254" s="15" t="s">
        <v>21</v>
      </c>
      <c r="D2254" s="15" t="s">
        <v>22</v>
      </c>
      <c r="E2254" t="s">
        <v>24</v>
      </c>
      <c r="F2254" s="14">
        <v>1147</v>
      </c>
      <c r="G2254" s="14">
        <v>681</v>
      </c>
      <c r="H2254" s="14">
        <v>466</v>
      </c>
      <c r="I2254" s="14">
        <v>426</v>
      </c>
      <c r="J2254" s="14">
        <v>333</v>
      </c>
      <c r="K2254" s="14">
        <v>93</v>
      </c>
      <c r="L2254" s="14">
        <v>35</v>
      </c>
      <c r="M2254" s="14">
        <v>20</v>
      </c>
      <c r="N2254" s="14">
        <v>15</v>
      </c>
      <c r="O2254" s="14">
        <v>161</v>
      </c>
      <c r="P2254" s="14">
        <v>63</v>
      </c>
      <c r="Q2254" s="14">
        <v>98</v>
      </c>
      <c r="R2254" s="14">
        <v>525</v>
      </c>
      <c r="S2254" s="14">
        <v>265</v>
      </c>
      <c r="T2254" s="14">
        <v>260</v>
      </c>
    </row>
    <row r="2255" spans="1:20" x14ac:dyDescent="0.25">
      <c r="A2255" s="2">
        <v>26</v>
      </c>
      <c r="B2255" s="15" t="s">
        <v>60</v>
      </c>
      <c r="C2255" s="15" t="s">
        <v>21</v>
      </c>
      <c r="D2255" s="15" t="s">
        <v>22</v>
      </c>
      <c r="E2255" t="s">
        <v>25</v>
      </c>
      <c r="F2255" s="14">
        <v>314</v>
      </c>
      <c r="G2255" s="14">
        <v>138</v>
      </c>
      <c r="H2255" s="14">
        <v>176</v>
      </c>
      <c r="I2255" s="14">
        <v>43</v>
      </c>
      <c r="J2255" s="14">
        <v>33</v>
      </c>
      <c r="K2255" s="14">
        <v>10</v>
      </c>
      <c r="L2255" s="14">
        <v>11</v>
      </c>
      <c r="M2255" s="14">
        <v>4</v>
      </c>
      <c r="N2255" s="14">
        <v>7</v>
      </c>
      <c r="O2255" s="14">
        <v>20</v>
      </c>
      <c r="P2255" s="14">
        <v>10</v>
      </c>
      <c r="Q2255" s="14">
        <v>10</v>
      </c>
      <c r="R2255" s="14">
        <v>240</v>
      </c>
      <c r="S2255" s="14">
        <v>91</v>
      </c>
      <c r="T2255" s="14">
        <v>149</v>
      </c>
    </row>
    <row r="2256" spans="1:20" x14ac:dyDescent="0.25">
      <c r="A2256" s="2">
        <v>26</v>
      </c>
      <c r="B2256" s="15" t="s">
        <v>60</v>
      </c>
      <c r="C2256" s="15" t="s">
        <v>21</v>
      </c>
      <c r="D2256" s="15" t="s">
        <v>22</v>
      </c>
      <c r="E2256" t="s">
        <v>26</v>
      </c>
      <c r="F2256" s="14">
        <v>6</v>
      </c>
      <c r="G2256" s="14">
        <v>3</v>
      </c>
      <c r="H2256" s="14">
        <v>3</v>
      </c>
      <c r="I2256" s="14">
        <v>0</v>
      </c>
      <c r="J2256" s="14">
        <v>0</v>
      </c>
      <c r="K2256" s="14">
        <v>0</v>
      </c>
      <c r="L2256" s="14">
        <v>0</v>
      </c>
      <c r="M2256" s="14">
        <v>0</v>
      </c>
      <c r="N2256" s="14">
        <v>0</v>
      </c>
      <c r="O2256" s="14">
        <v>1</v>
      </c>
      <c r="P2256" s="14">
        <v>1</v>
      </c>
      <c r="Q2256" s="14">
        <v>0</v>
      </c>
      <c r="R2256" s="14">
        <v>5</v>
      </c>
      <c r="S2256" s="14">
        <v>2</v>
      </c>
      <c r="T2256" s="14">
        <v>3</v>
      </c>
    </row>
    <row r="2257" spans="1:20" x14ac:dyDescent="0.25">
      <c r="A2257" s="2">
        <v>26</v>
      </c>
      <c r="B2257" s="15" t="s">
        <v>60</v>
      </c>
      <c r="C2257" s="15" t="s">
        <v>21</v>
      </c>
      <c r="D2257" s="15" t="s">
        <v>27</v>
      </c>
      <c r="E2257" t="s">
        <v>22</v>
      </c>
      <c r="F2257" s="14">
        <v>260</v>
      </c>
      <c r="G2257" s="14">
        <v>136</v>
      </c>
      <c r="H2257" s="14">
        <v>124</v>
      </c>
      <c r="I2257" s="14">
        <v>64</v>
      </c>
      <c r="J2257" s="14">
        <v>53</v>
      </c>
      <c r="K2257" s="14">
        <v>11</v>
      </c>
      <c r="L2257" s="14">
        <v>4</v>
      </c>
      <c r="M2257" s="14">
        <v>3</v>
      </c>
      <c r="N2257" s="14">
        <v>1</v>
      </c>
      <c r="O2257" s="14">
        <v>20</v>
      </c>
      <c r="P2257" s="14">
        <v>8</v>
      </c>
      <c r="Q2257" s="14">
        <v>12</v>
      </c>
      <c r="R2257" s="14">
        <v>172</v>
      </c>
      <c r="S2257" s="14">
        <v>72</v>
      </c>
      <c r="T2257" s="14">
        <v>100</v>
      </c>
    </row>
    <row r="2258" spans="1:20" x14ac:dyDescent="0.25">
      <c r="A2258" s="2">
        <v>26</v>
      </c>
      <c r="B2258" s="15" t="s">
        <v>60</v>
      </c>
      <c r="C2258" s="15" t="s">
        <v>21</v>
      </c>
      <c r="D2258" s="15" t="s">
        <v>27</v>
      </c>
      <c r="E2258" t="s">
        <v>23</v>
      </c>
      <c r="F2258" s="14">
        <v>46</v>
      </c>
      <c r="G2258" s="14">
        <v>23</v>
      </c>
      <c r="H2258" s="14">
        <v>23</v>
      </c>
      <c r="I2258" s="14">
        <v>1</v>
      </c>
      <c r="J2258" s="14">
        <v>0</v>
      </c>
      <c r="K2258" s="14">
        <v>1</v>
      </c>
      <c r="L2258" s="14">
        <v>0</v>
      </c>
      <c r="M2258" s="14">
        <v>0</v>
      </c>
      <c r="N2258" s="14">
        <v>0</v>
      </c>
      <c r="O2258" s="14">
        <v>0</v>
      </c>
      <c r="P2258" s="14">
        <v>0</v>
      </c>
      <c r="Q2258" s="14">
        <v>0</v>
      </c>
      <c r="R2258" s="14">
        <v>45</v>
      </c>
      <c r="S2258" s="14">
        <v>23</v>
      </c>
      <c r="T2258" s="14">
        <v>22</v>
      </c>
    </row>
    <row r="2259" spans="1:20" x14ac:dyDescent="0.25">
      <c r="A2259" s="2">
        <v>26</v>
      </c>
      <c r="B2259" s="15" t="s">
        <v>60</v>
      </c>
      <c r="C2259" s="15" t="s">
        <v>21</v>
      </c>
      <c r="D2259" s="15" t="s">
        <v>27</v>
      </c>
      <c r="E2259" t="s">
        <v>24</v>
      </c>
      <c r="F2259" s="14">
        <v>147</v>
      </c>
      <c r="G2259" s="14">
        <v>91</v>
      </c>
      <c r="H2259" s="14">
        <v>56</v>
      </c>
      <c r="I2259" s="14">
        <v>56</v>
      </c>
      <c r="J2259" s="14">
        <v>48</v>
      </c>
      <c r="K2259" s="14">
        <v>8</v>
      </c>
      <c r="L2259" s="14">
        <v>2</v>
      </c>
      <c r="M2259" s="14">
        <v>2</v>
      </c>
      <c r="N2259" s="14">
        <v>0</v>
      </c>
      <c r="O2259" s="14">
        <v>18</v>
      </c>
      <c r="P2259" s="14">
        <v>7</v>
      </c>
      <c r="Q2259" s="14">
        <v>11</v>
      </c>
      <c r="R2259" s="14">
        <v>71</v>
      </c>
      <c r="S2259" s="14">
        <v>34</v>
      </c>
      <c r="T2259" s="14">
        <v>37</v>
      </c>
    </row>
    <row r="2260" spans="1:20" x14ac:dyDescent="0.25">
      <c r="A2260" s="2">
        <v>26</v>
      </c>
      <c r="B2260" s="15" t="s">
        <v>60</v>
      </c>
      <c r="C2260" s="15" t="s">
        <v>21</v>
      </c>
      <c r="D2260" s="15" t="s">
        <v>27</v>
      </c>
      <c r="E2260" t="s">
        <v>25</v>
      </c>
      <c r="F2260" s="14">
        <v>67</v>
      </c>
      <c r="G2260" s="14">
        <v>22</v>
      </c>
      <c r="H2260" s="14">
        <v>45</v>
      </c>
      <c r="I2260" s="14">
        <v>7</v>
      </c>
      <c r="J2260" s="14">
        <v>5</v>
      </c>
      <c r="K2260" s="14">
        <v>2</v>
      </c>
      <c r="L2260" s="14">
        <v>2</v>
      </c>
      <c r="M2260" s="14">
        <v>1</v>
      </c>
      <c r="N2260" s="14">
        <v>1</v>
      </c>
      <c r="O2260" s="14">
        <v>2</v>
      </c>
      <c r="P2260" s="14">
        <v>1</v>
      </c>
      <c r="Q2260" s="14">
        <v>1</v>
      </c>
      <c r="R2260" s="14">
        <v>56</v>
      </c>
      <c r="S2260" s="14">
        <v>15</v>
      </c>
      <c r="T2260" s="14">
        <v>41</v>
      </c>
    </row>
    <row r="2261" spans="1:20" x14ac:dyDescent="0.25">
      <c r="A2261" s="2">
        <v>26</v>
      </c>
      <c r="B2261" s="15" t="s">
        <v>60</v>
      </c>
      <c r="C2261" s="15" t="s">
        <v>21</v>
      </c>
      <c r="D2261" s="15" t="s">
        <v>27</v>
      </c>
      <c r="E2261" t="s">
        <v>26</v>
      </c>
      <c r="F2261" s="14">
        <v>0</v>
      </c>
      <c r="G2261" s="14">
        <v>0</v>
      </c>
      <c r="H2261" s="14">
        <v>0</v>
      </c>
      <c r="I2261" s="14">
        <v>0</v>
      </c>
      <c r="J2261" s="14">
        <v>0</v>
      </c>
      <c r="K2261" s="14">
        <v>0</v>
      </c>
      <c r="L2261" s="14">
        <v>0</v>
      </c>
      <c r="M2261" s="14">
        <v>0</v>
      </c>
      <c r="N2261" s="14">
        <v>0</v>
      </c>
      <c r="O2261" s="14">
        <v>0</v>
      </c>
      <c r="P2261" s="14">
        <v>0</v>
      </c>
      <c r="Q2261" s="14">
        <v>0</v>
      </c>
      <c r="R2261" s="14">
        <v>0</v>
      </c>
      <c r="S2261" s="14">
        <v>0</v>
      </c>
      <c r="T2261" s="14">
        <v>0</v>
      </c>
    </row>
    <row r="2262" spans="1:20" x14ac:dyDescent="0.25">
      <c r="A2262" s="2">
        <v>26</v>
      </c>
      <c r="B2262" s="15" t="s">
        <v>60</v>
      </c>
      <c r="C2262" s="15" t="s">
        <v>21</v>
      </c>
      <c r="D2262" s="15" t="s">
        <v>28</v>
      </c>
      <c r="E2262" t="s">
        <v>22</v>
      </c>
      <c r="F2262" s="14">
        <v>393</v>
      </c>
      <c r="G2262" s="14">
        <v>220</v>
      </c>
      <c r="H2262" s="14">
        <v>173</v>
      </c>
      <c r="I2262" s="14">
        <v>113</v>
      </c>
      <c r="J2262" s="14">
        <v>88</v>
      </c>
      <c r="K2262" s="14">
        <v>25</v>
      </c>
      <c r="L2262" s="14">
        <v>8</v>
      </c>
      <c r="M2262" s="14">
        <v>3</v>
      </c>
      <c r="N2262" s="14">
        <v>5</v>
      </c>
      <c r="O2262" s="14">
        <v>46</v>
      </c>
      <c r="P2262" s="14">
        <v>15</v>
      </c>
      <c r="Q2262" s="14">
        <v>31</v>
      </c>
      <c r="R2262" s="14">
        <v>226</v>
      </c>
      <c r="S2262" s="14">
        <v>114</v>
      </c>
      <c r="T2262" s="14">
        <v>112</v>
      </c>
    </row>
    <row r="2263" spans="1:20" x14ac:dyDescent="0.25">
      <c r="A2263" s="2">
        <v>26</v>
      </c>
      <c r="B2263" s="15" t="s">
        <v>60</v>
      </c>
      <c r="C2263" s="15" t="s">
        <v>21</v>
      </c>
      <c r="D2263" s="15" t="s">
        <v>28</v>
      </c>
      <c r="E2263" t="s">
        <v>23</v>
      </c>
      <c r="F2263" s="14">
        <v>85</v>
      </c>
      <c r="G2263" s="14">
        <v>52</v>
      </c>
      <c r="H2263" s="14">
        <v>33</v>
      </c>
      <c r="I2263" s="14">
        <v>3</v>
      </c>
      <c r="J2263" s="14">
        <v>0</v>
      </c>
      <c r="K2263" s="14">
        <v>3</v>
      </c>
      <c r="L2263" s="14">
        <v>0</v>
      </c>
      <c r="M2263" s="14">
        <v>0</v>
      </c>
      <c r="N2263" s="14">
        <v>0</v>
      </c>
      <c r="O2263" s="14">
        <v>0</v>
      </c>
      <c r="P2263" s="14">
        <v>0</v>
      </c>
      <c r="Q2263" s="14">
        <v>0</v>
      </c>
      <c r="R2263" s="14">
        <v>82</v>
      </c>
      <c r="S2263" s="14">
        <v>52</v>
      </c>
      <c r="T2263" s="14">
        <v>30</v>
      </c>
    </row>
    <row r="2264" spans="1:20" x14ac:dyDescent="0.25">
      <c r="A2264" s="2">
        <v>26</v>
      </c>
      <c r="B2264" s="15" t="s">
        <v>60</v>
      </c>
      <c r="C2264" s="15" t="s">
        <v>21</v>
      </c>
      <c r="D2264" s="15" t="s">
        <v>28</v>
      </c>
      <c r="E2264" t="s">
        <v>24</v>
      </c>
      <c r="F2264" s="14">
        <v>200</v>
      </c>
      <c r="G2264" s="14">
        <v>116</v>
      </c>
      <c r="H2264" s="14">
        <v>84</v>
      </c>
      <c r="I2264" s="14">
        <v>94</v>
      </c>
      <c r="J2264" s="14">
        <v>74</v>
      </c>
      <c r="K2264" s="14">
        <v>20</v>
      </c>
      <c r="L2264" s="14">
        <v>6</v>
      </c>
      <c r="M2264" s="14">
        <v>2</v>
      </c>
      <c r="N2264" s="14">
        <v>4</v>
      </c>
      <c r="O2264" s="14">
        <v>36</v>
      </c>
      <c r="P2264" s="14">
        <v>10</v>
      </c>
      <c r="Q2264" s="14">
        <v>26</v>
      </c>
      <c r="R2264" s="14">
        <v>64</v>
      </c>
      <c r="S2264" s="14">
        <v>30</v>
      </c>
      <c r="T2264" s="14">
        <v>34</v>
      </c>
    </row>
    <row r="2265" spans="1:20" x14ac:dyDescent="0.25">
      <c r="A2265" s="2">
        <v>26</v>
      </c>
      <c r="B2265" s="15" t="s">
        <v>60</v>
      </c>
      <c r="C2265" s="15" t="s">
        <v>21</v>
      </c>
      <c r="D2265" s="15" t="s">
        <v>28</v>
      </c>
      <c r="E2265" t="s">
        <v>25</v>
      </c>
      <c r="F2265" s="14">
        <v>102</v>
      </c>
      <c r="G2265" s="14">
        <v>49</v>
      </c>
      <c r="H2265" s="14">
        <v>53</v>
      </c>
      <c r="I2265" s="14">
        <v>16</v>
      </c>
      <c r="J2265" s="14">
        <v>14</v>
      </c>
      <c r="K2265" s="14">
        <v>2</v>
      </c>
      <c r="L2265" s="14">
        <v>2</v>
      </c>
      <c r="M2265" s="14">
        <v>1</v>
      </c>
      <c r="N2265" s="14">
        <v>1</v>
      </c>
      <c r="O2265" s="14">
        <v>9</v>
      </c>
      <c r="P2265" s="14">
        <v>4</v>
      </c>
      <c r="Q2265" s="14">
        <v>5</v>
      </c>
      <c r="R2265" s="14">
        <v>75</v>
      </c>
      <c r="S2265" s="14">
        <v>30</v>
      </c>
      <c r="T2265" s="14">
        <v>45</v>
      </c>
    </row>
    <row r="2266" spans="1:20" x14ac:dyDescent="0.25">
      <c r="A2266" s="2">
        <v>26</v>
      </c>
      <c r="B2266" s="15" t="s">
        <v>60</v>
      </c>
      <c r="C2266" s="15" t="s">
        <v>21</v>
      </c>
      <c r="D2266" s="15" t="s">
        <v>28</v>
      </c>
      <c r="E2266" t="s">
        <v>26</v>
      </c>
      <c r="F2266" s="14">
        <v>6</v>
      </c>
      <c r="G2266" s="14">
        <v>3</v>
      </c>
      <c r="H2266" s="14">
        <v>3</v>
      </c>
      <c r="I2266" s="14">
        <v>0</v>
      </c>
      <c r="J2266" s="14">
        <v>0</v>
      </c>
      <c r="K2266" s="14">
        <v>0</v>
      </c>
      <c r="L2266" s="14">
        <v>0</v>
      </c>
      <c r="M2266" s="14">
        <v>0</v>
      </c>
      <c r="N2266" s="14">
        <v>0</v>
      </c>
      <c r="O2266" s="14">
        <v>1</v>
      </c>
      <c r="P2266" s="14">
        <v>1</v>
      </c>
      <c r="Q2266" s="14">
        <v>0</v>
      </c>
      <c r="R2266" s="14">
        <v>5</v>
      </c>
      <c r="S2266" s="14">
        <v>2</v>
      </c>
      <c r="T2266" s="14">
        <v>3</v>
      </c>
    </row>
    <row r="2267" spans="1:20" x14ac:dyDescent="0.25">
      <c r="A2267" s="2">
        <v>26</v>
      </c>
      <c r="B2267" s="15" t="s">
        <v>60</v>
      </c>
      <c r="C2267" s="15" t="s">
        <v>21</v>
      </c>
      <c r="D2267" s="15" t="s">
        <v>29</v>
      </c>
      <c r="E2267" t="s">
        <v>22</v>
      </c>
      <c r="F2267" s="14">
        <v>119</v>
      </c>
      <c r="G2267" s="14">
        <v>68</v>
      </c>
      <c r="H2267" s="14">
        <v>51</v>
      </c>
      <c r="I2267" s="14">
        <v>28</v>
      </c>
      <c r="J2267" s="14">
        <v>24</v>
      </c>
      <c r="K2267" s="14">
        <v>4</v>
      </c>
      <c r="L2267" s="14">
        <v>1</v>
      </c>
      <c r="M2267" s="14">
        <v>1</v>
      </c>
      <c r="N2267" s="14">
        <v>0</v>
      </c>
      <c r="O2267" s="14">
        <v>15</v>
      </c>
      <c r="P2267" s="14">
        <v>9</v>
      </c>
      <c r="Q2267" s="14">
        <v>6</v>
      </c>
      <c r="R2267" s="14">
        <v>75</v>
      </c>
      <c r="S2267" s="14">
        <v>34</v>
      </c>
      <c r="T2267" s="14">
        <v>41</v>
      </c>
    </row>
    <row r="2268" spans="1:20" x14ac:dyDescent="0.25">
      <c r="A2268" s="2">
        <v>26</v>
      </c>
      <c r="B2268" s="15" t="s">
        <v>60</v>
      </c>
      <c r="C2268" s="15" t="s">
        <v>21</v>
      </c>
      <c r="D2268" s="15" t="s">
        <v>29</v>
      </c>
      <c r="E2268" t="s">
        <v>23</v>
      </c>
      <c r="F2268" s="14">
        <v>38</v>
      </c>
      <c r="G2268" s="14">
        <v>20</v>
      </c>
      <c r="H2268" s="14">
        <v>18</v>
      </c>
      <c r="I2268" s="14">
        <v>1</v>
      </c>
      <c r="J2268" s="14">
        <v>0</v>
      </c>
      <c r="K2268" s="14">
        <v>1</v>
      </c>
      <c r="L2268" s="14">
        <v>0</v>
      </c>
      <c r="M2268" s="14">
        <v>0</v>
      </c>
      <c r="N2268" s="14">
        <v>0</v>
      </c>
      <c r="O2268" s="14">
        <v>0</v>
      </c>
      <c r="P2268" s="14">
        <v>0</v>
      </c>
      <c r="Q2268" s="14">
        <v>0</v>
      </c>
      <c r="R2268" s="14">
        <v>37</v>
      </c>
      <c r="S2268" s="14">
        <v>20</v>
      </c>
      <c r="T2268" s="14">
        <v>17</v>
      </c>
    </row>
    <row r="2269" spans="1:20" x14ac:dyDescent="0.25">
      <c r="A2269" s="2">
        <v>26</v>
      </c>
      <c r="B2269" s="15" t="s">
        <v>60</v>
      </c>
      <c r="C2269" s="15" t="s">
        <v>21</v>
      </c>
      <c r="D2269" s="15" t="s">
        <v>29</v>
      </c>
      <c r="E2269" t="s">
        <v>24</v>
      </c>
      <c r="F2269" s="14">
        <v>75</v>
      </c>
      <c r="G2269" s="14">
        <v>45</v>
      </c>
      <c r="H2269" s="14">
        <v>30</v>
      </c>
      <c r="I2269" s="14">
        <v>25</v>
      </c>
      <c r="J2269" s="14">
        <v>22</v>
      </c>
      <c r="K2269" s="14">
        <v>3</v>
      </c>
      <c r="L2269" s="14">
        <v>1</v>
      </c>
      <c r="M2269" s="14">
        <v>1</v>
      </c>
      <c r="N2269" s="14">
        <v>0</v>
      </c>
      <c r="O2269" s="14">
        <v>15</v>
      </c>
      <c r="P2269" s="14">
        <v>9</v>
      </c>
      <c r="Q2269" s="14">
        <v>6</v>
      </c>
      <c r="R2269" s="14">
        <v>34</v>
      </c>
      <c r="S2269" s="14">
        <v>13</v>
      </c>
      <c r="T2269" s="14">
        <v>21</v>
      </c>
    </row>
    <row r="2270" spans="1:20" x14ac:dyDescent="0.25">
      <c r="A2270" s="2">
        <v>26</v>
      </c>
      <c r="B2270" s="15" t="s">
        <v>60</v>
      </c>
      <c r="C2270" s="15" t="s">
        <v>21</v>
      </c>
      <c r="D2270" s="15" t="s">
        <v>29</v>
      </c>
      <c r="E2270" t="s">
        <v>25</v>
      </c>
      <c r="F2270" s="14">
        <v>6</v>
      </c>
      <c r="G2270" s="14">
        <v>3</v>
      </c>
      <c r="H2270" s="14">
        <v>3</v>
      </c>
      <c r="I2270" s="14">
        <v>2</v>
      </c>
      <c r="J2270" s="14">
        <v>2</v>
      </c>
      <c r="K2270" s="14">
        <v>0</v>
      </c>
      <c r="L2270" s="14">
        <v>0</v>
      </c>
      <c r="M2270" s="14">
        <v>0</v>
      </c>
      <c r="N2270" s="14">
        <v>0</v>
      </c>
      <c r="O2270" s="14">
        <v>0</v>
      </c>
      <c r="P2270" s="14">
        <v>0</v>
      </c>
      <c r="Q2270" s="14">
        <v>0</v>
      </c>
      <c r="R2270" s="14">
        <v>4</v>
      </c>
      <c r="S2270" s="14">
        <v>1</v>
      </c>
      <c r="T2270" s="14">
        <v>3</v>
      </c>
    </row>
    <row r="2271" spans="1:20" x14ac:dyDescent="0.25">
      <c r="A2271" s="2">
        <v>26</v>
      </c>
      <c r="B2271" s="15" t="s">
        <v>60</v>
      </c>
      <c r="C2271" s="15" t="s">
        <v>21</v>
      </c>
      <c r="D2271" s="15" t="s">
        <v>29</v>
      </c>
      <c r="E2271" t="s">
        <v>26</v>
      </c>
      <c r="F2271" s="14">
        <v>0</v>
      </c>
      <c r="G2271" s="14">
        <v>0</v>
      </c>
      <c r="H2271" s="14">
        <v>0</v>
      </c>
      <c r="I2271" s="14">
        <v>0</v>
      </c>
      <c r="J2271" s="14">
        <v>0</v>
      </c>
      <c r="K2271" s="14">
        <v>0</v>
      </c>
      <c r="L2271" s="14">
        <v>0</v>
      </c>
      <c r="M2271" s="14">
        <v>0</v>
      </c>
      <c r="N2271" s="14">
        <v>0</v>
      </c>
      <c r="O2271" s="14">
        <v>0</v>
      </c>
      <c r="P2271" s="14">
        <v>0</v>
      </c>
      <c r="Q2271" s="14">
        <v>0</v>
      </c>
      <c r="R2271" s="14">
        <v>0</v>
      </c>
      <c r="S2271" s="14">
        <v>0</v>
      </c>
      <c r="T2271" s="14">
        <v>0</v>
      </c>
    </row>
    <row r="2272" spans="1:20" x14ac:dyDescent="0.25">
      <c r="A2272" s="2">
        <v>26</v>
      </c>
      <c r="B2272" s="15" t="s">
        <v>60</v>
      </c>
      <c r="C2272" s="15" t="s">
        <v>21</v>
      </c>
      <c r="D2272" s="15" t="s">
        <v>30</v>
      </c>
      <c r="E2272" t="s">
        <v>22</v>
      </c>
      <c r="F2272" s="14">
        <v>388</v>
      </c>
      <c r="G2272" s="14">
        <v>243</v>
      </c>
      <c r="H2272" s="14">
        <v>145</v>
      </c>
      <c r="I2272" s="14">
        <v>112</v>
      </c>
      <c r="J2272" s="14">
        <v>88</v>
      </c>
      <c r="K2272" s="14">
        <v>24</v>
      </c>
      <c r="L2272" s="14">
        <v>6</v>
      </c>
      <c r="M2272" s="14">
        <v>4</v>
      </c>
      <c r="N2272" s="14">
        <v>2</v>
      </c>
      <c r="O2272" s="14">
        <v>30</v>
      </c>
      <c r="P2272" s="14">
        <v>18</v>
      </c>
      <c r="Q2272" s="14">
        <v>12</v>
      </c>
      <c r="R2272" s="14">
        <v>240</v>
      </c>
      <c r="S2272" s="14">
        <v>133</v>
      </c>
      <c r="T2272" s="14">
        <v>107</v>
      </c>
    </row>
    <row r="2273" spans="1:20" x14ac:dyDescent="0.25">
      <c r="A2273" s="2">
        <v>26</v>
      </c>
      <c r="B2273" s="15" t="s">
        <v>60</v>
      </c>
      <c r="C2273" s="15" t="s">
        <v>21</v>
      </c>
      <c r="D2273" s="15" t="s">
        <v>30</v>
      </c>
      <c r="E2273" t="s">
        <v>23</v>
      </c>
      <c r="F2273" s="14">
        <v>48</v>
      </c>
      <c r="G2273" s="14">
        <v>33</v>
      </c>
      <c r="H2273" s="14">
        <v>15</v>
      </c>
      <c r="I2273" s="14">
        <v>0</v>
      </c>
      <c r="J2273" s="14">
        <v>0</v>
      </c>
      <c r="K2273" s="14">
        <v>0</v>
      </c>
      <c r="L2273" s="14">
        <v>0</v>
      </c>
      <c r="M2273" s="14">
        <v>0</v>
      </c>
      <c r="N2273" s="14">
        <v>0</v>
      </c>
      <c r="O2273" s="14">
        <v>0</v>
      </c>
      <c r="P2273" s="14">
        <v>0</v>
      </c>
      <c r="Q2273" s="14">
        <v>0</v>
      </c>
      <c r="R2273" s="14">
        <v>48</v>
      </c>
      <c r="S2273" s="14">
        <v>33</v>
      </c>
      <c r="T2273" s="14">
        <v>15</v>
      </c>
    </row>
    <row r="2274" spans="1:20" x14ac:dyDescent="0.25">
      <c r="A2274" s="2">
        <v>26</v>
      </c>
      <c r="B2274" s="15" t="s">
        <v>60</v>
      </c>
      <c r="C2274" s="15" t="s">
        <v>21</v>
      </c>
      <c r="D2274" s="15" t="s">
        <v>30</v>
      </c>
      <c r="E2274" t="s">
        <v>24</v>
      </c>
      <c r="F2274" s="14">
        <v>268</v>
      </c>
      <c r="G2274" s="14">
        <v>172</v>
      </c>
      <c r="H2274" s="14">
        <v>96</v>
      </c>
      <c r="I2274" s="14">
        <v>105</v>
      </c>
      <c r="J2274" s="14">
        <v>83</v>
      </c>
      <c r="K2274" s="14">
        <v>22</v>
      </c>
      <c r="L2274" s="14">
        <v>4</v>
      </c>
      <c r="M2274" s="14">
        <v>3</v>
      </c>
      <c r="N2274" s="14">
        <v>1</v>
      </c>
      <c r="O2274" s="14">
        <v>27</v>
      </c>
      <c r="P2274" s="14">
        <v>16</v>
      </c>
      <c r="Q2274" s="14">
        <v>11</v>
      </c>
      <c r="R2274" s="14">
        <v>132</v>
      </c>
      <c r="S2274" s="14">
        <v>70</v>
      </c>
      <c r="T2274" s="14">
        <v>62</v>
      </c>
    </row>
    <row r="2275" spans="1:20" x14ac:dyDescent="0.25">
      <c r="A2275" s="2">
        <v>26</v>
      </c>
      <c r="B2275" s="15" t="s">
        <v>60</v>
      </c>
      <c r="C2275" s="15" t="s">
        <v>21</v>
      </c>
      <c r="D2275" s="15" t="s">
        <v>30</v>
      </c>
      <c r="E2275" t="s">
        <v>25</v>
      </c>
      <c r="F2275" s="14">
        <v>72</v>
      </c>
      <c r="G2275" s="14">
        <v>38</v>
      </c>
      <c r="H2275" s="14">
        <v>34</v>
      </c>
      <c r="I2275" s="14">
        <v>7</v>
      </c>
      <c r="J2275" s="14">
        <v>5</v>
      </c>
      <c r="K2275" s="14">
        <v>2</v>
      </c>
      <c r="L2275" s="14">
        <v>2</v>
      </c>
      <c r="M2275" s="14">
        <v>1</v>
      </c>
      <c r="N2275" s="14">
        <v>1</v>
      </c>
      <c r="O2275" s="14">
        <v>3</v>
      </c>
      <c r="P2275" s="14">
        <v>2</v>
      </c>
      <c r="Q2275" s="14">
        <v>1</v>
      </c>
      <c r="R2275" s="14">
        <v>60</v>
      </c>
      <c r="S2275" s="14">
        <v>30</v>
      </c>
      <c r="T2275" s="14">
        <v>30</v>
      </c>
    </row>
    <row r="2276" spans="1:20" x14ac:dyDescent="0.25">
      <c r="A2276" s="2">
        <v>26</v>
      </c>
      <c r="B2276" s="15" t="s">
        <v>60</v>
      </c>
      <c r="C2276" s="15" t="s">
        <v>21</v>
      </c>
      <c r="D2276" s="15" t="s">
        <v>30</v>
      </c>
      <c r="E2276" t="s">
        <v>26</v>
      </c>
      <c r="F2276" s="14">
        <v>0</v>
      </c>
      <c r="G2276" s="14">
        <v>0</v>
      </c>
      <c r="H2276" s="14">
        <v>0</v>
      </c>
      <c r="I2276" s="14">
        <v>0</v>
      </c>
      <c r="J2276" s="14">
        <v>0</v>
      </c>
      <c r="K2276" s="14">
        <v>0</v>
      </c>
      <c r="L2276" s="14">
        <v>0</v>
      </c>
      <c r="M2276" s="14">
        <v>0</v>
      </c>
      <c r="N2276" s="14">
        <v>0</v>
      </c>
      <c r="O2276" s="14">
        <v>0</v>
      </c>
      <c r="P2276" s="14">
        <v>0</v>
      </c>
      <c r="Q2276" s="14">
        <v>0</v>
      </c>
      <c r="R2276" s="14">
        <v>0</v>
      </c>
      <c r="S2276" s="14">
        <v>0</v>
      </c>
      <c r="T2276" s="14">
        <v>0</v>
      </c>
    </row>
    <row r="2277" spans="1:20" x14ac:dyDescent="0.25">
      <c r="A2277" s="2">
        <v>26</v>
      </c>
      <c r="B2277" s="15" t="s">
        <v>60</v>
      </c>
      <c r="C2277" s="15" t="s">
        <v>21</v>
      </c>
      <c r="D2277" s="15" t="s">
        <v>31</v>
      </c>
      <c r="E2277" t="s">
        <v>22</v>
      </c>
      <c r="F2277" s="14">
        <v>118</v>
      </c>
      <c r="G2277" s="14">
        <v>67</v>
      </c>
      <c r="H2277" s="14">
        <v>51</v>
      </c>
      <c r="I2277" s="14">
        <v>10</v>
      </c>
      <c r="J2277" s="14">
        <v>5</v>
      </c>
      <c r="K2277" s="14">
        <v>5</v>
      </c>
      <c r="L2277" s="14">
        <v>3</v>
      </c>
      <c r="M2277" s="14">
        <v>2</v>
      </c>
      <c r="N2277" s="14">
        <v>1</v>
      </c>
      <c r="O2277" s="14">
        <v>12</v>
      </c>
      <c r="P2277" s="14">
        <v>8</v>
      </c>
      <c r="Q2277" s="14">
        <v>4</v>
      </c>
      <c r="R2277" s="14">
        <v>93</v>
      </c>
      <c r="S2277" s="14">
        <v>52</v>
      </c>
      <c r="T2277" s="14">
        <v>41</v>
      </c>
    </row>
    <row r="2278" spans="1:20" x14ac:dyDescent="0.25">
      <c r="A2278" s="2">
        <v>26</v>
      </c>
      <c r="B2278" s="15" t="s">
        <v>60</v>
      </c>
      <c r="C2278" s="15" t="s">
        <v>21</v>
      </c>
      <c r="D2278" s="15" t="s">
        <v>31</v>
      </c>
      <c r="E2278" t="s">
        <v>23</v>
      </c>
      <c r="F2278" s="14">
        <v>42</v>
      </c>
      <c r="G2278" s="14">
        <v>26</v>
      </c>
      <c r="H2278" s="14">
        <v>16</v>
      </c>
      <c r="I2278" s="14">
        <v>0</v>
      </c>
      <c r="J2278" s="14">
        <v>0</v>
      </c>
      <c r="K2278" s="14">
        <v>0</v>
      </c>
      <c r="L2278" s="14">
        <v>0</v>
      </c>
      <c r="M2278" s="14">
        <v>0</v>
      </c>
      <c r="N2278" s="14">
        <v>0</v>
      </c>
      <c r="O2278" s="14">
        <v>0</v>
      </c>
      <c r="P2278" s="14">
        <v>0</v>
      </c>
      <c r="Q2278" s="14">
        <v>0</v>
      </c>
      <c r="R2278" s="14">
        <v>42</v>
      </c>
      <c r="S2278" s="14">
        <v>26</v>
      </c>
      <c r="T2278" s="14">
        <v>16</v>
      </c>
    </row>
    <row r="2279" spans="1:20" x14ac:dyDescent="0.25">
      <c r="A2279" s="2">
        <v>26</v>
      </c>
      <c r="B2279" s="15" t="s">
        <v>60</v>
      </c>
      <c r="C2279" s="15" t="s">
        <v>21</v>
      </c>
      <c r="D2279" s="15" t="s">
        <v>31</v>
      </c>
      <c r="E2279" t="s">
        <v>24</v>
      </c>
      <c r="F2279" s="14">
        <v>71</v>
      </c>
      <c r="G2279" s="14">
        <v>38</v>
      </c>
      <c r="H2279" s="14">
        <v>33</v>
      </c>
      <c r="I2279" s="14">
        <v>10</v>
      </c>
      <c r="J2279" s="14">
        <v>5</v>
      </c>
      <c r="K2279" s="14">
        <v>5</v>
      </c>
      <c r="L2279" s="14">
        <v>3</v>
      </c>
      <c r="M2279" s="14">
        <v>2</v>
      </c>
      <c r="N2279" s="14">
        <v>1</v>
      </c>
      <c r="O2279" s="14">
        <v>10</v>
      </c>
      <c r="P2279" s="14">
        <v>6</v>
      </c>
      <c r="Q2279" s="14">
        <v>4</v>
      </c>
      <c r="R2279" s="14">
        <v>48</v>
      </c>
      <c r="S2279" s="14">
        <v>25</v>
      </c>
      <c r="T2279" s="14">
        <v>23</v>
      </c>
    </row>
    <row r="2280" spans="1:20" x14ac:dyDescent="0.25">
      <c r="A2280" s="2">
        <v>26</v>
      </c>
      <c r="B2280" s="15" t="s">
        <v>60</v>
      </c>
      <c r="C2280" s="15" t="s">
        <v>21</v>
      </c>
      <c r="D2280" s="15" t="s">
        <v>31</v>
      </c>
      <c r="E2280" t="s">
        <v>25</v>
      </c>
      <c r="F2280" s="14">
        <v>5</v>
      </c>
      <c r="G2280" s="14">
        <v>3</v>
      </c>
      <c r="H2280" s="14">
        <v>2</v>
      </c>
      <c r="I2280" s="14">
        <v>0</v>
      </c>
      <c r="J2280" s="14">
        <v>0</v>
      </c>
      <c r="K2280" s="14">
        <v>0</v>
      </c>
      <c r="L2280" s="14">
        <v>0</v>
      </c>
      <c r="M2280" s="14">
        <v>0</v>
      </c>
      <c r="N2280" s="14">
        <v>0</v>
      </c>
      <c r="O2280" s="14">
        <v>2</v>
      </c>
      <c r="P2280" s="14">
        <v>2</v>
      </c>
      <c r="Q2280" s="14">
        <v>0</v>
      </c>
      <c r="R2280" s="14">
        <v>3</v>
      </c>
      <c r="S2280" s="14">
        <v>1</v>
      </c>
      <c r="T2280" s="14">
        <v>2</v>
      </c>
    </row>
    <row r="2281" spans="1:20" x14ac:dyDescent="0.25">
      <c r="A2281" s="2">
        <v>26</v>
      </c>
      <c r="B2281" s="15" t="s">
        <v>60</v>
      </c>
      <c r="C2281" s="15" t="s">
        <v>21</v>
      </c>
      <c r="D2281" s="15" t="s">
        <v>31</v>
      </c>
      <c r="E2281" t="s">
        <v>26</v>
      </c>
      <c r="F2281" s="14">
        <v>0</v>
      </c>
      <c r="G2281" s="14">
        <v>0</v>
      </c>
      <c r="H2281" s="14">
        <v>0</v>
      </c>
      <c r="I2281" s="14">
        <v>0</v>
      </c>
      <c r="J2281" s="14">
        <v>0</v>
      </c>
      <c r="K2281" s="14">
        <v>0</v>
      </c>
      <c r="L2281" s="14">
        <v>0</v>
      </c>
      <c r="M2281" s="14">
        <v>0</v>
      </c>
      <c r="N2281" s="14">
        <v>0</v>
      </c>
      <c r="O2281" s="14">
        <v>0</v>
      </c>
      <c r="P2281" s="14">
        <v>0</v>
      </c>
      <c r="Q2281" s="14">
        <v>0</v>
      </c>
      <c r="R2281" s="14">
        <v>0</v>
      </c>
      <c r="S2281" s="14">
        <v>0</v>
      </c>
      <c r="T2281" s="14">
        <v>0</v>
      </c>
    </row>
    <row r="2282" spans="1:20" x14ac:dyDescent="0.25">
      <c r="A2282" s="2">
        <v>26</v>
      </c>
      <c r="B2282" s="15" t="s">
        <v>60</v>
      </c>
      <c r="C2282" s="15" t="s">
        <v>21</v>
      </c>
      <c r="D2282" s="15" t="s">
        <v>32</v>
      </c>
      <c r="E2282" t="s">
        <v>22</v>
      </c>
      <c r="F2282" s="14">
        <v>85</v>
      </c>
      <c r="G2282" s="14">
        <v>50</v>
      </c>
      <c r="H2282" s="14">
        <v>35</v>
      </c>
      <c r="I2282" s="14">
        <v>13</v>
      </c>
      <c r="J2282" s="14">
        <v>8</v>
      </c>
      <c r="K2282" s="14">
        <v>5</v>
      </c>
      <c r="L2282" s="14">
        <v>3</v>
      </c>
      <c r="M2282" s="14">
        <v>1</v>
      </c>
      <c r="N2282" s="14">
        <v>2</v>
      </c>
      <c r="O2282" s="14">
        <v>4</v>
      </c>
      <c r="P2282" s="14">
        <v>2</v>
      </c>
      <c r="Q2282" s="14">
        <v>2</v>
      </c>
      <c r="R2282" s="14">
        <v>65</v>
      </c>
      <c r="S2282" s="14">
        <v>39</v>
      </c>
      <c r="T2282" s="14">
        <v>26</v>
      </c>
    </row>
    <row r="2283" spans="1:20" x14ac:dyDescent="0.25">
      <c r="A2283" s="2">
        <v>26</v>
      </c>
      <c r="B2283" s="15" t="s">
        <v>60</v>
      </c>
      <c r="C2283" s="15" t="s">
        <v>21</v>
      </c>
      <c r="D2283" s="15" t="s">
        <v>32</v>
      </c>
      <c r="E2283" t="s">
        <v>23</v>
      </c>
      <c r="F2283" s="14">
        <v>10</v>
      </c>
      <c r="G2283" s="14">
        <v>5</v>
      </c>
      <c r="H2283" s="14">
        <v>5</v>
      </c>
      <c r="I2283" s="14">
        <v>0</v>
      </c>
      <c r="J2283" s="14">
        <v>0</v>
      </c>
      <c r="K2283" s="14">
        <v>0</v>
      </c>
      <c r="L2283" s="14">
        <v>0</v>
      </c>
      <c r="M2283" s="14">
        <v>0</v>
      </c>
      <c r="N2283" s="14">
        <v>0</v>
      </c>
      <c r="O2283" s="14">
        <v>0</v>
      </c>
      <c r="P2283" s="14">
        <v>0</v>
      </c>
      <c r="Q2283" s="14">
        <v>0</v>
      </c>
      <c r="R2283" s="14">
        <v>10</v>
      </c>
      <c r="S2283" s="14">
        <v>5</v>
      </c>
      <c r="T2283" s="14">
        <v>5</v>
      </c>
    </row>
    <row r="2284" spans="1:20" x14ac:dyDescent="0.25">
      <c r="A2284" s="2">
        <v>26</v>
      </c>
      <c r="B2284" s="15" t="s">
        <v>60</v>
      </c>
      <c r="C2284" s="15" t="s">
        <v>21</v>
      </c>
      <c r="D2284" s="15" t="s">
        <v>32</v>
      </c>
      <c r="E2284" t="s">
        <v>24</v>
      </c>
      <c r="F2284" s="14">
        <v>67</v>
      </c>
      <c r="G2284" s="14">
        <v>40</v>
      </c>
      <c r="H2284" s="14">
        <v>27</v>
      </c>
      <c r="I2284" s="14">
        <v>11</v>
      </c>
      <c r="J2284" s="14">
        <v>7</v>
      </c>
      <c r="K2284" s="14">
        <v>4</v>
      </c>
      <c r="L2284" s="14">
        <v>3</v>
      </c>
      <c r="M2284" s="14">
        <v>1</v>
      </c>
      <c r="N2284" s="14">
        <v>2</v>
      </c>
      <c r="O2284" s="14">
        <v>3</v>
      </c>
      <c r="P2284" s="14">
        <v>2</v>
      </c>
      <c r="Q2284" s="14">
        <v>1</v>
      </c>
      <c r="R2284" s="14">
        <v>50</v>
      </c>
      <c r="S2284" s="14">
        <v>30</v>
      </c>
      <c r="T2284" s="14">
        <v>20</v>
      </c>
    </row>
    <row r="2285" spans="1:20" x14ac:dyDescent="0.25">
      <c r="A2285" s="2">
        <v>26</v>
      </c>
      <c r="B2285" s="15" t="s">
        <v>60</v>
      </c>
      <c r="C2285" s="15" t="s">
        <v>21</v>
      </c>
      <c r="D2285" s="15" t="s">
        <v>32</v>
      </c>
      <c r="E2285" t="s">
        <v>25</v>
      </c>
      <c r="F2285" s="14">
        <v>8</v>
      </c>
      <c r="G2285" s="14">
        <v>5</v>
      </c>
      <c r="H2285" s="14">
        <v>3</v>
      </c>
      <c r="I2285" s="14">
        <v>2</v>
      </c>
      <c r="J2285" s="14">
        <v>1</v>
      </c>
      <c r="K2285" s="14">
        <v>1</v>
      </c>
      <c r="L2285" s="14">
        <v>0</v>
      </c>
      <c r="M2285" s="14">
        <v>0</v>
      </c>
      <c r="N2285" s="14">
        <v>0</v>
      </c>
      <c r="O2285" s="14">
        <v>1</v>
      </c>
      <c r="P2285" s="14">
        <v>0</v>
      </c>
      <c r="Q2285" s="14">
        <v>1</v>
      </c>
      <c r="R2285" s="14">
        <v>5</v>
      </c>
      <c r="S2285" s="14">
        <v>4</v>
      </c>
      <c r="T2285" s="14">
        <v>1</v>
      </c>
    </row>
    <row r="2286" spans="1:20" x14ac:dyDescent="0.25">
      <c r="A2286" s="2">
        <v>26</v>
      </c>
      <c r="B2286" s="15" t="s">
        <v>60</v>
      </c>
      <c r="C2286" s="15" t="s">
        <v>21</v>
      </c>
      <c r="D2286" s="15" t="s">
        <v>32</v>
      </c>
      <c r="E2286" t="s">
        <v>26</v>
      </c>
      <c r="F2286" s="14">
        <v>0</v>
      </c>
      <c r="G2286" s="14">
        <v>0</v>
      </c>
      <c r="H2286" s="14">
        <v>0</v>
      </c>
      <c r="I2286" s="14">
        <v>0</v>
      </c>
      <c r="J2286" s="14">
        <v>0</v>
      </c>
      <c r="K2286" s="14">
        <v>0</v>
      </c>
      <c r="L2286" s="14">
        <v>0</v>
      </c>
      <c r="M2286" s="14">
        <v>0</v>
      </c>
      <c r="N2286" s="14">
        <v>0</v>
      </c>
      <c r="O2286" s="14">
        <v>0</v>
      </c>
      <c r="P2286" s="14">
        <v>0</v>
      </c>
      <c r="Q2286" s="14">
        <v>0</v>
      </c>
      <c r="R2286" s="14">
        <v>0</v>
      </c>
      <c r="S2286" s="14">
        <v>0</v>
      </c>
      <c r="T2286" s="14">
        <v>0</v>
      </c>
    </row>
    <row r="2287" spans="1:20" x14ac:dyDescent="0.25">
      <c r="A2287" s="2">
        <v>26</v>
      </c>
      <c r="B2287" s="15" t="s">
        <v>60</v>
      </c>
      <c r="C2287" s="15" t="s">
        <v>21</v>
      </c>
      <c r="D2287" s="15" t="s">
        <v>33</v>
      </c>
      <c r="E2287" t="s">
        <v>22</v>
      </c>
      <c r="F2287" s="14">
        <v>248</v>
      </c>
      <c r="G2287" s="14">
        <v>135</v>
      </c>
      <c r="H2287" s="14">
        <v>113</v>
      </c>
      <c r="I2287" s="14">
        <v>95</v>
      </c>
      <c r="J2287" s="14">
        <v>65</v>
      </c>
      <c r="K2287" s="14">
        <v>30</v>
      </c>
      <c r="L2287" s="14">
        <v>3</v>
      </c>
      <c r="M2287" s="14">
        <v>1</v>
      </c>
      <c r="N2287" s="14">
        <v>2</v>
      </c>
      <c r="O2287" s="14">
        <v>18</v>
      </c>
      <c r="P2287" s="14">
        <v>8</v>
      </c>
      <c r="Q2287" s="14">
        <v>10</v>
      </c>
      <c r="R2287" s="14">
        <v>132</v>
      </c>
      <c r="S2287" s="14">
        <v>61</v>
      </c>
      <c r="T2287" s="14">
        <v>71</v>
      </c>
    </row>
    <row r="2288" spans="1:20" x14ac:dyDescent="0.25">
      <c r="A2288" s="2">
        <v>26</v>
      </c>
      <c r="B2288" s="15" t="s">
        <v>60</v>
      </c>
      <c r="C2288" s="15" t="s">
        <v>21</v>
      </c>
      <c r="D2288" s="15" t="s">
        <v>33</v>
      </c>
      <c r="E2288" t="s">
        <v>23</v>
      </c>
      <c r="F2288" s="14">
        <v>81</v>
      </c>
      <c r="G2288" s="14">
        <v>41</v>
      </c>
      <c r="H2288" s="14">
        <v>40</v>
      </c>
      <c r="I2288" s="14">
        <v>1</v>
      </c>
      <c r="J2288" s="14">
        <v>0</v>
      </c>
      <c r="K2288" s="14">
        <v>1</v>
      </c>
      <c r="L2288" s="14">
        <v>0</v>
      </c>
      <c r="M2288" s="14">
        <v>0</v>
      </c>
      <c r="N2288" s="14">
        <v>0</v>
      </c>
      <c r="O2288" s="14">
        <v>1</v>
      </c>
      <c r="P2288" s="14">
        <v>1</v>
      </c>
      <c r="Q2288" s="14">
        <v>0</v>
      </c>
      <c r="R2288" s="14">
        <v>79</v>
      </c>
      <c r="S2288" s="14">
        <v>40</v>
      </c>
      <c r="T2288" s="14">
        <v>39</v>
      </c>
    </row>
    <row r="2289" spans="1:20" x14ac:dyDescent="0.25">
      <c r="A2289" s="2">
        <v>26</v>
      </c>
      <c r="B2289" s="15" t="s">
        <v>60</v>
      </c>
      <c r="C2289" s="15" t="s">
        <v>21</v>
      </c>
      <c r="D2289" s="15" t="s">
        <v>33</v>
      </c>
      <c r="E2289" t="s">
        <v>24</v>
      </c>
      <c r="F2289" s="14">
        <v>148</v>
      </c>
      <c r="G2289" s="14">
        <v>85</v>
      </c>
      <c r="H2289" s="14">
        <v>63</v>
      </c>
      <c r="I2289" s="14">
        <v>90</v>
      </c>
      <c r="J2289" s="14">
        <v>62</v>
      </c>
      <c r="K2289" s="14">
        <v>28</v>
      </c>
      <c r="L2289" s="14">
        <v>3</v>
      </c>
      <c r="M2289" s="14">
        <v>1</v>
      </c>
      <c r="N2289" s="14">
        <v>2</v>
      </c>
      <c r="O2289" s="14">
        <v>15</v>
      </c>
      <c r="P2289" s="14">
        <v>6</v>
      </c>
      <c r="Q2289" s="14">
        <v>9</v>
      </c>
      <c r="R2289" s="14">
        <v>40</v>
      </c>
      <c r="S2289" s="14">
        <v>16</v>
      </c>
      <c r="T2289" s="14">
        <v>24</v>
      </c>
    </row>
    <row r="2290" spans="1:20" x14ac:dyDescent="0.25">
      <c r="A2290" s="2">
        <v>26</v>
      </c>
      <c r="B2290" s="15" t="s">
        <v>60</v>
      </c>
      <c r="C2290" s="15" t="s">
        <v>21</v>
      </c>
      <c r="D2290" s="15" t="s">
        <v>33</v>
      </c>
      <c r="E2290" t="s">
        <v>25</v>
      </c>
      <c r="F2290" s="14">
        <v>19</v>
      </c>
      <c r="G2290" s="14">
        <v>9</v>
      </c>
      <c r="H2290" s="14">
        <v>10</v>
      </c>
      <c r="I2290" s="14">
        <v>4</v>
      </c>
      <c r="J2290" s="14">
        <v>3</v>
      </c>
      <c r="K2290" s="14">
        <v>1</v>
      </c>
      <c r="L2290" s="14">
        <v>0</v>
      </c>
      <c r="M2290" s="14">
        <v>0</v>
      </c>
      <c r="N2290" s="14">
        <v>0</v>
      </c>
      <c r="O2290" s="14">
        <v>2</v>
      </c>
      <c r="P2290" s="14">
        <v>1</v>
      </c>
      <c r="Q2290" s="14">
        <v>1</v>
      </c>
      <c r="R2290" s="14">
        <v>13</v>
      </c>
      <c r="S2290" s="14">
        <v>5</v>
      </c>
      <c r="T2290" s="14">
        <v>8</v>
      </c>
    </row>
    <row r="2291" spans="1:20" x14ac:dyDescent="0.25">
      <c r="A2291" s="2">
        <v>26</v>
      </c>
      <c r="B2291" s="15" t="s">
        <v>60</v>
      </c>
      <c r="C2291" s="15" t="s">
        <v>21</v>
      </c>
      <c r="D2291" s="15" t="s">
        <v>33</v>
      </c>
      <c r="E2291" t="s">
        <v>26</v>
      </c>
      <c r="F2291" s="14">
        <v>0</v>
      </c>
      <c r="G2291" s="14">
        <v>0</v>
      </c>
      <c r="H2291" s="14">
        <v>0</v>
      </c>
      <c r="I2291" s="14">
        <v>0</v>
      </c>
      <c r="J2291" s="14">
        <v>0</v>
      </c>
      <c r="K2291" s="14">
        <v>0</v>
      </c>
      <c r="L2291" s="14">
        <v>0</v>
      </c>
      <c r="M2291" s="14">
        <v>0</v>
      </c>
      <c r="N2291" s="14">
        <v>0</v>
      </c>
      <c r="O2291" s="14">
        <v>0</v>
      </c>
      <c r="P2291" s="14">
        <v>0</v>
      </c>
      <c r="Q2291" s="14">
        <v>0</v>
      </c>
      <c r="R2291" s="14">
        <v>0</v>
      </c>
      <c r="S2291" s="14">
        <v>0</v>
      </c>
      <c r="T2291" s="14">
        <v>0</v>
      </c>
    </row>
    <row r="2292" spans="1:20" x14ac:dyDescent="0.25">
      <c r="A2292" s="2">
        <v>26</v>
      </c>
      <c r="B2292" s="15" t="s">
        <v>60</v>
      </c>
      <c r="C2292" s="15" t="s">
        <v>21</v>
      </c>
      <c r="D2292" s="15" t="s">
        <v>34</v>
      </c>
      <c r="E2292" t="s">
        <v>22</v>
      </c>
      <c r="F2292" s="14">
        <v>345</v>
      </c>
      <c r="G2292" s="14">
        <v>178</v>
      </c>
      <c r="H2292" s="14">
        <v>167</v>
      </c>
      <c r="I2292" s="14">
        <v>40</v>
      </c>
      <c r="J2292" s="14">
        <v>35</v>
      </c>
      <c r="K2292" s="14">
        <v>5</v>
      </c>
      <c r="L2292" s="14">
        <v>21</v>
      </c>
      <c r="M2292" s="14">
        <v>11</v>
      </c>
      <c r="N2292" s="14">
        <v>10</v>
      </c>
      <c r="O2292" s="14">
        <v>39</v>
      </c>
      <c r="P2292" s="14">
        <v>7</v>
      </c>
      <c r="Q2292" s="14">
        <v>32</v>
      </c>
      <c r="R2292" s="14">
        <v>245</v>
      </c>
      <c r="S2292" s="14">
        <v>125</v>
      </c>
      <c r="T2292" s="14">
        <v>120</v>
      </c>
    </row>
    <row r="2293" spans="1:20" x14ac:dyDescent="0.25">
      <c r="A2293" s="2">
        <v>26</v>
      </c>
      <c r="B2293" s="15" t="s">
        <v>60</v>
      </c>
      <c r="C2293" s="15" t="s">
        <v>21</v>
      </c>
      <c r="D2293" s="15" t="s">
        <v>34</v>
      </c>
      <c r="E2293" t="s">
        <v>23</v>
      </c>
      <c r="F2293" s="14">
        <v>139</v>
      </c>
      <c r="G2293" s="14">
        <v>75</v>
      </c>
      <c r="H2293" s="14">
        <v>64</v>
      </c>
      <c r="I2293" s="14">
        <v>0</v>
      </c>
      <c r="J2293" s="14">
        <v>0</v>
      </c>
      <c r="K2293" s="14">
        <v>0</v>
      </c>
      <c r="L2293" s="14">
        <v>3</v>
      </c>
      <c r="M2293" s="14">
        <v>2</v>
      </c>
      <c r="N2293" s="14">
        <v>1</v>
      </c>
      <c r="O2293" s="14">
        <v>1</v>
      </c>
      <c r="P2293" s="14">
        <v>0</v>
      </c>
      <c r="Q2293" s="14">
        <v>1</v>
      </c>
      <c r="R2293" s="14">
        <v>135</v>
      </c>
      <c r="S2293" s="14">
        <v>73</v>
      </c>
      <c r="T2293" s="14">
        <v>62</v>
      </c>
    </row>
    <row r="2294" spans="1:20" x14ac:dyDescent="0.25">
      <c r="A2294" s="2">
        <v>26</v>
      </c>
      <c r="B2294" s="15" t="s">
        <v>60</v>
      </c>
      <c r="C2294" s="15" t="s">
        <v>21</v>
      </c>
      <c r="D2294" s="15" t="s">
        <v>34</v>
      </c>
      <c r="E2294" t="s">
        <v>24</v>
      </c>
      <c r="F2294" s="14">
        <v>171</v>
      </c>
      <c r="G2294" s="14">
        <v>94</v>
      </c>
      <c r="H2294" s="14">
        <v>77</v>
      </c>
      <c r="I2294" s="14">
        <v>35</v>
      </c>
      <c r="J2294" s="14">
        <v>32</v>
      </c>
      <c r="K2294" s="14">
        <v>3</v>
      </c>
      <c r="L2294" s="14">
        <v>13</v>
      </c>
      <c r="M2294" s="14">
        <v>8</v>
      </c>
      <c r="N2294" s="14">
        <v>5</v>
      </c>
      <c r="O2294" s="14">
        <v>37</v>
      </c>
      <c r="P2294" s="14">
        <v>7</v>
      </c>
      <c r="Q2294" s="14">
        <v>30</v>
      </c>
      <c r="R2294" s="14">
        <v>86</v>
      </c>
      <c r="S2294" s="14">
        <v>47</v>
      </c>
      <c r="T2294" s="14">
        <v>39</v>
      </c>
    </row>
    <row r="2295" spans="1:20" x14ac:dyDescent="0.25">
      <c r="A2295" s="2">
        <v>26</v>
      </c>
      <c r="B2295" s="15" t="s">
        <v>60</v>
      </c>
      <c r="C2295" s="15" t="s">
        <v>21</v>
      </c>
      <c r="D2295" s="15" t="s">
        <v>34</v>
      </c>
      <c r="E2295" t="s">
        <v>25</v>
      </c>
      <c r="F2295" s="14">
        <v>35</v>
      </c>
      <c r="G2295" s="14">
        <v>9</v>
      </c>
      <c r="H2295" s="14">
        <v>26</v>
      </c>
      <c r="I2295" s="14">
        <v>5</v>
      </c>
      <c r="J2295" s="14">
        <v>3</v>
      </c>
      <c r="K2295" s="14">
        <v>2</v>
      </c>
      <c r="L2295" s="14">
        <v>5</v>
      </c>
      <c r="M2295" s="14">
        <v>1</v>
      </c>
      <c r="N2295" s="14">
        <v>4</v>
      </c>
      <c r="O2295" s="14">
        <v>1</v>
      </c>
      <c r="P2295" s="14">
        <v>0</v>
      </c>
      <c r="Q2295" s="14">
        <v>1</v>
      </c>
      <c r="R2295" s="14">
        <v>24</v>
      </c>
      <c r="S2295" s="14">
        <v>5</v>
      </c>
      <c r="T2295" s="14">
        <v>19</v>
      </c>
    </row>
    <row r="2296" spans="1:20" x14ac:dyDescent="0.25">
      <c r="A2296" s="2">
        <v>26</v>
      </c>
      <c r="B2296" s="15" t="s">
        <v>60</v>
      </c>
      <c r="C2296" s="15" t="s">
        <v>21</v>
      </c>
      <c r="D2296" s="15" t="s">
        <v>34</v>
      </c>
      <c r="E2296" t="s">
        <v>26</v>
      </c>
      <c r="F2296" s="14">
        <v>0</v>
      </c>
      <c r="G2296" s="14">
        <v>0</v>
      </c>
      <c r="H2296" s="14">
        <v>0</v>
      </c>
      <c r="I2296" s="14">
        <v>0</v>
      </c>
      <c r="J2296" s="14">
        <v>0</v>
      </c>
      <c r="K2296" s="14">
        <v>0</v>
      </c>
      <c r="L2296" s="14">
        <v>0</v>
      </c>
      <c r="M2296" s="14">
        <v>0</v>
      </c>
      <c r="N2296" s="14">
        <v>0</v>
      </c>
      <c r="O2296" s="14">
        <v>0</v>
      </c>
      <c r="P2296" s="14">
        <v>0</v>
      </c>
      <c r="Q2296" s="14">
        <v>0</v>
      </c>
      <c r="R2296" s="14">
        <v>0</v>
      </c>
      <c r="S2296" s="14">
        <v>0</v>
      </c>
      <c r="T2296" s="14">
        <v>0</v>
      </c>
    </row>
    <row r="2297" spans="1:20" x14ac:dyDescent="0.25">
      <c r="A2297" s="2">
        <v>26</v>
      </c>
      <c r="B2297" s="15" t="s">
        <v>60</v>
      </c>
      <c r="C2297" s="15" t="s">
        <v>35</v>
      </c>
      <c r="D2297" s="15" t="s">
        <v>22</v>
      </c>
      <c r="E2297" t="s">
        <v>22</v>
      </c>
      <c r="F2297" s="14">
        <v>1338</v>
      </c>
      <c r="G2297" s="14">
        <v>796</v>
      </c>
      <c r="H2297" s="14">
        <v>542</v>
      </c>
      <c r="I2297" s="14">
        <v>408</v>
      </c>
      <c r="J2297" s="14">
        <v>359</v>
      </c>
      <c r="K2297" s="14">
        <v>49</v>
      </c>
      <c r="L2297" s="14">
        <v>7</v>
      </c>
      <c r="M2297" s="14">
        <v>4</v>
      </c>
      <c r="N2297" s="14">
        <v>3</v>
      </c>
      <c r="O2297" s="14">
        <v>36</v>
      </c>
      <c r="P2297" s="14">
        <v>15</v>
      </c>
      <c r="Q2297" s="14">
        <v>21</v>
      </c>
      <c r="R2297" s="14">
        <v>887</v>
      </c>
      <c r="S2297" s="14">
        <v>418</v>
      </c>
      <c r="T2297" s="14">
        <v>469</v>
      </c>
    </row>
    <row r="2298" spans="1:20" x14ac:dyDescent="0.25">
      <c r="A2298" s="2">
        <v>26</v>
      </c>
      <c r="B2298" s="15" t="s">
        <v>60</v>
      </c>
      <c r="C2298" s="15" t="s">
        <v>35</v>
      </c>
      <c r="D2298" s="15" t="s">
        <v>22</v>
      </c>
      <c r="E2298" t="s">
        <v>23</v>
      </c>
      <c r="F2298" s="14">
        <v>341</v>
      </c>
      <c r="G2298" s="14">
        <v>204</v>
      </c>
      <c r="H2298" s="14">
        <v>137</v>
      </c>
      <c r="I2298" s="14">
        <v>6</v>
      </c>
      <c r="J2298" s="14">
        <v>4</v>
      </c>
      <c r="K2298" s="14">
        <v>2</v>
      </c>
      <c r="L2298" s="14">
        <v>0</v>
      </c>
      <c r="M2298" s="14">
        <v>0</v>
      </c>
      <c r="N2298" s="14">
        <v>0</v>
      </c>
      <c r="O2298" s="14">
        <v>2</v>
      </c>
      <c r="P2298" s="14">
        <v>2</v>
      </c>
      <c r="Q2298" s="14">
        <v>0</v>
      </c>
      <c r="R2298" s="14">
        <v>333</v>
      </c>
      <c r="S2298" s="14">
        <v>198</v>
      </c>
      <c r="T2298" s="14">
        <v>135</v>
      </c>
    </row>
    <row r="2299" spans="1:20" x14ac:dyDescent="0.25">
      <c r="A2299" s="2">
        <v>26</v>
      </c>
      <c r="B2299" s="15" t="s">
        <v>60</v>
      </c>
      <c r="C2299" s="15" t="s">
        <v>35</v>
      </c>
      <c r="D2299" s="15" t="s">
        <v>22</v>
      </c>
      <c r="E2299" t="s">
        <v>24</v>
      </c>
      <c r="F2299" s="14">
        <v>881</v>
      </c>
      <c r="G2299" s="14">
        <v>524</v>
      </c>
      <c r="H2299" s="14">
        <v>357</v>
      </c>
      <c r="I2299" s="14">
        <v>385</v>
      </c>
      <c r="J2299" s="14">
        <v>338</v>
      </c>
      <c r="K2299" s="14">
        <v>47</v>
      </c>
      <c r="L2299" s="14">
        <v>6</v>
      </c>
      <c r="M2299" s="14">
        <v>3</v>
      </c>
      <c r="N2299" s="14">
        <v>3</v>
      </c>
      <c r="O2299" s="14">
        <v>30</v>
      </c>
      <c r="P2299" s="14">
        <v>10</v>
      </c>
      <c r="Q2299" s="14">
        <v>20</v>
      </c>
      <c r="R2299" s="14">
        <v>460</v>
      </c>
      <c r="S2299" s="14">
        <v>173</v>
      </c>
      <c r="T2299" s="14">
        <v>287</v>
      </c>
    </row>
    <row r="2300" spans="1:20" x14ac:dyDescent="0.25">
      <c r="A2300" s="2">
        <v>26</v>
      </c>
      <c r="B2300" s="15" t="s">
        <v>60</v>
      </c>
      <c r="C2300" s="15" t="s">
        <v>35</v>
      </c>
      <c r="D2300" s="15" t="s">
        <v>22</v>
      </c>
      <c r="E2300" t="s">
        <v>25</v>
      </c>
      <c r="F2300" s="14">
        <v>116</v>
      </c>
      <c r="G2300" s="14">
        <v>68</v>
      </c>
      <c r="H2300" s="14">
        <v>48</v>
      </c>
      <c r="I2300" s="14">
        <v>17</v>
      </c>
      <c r="J2300" s="14">
        <v>17</v>
      </c>
      <c r="K2300" s="14">
        <v>0</v>
      </c>
      <c r="L2300" s="14">
        <v>1</v>
      </c>
      <c r="M2300" s="14">
        <v>1</v>
      </c>
      <c r="N2300" s="14">
        <v>0</v>
      </c>
      <c r="O2300" s="14">
        <v>4</v>
      </c>
      <c r="P2300" s="14">
        <v>3</v>
      </c>
      <c r="Q2300" s="14">
        <v>1</v>
      </c>
      <c r="R2300" s="14">
        <v>94</v>
      </c>
      <c r="S2300" s="14">
        <v>47</v>
      </c>
      <c r="T2300" s="14">
        <v>47</v>
      </c>
    </row>
    <row r="2301" spans="1:20" x14ac:dyDescent="0.25">
      <c r="A2301" s="2">
        <v>26</v>
      </c>
      <c r="B2301" s="15" t="s">
        <v>60</v>
      </c>
      <c r="C2301" s="15" t="s">
        <v>35</v>
      </c>
      <c r="D2301" s="15" t="s">
        <v>22</v>
      </c>
      <c r="E2301" t="s">
        <v>26</v>
      </c>
      <c r="F2301" s="14">
        <v>0</v>
      </c>
      <c r="G2301" s="14">
        <v>0</v>
      </c>
      <c r="H2301" s="14">
        <v>0</v>
      </c>
      <c r="I2301" s="14">
        <v>0</v>
      </c>
      <c r="J2301" s="14">
        <v>0</v>
      </c>
      <c r="K2301" s="14">
        <v>0</v>
      </c>
      <c r="L2301" s="14">
        <v>0</v>
      </c>
      <c r="M2301" s="14">
        <v>0</v>
      </c>
      <c r="N2301" s="14">
        <v>0</v>
      </c>
      <c r="O2301" s="14">
        <v>0</v>
      </c>
      <c r="P2301" s="14">
        <v>0</v>
      </c>
      <c r="Q2301" s="14">
        <v>0</v>
      </c>
      <c r="R2301" s="14">
        <v>0</v>
      </c>
      <c r="S2301" s="14">
        <v>0</v>
      </c>
      <c r="T2301" s="14">
        <v>0</v>
      </c>
    </row>
    <row r="2302" spans="1:20" x14ac:dyDescent="0.25">
      <c r="A2302" s="2">
        <v>26</v>
      </c>
      <c r="B2302" s="15" t="s">
        <v>60</v>
      </c>
      <c r="C2302" s="15" t="s">
        <v>35</v>
      </c>
      <c r="D2302" s="15" t="s">
        <v>27</v>
      </c>
      <c r="E2302" t="s">
        <v>22</v>
      </c>
      <c r="F2302" s="14">
        <v>169</v>
      </c>
      <c r="G2302" s="14">
        <v>98</v>
      </c>
      <c r="H2302" s="14">
        <v>71</v>
      </c>
      <c r="I2302" s="14">
        <v>60</v>
      </c>
      <c r="J2302" s="14">
        <v>51</v>
      </c>
      <c r="K2302" s="14">
        <v>9</v>
      </c>
      <c r="L2302" s="14">
        <v>2</v>
      </c>
      <c r="M2302" s="14">
        <v>1</v>
      </c>
      <c r="N2302" s="14">
        <v>1</v>
      </c>
      <c r="O2302" s="14">
        <v>7</v>
      </c>
      <c r="P2302" s="14">
        <v>3</v>
      </c>
      <c r="Q2302" s="14">
        <v>4</v>
      </c>
      <c r="R2302" s="14">
        <v>100</v>
      </c>
      <c r="S2302" s="14">
        <v>43</v>
      </c>
      <c r="T2302" s="14">
        <v>57</v>
      </c>
    </row>
    <row r="2303" spans="1:20" x14ac:dyDescent="0.25">
      <c r="A2303" s="2">
        <v>26</v>
      </c>
      <c r="B2303" s="15" t="s">
        <v>60</v>
      </c>
      <c r="C2303" s="15" t="s">
        <v>35</v>
      </c>
      <c r="D2303" s="15" t="s">
        <v>27</v>
      </c>
      <c r="E2303" t="s">
        <v>23</v>
      </c>
      <c r="F2303" s="14">
        <v>42</v>
      </c>
      <c r="G2303" s="14">
        <v>19</v>
      </c>
      <c r="H2303" s="14">
        <v>23</v>
      </c>
      <c r="I2303" s="14">
        <v>0</v>
      </c>
      <c r="J2303" s="14">
        <v>0</v>
      </c>
      <c r="K2303" s="14">
        <v>0</v>
      </c>
      <c r="L2303" s="14">
        <v>0</v>
      </c>
      <c r="M2303" s="14">
        <v>0</v>
      </c>
      <c r="N2303" s="14">
        <v>0</v>
      </c>
      <c r="O2303" s="14">
        <v>0</v>
      </c>
      <c r="P2303" s="14">
        <v>0</v>
      </c>
      <c r="Q2303" s="14">
        <v>0</v>
      </c>
      <c r="R2303" s="14">
        <v>42</v>
      </c>
      <c r="S2303" s="14">
        <v>19</v>
      </c>
      <c r="T2303" s="14">
        <v>23</v>
      </c>
    </row>
    <row r="2304" spans="1:20" x14ac:dyDescent="0.25">
      <c r="A2304" s="2">
        <v>26</v>
      </c>
      <c r="B2304" s="15" t="s">
        <v>60</v>
      </c>
      <c r="C2304" s="15" t="s">
        <v>35</v>
      </c>
      <c r="D2304" s="15" t="s">
        <v>27</v>
      </c>
      <c r="E2304" t="s">
        <v>24</v>
      </c>
      <c r="F2304" s="14">
        <v>105</v>
      </c>
      <c r="G2304" s="14">
        <v>64</v>
      </c>
      <c r="H2304" s="14">
        <v>41</v>
      </c>
      <c r="I2304" s="14">
        <v>54</v>
      </c>
      <c r="J2304" s="14">
        <v>45</v>
      </c>
      <c r="K2304" s="14">
        <v>9</v>
      </c>
      <c r="L2304" s="14">
        <v>2</v>
      </c>
      <c r="M2304" s="14">
        <v>1</v>
      </c>
      <c r="N2304" s="14">
        <v>1</v>
      </c>
      <c r="O2304" s="14">
        <v>5</v>
      </c>
      <c r="P2304" s="14">
        <v>2</v>
      </c>
      <c r="Q2304" s="14">
        <v>3</v>
      </c>
      <c r="R2304" s="14">
        <v>44</v>
      </c>
      <c r="S2304" s="14">
        <v>16</v>
      </c>
      <c r="T2304" s="14">
        <v>28</v>
      </c>
    </row>
    <row r="2305" spans="1:20" x14ac:dyDescent="0.25">
      <c r="A2305" s="2">
        <v>26</v>
      </c>
      <c r="B2305" s="15" t="s">
        <v>60</v>
      </c>
      <c r="C2305" s="15" t="s">
        <v>35</v>
      </c>
      <c r="D2305" s="15" t="s">
        <v>27</v>
      </c>
      <c r="E2305" t="s">
        <v>25</v>
      </c>
      <c r="F2305" s="14">
        <v>22</v>
      </c>
      <c r="G2305" s="14">
        <v>15</v>
      </c>
      <c r="H2305" s="14">
        <v>7</v>
      </c>
      <c r="I2305" s="14">
        <v>6</v>
      </c>
      <c r="J2305" s="14">
        <v>6</v>
      </c>
      <c r="K2305" s="14">
        <v>0</v>
      </c>
      <c r="L2305" s="14">
        <v>0</v>
      </c>
      <c r="M2305" s="14">
        <v>0</v>
      </c>
      <c r="N2305" s="14">
        <v>0</v>
      </c>
      <c r="O2305" s="14">
        <v>2</v>
      </c>
      <c r="P2305" s="14">
        <v>1</v>
      </c>
      <c r="Q2305" s="14">
        <v>1</v>
      </c>
      <c r="R2305" s="14">
        <v>14</v>
      </c>
      <c r="S2305" s="14">
        <v>8</v>
      </c>
      <c r="T2305" s="14">
        <v>6</v>
      </c>
    </row>
    <row r="2306" spans="1:20" x14ac:dyDescent="0.25">
      <c r="A2306" s="2">
        <v>26</v>
      </c>
      <c r="B2306" s="15" t="s">
        <v>60</v>
      </c>
      <c r="C2306" s="15" t="s">
        <v>35</v>
      </c>
      <c r="D2306" s="15" t="s">
        <v>27</v>
      </c>
      <c r="E2306" t="s">
        <v>26</v>
      </c>
      <c r="F2306" s="14">
        <v>0</v>
      </c>
      <c r="G2306" s="14">
        <v>0</v>
      </c>
      <c r="H2306" s="14">
        <v>0</v>
      </c>
      <c r="I2306" s="14">
        <v>0</v>
      </c>
      <c r="J2306" s="14">
        <v>0</v>
      </c>
      <c r="K2306" s="14">
        <v>0</v>
      </c>
      <c r="L2306" s="14">
        <v>0</v>
      </c>
      <c r="M2306" s="14">
        <v>0</v>
      </c>
      <c r="N2306" s="14">
        <v>0</v>
      </c>
      <c r="O2306" s="14">
        <v>0</v>
      </c>
      <c r="P2306" s="14">
        <v>0</v>
      </c>
      <c r="Q2306" s="14">
        <v>0</v>
      </c>
      <c r="R2306" s="14">
        <v>0</v>
      </c>
      <c r="S2306" s="14">
        <v>0</v>
      </c>
      <c r="T2306" s="14">
        <v>0</v>
      </c>
    </row>
    <row r="2307" spans="1:20" x14ac:dyDescent="0.25">
      <c r="A2307" s="2">
        <v>26</v>
      </c>
      <c r="B2307" s="15" t="s">
        <v>60</v>
      </c>
      <c r="C2307" s="15" t="s">
        <v>35</v>
      </c>
      <c r="D2307" s="15" t="s">
        <v>28</v>
      </c>
      <c r="E2307" t="s">
        <v>22</v>
      </c>
      <c r="F2307" s="14">
        <v>322</v>
      </c>
      <c r="G2307" s="14">
        <v>184</v>
      </c>
      <c r="H2307" s="14">
        <v>138</v>
      </c>
      <c r="I2307" s="14">
        <v>112</v>
      </c>
      <c r="J2307" s="14">
        <v>107</v>
      </c>
      <c r="K2307" s="14">
        <v>5</v>
      </c>
      <c r="L2307" s="14">
        <v>1</v>
      </c>
      <c r="M2307" s="14">
        <v>1</v>
      </c>
      <c r="N2307" s="14">
        <v>0</v>
      </c>
      <c r="O2307" s="14">
        <v>8</v>
      </c>
      <c r="P2307" s="14">
        <v>2</v>
      </c>
      <c r="Q2307" s="14">
        <v>6</v>
      </c>
      <c r="R2307" s="14">
        <v>201</v>
      </c>
      <c r="S2307" s="14">
        <v>74</v>
      </c>
      <c r="T2307" s="14">
        <v>127</v>
      </c>
    </row>
    <row r="2308" spans="1:20" x14ac:dyDescent="0.25">
      <c r="A2308" s="2">
        <v>26</v>
      </c>
      <c r="B2308" s="15" t="s">
        <v>60</v>
      </c>
      <c r="C2308" s="15" t="s">
        <v>35</v>
      </c>
      <c r="D2308" s="15" t="s">
        <v>28</v>
      </c>
      <c r="E2308" t="s">
        <v>23</v>
      </c>
      <c r="F2308" s="14">
        <v>78</v>
      </c>
      <c r="G2308" s="14">
        <v>41</v>
      </c>
      <c r="H2308" s="14">
        <v>37</v>
      </c>
      <c r="I2308" s="14">
        <v>1</v>
      </c>
      <c r="J2308" s="14">
        <v>1</v>
      </c>
      <c r="K2308" s="14">
        <v>0</v>
      </c>
      <c r="L2308" s="14">
        <v>0</v>
      </c>
      <c r="M2308" s="14">
        <v>0</v>
      </c>
      <c r="N2308" s="14">
        <v>0</v>
      </c>
      <c r="O2308" s="14">
        <v>1</v>
      </c>
      <c r="P2308" s="14">
        <v>1</v>
      </c>
      <c r="Q2308" s="14">
        <v>0</v>
      </c>
      <c r="R2308" s="14">
        <v>76</v>
      </c>
      <c r="S2308" s="14">
        <v>39</v>
      </c>
      <c r="T2308" s="14">
        <v>37</v>
      </c>
    </row>
    <row r="2309" spans="1:20" x14ac:dyDescent="0.25">
      <c r="A2309" s="2">
        <v>26</v>
      </c>
      <c r="B2309" s="15" t="s">
        <v>60</v>
      </c>
      <c r="C2309" s="15" t="s">
        <v>35</v>
      </c>
      <c r="D2309" s="15" t="s">
        <v>28</v>
      </c>
      <c r="E2309" t="s">
        <v>24</v>
      </c>
      <c r="F2309" s="14">
        <v>209</v>
      </c>
      <c r="G2309" s="14">
        <v>129</v>
      </c>
      <c r="H2309" s="14">
        <v>80</v>
      </c>
      <c r="I2309" s="14">
        <v>107</v>
      </c>
      <c r="J2309" s="14">
        <v>102</v>
      </c>
      <c r="K2309" s="14">
        <v>5</v>
      </c>
      <c r="L2309" s="14">
        <v>0</v>
      </c>
      <c r="M2309" s="14">
        <v>0</v>
      </c>
      <c r="N2309" s="14">
        <v>0</v>
      </c>
      <c r="O2309" s="14">
        <v>7</v>
      </c>
      <c r="P2309" s="14">
        <v>1</v>
      </c>
      <c r="Q2309" s="14">
        <v>6</v>
      </c>
      <c r="R2309" s="14">
        <v>95</v>
      </c>
      <c r="S2309" s="14">
        <v>26</v>
      </c>
      <c r="T2309" s="14">
        <v>69</v>
      </c>
    </row>
    <row r="2310" spans="1:20" x14ac:dyDescent="0.25">
      <c r="A2310" s="2">
        <v>26</v>
      </c>
      <c r="B2310" s="15" t="s">
        <v>60</v>
      </c>
      <c r="C2310" s="15" t="s">
        <v>35</v>
      </c>
      <c r="D2310" s="15" t="s">
        <v>28</v>
      </c>
      <c r="E2310" t="s">
        <v>25</v>
      </c>
      <c r="F2310" s="14">
        <v>35</v>
      </c>
      <c r="G2310" s="14">
        <v>14</v>
      </c>
      <c r="H2310" s="14">
        <v>21</v>
      </c>
      <c r="I2310" s="14">
        <v>4</v>
      </c>
      <c r="J2310" s="14">
        <v>4</v>
      </c>
      <c r="K2310" s="14">
        <v>0</v>
      </c>
      <c r="L2310" s="14">
        <v>1</v>
      </c>
      <c r="M2310" s="14">
        <v>1</v>
      </c>
      <c r="N2310" s="14">
        <v>0</v>
      </c>
      <c r="O2310" s="14">
        <v>0</v>
      </c>
      <c r="P2310" s="14">
        <v>0</v>
      </c>
      <c r="Q2310" s="14">
        <v>0</v>
      </c>
      <c r="R2310" s="14">
        <v>30</v>
      </c>
      <c r="S2310" s="14">
        <v>9</v>
      </c>
      <c r="T2310" s="14">
        <v>21</v>
      </c>
    </row>
    <row r="2311" spans="1:20" x14ac:dyDescent="0.25">
      <c r="A2311" s="2">
        <v>26</v>
      </c>
      <c r="B2311" s="15" t="s">
        <v>60</v>
      </c>
      <c r="C2311" s="15" t="s">
        <v>35</v>
      </c>
      <c r="D2311" s="15" t="s">
        <v>28</v>
      </c>
      <c r="E2311" t="s">
        <v>26</v>
      </c>
      <c r="F2311" s="14">
        <v>0</v>
      </c>
      <c r="G2311" s="14">
        <v>0</v>
      </c>
      <c r="H2311" s="14">
        <v>0</v>
      </c>
      <c r="I2311" s="14">
        <v>0</v>
      </c>
      <c r="J2311" s="14">
        <v>0</v>
      </c>
      <c r="K2311" s="14">
        <v>0</v>
      </c>
      <c r="L2311" s="14">
        <v>0</v>
      </c>
      <c r="M2311" s="14">
        <v>0</v>
      </c>
      <c r="N2311" s="14">
        <v>0</v>
      </c>
      <c r="O2311" s="14">
        <v>0</v>
      </c>
      <c r="P2311" s="14">
        <v>0</v>
      </c>
      <c r="Q2311" s="14">
        <v>0</v>
      </c>
      <c r="R2311" s="14">
        <v>0</v>
      </c>
      <c r="S2311" s="14">
        <v>0</v>
      </c>
      <c r="T2311" s="14">
        <v>0</v>
      </c>
    </row>
    <row r="2312" spans="1:20" x14ac:dyDescent="0.25">
      <c r="A2312" s="2">
        <v>26</v>
      </c>
      <c r="B2312" s="15" t="s">
        <v>60</v>
      </c>
      <c r="C2312" s="15" t="s">
        <v>35</v>
      </c>
      <c r="D2312" s="15" t="s">
        <v>29</v>
      </c>
      <c r="E2312" t="s">
        <v>22</v>
      </c>
      <c r="F2312" s="14">
        <v>82</v>
      </c>
      <c r="G2312" s="14">
        <v>47</v>
      </c>
      <c r="H2312" s="14">
        <v>35</v>
      </c>
      <c r="I2312" s="14">
        <v>23</v>
      </c>
      <c r="J2312" s="14">
        <v>19</v>
      </c>
      <c r="K2312" s="14">
        <v>4</v>
      </c>
      <c r="L2312" s="14">
        <v>0</v>
      </c>
      <c r="M2312" s="14">
        <v>0</v>
      </c>
      <c r="N2312" s="14">
        <v>0</v>
      </c>
      <c r="O2312" s="14">
        <v>0</v>
      </c>
      <c r="P2312" s="14">
        <v>0</v>
      </c>
      <c r="Q2312" s="14">
        <v>0</v>
      </c>
      <c r="R2312" s="14">
        <v>59</v>
      </c>
      <c r="S2312" s="14">
        <v>28</v>
      </c>
      <c r="T2312" s="14">
        <v>31</v>
      </c>
    </row>
    <row r="2313" spans="1:20" x14ac:dyDescent="0.25">
      <c r="A2313" s="2">
        <v>26</v>
      </c>
      <c r="B2313" s="15" t="s">
        <v>60</v>
      </c>
      <c r="C2313" s="15" t="s">
        <v>35</v>
      </c>
      <c r="D2313" s="15" t="s">
        <v>29</v>
      </c>
      <c r="E2313" t="s">
        <v>23</v>
      </c>
      <c r="F2313" s="14">
        <v>26</v>
      </c>
      <c r="G2313" s="14">
        <v>17</v>
      </c>
      <c r="H2313" s="14">
        <v>9</v>
      </c>
      <c r="I2313" s="14">
        <v>1</v>
      </c>
      <c r="J2313" s="14">
        <v>0</v>
      </c>
      <c r="K2313" s="14">
        <v>1</v>
      </c>
      <c r="L2313" s="14">
        <v>0</v>
      </c>
      <c r="M2313" s="14">
        <v>0</v>
      </c>
      <c r="N2313" s="14">
        <v>0</v>
      </c>
      <c r="O2313" s="14">
        <v>0</v>
      </c>
      <c r="P2313" s="14">
        <v>0</v>
      </c>
      <c r="Q2313" s="14">
        <v>0</v>
      </c>
      <c r="R2313" s="14">
        <v>25</v>
      </c>
      <c r="S2313" s="14">
        <v>17</v>
      </c>
      <c r="T2313" s="14">
        <v>8</v>
      </c>
    </row>
    <row r="2314" spans="1:20" x14ac:dyDescent="0.25">
      <c r="A2314" s="2">
        <v>26</v>
      </c>
      <c r="B2314" s="15" t="s">
        <v>60</v>
      </c>
      <c r="C2314" s="15" t="s">
        <v>35</v>
      </c>
      <c r="D2314" s="15" t="s">
        <v>29</v>
      </c>
      <c r="E2314" t="s">
        <v>24</v>
      </c>
      <c r="F2314" s="14">
        <v>55</v>
      </c>
      <c r="G2314" s="14">
        <v>30</v>
      </c>
      <c r="H2314" s="14">
        <v>25</v>
      </c>
      <c r="I2314" s="14">
        <v>22</v>
      </c>
      <c r="J2314" s="14">
        <v>19</v>
      </c>
      <c r="K2314" s="14">
        <v>3</v>
      </c>
      <c r="L2314" s="14">
        <v>0</v>
      </c>
      <c r="M2314" s="14">
        <v>0</v>
      </c>
      <c r="N2314" s="14">
        <v>0</v>
      </c>
      <c r="O2314" s="14">
        <v>0</v>
      </c>
      <c r="P2314" s="14">
        <v>0</v>
      </c>
      <c r="Q2314" s="14">
        <v>0</v>
      </c>
      <c r="R2314" s="14">
        <v>33</v>
      </c>
      <c r="S2314" s="14">
        <v>11</v>
      </c>
      <c r="T2314" s="14">
        <v>22</v>
      </c>
    </row>
    <row r="2315" spans="1:20" x14ac:dyDescent="0.25">
      <c r="A2315" s="2">
        <v>26</v>
      </c>
      <c r="B2315" s="15" t="s">
        <v>60</v>
      </c>
      <c r="C2315" s="15" t="s">
        <v>35</v>
      </c>
      <c r="D2315" s="15" t="s">
        <v>29</v>
      </c>
      <c r="E2315" t="s">
        <v>25</v>
      </c>
      <c r="F2315" s="14">
        <v>1</v>
      </c>
      <c r="G2315" s="14">
        <v>0</v>
      </c>
      <c r="H2315" s="14">
        <v>1</v>
      </c>
      <c r="I2315" s="14">
        <v>0</v>
      </c>
      <c r="J2315" s="14">
        <v>0</v>
      </c>
      <c r="K2315" s="14">
        <v>0</v>
      </c>
      <c r="L2315" s="14">
        <v>0</v>
      </c>
      <c r="M2315" s="14">
        <v>0</v>
      </c>
      <c r="N2315" s="14">
        <v>0</v>
      </c>
      <c r="O2315" s="14">
        <v>0</v>
      </c>
      <c r="P2315" s="14">
        <v>0</v>
      </c>
      <c r="Q2315" s="14">
        <v>0</v>
      </c>
      <c r="R2315" s="14">
        <v>1</v>
      </c>
      <c r="S2315" s="14">
        <v>0</v>
      </c>
      <c r="T2315" s="14">
        <v>1</v>
      </c>
    </row>
    <row r="2316" spans="1:20" x14ac:dyDescent="0.25">
      <c r="A2316" s="2">
        <v>26</v>
      </c>
      <c r="B2316" s="15" t="s">
        <v>60</v>
      </c>
      <c r="C2316" s="15" t="s">
        <v>35</v>
      </c>
      <c r="D2316" s="15" t="s">
        <v>29</v>
      </c>
      <c r="E2316" t="s">
        <v>26</v>
      </c>
      <c r="F2316" s="14">
        <v>0</v>
      </c>
      <c r="G2316" s="14">
        <v>0</v>
      </c>
      <c r="H2316" s="14">
        <v>0</v>
      </c>
      <c r="I2316" s="14">
        <v>0</v>
      </c>
      <c r="J2316" s="14">
        <v>0</v>
      </c>
      <c r="K2316" s="14">
        <v>0</v>
      </c>
      <c r="L2316" s="14">
        <v>0</v>
      </c>
      <c r="M2316" s="14">
        <v>0</v>
      </c>
      <c r="N2316" s="14">
        <v>0</v>
      </c>
      <c r="O2316" s="14">
        <v>0</v>
      </c>
      <c r="P2316" s="14">
        <v>0</v>
      </c>
      <c r="Q2316" s="14">
        <v>0</v>
      </c>
      <c r="R2316" s="14">
        <v>0</v>
      </c>
      <c r="S2316" s="14">
        <v>0</v>
      </c>
      <c r="T2316" s="14">
        <v>0</v>
      </c>
    </row>
    <row r="2317" spans="1:20" x14ac:dyDescent="0.25">
      <c r="A2317" s="2">
        <v>26</v>
      </c>
      <c r="B2317" s="15" t="s">
        <v>60</v>
      </c>
      <c r="C2317" s="15" t="s">
        <v>35</v>
      </c>
      <c r="D2317" s="15" t="s">
        <v>30</v>
      </c>
      <c r="E2317" t="s">
        <v>22</v>
      </c>
      <c r="F2317" s="14">
        <v>294</v>
      </c>
      <c r="G2317" s="14">
        <v>197</v>
      </c>
      <c r="H2317" s="14">
        <v>97</v>
      </c>
      <c r="I2317" s="14">
        <v>102</v>
      </c>
      <c r="J2317" s="14">
        <v>87</v>
      </c>
      <c r="K2317" s="14">
        <v>15</v>
      </c>
      <c r="L2317" s="14">
        <v>2</v>
      </c>
      <c r="M2317" s="14">
        <v>2</v>
      </c>
      <c r="N2317" s="14">
        <v>0</v>
      </c>
      <c r="O2317" s="14">
        <v>4</v>
      </c>
      <c r="P2317" s="14">
        <v>2</v>
      </c>
      <c r="Q2317" s="14">
        <v>2</v>
      </c>
      <c r="R2317" s="14">
        <v>186</v>
      </c>
      <c r="S2317" s="14">
        <v>106</v>
      </c>
      <c r="T2317" s="14">
        <v>80</v>
      </c>
    </row>
    <row r="2318" spans="1:20" x14ac:dyDescent="0.25">
      <c r="A2318" s="2">
        <v>26</v>
      </c>
      <c r="B2318" s="15" t="s">
        <v>60</v>
      </c>
      <c r="C2318" s="15" t="s">
        <v>35</v>
      </c>
      <c r="D2318" s="15" t="s">
        <v>30</v>
      </c>
      <c r="E2318" t="s">
        <v>23</v>
      </c>
      <c r="F2318" s="14">
        <v>51</v>
      </c>
      <c r="G2318" s="14">
        <v>38</v>
      </c>
      <c r="H2318" s="14">
        <v>13</v>
      </c>
      <c r="I2318" s="14">
        <v>2</v>
      </c>
      <c r="J2318" s="14">
        <v>2</v>
      </c>
      <c r="K2318" s="14">
        <v>0</v>
      </c>
      <c r="L2318" s="14">
        <v>0</v>
      </c>
      <c r="M2318" s="14">
        <v>0</v>
      </c>
      <c r="N2318" s="14">
        <v>0</v>
      </c>
      <c r="O2318" s="14">
        <v>0</v>
      </c>
      <c r="P2318" s="14">
        <v>0</v>
      </c>
      <c r="Q2318" s="14">
        <v>0</v>
      </c>
      <c r="R2318" s="14">
        <v>49</v>
      </c>
      <c r="S2318" s="14">
        <v>36</v>
      </c>
      <c r="T2318" s="14">
        <v>13</v>
      </c>
    </row>
    <row r="2319" spans="1:20" x14ac:dyDescent="0.25">
      <c r="A2319" s="2">
        <v>26</v>
      </c>
      <c r="B2319" s="15" t="s">
        <v>60</v>
      </c>
      <c r="C2319" s="15" t="s">
        <v>35</v>
      </c>
      <c r="D2319" s="15" t="s">
        <v>30</v>
      </c>
      <c r="E2319" t="s">
        <v>24</v>
      </c>
      <c r="F2319" s="14">
        <v>207</v>
      </c>
      <c r="G2319" s="14">
        <v>133</v>
      </c>
      <c r="H2319" s="14">
        <v>74</v>
      </c>
      <c r="I2319" s="14">
        <v>95</v>
      </c>
      <c r="J2319" s="14">
        <v>80</v>
      </c>
      <c r="K2319" s="14">
        <v>15</v>
      </c>
      <c r="L2319" s="14">
        <v>2</v>
      </c>
      <c r="M2319" s="14">
        <v>2</v>
      </c>
      <c r="N2319" s="14">
        <v>0</v>
      </c>
      <c r="O2319" s="14">
        <v>4</v>
      </c>
      <c r="P2319" s="14">
        <v>2</v>
      </c>
      <c r="Q2319" s="14">
        <v>2</v>
      </c>
      <c r="R2319" s="14">
        <v>106</v>
      </c>
      <c r="S2319" s="14">
        <v>49</v>
      </c>
      <c r="T2319" s="14">
        <v>57</v>
      </c>
    </row>
    <row r="2320" spans="1:20" x14ac:dyDescent="0.25">
      <c r="A2320" s="2">
        <v>26</v>
      </c>
      <c r="B2320" s="15" t="s">
        <v>60</v>
      </c>
      <c r="C2320" s="15" t="s">
        <v>35</v>
      </c>
      <c r="D2320" s="15" t="s">
        <v>30</v>
      </c>
      <c r="E2320" t="s">
        <v>25</v>
      </c>
      <c r="F2320" s="14">
        <v>36</v>
      </c>
      <c r="G2320" s="14">
        <v>26</v>
      </c>
      <c r="H2320" s="14">
        <v>10</v>
      </c>
      <c r="I2320" s="14">
        <v>5</v>
      </c>
      <c r="J2320" s="14">
        <v>5</v>
      </c>
      <c r="K2320" s="14">
        <v>0</v>
      </c>
      <c r="L2320" s="14">
        <v>0</v>
      </c>
      <c r="M2320" s="14">
        <v>0</v>
      </c>
      <c r="N2320" s="14">
        <v>0</v>
      </c>
      <c r="O2320" s="14">
        <v>0</v>
      </c>
      <c r="P2320" s="14">
        <v>0</v>
      </c>
      <c r="Q2320" s="14">
        <v>0</v>
      </c>
      <c r="R2320" s="14">
        <v>31</v>
      </c>
      <c r="S2320" s="14">
        <v>21</v>
      </c>
      <c r="T2320" s="14">
        <v>10</v>
      </c>
    </row>
    <row r="2321" spans="1:20" x14ac:dyDescent="0.25">
      <c r="A2321" s="2">
        <v>26</v>
      </c>
      <c r="B2321" s="15" t="s">
        <v>60</v>
      </c>
      <c r="C2321" s="15" t="s">
        <v>35</v>
      </c>
      <c r="D2321" s="15" t="s">
        <v>30</v>
      </c>
      <c r="E2321" t="s">
        <v>26</v>
      </c>
      <c r="F2321" s="14">
        <v>0</v>
      </c>
      <c r="G2321" s="14">
        <v>0</v>
      </c>
      <c r="H2321" s="14">
        <v>0</v>
      </c>
      <c r="I2321" s="14">
        <v>0</v>
      </c>
      <c r="J2321" s="14">
        <v>0</v>
      </c>
      <c r="K2321" s="14">
        <v>0</v>
      </c>
      <c r="L2321" s="14">
        <v>0</v>
      </c>
      <c r="M2321" s="14">
        <v>0</v>
      </c>
      <c r="N2321" s="14">
        <v>0</v>
      </c>
      <c r="O2321" s="14">
        <v>0</v>
      </c>
      <c r="P2321" s="14">
        <v>0</v>
      </c>
      <c r="Q2321" s="14">
        <v>0</v>
      </c>
      <c r="R2321" s="14">
        <v>0</v>
      </c>
      <c r="S2321" s="14">
        <v>0</v>
      </c>
      <c r="T2321" s="14">
        <v>0</v>
      </c>
    </row>
    <row r="2322" spans="1:20" x14ac:dyDescent="0.25">
      <c r="A2322" s="2">
        <v>26</v>
      </c>
      <c r="B2322" s="15" t="s">
        <v>60</v>
      </c>
      <c r="C2322" s="15" t="s">
        <v>35</v>
      </c>
      <c r="D2322" s="15" t="s">
        <v>31</v>
      </c>
      <c r="E2322" t="s">
        <v>22</v>
      </c>
      <c r="F2322" s="14">
        <v>62</v>
      </c>
      <c r="G2322" s="14">
        <v>28</v>
      </c>
      <c r="H2322" s="14">
        <v>34</v>
      </c>
      <c r="I2322" s="14">
        <v>1</v>
      </c>
      <c r="J2322" s="14">
        <v>0</v>
      </c>
      <c r="K2322" s="14">
        <v>1</v>
      </c>
      <c r="L2322" s="14">
        <v>0</v>
      </c>
      <c r="M2322" s="14">
        <v>0</v>
      </c>
      <c r="N2322" s="14">
        <v>0</v>
      </c>
      <c r="O2322" s="14">
        <v>1</v>
      </c>
      <c r="P2322" s="14">
        <v>0</v>
      </c>
      <c r="Q2322" s="14">
        <v>1</v>
      </c>
      <c r="R2322" s="14">
        <v>60</v>
      </c>
      <c r="S2322" s="14">
        <v>28</v>
      </c>
      <c r="T2322" s="14">
        <v>32</v>
      </c>
    </row>
    <row r="2323" spans="1:20" x14ac:dyDescent="0.25">
      <c r="A2323" s="2">
        <v>26</v>
      </c>
      <c r="B2323" s="15" t="s">
        <v>60</v>
      </c>
      <c r="C2323" s="15" t="s">
        <v>35</v>
      </c>
      <c r="D2323" s="15" t="s">
        <v>31</v>
      </c>
      <c r="E2323" t="s">
        <v>23</v>
      </c>
      <c r="F2323" s="14">
        <v>23</v>
      </c>
      <c r="G2323" s="14">
        <v>14</v>
      </c>
      <c r="H2323" s="14">
        <v>9</v>
      </c>
      <c r="I2323" s="14">
        <v>1</v>
      </c>
      <c r="J2323" s="14">
        <v>0</v>
      </c>
      <c r="K2323" s="14">
        <v>1</v>
      </c>
      <c r="L2323" s="14">
        <v>0</v>
      </c>
      <c r="M2323" s="14">
        <v>0</v>
      </c>
      <c r="N2323" s="14">
        <v>0</v>
      </c>
      <c r="O2323" s="14">
        <v>0</v>
      </c>
      <c r="P2323" s="14">
        <v>0</v>
      </c>
      <c r="Q2323" s="14">
        <v>0</v>
      </c>
      <c r="R2323" s="14">
        <v>22</v>
      </c>
      <c r="S2323" s="14">
        <v>14</v>
      </c>
      <c r="T2323" s="14">
        <v>8</v>
      </c>
    </row>
    <row r="2324" spans="1:20" x14ac:dyDescent="0.25">
      <c r="A2324" s="2">
        <v>26</v>
      </c>
      <c r="B2324" s="15" t="s">
        <v>60</v>
      </c>
      <c r="C2324" s="15" t="s">
        <v>35</v>
      </c>
      <c r="D2324" s="15" t="s">
        <v>31</v>
      </c>
      <c r="E2324" t="s">
        <v>24</v>
      </c>
      <c r="F2324" s="14">
        <v>38</v>
      </c>
      <c r="G2324" s="14">
        <v>13</v>
      </c>
      <c r="H2324" s="14">
        <v>25</v>
      </c>
      <c r="I2324" s="14">
        <v>0</v>
      </c>
      <c r="J2324" s="14">
        <v>0</v>
      </c>
      <c r="K2324" s="14">
        <v>0</v>
      </c>
      <c r="L2324" s="14">
        <v>0</v>
      </c>
      <c r="M2324" s="14">
        <v>0</v>
      </c>
      <c r="N2324" s="14">
        <v>0</v>
      </c>
      <c r="O2324" s="14">
        <v>1</v>
      </c>
      <c r="P2324" s="14">
        <v>0</v>
      </c>
      <c r="Q2324" s="14">
        <v>1</v>
      </c>
      <c r="R2324" s="14">
        <v>37</v>
      </c>
      <c r="S2324" s="14">
        <v>13</v>
      </c>
      <c r="T2324" s="14">
        <v>24</v>
      </c>
    </row>
    <row r="2325" spans="1:20" x14ac:dyDescent="0.25">
      <c r="A2325" s="2">
        <v>26</v>
      </c>
      <c r="B2325" s="15" t="s">
        <v>60</v>
      </c>
      <c r="C2325" s="15" t="s">
        <v>35</v>
      </c>
      <c r="D2325" s="15" t="s">
        <v>31</v>
      </c>
      <c r="E2325" t="s">
        <v>25</v>
      </c>
      <c r="F2325" s="14">
        <v>1</v>
      </c>
      <c r="G2325" s="14">
        <v>1</v>
      </c>
      <c r="H2325" s="14">
        <v>0</v>
      </c>
      <c r="I2325" s="14">
        <v>0</v>
      </c>
      <c r="J2325" s="14">
        <v>0</v>
      </c>
      <c r="K2325" s="14">
        <v>0</v>
      </c>
      <c r="L2325" s="14">
        <v>0</v>
      </c>
      <c r="M2325" s="14">
        <v>0</v>
      </c>
      <c r="N2325" s="14">
        <v>0</v>
      </c>
      <c r="O2325" s="14">
        <v>0</v>
      </c>
      <c r="P2325" s="14">
        <v>0</v>
      </c>
      <c r="Q2325" s="14">
        <v>0</v>
      </c>
      <c r="R2325" s="14">
        <v>1</v>
      </c>
      <c r="S2325" s="14">
        <v>1</v>
      </c>
      <c r="T2325" s="14">
        <v>0</v>
      </c>
    </row>
    <row r="2326" spans="1:20" x14ac:dyDescent="0.25">
      <c r="A2326" s="2">
        <v>26</v>
      </c>
      <c r="B2326" s="15" t="s">
        <v>60</v>
      </c>
      <c r="C2326" s="15" t="s">
        <v>35</v>
      </c>
      <c r="D2326" s="15" t="s">
        <v>31</v>
      </c>
      <c r="E2326" t="s">
        <v>26</v>
      </c>
      <c r="F2326" s="14">
        <v>0</v>
      </c>
      <c r="G2326" s="14">
        <v>0</v>
      </c>
      <c r="H2326" s="14">
        <v>0</v>
      </c>
      <c r="I2326" s="14">
        <v>0</v>
      </c>
      <c r="J2326" s="14">
        <v>0</v>
      </c>
      <c r="K2326" s="14">
        <v>0</v>
      </c>
      <c r="L2326" s="14">
        <v>0</v>
      </c>
      <c r="M2326" s="14">
        <v>0</v>
      </c>
      <c r="N2326" s="14">
        <v>0</v>
      </c>
      <c r="O2326" s="14">
        <v>0</v>
      </c>
      <c r="P2326" s="14">
        <v>0</v>
      </c>
      <c r="Q2326" s="14">
        <v>0</v>
      </c>
      <c r="R2326" s="14">
        <v>0</v>
      </c>
      <c r="S2326" s="14">
        <v>0</v>
      </c>
      <c r="T2326" s="14">
        <v>0</v>
      </c>
    </row>
    <row r="2327" spans="1:20" x14ac:dyDescent="0.25">
      <c r="A2327" s="2">
        <v>26</v>
      </c>
      <c r="B2327" s="15" t="s">
        <v>60</v>
      </c>
      <c r="C2327" s="15" t="s">
        <v>35</v>
      </c>
      <c r="D2327" s="15" t="s">
        <v>32</v>
      </c>
      <c r="E2327" t="s">
        <v>22</v>
      </c>
      <c r="F2327" s="14">
        <v>30</v>
      </c>
      <c r="G2327" s="14">
        <v>20</v>
      </c>
      <c r="H2327" s="14">
        <v>10</v>
      </c>
      <c r="I2327" s="14">
        <v>5</v>
      </c>
      <c r="J2327" s="14">
        <v>3</v>
      </c>
      <c r="K2327" s="14">
        <v>2</v>
      </c>
      <c r="L2327" s="14">
        <v>0</v>
      </c>
      <c r="M2327" s="14">
        <v>0</v>
      </c>
      <c r="N2327" s="14">
        <v>0</v>
      </c>
      <c r="O2327" s="14">
        <v>1</v>
      </c>
      <c r="P2327" s="14">
        <v>1</v>
      </c>
      <c r="Q2327" s="14">
        <v>0</v>
      </c>
      <c r="R2327" s="14">
        <v>24</v>
      </c>
      <c r="S2327" s="14">
        <v>16</v>
      </c>
      <c r="T2327" s="14">
        <v>8</v>
      </c>
    </row>
    <row r="2328" spans="1:20" x14ac:dyDescent="0.25">
      <c r="A2328" s="2">
        <v>26</v>
      </c>
      <c r="B2328" s="15" t="s">
        <v>60</v>
      </c>
      <c r="C2328" s="15" t="s">
        <v>35</v>
      </c>
      <c r="D2328" s="15" t="s">
        <v>32</v>
      </c>
      <c r="E2328" t="s">
        <v>23</v>
      </c>
      <c r="F2328" s="14">
        <v>4</v>
      </c>
      <c r="G2328" s="14">
        <v>3</v>
      </c>
      <c r="H2328" s="14">
        <v>1</v>
      </c>
      <c r="I2328" s="14">
        <v>0</v>
      </c>
      <c r="J2328" s="14">
        <v>0</v>
      </c>
      <c r="K2328" s="14">
        <v>0</v>
      </c>
      <c r="L2328" s="14">
        <v>0</v>
      </c>
      <c r="M2328" s="14">
        <v>0</v>
      </c>
      <c r="N2328" s="14">
        <v>0</v>
      </c>
      <c r="O2328" s="14">
        <v>0</v>
      </c>
      <c r="P2328" s="14">
        <v>0</v>
      </c>
      <c r="Q2328" s="14">
        <v>0</v>
      </c>
      <c r="R2328" s="14">
        <v>4</v>
      </c>
      <c r="S2328" s="14">
        <v>3</v>
      </c>
      <c r="T2328" s="14">
        <v>1</v>
      </c>
    </row>
    <row r="2329" spans="1:20" x14ac:dyDescent="0.25">
      <c r="A2329" s="2">
        <v>26</v>
      </c>
      <c r="B2329" s="15" t="s">
        <v>60</v>
      </c>
      <c r="C2329" s="15" t="s">
        <v>35</v>
      </c>
      <c r="D2329" s="15" t="s">
        <v>32</v>
      </c>
      <c r="E2329" t="s">
        <v>24</v>
      </c>
      <c r="F2329" s="14">
        <v>23</v>
      </c>
      <c r="G2329" s="14">
        <v>14</v>
      </c>
      <c r="H2329" s="14">
        <v>9</v>
      </c>
      <c r="I2329" s="14">
        <v>5</v>
      </c>
      <c r="J2329" s="14">
        <v>3</v>
      </c>
      <c r="K2329" s="14">
        <v>2</v>
      </c>
      <c r="L2329" s="14">
        <v>0</v>
      </c>
      <c r="M2329" s="14">
        <v>0</v>
      </c>
      <c r="N2329" s="14">
        <v>0</v>
      </c>
      <c r="O2329" s="14">
        <v>1</v>
      </c>
      <c r="P2329" s="14">
        <v>1</v>
      </c>
      <c r="Q2329" s="14">
        <v>0</v>
      </c>
      <c r="R2329" s="14">
        <v>17</v>
      </c>
      <c r="S2329" s="14">
        <v>10</v>
      </c>
      <c r="T2329" s="14">
        <v>7</v>
      </c>
    </row>
    <row r="2330" spans="1:20" x14ac:dyDescent="0.25">
      <c r="A2330" s="2">
        <v>26</v>
      </c>
      <c r="B2330" s="15" t="s">
        <v>60</v>
      </c>
      <c r="C2330" s="15" t="s">
        <v>35</v>
      </c>
      <c r="D2330" s="15" t="s">
        <v>32</v>
      </c>
      <c r="E2330" t="s">
        <v>25</v>
      </c>
      <c r="F2330" s="14">
        <v>3</v>
      </c>
      <c r="G2330" s="14">
        <v>3</v>
      </c>
      <c r="H2330" s="14">
        <v>0</v>
      </c>
      <c r="I2330" s="14">
        <v>0</v>
      </c>
      <c r="J2330" s="14">
        <v>0</v>
      </c>
      <c r="K2330" s="14">
        <v>0</v>
      </c>
      <c r="L2330" s="14">
        <v>0</v>
      </c>
      <c r="M2330" s="14">
        <v>0</v>
      </c>
      <c r="N2330" s="14">
        <v>0</v>
      </c>
      <c r="O2330" s="14">
        <v>0</v>
      </c>
      <c r="P2330" s="14">
        <v>0</v>
      </c>
      <c r="Q2330" s="14">
        <v>0</v>
      </c>
      <c r="R2330" s="14">
        <v>3</v>
      </c>
      <c r="S2330" s="14">
        <v>3</v>
      </c>
      <c r="T2330" s="14">
        <v>0</v>
      </c>
    </row>
    <row r="2331" spans="1:20" x14ac:dyDescent="0.25">
      <c r="A2331" s="2">
        <v>26</v>
      </c>
      <c r="B2331" s="15" t="s">
        <v>60</v>
      </c>
      <c r="C2331" s="15" t="s">
        <v>35</v>
      </c>
      <c r="D2331" s="15" t="s">
        <v>32</v>
      </c>
      <c r="E2331" t="s">
        <v>26</v>
      </c>
      <c r="F2331" s="14">
        <v>0</v>
      </c>
      <c r="G2331" s="14">
        <v>0</v>
      </c>
      <c r="H2331" s="14">
        <v>0</v>
      </c>
      <c r="I2331" s="14">
        <v>0</v>
      </c>
      <c r="J2331" s="14">
        <v>0</v>
      </c>
      <c r="K2331" s="14">
        <v>0</v>
      </c>
      <c r="L2331" s="14">
        <v>0</v>
      </c>
      <c r="M2331" s="14">
        <v>0</v>
      </c>
      <c r="N2331" s="14">
        <v>0</v>
      </c>
      <c r="O2331" s="14">
        <v>0</v>
      </c>
      <c r="P2331" s="14">
        <v>0</v>
      </c>
      <c r="Q2331" s="14">
        <v>0</v>
      </c>
      <c r="R2331" s="14">
        <v>0</v>
      </c>
      <c r="S2331" s="14">
        <v>0</v>
      </c>
      <c r="T2331" s="14">
        <v>0</v>
      </c>
    </row>
    <row r="2332" spans="1:20" x14ac:dyDescent="0.25">
      <c r="A2332" s="2">
        <v>26</v>
      </c>
      <c r="B2332" s="15" t="s">
        <v>60</v>
      </c>
      <c r="C2332" s="15" t="s">
        <v>35</v>
      </c>
      <c r="D2332" s="15" t="s">
        <v>33</v>
      </c>
      <c r="E2332" t="s">
        <v>22</v>
      </c>
      <c r="F2332" s="14">
        <v>235</v>
      </c>
      <c r="G2332" s="14">
        <v>131</v>
      </c>
      <c r="H2332" s="14">
        <v>104</v>
      </c>
      <c r="I2332" s="14">
        <v>82</v>
      </c>
      <c r="J2332" s="14">
        <v>73</v>
      </c>
      <c r="K2332" s="14">
        <v>9</v>
      </c>
      <c r="L2332" s="14">
        <v>1</v>
      </c>
      <c r="M2332" s="14">
        <v>0</v>
      </c>
      <c r="N2332" s="14">
        <v>1</v>
      </c>
      <c r="O2332" s="14">
        <v>11</v>
      </c>
      <c r="P2332" s="14">
        <v>4</v>
      </c>
      <c r="Q2332" s="14">
        <v>7</v>
      </c>
      <c r="R2332" s="14">
        <v>141</v>
      </c>
      <c r="S2332" s="14">
        <v>54</v>
      </c>
      <c r="T2332" s="14">
        <v>87</v>
      </c>
    </row>
    <row r="2333" spans="1:20" x14ac:dyDescent="0.25">
      <c r="A2333" s="2">
        <v>26</v>
      </c>
      <c r="B2333" s="15" t="s">
        <v>60</v>
      </c>
      <c r="C2333" s="15" t="s">
        <v>35</v>
      </c>
      <c r="D2333" s="15" t="s">
        <v>33</v>
      </c>
      <c r="E2333" t="s">
        <v>23</v>
      </c>
      <c r="F2333" s="14">
        <v>57</v>
      </c>
      <c r="G2333" s="14">
        <v>30</v>
      </c>
      <c r="H2333" s="14">
        <v>27</v>
      </c>
      <c r="I2333" s="14">
        <v>1</v>
      </c>
      <c r="J2333" s="14">
        <v>1</v>
      </c>
      <c r="K2333" s="14">
        <v>0</v>
      </c>
      <c r="L2333" s="14">
        <v>0</v>
      </c>
      <c r="M2333" s="14">
        <v>0</v>
      </c>
      <c r="N2333" s="14">
        <v>0</v>
      </c>
      <c r="O2333" s="14">
        <v>1</v>
      </c>
      <c r="P2333" s="14">
        <v>1</v>
      </c>
      <c r="Q2333" s="14">
        <v>0</v>
      </c>
      <c r="R2333" s="14">
        <v>55</v>
      </c>
      <c r="S2333" s="14">
        <v>28</v>
      </c>
      <c r="T2333" s="14">
        <v>27</v>
      </c>
    </row>
    <row r="2334" spans="1:20" x14ac:dyDescent="0.25">
      <c r="A2334" s="2">
        <v>26</v>
      </c>
      <c r="B2334" s="15" t="s">
        <v>60</v>
      </c>
      <c r="C2334" s="15" t="s">
        <v>35</v>
      </c>
      <c r="D2334" s="15" t="s">
        <v>33</v>
      </c>
      <c r="E2334" t="s">
        <v>24</v>
      </c>
      <c r="F2334" s="14">
        <v>170</v>
      </c>
      <c r="G2334" s="14">
        <v>97</v>
      </c>
      <c r="H2334" s="14">
        <v>73</v>
      </c>
      <c r="I2334" s="14">
        <v>80</v>
      </c>
      <c r="J2334" s="14">
        <v>71</v>
      </c>
      <c r="K2334" s="14">
        <v>9</v>
      </c>
      <c r="L2334" s="14">
        <v>1</v>
      </c>
      <c r="M2334" s="14">
        <v>0</v>
      </c>
      <c r="N2334" s="14">
        <v>1</v>
      </c>
      <c r="O2334" s="14">
        <v>10</v>
      </c>
      <c r="P2334" s="14">
        <v>3</v>
      </c>
      <c r="Q2334" s="14">
        <v>7</v>
      </c>
      <c r="R2334" s="14">
        <v>79</v>
      </c>
      <c r="S2334" s="14">
        <v>23</v>
      </c>
      <c r="T2334" s="14">
        <v>56</v>
      </c>
    </row>
    <row r="2335" spans="1:20" x14ac:dyDescent="0.25">
      <c r="A2335" s="2">
        <v>26</v>
      </c>
      <c r="B2335" s="15" t="s">
        <v>60</v>
      </c>
      <c r="C2335" s="15" t="s">
        <v>35</v>
      </c>
      <c r="D2335" s="15" t="s">
        <v>33</v>
      </c>
      <c r="E2335" t="s">
        <v>25</v>
      </c>
      <c r="F2335" s="14">
        <v>8</v>
      </c>
      <c r="G2335" s="14">
        <v>4</v>
      </c>
      <c r="H2335" s="14">
        <v>4</v>
      </c>
      <c r="I2335" s="14">
        <v>1</v>
      </c>
      <c r="J2335" s="14">
        <v>1</v>
      </c>
      <c r="K2335" s="14">
        <v>0</v>
      </c>
      <c r="L2335" s="14">
        <v>0</v>
      </c>
      <c r="M2335" s="14">
        <v>0</v>
      </c>
      <c r="N2335" s="14">
        <v>0</v>
      </c>
      <c r="O2335" s="14">
        <v>0</v>
      </c>
      <c r="P2335" s="14">
        <v>0</v>
      </c>
      <c r="Q2335" s="14">
        <v>0</v>
      </c>
      <c r="R2335" s="14">
        <v>7</v>
      </c>
      <c r="S2335" s="14">
        <v>3</v>
      </c>
      <c r="T2335" s="14">
        <v>4</v>
      </c>
    </row>
    <row r="2336" spans="1:20" x14ac:dyDescent="0.25">
      <c r="A2336" s="2">
        <v>26</v>
      </c>
      <c r="B2336" s="15" t="s">
        <v>60</v>
      </c>
      <c r="C2336" s="15" t="s">
        <v>35</v>
      </c>
      <c r="D2336" s="15" t="s">
        <v>33</v>
      </c>
      <c r="E2336" t="s">
        <v>26</v>
      </c>
      <c r="F2336" s="14">
        <v>0</v>
      </c>
      <c r="G2336" s="14">
        <v>0</v>
      </c>
      <c r="H2336" s="14">
        <v>0</v>
      </c>
      <c r="I2336" s="14">
        <v>0</v>
      </c>
      <c r="J2336" s="14">
        <v>0</v>
      </c>
      <c r="K2336" s="14">
        <v>0</v>
      </c>
      <c r="L2336" s="14">
        <v>0</v>
      </c>
      <c r="M2336" s="14">
        <v>0</v>
      </c>
      <c r="N2336" s="14">
        <v>0</v>
      </c>
      <c r="O2336" s="14">
        <v>0</v>
      </c>
      <c r="P2336" s="14">
        <v>0</v>
      </c>
      <c r="Q2336" s="14">
        <v>0</v>
      </c>
      <c r="R2336" s="14">
        <v>0</v>
      </c>
      <c r="S2336" s="14">
        <v>0</v>
      </c>
      <c r="T2336" s="14">
        <v>0</v>
      </c>
    </row>
    <row r="2337" spans="1:20" x14ac:dyDescent="0.25">
      <c r="A2337" s="2">
        <v>26</v>
      </c>
      <c r="B2337" s="15" t="s">
        <v>60</v>
      </c>
      <c r="C2337" s="15" t="s">
        <v>35</v>
      </c>
      <c r="D2337" s="15" t="s">
        <v>34</v>
      </c>
      <c r="E2337" t="s">
        <v>22</v>
      </c>
      <c r="F2337" s="14">
        <v>144</v>
      </c>
      <c r="G2337" s="14">
        <v>91</v>
      </c>
      <c r="H2337" s="14">
        <v>53</v>
      </c>
      <c r="I2337" s="14">
        <v>23</v>
      </c>
      <c r="J2337" s="14">
        <v>19</v>
      </c>
      <c r="K2337" s="14">
        <v>4</v>
      </c>
      <c r="L2337" s="14">
        <v>1</v>
      </c>
      <c r="M2337" s="14">
        <v>0</v>
      </c>
      <c r="N2337" s="14">
        <v>1</v>
      </c>
      <c r="O2337" s="14">
        <v>4</v>
      </c>
      <c r="P2337" s="14">
        <v>3</v>
      </c>
      <c r="Q2337" s="14">
        <v>1</v>
      </c>
      <c r="R2337" s="14">
        <v>116</v>
      </c>
      <c r="S2337" s="14">
        <v>69</v>
      </c>
      <c r="T2337" s="14">
        <v>47</v>
      </c>
    </row>
    <row r="2338" spans="1:20" x14ac:dyDescent="0.25">
      <c r="A2338" s="2">
        <v>26</v>
      </c>
      <c r="B2338" s="15" t="s">
        <v>60</v>
      </c>
      <c r="C2338" s="15" t="s">
        <v>35</v>
      </c>
      <c r="D2338" s="15" t="s">
        <v>34</v>
      </c>
      <c r="E2338" t="s">
        <v>23</v>
      </c>
      <c r="F2338" s="14">
        <v>60</v>
      </c>
      <c r="G2338" s="14">
        <v>42</v>
      </c>
      <c r="H2338" s="14">
        <v>18</v>
      </c>
      <c r="I2338" s="14">
        <v>0</v>
      </c>
      <c r="J2338" s="14">
        <v>0</v>
      </c>
      <c r="K2338" s="14">
        <v>0</v>
      </c>
      <c r="L2338" s="14">
        <v>0</v>
      </c>
      <c r="M2338" s="14">
        <v>0</v>
      </c>
      <c r="N2338" s="14">
        <v>0</v>
      </c>
      <c r="O2338" s="14">
        <v>0</v>
      </c>
      <c r="P2338" s="14">
        <v>0</v>
      </c>
      <c r="Q2338" s="14">
        <v>0</v>
      </c>
      <c r="R2338" s="14">
        <v>60</v>
      </c>
      <c r="S2338" s="14">
        <v>42</v>
      </c>
      <c r="T2338" s="14">
        <v>18</v>
      </c>
    </row>
    <row r="2339" spans="1:20" x14ac:dyDescent="0.25">
      <c r="A2339" s="2">
        <v>26</v>
      </c>
      <c r="B2339" s="15" t="s">
        <v>60</v>
      </c>
      <c r="C2339" s="15" t="s">
        <v>35</v>
      </c>
      <c r="D2339" s="15" t="s">
        <v>34</v>
      </c>
      <c r="E2339" t="s">
        <v>24</v>
      </c>
      <c r="F2339" s="14">
        <v>74</v>
      </c>
      <c r="G2339" s="14">
        <v>44</v>
      </c>
      <c r="H2339" s="14">
        <v>30</v>
      </c>
      <c r="I2339" s="14">
        <v>22</v>
      </c>
      <c r="J2339" s="14">
        <v>18</v>
      </c>
      <c r="K2339" s="14">
        <v>4</v>
      </c>
      <c r="L2339" s="14">
        <v>1</v>
      </c>
      <c r="M2339" s="14">
        <v>0</v>
      </c>
      <c r="N2339" s="14">
        <v>1</v>
      </c>
      <c r="O2339" s="14">
        <v>2</v>
      </c>
      <c r="P2339" s="14">
        <v>1</v>
      </c>
      <c r="Q2339" s="14">
        <v>1</v>
      </c>
      <c r="R2339" s="14">
        <v>49</v>
      </c>
      <c r="S2339" s="14">
        <v>25</v>
      </c>
      <c r="T2339" s="14">
        <v>24</v>
      </c>
    </row>
    <row r="2340" spans="1:20" x14ac:dyDescent="0.25">
      <c r="A2340" s="2">
        <v>26</v>
      </c>
      <c r="B2340" s="15" t="s">
        <v>60</v>
      </c>
      <c r="C2340" s="15" t="s">
        <v>35</v>
      </c>
      <c r="D2340" s="15" t="s">
        <v>34</v>
      </c>
      <c r="E2340" t="s">
        <v>25</v>
      </c>
      <c r="F2340" s="14">
        <v>10</v>
      </c>
      <c r="G2340" s="14">
        <v>5</v>
      </c>
      <c r="H2340" s="14">
        <v>5</v>
      </c>
      <c r="I2340" s="14">
        <v>1</v>
      </c>
      <c r="J2340" s="14">
        <v>1</v>
      </c>
      <c r="K2340" s="14">
        <v>0</v>
      </c>
      <c r="L2340" s="14">
        <v>0</v>
      </c>
      <c r="M2340" s="14">
        <v>0</v>
      </c>
      <c r="N2340" s="14">
        <v>0</v>
      </c>
      <c r="O2340" s="14">
        <v>2</v>
      </c>
      <c r="P2340" s="14">
        <v>2</v>
      </c>
      <c r="Q2340" s="14">
        <v>0</v>
      </c>
      <c r="R2340" s="14">
        <v>7</v>
      </c>
      <c r="S2340" s="14">
        <v>2</v>
      </c>
      <c r="T2340" s="14">
        <v>5</v>
      </c>
    </row>
    <row r="2341" spans="1:20" x14ac:dyDescent="0.25">
      <c r="A2341" s="2">
        <v>26</v>
      </c>
      <c r="B2341" s="15" t="s">
        <v>60</v>
      </c>
      <c r="C2341" s="15" t="s">
        <v>35</v>
      </c>
      <c r="D2341" s="15" t="s">
        <v>34</v>
      </c>
      <c r="E2341" t="s">
        <v>26</v>
      </c>
      <c r="F2341" s="14">
        <v>0</v>
      </c>
      <c r="G2341" s="14">
        <v>0</v>
      </c>
      <c r="H2341" s="14">
        <v>0</v>
      </c>
      <c r="I2341" s="14">
        <v>0</v>
      </c>
      <c r="J2341" s="14">
        <v>0</v>
      </c>
      <c r="K2341" s="14">
        <v>0</v>
      </c>
      <c r="L2341" s="14">
        <v>0</v>
      </c>
      <c r="M2341" s="14">
        <v>0</v>
      </c>
      <c r="N2341" s="14">
        <v>0</v>
      </c>
      <c r="O2341" s="14">
        <v>0</v>
      </c>
      <c r="P2341" s="14">
        <v>0</v>
      </c>
      <c r="Q2341" s="14">
        <v>0</v>
      </c>
      <c r="R2341" s="14">
        <v>0</v>
      </c>
      <c r="S2341" s="14">
        <v>0</v>
      </c>
      <c r="T2341" s="14">
        <v>0</v>
      </c>
    </row>
    <row r="2342" spans="1:20" x14ac:dyDescent="0.25">
      <c r="A2342" s="2">
        <v>27</v>
      </c>
      <c r="B2342" s="15" t="s">
        <v>61</v>
      </c>
      <c r="C2342" s="15" t="s">
        <v>21</v>
      </c>
      <c r="D2342" s="15" t="s">
        <v>22</v>
      </c>
      <c r="E2342" t="s">
        <v>22</v>
      </c>
      <c r="F2342" s="14">
        <v>1666135</v>
      </c>
      <c r="G2342" s="14">
        <v>950781</v>
      </c>
      <c r="H2342" s="14">
        <v>715354</v>
      </c>
      <c r="I2342" s="14">
        <v>644070</v>
      </c>
      <c r="J2342" s="14">
        <v>438586</v>
      </c>
      <c r="K2342" s="14">
        <v>205484</v>
      </c>
      <c r="L2342" s="14">
        <v>20253</v>
      </c>
      <c r="M2342" s="14">
        <v>10522</v>
      </c>
      <c r="N2342" s="14">
        <v>9731</v>
      </c>
      <c r="O2342" s="14">
        <v>93698</v>
      </c>
      <c r="P2342" s="14">
        <v>48274</v>
      </c>
      <c r="Q2342" s="14">
        <v>45424</v>
      </c>
      <c r="R2342" s="14">
        <v>908114</v>
      </c>
      <c r="S2342" s="14">
        <v>453399</v>
      </c>
      <c r="T2342" s="14">
        <v>454715</v>
      </c>
    </row>
    <row r="2343" spans="1:20" x14ac:dyDescent="0.25">
      <c r="A2343" s="2">
        <v>27</v>
      </c>
      <c r="B2343" s="15" t="s">
        <v>61</v>
      </c>
      <c r="C2343" s="15" t="s">
        <v>21</v>
      </c>
      <c r="D2343" s="15" t="s">
        <v>22</v>
      </c>
      <c r="E2343" t="s">
        <v>23</v>
      </c>
      <c r="F2343" s="14">
        <v>336897</v>
      </c>
      <c r="G2343" s="14">
        <v>189317</v>
      </c>
      <c r="H2343" s="14">
        <v>147580</v>
      </c>
      <c r="I2343" s="14">
        <v>8810</v>
      </c>
      <c r="J2343" s="14">
        <v>5040</v>
      </c>
      <c r="K2343" s="14">
        <v>3770</v>
      </c>
      <c r="L2343" s="14">
        <v>1087</v>
      </c>
      <c r="M2343" s="14">
        <v>546</v>
      </c>
      <c r="N2343" s="14">
        <v>541</v>
      </c>
      <c r="O2343" s="14">
        <v>3168</v>
      </c>
      <c r="P2343" s="14">
        <v>1640</v>
      </c>
      <c r="Q2343" s="14">
        <v>1528</v>
      </c>
      <c r="R2343" s="14">
        <v>323832</v>
      </c>
      <c r="S2343" s="14">
        <v>182091</v>
      </c>
      <c r="T2343" s="14">
        <v>141741</v>
      </c>
    </row>
    <row r="2344" spans="1:20" x14ac:dyDescent="0.25">
      <c r="A2344" s="2">
        <v>27</v>
      </c>
      <c r="B2344" s="15" t="s">
        <v>61</v>
      </c>
      <c r="C2344" s="15" t="s">
        <v>21</v>
      </c>
      <c r="D2344" s="15" t="s">
        <v>22</v>
      </c>
      <c r="E2344" t="s">
        <v>24</v>
      </c>
      <c r="F2344" s="14">
        <v>974438</v>
      </c>
      <c r="G2344" s="14">
        <v>575643</v>
      </c>
      <c r="H2344" s="14">
        <v>398795</v>
      </c>
      <c r="I2344" s="14">
        <v>524493</v>
      </c>
      <c r="J2344" s="14">
        <v>358229</v>
      </c>
      <c r="K2344" s="14">
        <v>166264</v>
      </c>
      <c r="L2344" s="14">
        <v>13384</v>
      </c>
      <c r="M2344" s="14">
        <v>7114</v>
      </c>
      <c r="N2344" s="14">
        <v>6270</v>
      </c>
      <c r="O2344" s="14">
        <v>72372</v>
      </c>
      <c r="P2344" s="14">
        <v>37267</v>
      </c>
      <c r="Q2344" s="14">
        <v>35105</v>
      </c>
      <c r="R2344" s="14">
        <v>364189</v>
      </c>
      <c r="S2344" s="14">
        <v>173033</v>
      </c>
      <c r="T2344" s="14">
        <v>191156</v>
      </c>
    </row>
    <row r="2345" spans="1:20" x14ac:dyDescent="0.25">
      <c r="A2345" s="2">
        <v>27</v>
      </c>
      <c r="B2345" s="15" t="s">
        <v>61</v>
      </c>
      <c r="C2345" s="15" t="s">
        <v>21</v>
      </c>
      <c r="D2345" s="15" t="s">
        <v>22</v>
      </c>
      <c r="E2345" t="s">
        <v>25</v>
      </c>
      <c r="F2345" s="14">
        <v>344735</v>
      </c>
      <c r="G2345" s="14">
        <v>180159</v>
      </c>
      <c r="H2345" s="14">
        <v>164576</v>
      </c>
      <c r="I2345" s="14">
        <v>106419</v>
      </c>
      <c r="J2345" s="14">
        <v>72494</v>
      </c>
      <c r="K2345" s="14">
        <v>33925</v>
      </c>
      <c r="L2345" s="14">
        <v>5658</v>
      </c>
      <c r="M2345" s="14">
        <v>2793</v>
      </c>
      <c r="N2345" s="14">
        <v>2865</v>
      </c>
      <c r="O2345" s="14">
        <v>17409</v>
      </c>
      <c r="P2345" s="14">
        <v>8993</v>
      </c>
      <c r="Q2345" s="14">
        <v>8416</v>
      </c>
      <c r="R2345" s="14">
        <v>215249</v>
      </c>
      <c r="S2345" s="14">
        <v>95879</v>
      </c>
      <c r="T2345" s="14">
        <v>119370</v>
      </c>
    </row>
    <row r="2346" spans="1:20" x14ac:dyDescent="0.25">
      <c r="A2346" s="2">
        <v>27</v>
      </c>
      <c r="B2346" s="15" t="s">
        <v>61</v>
      </c>
      <c r="C2346" s="15" t="s">
        <v>21</v>
      </c>
      <c r="D2346" s="15" t="s">
        <v>22</v>
      </c>
      <c r="E2346" t="s">
        <v>26</v>
      </c>
      <c r="F2346" s="14">
        <v>10065</v>
      </c>
      <c r="G2346" s="14">
        <v>5662</v>
      </c>
      <c r="H2346" s="14">
        <v>4403</v>
      </c>
      <c r="I2346" s="14">
        <v>4348</v>
      </c>
      <c r="J2346" s="14">
        <v>2823</v>
      </c>
      <c r="K2346" s="14">
        <v>1525</v>
      </c>
      <c r="L2346" s="14">
        <v>124</v>
      </c>
      <c r="M2346" s="14">
        <v>69</v>
      </c>
      <c r="N2346" s="14">
        <v>55</v>
      </c>
      <c r="O2346" s="14">
        <v>749</v>
      </c>
      <c r="P2346" s="14">
        <v>374</v>
      </c>
      <c r="Q2346" s="14">
        <v>375</v>
      </c>
      <c r="R2346" s="14">
        <v>4844</v>
      </c>
      <c r="S2346" s="14">
        <v>2396</v>
      </c>
      <c r="T2346" s="14">
        <v>2448</v>
      </c>
    </row>
    <row r="2347" spans="1:20" x14ac:dyDescent="0.25">
      <c r="A2347" s="2">
        <v>27</v>
      </c>
      <c r="B2347" s="15" t="s">
        <v>61</v>
      </c>
      <c r="C2347" s="15" t="s">
        <v>21</v>
      </c>
      <c r="D2347" s="15" t="s">
        <v>27</v>
      </c>
      <c r="E2347" t="s">
        <v>22</v>
      </c>
      <c r="F2347" s="14">
        <v>321266</v>
      </c>
      <c r="G2347" s="14">
        <v>171367</v>
      </c>
      <c r="H2347" s="14">
        <v>149899</v>
      </c>
      <c r="I2347" s="14">
        <v>122470</v>
      </c>
      <c r="J2347" s="14">
        <v>80174</v>
      </c>
      <c r="K2347" s="14">
        <v>42296</v>
      </c>
      <c r="L2347" s="14">
        <v>3904</v>
      </c>
      <c r="M2347" s="14">
        <v>1757</v>
      </c>
      <c r="N2347" s="14">
        <v>2147</v>
      </c>
      <c r="O2347" s="14">
        <v>18113</v>
      </c>
      <c r="P2347" s="14">
        <v>8706</v>
      </c>
      <c r="Q2347" s="14">
        <v>9407</v>
      </c>
      <c r="R2347" s="14">
        <v>176779</v>
      </c>
      <c r="S2347" s="14">
        <v>80730</v>
      </c>
      <c r="T2347" s="14">
        <v>96049</v>
      </c>
    </row>
    <row r="2348" spans="1:20" x14ac:dyDescent="0.25">
      <c r="A2348" s="2">
        <v>27</v>
      </c>
      <c r="B2348" s="15" t="s">
        <v>61</v>
      </c>
      <c r="C2348" s="15" t="s">
        <v>21</v>
      </c>
      <c r="D2348" s="15" t="s">
        <v>27</v>
      </c>
      <c r="E2348" t="s">
        <v>23</v>
      </c>
      <c r="F2348" s="14">
        <v>67342</v>
      </c>
      <c r="G2348" s="14">
        <v>36527</v>
      </c>
      <c r="H2348" s="14">
        <v>30815</v>
      </c>
      <c r="I2348" s="14">
        <v>1600</v>
      </c>
      <c r="J2348" s="14">
        <v>901</v>
      </c>
      <c r="K2348" s="14">
        <v>699</v>
      </c>
      <c r="L2348" s="14">
        <v>205</v>
      </c>
      <c r="M2348" s="14">
        <v>92</v>
      </c>
      <c r="N2348" s="14">
        <v>113</v>
      </c>
      <c r="O2348" s="14">
        <v>659</v>
      </c>
      <c r="P2348" s="14">
        <v>346</v>
      </c>
      <c r="Q2348" s="14">
        <v>313</v>
      </c>
      <c r="R2348" s="14">
        <v>64878</v>
      </c>
      <c r="S2348" s="14">
        <v>35188</v>
      </c>
      <c r="T2348" s="14">
        <v>29690</v>
      </c>
    </row>
    <row r="2349" spans="1:20" x14ac:dyDescent="0.25">
      <c r="A2349" s="2">
        <v>27</v>
      </c>
      <c r="B2349" s="15" t="s">
        <v>61</v>
      </c>
      <c r="C2349" s="15" t="s">
        <v>21</v>
      </c>
      <c r="D2349" s="15" t="s">
        <v>27</v>
      </c>
      <c r="E2349" t="s">
        <v>24</v>
      </c>
      <c r="F2349" s="14">
        <v>161142</v>
      </c>
      <c r="G2349" s="14">
        <v>91541</v>
      </c>
      <c r="H2349" s="14">
        <v>69601</v>
      </c>
      <c r="I2349" s="14">
        <v>93720</v>
      </c>
      <c r="J2349" s="14">
        <v>61746</v>
      </c>
      <c r="K2349" s="14">
        <v>31974</v>
      </c>
      <c r="L2349" s="14">
        <v>2131</v>
      </c>
      <c r="M2349" s="14">
        <v>984</v>
      </c>
      <c r="N2349" s="14">
        <v>1147</v>
      </c>
      <c r="O2349" s="14">
        <v>12579</v>
      </c>
      <c r="P2349" s="14">
        <v>6052</v>
      </c>
      <c r="Q2349" s="14">
        <v>6527</v>
      </c>
      <c r="R2349" s="14">
        <v>52712</v>
      </c>
      <c r="S2349" s="14">
        <v>22759</v>
      </c>
      <c r="T2349" s="14">
        <v>29953</v>
      </c>
    </row>
    <row r="2350" spans="1:20" x14ac:dyDescent="0.25">
      <c r="A2350" s="2">
        <v>27</v>
      </c>
      <c r="B2350" s="15" t="s">
        <v>61</v>
      </c>
      <c r="C2350" s="15" t="s">
        <v>21</v>
      </c>
      <c r="D2350" s="15" t="s">
        <v>27</v>
      </c>
      <c r="E2350" t="s">
        <v>25</v>
      </c>
      <c r="F2350" s="14">
        <v>90923</v>
      </c>
      <c r="G2350" s="14">
        <v>42244</v>
      </c>
      <c r="H2350" s="14">
        <v>48679</v>
      </c>
      <c r="I2350" s="14">
        <v>26338</v>
      </c>
      <c r="J2350" s="14">
        <v>16986</v>
      </c>
      <c r="K2350" s="14">
        <v>9352</v>
      </c>
      <c r="L2350" s="14">
        <v>1540</v>
      </c>
      <c r="M2350" s="14">
        <v>663</v>
      </c>
      <c r="N2350" s="14">
        <v>877</v>
      </c>
      <c r="O2350" s="14">
        <v>4728</v>
      </c>
      <c r="P2350" s="14">
        <v>2237</v>
      </c>
      <c r="Q2350" s="14">
        <v>2491</v>
      </c>
      <c r="R2350" s="14">
        <v>58317</v>
      </c>
      <c r="S2350" s="14">
        <v>22358</v>
      </c>
      <c r="T2350" s="14">
        <v>35959</v>
      </c>
    </row>
    <row r="2351" spans="1:20" x14ac:dyDescent="0.25">
      <c r="A2351" s="2">
        <v>27</v>
      </c>
      <c r="B2351" s="15" t="s">
        <v>61</v>
      </c>
      <c r="C2351" s="15" t="s">
        <v>21</v>
      </c>
      <c r="D2351" s="15" t="s">
        <v>27</v>
      </c>
      <c r="E2351" t="s">
        <v>26</v>
      </c>
      <c r="F2351" s="14">
        <v>1859</v>
      </c>
      <c r="G2351" s="14">
        <v>1055</v>
      </c>
      <c r="H2351" s="14">
        <v>804</v>
      </c>
      <c r="I2351" s="14">
        <v>812</v>
      </c>
      <c r="J2351" s="14">
        <v>541</v>
      </c>
      <c r="K2351" s="14">
        <v>271</v>
      </c>
      <c r="L2351" s="14">
        <v>28</v>
      </c>
      <c r="M2351" s="14">
        <v>18</v>
      </c>
      <c r="N2351" s="14">
        <v>10</v>
      </c>
      <c r="O2351" s="14">
        <v>147</v>
      </c>
      <c r="P2351" s="14">
        <v>71</v>
      </c>
      <c r="Q2351" s="14">
        <v>76</v>
      </c>
      <c r="R2351" s="14">
        <v>872</v>
      </c>
      <c r="S2351" s="14">
        <v>425</v>
      </c>
      <c r="T2351" s="14">
        <v>447</v>
      </c>
    </row>
    <row r="2352" spans="1:20" x14ac:dyDescent="0.25">
      <c r="A2352" s="2">
        <v>27</v>
      </c>
      <c r="B2352" s="15" t="s">
        <v>61</v>
      </c>
      <c r="C2352" s="15" t="s">
        <v>21</v>
      </c>
      <c r="D2352" s="15" t="s">
        <v>28</v>
      </c>
      <c r="E2352" t="s">
        <v>22</v>
      </c>
      <c r="F2352" s="14">
        <v>237739</v>
      </c>
      <c r="G2352" s="14">
        <v>132348</v>
      </c>
      <c r="H2352" s="14">
        <v>105391</v>
      </c>
      <c r="I2352" s="14">
        <v>98730</v>
      </c>
      <c r="J2352" s="14">
        <v>66827</v>
      </c>
      <c r="K2352" s="14">
        <v>31903</v>
      </c>
      <c r="L2352" s="14">
        <v>3241</v>
      </c>
      <c r="M2352" s="14">
        <v>1609</v>
      </c>
      <c r="N2352" s="14">
        <v>1632</v>
      </c>
      <c r="O2352" s="14">
        <v>15012</v>
      </c>
      <c r="P2352" s="14">
        <v>7457</v>
      </c>
      <c r="Q2352" s="14">
        <v>7555</v>
      </c>
      <c r="R2352" s="14">
        <v>120756</v>
      </c>
      <c r="S2352" s="14">
        <v>56455</v>
      </c>
      <c r="T2352" s="14">
        <v>64301</v>
      </c>
    </row>
    <row r="2353" spans="1:20" x14ac:dyDescent="0.25">
      <c r="A2353" s="2">
        <v>27</v>
      </c>
      <c r="B2353" s="15" t="s">
        <v>61</v>
      </c>
      <c r="C2353" s="15" t="s">
        <v>21</v>
      </c>
      <c r="D2353" s="15" t="s">
        <v>28</v>
      </c>
      <c r="E2353" t="s">
        <v>23</v>
      </c>
      <c r="F2353" s="14">
        <v>46040</v>
      </c>
      <c r="G2353" s="14">
        <v>25426</v>
      </c>
      <c r="H2353" s="14">
        <v>20614</v>
      </c>
      <c r="I2353" s="14">
        <v>1398</v>
      </c>
      <c r="J2353" s="14">
        <v>788</v>
      </c>
      <c r="K2353" s="14">
        <v>610</v>
      </c>
      <c r="L2353" s="14">
        <v>163</v>
      </c>
      <c r="M2353" s="14">
        <v>86</v>
      </c>
      <c r="N2353" s="14">
        <v>77</v>
      </c>
      <c r="O2353" s="14">
        <v>605</v>
      </c>
      <c r="P2353" s="14">
        <v>323</v>
      </c>
      <c r="Q2353" s="14">
        <v>282</v>
      </c>
      <c r="R2353" s="14">
        <v>43874</v>
      </c>
      <c r="S2353" s="14">
        <v>24229</v>
      </c>
      <c r="T2353" s="14">
        <v>19645</v>
      </c>
    </row>
    <row r="2354" spans="1:20" x14ac:dyDescent="0.25">
      <c r="A2354" s="2">
        <v>27</v>
      </c>
      <c r="B2354" s="15" t="s">
        <v>61</v>
      </c>
      <c r="C2354" s="15" t="s">
        <v>21</v>
      </c>
      <c r="D2354" s="15" t="s">
        <v>28</v>
      </c>
      <c r="E2354" t="s">
        <v>24</v>
      </c>
      <c r="F2354" s="14">
        <v>127702</v>
      </c>
      <c r="G2354" s="14">
        <v>74180</v>
      </c>
      <c r="H2354" s="14">
        <v>53522</v>
      </c>
      <c r="I2354" s="14">
        <v>76503</v>
      </c>
      <c r="J2354" s="14">
        <v>51622</v>
      </c>
      <c r="K2354" s="14">
        <v>24881</v>
      </c>
      <c r="L2354" s="14">
        <v>1824</v>
      </c>
      <c r="M2354" s="14">
        <v>909</v>
      </c>
      <c r="N2354" s="14">
        <v>915</v>
      </c>
      <c r="O2354" s="14">
        <v>10920</v>
      </c>
      <c r="P2354" s="14">
        <v>5376</v>
      </c>
      <c r="Q2354" s="14">
        <v>5544</v>
      </c>
      <c r="R2354" s="14">
        <v>38455</v>
      </c>
      <c r="S2354" s="14">
        <v>16273</v>
      </c>
      <c r="T2354" s="14">
        <v>22182</v>
      </c>
    </row>
    <row r="2355" spans="1:20" x14ac:dyDescent="0.25">
      <c r="A2355" s="2">
        <v>27</v>
      </c>
      <c r="B2355" s="15" t="s">
        <v>61</v>
      </c>
      <c r="C2355" s="15" t="s">
        <v>21</v>
      </c>
      <c r="D2355" s="15" t="s">
        <v>28</v>
      </c>
      <c r="E2355" t="s">
        <v>25</v>
      </c>
      <c r="F2355" s="14">
        <v>62577</v>
      </c>
      <c r="G2355" s="14">
        <v>31934</v>
      </c>
      <c r="H2355" s="14">
        <v>30643</v>
      </c>
      <c r="I2355" s="14">
        <v>20221</v>
      </c>
      <c r="J2355" s="14">
        <v>13997</v>
      </c>
      <c r="K2355" s="14">
        <v>6224</v>
      </c>
      <c r="L2355" s="14">
        <v>1237</v>
      </c>
      <c r="M2355" s="14">
        <v>605</v>
      </c>
      <c r="N2355" s="14">
        <v>632</v>
      </c>
      <c r="O2355" s="14">
        <v>3398</v>
      </c>
      <c r="P2355" s="14">
        <v>1716</v>
      </c>
      <c r="Q2355" s="14">
        <v>1682</v>
      </c>
      <c r="R2355" s="14">
        <v>37721</v>
      </c>
      <c r="S2355" s="14">
        <v>15616</v>
      </c>
      <c r="T2355" s="14">
        <v>22105</v>
      </c>
    </row>
    <row r="2356" spans="1:20" x14ac:dyDescent="0.25">
      <c r="A2356" s="2">
        <v>27</v>
      </c>
      <c r="B2356" s="15" t="s">
        <v>61</v>
      </c>
      <c r="C2356" s="15" t="s">
        <v>21</v>
      </c>
      <c r="D2356" s="15" t="s">
        <v>28</v>
      </c>
      <c r="E2356" t="s">
        <v>26</v>
      </c>
      <c r="F2356" s="14">
        <v>1420</v>
      </c>
      <c r="G2356" s="14">
        <v>808</v>
      </c>
      <c r="H2356" s="14">
        <v>612</v>
      </c>
      <c r="I2356" s="14">
        <v>608</v>
      </c>
      <c r="J2356" s="14">
        <v>420</v>
      </c>
      <c r="K2356" s="14">
        <v>188</v>
      </c>
      <c r="L2356" s="14">
        <v>17</v>
      </c>
      <c r="M2356" s="14">
        <v>9</v>
      </c>
      <c r="N2356" s="14">
        <v>8</v>
      </c>
      <c r="O2356" s="14">
        <v>89</v>
      </c>
      <c r="P2356" s="14">
        <v>42</v>
      </c>
      <c r="Q2356" s="14">
        <v>47</v>
      </c>
      <c r="R2356" s="14">
        <v>706</v>
      </c>
      <c r="S2356" s="14">
        <v>337</v>
      </c>
      <c r="T2356" s="14">
        <v>369</v>
      </c>
    </row>
    <row r="2357" spans="1:20" x14ac:dyDescent="0.25">
      <c r="A2357" s="2">
        <v>27</v>
      </c>
      <c r="B2357" s="15" t="s">
        <v>61</v>
      </c>
      <c r="C2357" s="15" t="s">
        <v>21</v>
      </c>
      <c r="D2357" s="15" t="s">
        <v>29</v>
      </c>
      <c r="E2357" t="s">
        <v>22</v>
      </c>
      <c r="F2357" s="14">
        <v>240835</v>
      </c>
      <c r="G2357" s="14">
        <v>131871</v>
      </c>
      <c r="H2357" s="14">
        <v>108964</v>
      </c>
      <c r="I2357" s="14">
        <v>121042</v>
      </c>
      <c r="J2357" s="14">
        <v>77772</v>
      </c>
      <c r="K2357" s="14">
        <v>43270</v>
      </c>
      <c r="L2357" s="14">
        <v>2940</v>
      </c>
      <c r="M2357" s="14">
        <v>1385</v>
      </c>
      <c r="N2357" s="14">
        <v>1555</v>
      </c>
      <c r="O2357" s="14">
        <v>16646</v>
      </c>
      <c r="P2357" s="14">
        <v>7789</v>
      </c>
      <c r="Q2357" s="14">
        <v>8857</v>
      </c>
      <c r="R2357" s="14">
        <v>100207</v>
      </c>
      <c r="S2357" s="14">
        <v>44925</v>
      </c>
      <c r="T2357" s="14">
        <v>55282</v>
      </c>
    </row>
    <row r="2358" spans="1:20" x14ac:dyDescent="0.25">
      <c r="A2358" s="2">
        <v>27</v>
      </c>
      <c r="B2358" s="15" t="s">
        <v>61</v>
      </c>
      <c r="C2358" s="15" t="s">
        <v>21</v>
      </c>
      <c r="D2358" s="15" t="s">
        <v>29</v>
      </c>
      <c r="E2358" t="s">
        <v>23</v>
      </c>
      <c r="F2358" s="14">
        <v>44197</v>
      </c>
      <c r="G2358" s="14">
        <v>24527</v>
      </c>
      <c r="H2358" s="14">
        <v>19670</v>
      </c>
      <c r="I2358" s="14">
        <v>1981</v>
      </c>
      <c r="J2358" s="14">
        <v>1108</v>
      </c>
      <c r="K2358" s="14">
        <v>873</v>
      </c>
      <c r="L2358" s="14">
        <v>211</v>
      </c>
      <c r="M2358" s="14">
        <v>100</v>
      </c>
      <c r="N2358" s="14">
        <v>111</v>
      </c>
      <c r="O2358" s="14">
        <v>637</v>
      </c>
      <c r="P2358" s="14">
        <v>328</v>
      </c>
      <c r="Q2358" s="14">
        <v>309</v>
      </c>
      <c r="R2358" s="14">
        <v>41368</v>
      </c>
      <c r="S2358" s="14">
        <v>22991</v>
      </c>
      <c r="T2358" s="14">
        <v>18377</v>
      </c>
    </row>
    <row r="2359" spans="1:20" x14ac:dyDescent="0.25">
      <c r="A2359" s="2">
        <v>27</v>
      </c>
      <c r="B2359" s="15" t="s">
        <v>61</v>
      </c>
      <c r="C2359" s="15" t="s">
        <v>21</v>
      </c>
      <c r="D2359" s="15" t="s">
        <v>29</v>
      </c>
      <c r="E2359" t="s">
        <v>24</v>
      </c>
      <c r="F2359" s="14">
        <v>161554</v>
      </c>
      <c r="G2359" s="14">
        <v>88495</v>
      </c>
      <c r="H2359" s="14">
        <v>73059</v>
      </c>
      <c r="I2359" s="14">
        <v>101781</v>
      </c>
      <c r="J2359" s="14">
        <v>65226</v>
      </c>
      <c r="K2359" s="14">
        <v>36555</v>
      </c>
      <c r="L2359" s="14">
        <v>2160</v>
      </c>
      <c r="M2359" s="14">
        <v>1013</v>
      </c>
      <c r="N2359" s="14">
        <v>1147</v>
      </c>
      <c r="O2359" s="14">
        <v>13535</v>
      </c>
      <c r="P2359" s="14">
        <v>6230</v>
      </c>
      <c r="Q2359" s="14">
        <v>7305</v>
      </c>
      <c r="R2359" s="14">
        <v>44078</v>
      </c>
      <c r="S2359" s="14">
        <v>16026</v>
      </c>
      <c r="T2359" s="14">
        <v>28052</v>
      </c>
    </row>
    <row r="2360" spans="1:20" x14ac:dyDescent="0.25">
      <c r="A2360" s="2">
        <v>27</v>
      </c>
      <c r="B2360" s="15" t="s">
        <v>61</v>
      </c>
      <c r="C2360" s="15" t="s">
        <v>21</v>
      </c>
      <c r="D2360" s="15" t="s">
        <v>29</v>
      </c>
      <c r="E2360" t="s">
        <v>25</v>
      </c>
      <c r="F2360" s="14">
        <v>32904</v>
      </c>
      <c r="G2360" s="14">
        <v>17679</v>
      </c>
      <c r="H2360" s="14">
        <v>15225</v>
      </c>
      <c r="I2360" s="14">
        <v>16203</v>
      </c>
      <c r="J2360" s="14">
        <v>10766</v>
      </c>
      <c r="K2360" s="14">
        <v>5437</v>
      </c>
      <c r="L2360" s="14">
        <v>544</v>
      </c>
      <c r="M2360" s="14">
        <v>258</v>
      </c>
      <c r="N2360" s="14">
        <v>286</v>
      </c>
      <c r="O2360" s="14">
        <v>2282</v>
      </c>
      <c r="P2360" s="14">
        <v>1136</v>
      </c>
      <c r="Q2360" s="14">
        <v>1146</v>
      </c>
      <c r="R2360" s="14">
        <v>13875</v>
      </c>
      <c r="S2360" s="14">
        <v>5519</v>
      </c>
      <c r="T2360" s="14">
        <v>8356</v>
      </c>
    </row>
    <row r="2361" spans="1:20" x14ac:dyDescent="0.25">
      <c r="A2361" s="2">
        <v>27</v>
      </c>
      <c r="B2361" s="15" t="s">
        <v>61</v>
      </c>
      <c r="C2361" s="15" t="s">
        <v>21</v>
      </c>
      <c r="D2361" s="15" t="s">
        <v>29</v>
      </c>
      <c r="E2361" t="s">
        <v>26</v>
      </c>
      <c r="F2361" s="14">
        <v>2180</v>
      </c>
      <c r="G2361" s="14">
        <v>1170</v>
      </c>
      <c r="H2361" s="14">
        <v>1010</v>
      </c>
      <c r="I2361" s="14">
        <v>1077</v>
      </c>
      <c r="J2361" s="14">
        <v>672</v>
      </c>
      <c r="K2361" s="14">
        <v>405</v>
      </c>
      <c r="L2361" s="14">
        <v>25</v>
      </c>
      <c r="M2361" s="14">
        <v>14</v>
      </c>
      <c r="N2361" s="14">
        <v>11</v>
      </c>
      <c r="O2361" s="14">
        <v>192</v>
      </c>
      <c r="P2361" s="14">
        <v>95</v>
      </c>
      <c r="Q2361" s="14">
        <v>97</v>
      </c>
      <c r="R2361" s="14">
        <v>886</v>
      </c>
      <c r="S2361" s="14">
        <v>389</v>
      </c>
      <c r="T2361" s="14">
        <v>497</v>
      </c>
    </row>
    <row r="2362" spans="1:20" x14ac:dyDescent="0.25">
      <c r="A2362" s="2">
        <v>27</v>
      </c>
      <c r="B2362" s="15" t="s">
        <v>61</v>
      </c>
      <c r="C2362" s="15" t="s">
        <v>21</v>
      </c>
      <c r="D2362" s="15" t="s">
        <v>30</v>
      </c>
      <c r="E2362" t="s">
        <v>22</v>
      </c>
      <c r="F2362" s="14">
        <v>363353</v>
      </c>
      <c r="G2362" s="14">
        <v>237783</v>
      </c>
      <c r="H2362" s="14">
        <v>125570</v>
      </c>
      <c r="I2362" s="14">
        <v>145058</v>
      </c>
      <c r="J2362" s="14">
        <v>112736</v>
      </c>
      <c r="K2362" s="14">
        <v>32322</v>
      </c>
      <c r="L2362" s="14">
        <v>4616</v>
      </c>
      <c r="M2362" s="14">
        <v>2952</v>
      </c>
      <c r="N2362" s="14">
        <v>1664</v>
      </c>
      <c r="O2362" s="14">
        <v>18892</v>
      </c>
      <c r="P2362" s="14">
        <v>12161</v>
      </c>
      <c r="Q2362" s="14">
        <v>6731</v>
      </c>
      <c r="R2362" s="14">
        <v>194787</v>
      </c>
      <c r="S2362" s="14">
        <v>109934</v>
      </c>
      <c r="T2362" s="14">
        <v>84853</v>
      </c>
    </row>
    <row r="2363" spans="1:20" x14ac:dyDescent="0.25">
      <c r="A2363" s="2">
        <v>27</v>
      </c>
      <c r="B2363" s="15" t="s">
        <v>61</v>
      </c>
      <c r="C2363" s="15" t="s">
        <v>21</v>
      </c>
      <c r="D2363" s="15" t="s">
        <v>30</v>
      </c>
      <c r="E2363" t="s">
        <v>23</v>
      </c>
      <c r="F2363" s="14">
        <v>42477</v>
      </c>
      <c r="G2363" s="14">
        <v>26394</v>
      </c>
      <c r="H2363" s="14">
        <v>16083</v>
      </c>
      <c r="I2363" s="14">
        <v>861</v>
      </c>
      <c r="J2363" s="14">
        <v>547</v>
      </c>
      <c r="K2363" s="14">
        <v>314</v>
      </c>
      <c r="L2363" s="14">
        <v>103</v>
      </c>
      <c r="M2363" s="14">
        <v>62</v>
      </c>
      <c r="N2363" s="14">
        <v>41</v>
      </c>
      <c r="O2363" s="14">
        <v>207</v>
      </c>
      <c r="P2363" s="14">
        <v>108</v>
      </c>
      <c r="Q2363" s="14">
        <v>99</v>
      </c>
      <c r="R2363" s="14">
        <v>41306</v>
      </c>
      <c r="S2363" s="14">
        <v>25677</v>
      </c>
      <c r="T2363" s="14">
        <v>15629</v>
      </c>
    </row>
    <row r="2364" spans="1:20" x14ac:dyDescent="0.25">
      <c r="A2364" s="2">
        <v>27</v>
      </c>
      <c r="B2364" s="15" t="s">
        <v>61</v>
      </c>
      <c r="C2364" s="15" t="s">
        <v>21</v>
      </c>
      <c r="D2364" s="15" t="s">
        <v>30</v>
      </c>
      <c r="E2364" t="s">
        <v>24</v>
      </c>
      <c r="F2364" s="14">
        <v>232636</v>
      </c>
      <c r="G2364" s="14">
        <v>158194</v>
      </c>
      <c r="H2364" s="14">
        <v>74442</v>
      </c>
      <c r="I2364" s="14">
        <v>121823</v>
      </c>
      <c r="J2364" s="14">
        <v>95162</v>
      </c>
      <c r="K2364" s="14">
        <v>26661</v>
      </c>
      <c r="L2364" s="14">
        <v>3298</v>
      </c>
      <c r="M2364" s="14">
        <v>2162</v>
      </c>
      <c r="N2364" s="14">
        <v>1136</v>
      </c>
      <c r="O2364" s="14">
        <v>15273</v>
      </c>
      <c r="P2364" s="14">
        <v>9897</v>
      </c>
      <c r="Q2364" s="14">
        <v>5376</v>
      </c>
      <c r="R2364" s="14">
        <v>92242</v>
      </c>
      <c r="S2364" s="14">
        <v>50973</v>
      </c>
      <c r="T2364" s="14">
        <v>41269</v>
      </c>
    </row>
    <row r="2365" spans="1:20" x14ac:dyDescent="0.25">
      <c r="A2365" s="2">
        <v>27</v>
      </c>
      <c r="B2365" s="15" t="s">
        <v>61</v>
      </c>
      <c r="C2365" s="15" t="s">
        <v>21</v>
      </c>
      <c r="D2365" s="15" t="s">
        <v>30</v>
      </c>
      <c r="E2365" t="s">
        <v>25</v>
      </c>
      <c r="F2365" s="14">
        <v>87188</v>
      </c>
      <c r="G2365" s="14">
        <v>52543</v>
      </c>
      <c r="H2365" s="14">
        <v>34645</v>
      </c>
      <c r="I2365" s="14">
        <v>21975</v>
      </c>
      <c r="J2365" s="14">
        <v>16742</v>
      </c>
      <c r="K2365" s="14">
        <v>5233</v>
      </c>
      <c r="L2365" s="14">
        <v>1198</v>
      </c>
      <c r="M2365" s="14">
        <v>719</v>
      </c>
      <c r="N2365" s="14">
        <v>479</v>
      </c>
      <c r="O2365" s="14">
        <v>3363</v>
      </c>
      <c r="P2365" s="14">
        <v>2127</v>
      </c>
      <c r="Q2365" s="14">
        <v>1236</v>
      </c>
      <c r="R2365" s="14">
        <v>60652</v>
      </c>
      <c r="S2365" s="14">
        <v>32955</v>
      </c>
      <c r="T2365" s="14">
        <v>27697</v>
      </c>
    </row>
    <row r="2366" spans="1:20" x14ac:dyDescent="0.25">
      <c r="A2366" s="2">
        <v>27</v>
      </c>
      <c r="B2366" s="15" t="s">
        <v>61</v>
      </c>
      <c r="C2366" s="15" t="s">
        <v>21</v>
      </c>
      <c r="D2366" s="15" t="s">
        <v>30</v>
      </c>
      <c r="E2366" t="s">
        <v>26</v>
      </c>
      <c r="F2366" s="14">
        <v>1052</v>
      </c>
      <c r="G2366" s="14">
        <v>652</v>
      </c>
      <c r="H2366" s="14">
        <v>400</v>
      </c>
      <c r="I2366" s="14">
        <v>399</v>
      </c>
      <c r="J2366" s="14">
        <v>285</v>
      </c>
      <c r="K2366" s="14">
        <v>114</v>
      </c>
      <c r="L2366" s="14">
        <v>17</v>
      </c>
      <c r="M2366" s="14">
        <v>9</v>
      </c>
      <c r="N2366" s="14">
        <v>8</v>
      </c>
      <c r="O2366" s="14">
        <v>49</v>
      </c>
      <c r="P2366" s="14">
        <v>29</v>
      </c>
      <c r="Q2366" s="14">
        <v>20</v>
      </c>
      <c r="R2366" s="14">
        <v>587</v>
      </c>
      <c r="S2366" s="14">
        <v>329</v>
      </c>
      <c r="T2366" s="14">
        <v>258</v>
      </c>
    </row>
    <row r="2367" spans="1:20" x14ac:dyDescent="0.25">
      <c r="A2367" s="2">
        <v>27</v>
      </c>
      <c r="B2367" s="15" t="s">
        <v>61</v>
      </c>
      <c r="C2367" s="15" t="s">
        <v>21</v>
      </c>
      <c r="D2367" s="15" t="s">
        <v>31</v>
      </c>
      <c r="E2367" t="s">
        <v>22</v>
      </c>
      <c r="F2367" s="14">
        <v>92318</v>
      </c>
      <c r="G2367" s="14">
        <v>51165</v>
      </c>
      <c r="H2367" s="14">
        <v>41153</v>
      </c>
      <c r="I2367" s="14">
        <v>16803</v>
      </c>
      <c r="J2367" s="14">
        <v>10741</v>
      </c>
      <c r="K2367" s="14">
        <v>6062</v>
      </c>
      <c r="L2367" s="14">
        <v>801</v>
      </c>
      <c r="M2367" s="14">
        <v>421</v>
      </c>
      <c r="N2367" s="14">
        <v>380</v>
      </c>
      <c r="O2367" s="14">
        <v>3000</v>
      </c>
      <c r="P2367" s="14">
        <v>1515</v>
      </c>
      <c r="Q2367" s="14">
        <v>1485</v>
      </c>
      <c r="R2367" s="14">
        <v>71714</v>
      </c>
      <c r="S2367" s="14">
        <v>38488</v>
      </c>
      <c r="T2367" s="14">
        <v>33226</v>
      </c>
    </row>
    <row r="2368" spans="1:20" x14ac:dyDescent="0.25">
      <c r="A2368" s="2">
        <v>27</v>
      </c>
      <c r="B2368" s="15" t="s">
        <v>61</v>
      </c>
      <c r="C2368" s="15" t="s">
        <v>21</v>
      </c>
      <c r="D2368" s="15" t="s">
        <v>31</v>
      </c>
      <c r="E2368" t="s">
        <v>23</v>
      </c>
      <c r="F2368" s="14">
        <v>30882</v>
      </c>
      <c r="G2368" s="14">
        <v>17814</v>
      </c>
      <c r="H2368" s="14">
        <v>13068</v>
      </c>
      <c r="I2368" s="14">
        <v>585</v>
      </c>
      <c r="J2368" s="14">
        <v>332</v>
      </c>
      <c r="K2368" s="14">
        <v>253</v>
      </c>
      <c r="L2368" s="14">
        <v>65</v>
      </c>
      <c r="M2368" s="14">
        <v>35</v>
      </c>
      <c r="N2368" s="14">
        <v>30</v>
      </c>
      <c r="O2368" s="14">
        <v>204</v>
      </c>
      <c r="P2368" s="14">
        <v>107</v>
      </c>
      <c r="Q2368" s="14">
        <v>97</v>
      </c>
      <c r="R2368" s="14">
        <v>30028</v>
      </c>
      <c r="S2368" s="14">
        <v>17340</v>
      </c>
      <c r="T2368" s="14">
        <v>12688</v>
      </c>
    </row>
    <row r="2369" spans="1:20" x14ac:dyDescent="0.25">
      <c r="A2369" s="2">
        <v>27</v>
      </c>
      <c r="B2369" s="15" t="s">
        <v>61</v>
      </c>
      <c r="C2369" s="15" t="s">
        <v>21</v>
      </c>
      <c r="D2369" s="15" t="s">
        <v>31</v>
      </c>
      <c r="E2369" t="s">
        <v>24</v>
      </c>
      <c r="F2369" s="14">
        <v>57095</v>
      </c>
      <c r="G2369" s="14">
        <v>31206</v>
      </c>
      <c r="H2369" s="14">
        <v>25889</v>
      </c>
      <c r="I2369" s="14">
        <v>14822</v>
      </c>
      <c r="J2369" s="14">
        <v>9543</v>
      </c>
      <c r="K2369" s="14">
        <v>5279</v>
      </c>
      <c r="L2369" s="14">
        <v>667</v>
      </c>
      <c r="M2369" s="14">
        <v>352</v>
      </c>
      <c r="N2369" s="14">
        <v>315</v>
      </c>
      <c r="O2369" s="14">
        <v>2580</v>
      </c>
      <c r="P2369" s="14">
        <v>1299</v>
      </c>
      <c r="Q2369" s="14">
        <v>1281</v>
      </c>
      <c r="R2369" s="14">
        <v>39026</v>
      </c>
      <c r="S2369" s="14">
        <v>20012</v>
      </c>
      <c r="T2369" s="14">
        <v>19014</v>
      </c>
    </row>
    <row r="2370" spans="1:20" x14ac:dyDescent="0.25">
      <c r="A2370" s="2">
        <v>27</v>
      </c>
      <c r="B2370" s="15" t="s">
        <v>61</v>
      </c>
      <c r="C2370" s="15" t="s">
        <v>21</v>
      </c>
      <c r="D2370" s="15" t="s">
        <v>31</v>
      </c>
      <c r="E2370" t="s">
        <v>25</v>
      </c>
      <c r="F2370" s="14">
        <v>3988</v>
      </c>
      <c r="G2370" s="14">
        <v>1962</v>
      </c>
      <c r="H2370" s="14">
        <v>2026</v>
      </c>
      <c r="I2370" s="14">
        <v>1308</v>
      </c>
      <c r="J2370" s="14">
        <v>815</v>
      </c>
      <c r="K2370" s="14">
        <v>493</v>
      </c>
      <c r="L2370" s="14">
        <v>63</v>
      </c>
      <c r="M2370" s="14">
        <v>30</v>
      </c>
      <c r="N2370" s="14">
        <v>33</v>
      </c>
      <c r="O2370" s="14">
        <v>195</v>
      </c>
      <c r="P2370" s="14">
        <v>99</v>
      </c>
      <c r="Q2370" s="14">
        <v>96</v>
      </c>
      <c r="R2370" s="14">
        <v>2422</v>
      </c>
      <c r="S2370" s="14">
        <v>1018</v>
      </c>
      <c r="T2370" s="14">
        <v>1404</v>
      </c>
    </row>
    <row r="2371" spans="1:20" x14ac:dyDescent="0.25">
      <c r="A2371" s="2">
        <v>27</v>
      </c>
      <c r="B2371" s="15" t="s">
        <v>61</v>
      </c>
      <c r="C2371" s="15" t="s">
        <v>21</v>
      </c>
      <c r="D2371" s="15" t="s">
        <v>31</v>
      </c>
      <c r="E2371" t="s">
        <v>26</v>
      </c>
      <c r="F2371" s="14">
        <v>353</v>
      </c>
      <c r="G2371" s="14">
        <v>183</v>
      </c>
      <c r="H2371" s="14">
        <v>170</v>
      </c>
      <c r="I2371" s="14">
        <v>88</v>
      </c>
      <c r="J2371" s="14">
        <v>51</v>
      </c>
      <c r="K2371" s="14">
        <v>37</v>
      </c>
      <c r="L2371" s="14">
        <v>6</v>
      </c>
      <c r="M2371" s="14">
        <v>4</v>
      </c>
      <c r="N2371" s="14">
        <v>2</v>
      </c>
      <c r="O2371" s="14">
        <v>21</v>
      </c>
      <c r="P2371" s="14">
        <v>10</v>
      </c>
      <c r="Q2371" s="14">
        <v>11</v>
      </c>
      <c r="R2371" s="14">
        <v>238</v>
      </c>
      <c r="S2371" s="14">
        <v>118</v>
      </c>
      <c r="T2371" s="14">
        <v>120</v>
      </c>
    </row>
    <row r="2372" spans="1:20" x14ac:dyDescent="0.25">
      <c r="A2372" s="2">
        <v>27</v>
      </c>
      <c r="B2372" s="15" t="s">
        <v>61</v>
      </c>
      <c r="C2372" s="15" t="s">
        <v>21</v>
      </c>
      <c r="D2372" s="15" t="s">
        <v>32</v>
      </c>
      <c r="E2372" t="s">
        <v>22</v>
      </c>
      <c r="F2372" s="14">
        <v>33972</v>
      </c>
      <c r="G2372" s="14">
        <v>18658</v>
      </c>
      <c r="H2372" s="14">
        <v>15314</v>
      </c>
      <c r="I2372" s="14">
        <v>8197</v>
      </c>
      <c r="J2372" s="14">
        <v>5391</v>
      </c>
      <c r="K2372" s="14">
        <v>2806</v>
      </c>
      <c r="L2372" s="14">
        <v>590</v>
      </c>
      <c r="M2372" s="14">
        <v>318</v>
      </c>
      <c r="N2372" s="14">
        <v>272</v>
      </c>
      <c r="O2372" s="14">
        <v>1748</v>
      </c>
      <c r="P2372" s="14">
        <v>883</v>
      </c>
      <c r="Q2372" s="14">
        <v>865</v>
      </c>
      <c r="R2372" s="14">
        <v>23437</v>
      </c>
      <c r="S2372" s="14">
        <v>12066</v>
      </c>
      <c r="T2372" s="14">
        <v>11371</v>
      </c>
    </row>
    <row r="2373" spans="1:20" x14ac:dyDescent="0.25">
      <c r="A2373" s="2">
        <v>27</v>
      </c>
      <c r="B2373" s="15" t="s">
        <v>61</v>
      </c>
      <c r="C2373" s="15" t="s">
        <v>21</v>
      </c>
      <c r="D2373" s="15" t="s">
        <v>32</v>
      </c>
      <c r="E2373" t="s">
        <v>23</v>
      </c>
      <c r="F2373" s="14">
        <v>2401</v>
      </c>
      <c r="G2373" s="14">
        <v>1344</v>
      </c>
      <c r="H2373" s="14">
        <v>1057</v>
      </c>
      <c r="I2373" s="14">
        <v>72</v>
      </c>
      <c r="J2373" s="14">
        <v>46</v>
      </c>
      <c r="K2373" s="14">
        <v>26</v>
      </c>
      <c r="L2373" s="14">
        <v>15</v>
      </c>
      <c r="M2373" s="14">
        <v>12</v>
      </c>
      <c r="N2373" s="14">
        <v>3</v>
      </c>
      <c r="O2373" s="14">
        <v>26</v>
      </c>
      <c r="P2373" s="14">
        <v>16</v>
      </c>
      <c r="Q2373" s="14">
        <v>10</v>
      </c>
      <c r="R2373" s="14">
        <v>2288</v>
      </c>
      <c r="S2373" s="14">
        <v>1270</v>
      </c>
      <c r="T2373" s="14">
        <v>1018</v>
      </c>
    </row>
    <row r="2374" spans="1:20" x14ac:dyDescent="0.25">
      <c r="A2374" s="2">
        <v>27</v>
      </c>
      <c r="B2374" s="15" t="s">
        <v>61</v>
      </c>
      <c r="C2374" s="15" t="s">
        <v>21</v>
      </c>
      <c r="D2374" s="15" t="s">
        <v>32</v>
      </c>
      <c r="E2374" t="s">
        <v>24</v>
      </c>
      <c r="F2374" s="14">
        <v>26536</v>
      </c>
      <c r="G2374" s="14">
        <v>14975</v>
      </c>
      <c r="H2374" s="14">
        <v>11561</v>
      </c>
      <c r="I2374" s="14">
        <v>7143</v>
      </c>
      <c r="J2374" s="14">
        <v>4749</v>
      </c>
      <c r="K2374" s="14">
        <v>2394</v>
      </c>
      <c r="L2374" s="14">
        <v>500</v>
      </c>
      <c r="M2374" s="14">
        <v>275</v>
      </c>
      <c r="N2374" s="14">
        <v>225</v>
      </c>
      <c r="O2374" s="14">
        <v>1510</v>
      </c>
      <c r="P2374" s="14">
        <v>776</v>
      </c>
      <c r="Q2374" s="14">
        <v>734</v>
      </c>
      <c r="R2374" s="14">
        <v>17383</v>
      </c>
      <c r="S2374" s="14">
        <v>9175</v>
      </c>
      <c r="T2374" s="14">
        <v>8208</v>
      </c>
    </row>
    <row r="2375" spans="1:20" x14ac:dyDescent="0.25">
      <c r="A2375" s="2">
        <v>27</v>
      </c>
      <c r="B2375" s="15" t="s">
        <v>61</v>
      </c>
      <c r="C2375" s="15" t="s">
        <v>21</v>
      </c>
      <c r="D2375" s="15" t="s">
        <v>32</v>
      </c>
      <c r="E2375" t="s">
        <v>25</v>
      </c>
      <c r="F2375" s="14">
        <v>4902</v>
      </c>
      <c r="G2375" s="14">
        <v>2263</v>
      </c>
      <c r="H2375" s="14">
        <v>2639</v>
      </c>
      <c r="I2375" s="14">
        <v>953</v>
      </c>
      <c r="J2375" s="14">
        <v>576</v>
      </c>
      <c r="K2375" s="14">
        <v>377</v>
      </c>
      <c r="L2375" s="14">
        <v>74</v>
      </c>
      <c r="M2375" s="14">
        <v>30</v>
      </c>
      <c r="N2375" s="14">
        <v>44</v>
      </c>
      <c r="O2375" s="14">
        <v>200</v>
      </c>
      <c r="P2375" s="14">
        <v>85</v>
      </c>
      <c r="Q2375" s="14">
        <v>115</v>
      </c>
      <c r="R2375" s="14">
        <v>3675</v>
      </c>
      <c r="S2375" s="14">
        <v>1572</v>
      </c>
      <c r="T2375" s="14">
        <v>2103</v>
      </c>
    </row>
    <row r="2376" spans="1:20" x14ac:dyDescent="0.25">
      <c r="A2376" s="2">
        <v>27</v>
      </c>
      <c r="B2376" s="15" t="s">
        <v>61</v>
      </c>
      <c r="C2376" s="15" t="s">
        <v>21</v>
      </c>
      <c r="D2376" s="15" t="s">
        <v>32</v>
      </c>
      <c r="E2376" t="s">
        <v>26</v>
      </c>
      <c r="F2376" s="14">
        <v>133</v>
      </c>
      <c r="G2376" s="14">
        <v>76</v>
      </c>
      <c r="H2376" s="14">
        <v>57</v>
      </c>
      <c r="I2376" s="14">
        <v>29</v>
      </c>
      <c r="J2376" s="14">
        <v>20</v>
      </c>
      <c r="K2376" s="14">
        <v>9</v>
      </c>
      <c r="L2376" s="14">
        <v>1</v>
      </c>
      <c r="M2376" s="14">
        <v>1</v>
      </c>
      <c r="N2376" s="14">
        <v>0</v>
      </c>
      <c r="O2376" s="14">
        <v>12</v>
      </c>
      <c r="P2376" s="14">
        <v>6</v>
      </c>
      <c r="Q2376" s="14">
        <v>6</v>
      </c>
      <c r="R2376" s="14">
        <v>91</v>
      </c>
      <c r="S2376" s="14">
        <v>49</v>
      </c>
      <c r="T2376" s="14">
        <v>42</v>
      </c>
    </row>
    <row r="2377" spans="1:20" x14ac:dyDescent="0.25">
      <c r="A2377" s="2">
        <v>27</v>
      </c>
      <c r="B2377" s="15" t="s">
        <v>61</v>
      </c>
      <c r="C2377" s="15" t="s">
        <v>21</v>
      </c>
      <c r="D2377" s="15" t="s">
        <v>33</v>
      </c>
      <c r="E2377" t="s">
        <v>22</v>
      </c>
      <c r="F2377" s="14">
        <v>270742</v>
      </c>
      <c r="G2377" s="14">
        <v>146452</v>
      </c>
      <c r="H2377" s="14">
        <v>124290</v>
      </c>
      <c r="I2377" s="14">
        <v>112720</v>
      </c>
      <c r="J2377" s="14">
        <v>71569</v>
      </c>
      <c r="K2377" s="14">
        <v>41151</v>
      </c>
      <c r="L2377" s="14">
        <v>3072</v>
      </c>
      <c r="M2377" s="14">
        <v>1482</v>
      </c>
      <c r="N2377" s="14">
        <v>1590</v>
      </c>
      <c r="O2377" s="14">
        <v>16671</v>
      </c>
      <c r="P2377" s="14">
        <v>7754</v>
      </c>
      <c r="Q2377" s="14">
        <v>8917</v>
      </c>
      <c r="R2377" s="14">
        <v>138279</v>
      </c>
      <c r="S2377" s="14">
        <v>65647</v>
      </c>
      <c r="T2377" s="14">
        <v>72632</v>
      </c>
    </row>
    <row r="2378" spans="1:20" x14ac:dyDescent="0.25">
      <c r="A2378" s="2">
        <v>27</v>
      </c>
      <c r="B2378" s="15" t="s">
        <v>61</v>
      </c>
      <c r="C2378" s="15" t="s">
        <v>21</v>
      </c>
      <c r="D2378" s="15" t="s">
        <v>33</v>
      </c>
      <c r="E2378" t="s">
        <v>23</v>
      </c>
      <c r="F2378" s="14">
        <v>75550</v>
      </c>
      <c r="G2378" s="14">
        <v>40490</v>
      </c>
      <c r="H2378" s="14">
        <v>35060</v>
      </c>
      <c r="I2378" s="14">
        <v>1856</v>
      </c>
      <c r="J2378" s="14">
        <v>1033</v>
      </c>
      <c r="K2378" s="14">
        <v>823</v>
      </c>
      <c r="L2378" s="14">
        <v>284</v>
      </c>
      <c r="M2378" s="14">
        <v>133</v>
      </c>
      <c r="N2378" s="14">
        <v>151</v>
      </c>
      <c r="O2378" s="14">
        <v>695</v>
      </c>
      <c r="P2378" s="14">
        <v>349</v>
      </c>
      <c r="Q2378" s="14">
        <v>346</v>
      </c>
      <c r="R2378" s="14">
        <v>72715</v>
      </c>
      <c r="S2378" s="14">
        <v>38975</v>
      </c>
      <c r="T2378" s="14">
        <v>33740</v>
      </c>
    </row>
    <row r="2379" spans="1:20" x14ac:dyDescent="0.25">
      <c r="A2379" s="2">
        <v>27</v>
      </c>
      <c r="B2379" s="15" t="s">
        <v>61</v>
      </c>
      <c r="C2379" s="15" t="s">
        <v>21</v>
      </c>
      <c r="D2379" s="15" t="s">
        <v>33</v>
      </c>
      <c r="E2379" t="s">
        <v>24</v>
      </c>
      <c r="F2379" s="14">
        <v>155800</v>
      </c>
      <c r="G2379" s="14">
        <v>85889</v>
      </c>
      <c r="H2379" s="14">
        <v>69911</v>
      </c>
      <c r="I2379" s="14">
        <v>94112</v>
      </c>
      <c r="J2379" s="14">
        <v>59844</v>
      </c>
      <c r="K2379" s="14">
        <v>34268</v>
      </c>
      <c r="L2379" s="14">
        <v>2157</v>
      </c>
      <c r="M2379" s="14">
        <v>1057</v>
      </c>
      <c r="N2379" s="14">
        <v>1100</v>
      </c>
      <c r="O2379" s="14">
        <v>13343</v>
      </c>
      <c r="P2379" s="14">
        <v>6164</v>
      </c>
      <c r="Q2379" s="14">
        <v>7179</v>
      </c>
      <c r="R2379" s="14">
        <v>46188</v>
      </c>
      <c r="S2379" s="14">
        <v>18824</v>
      </c>
      <c r="T2379" s="14">
        <v>27364</v>
      </c>
    </row>
    <row r="2380" spans="1:20" x14ac:dyDescent="0.25">
      <c r="A2380" s="2">
        <v>27</v>
      </c>
      <c r="B2380" s="15" t="s">
        <v>61</v>
      </c>
      <c r="C2380" s="15" t="s">
        <v>21</v>
      </c>
      <c r="D2380" s="15" t="s">
        <v>33</v>
      </c>
      <c r="E2380" t="s">
        <v>25</v>
      </c>
      <c r="F2380" s="14">
        <v>36737</v>
      </c>
      <c r="G2380" s="14">
        <v>18599</v>
      </c>
      <c r="H2380" s="14">
        <v>18138</v>
      </c>
      <c r="I2380" s="14">
        <v>15530</v>
      </c>
      <c r="J2380" s="14">
        <v>9935</v>
      </c>
      <c r="K2380" s="14">
        <v>5595</v>
      </c>
      <c r="L2380" s="14">
        <v>603</v>
      </c>
      <c r="M2380" s="14">
        <v>278</v>
      </c>
      <c r="N2380" s="14">
        <v>325</v>
      </c>
      <c r="O2380" s="14">
        <v>2422</v>
      </c>
      <c r="P2380" s="14">
        <v>1136</v>
      </c>
      <c r="Q2380" s="14">
        <v>1286</v>
      </c>
      <c r="R2380" s="14">
        <v>18182</v>
      </c>
      <c r="S2380" s="14">
        <v>7250</v>
      </c>
      <c r="T2380" s="14">
        <v>10932</v>
      </c>
    </row>
    <row r="2381" spans="1:20" x14ac:dyDescent="0.25">
      <c r="A2381" s="2">
        <v>27</v>
      </c>
      <c r="B2381" s="15" t="s">
        <v>61</v>
      </c>
      <c r="C2381" s="15" t="s">
        <v>21</v>
      </c>
      <c r="D2381" s="15" t="s">
        <v>33</v>
      </c>
      <c r="E2381" t="s">
        <v>26</v>
      </c>
      <c r="F2381" s="14">
        <v>2655</v>
      </c>
      <c r="G2381" s="14">
        <v>1474</v>
      </c>
      <c r="H2381" s="14">
        <v>1181</v>
      </c>
      <c r="I2381" s="14">
        <v>1222</v>
      </c>
      <c r="J2381" s="14">
        <v>757</v>
      </c>
      <c r="K2381" s="14">
        <v>465</v>
      </c>
      <c r="L2381" s="14">
        <v>28</v>
      </c>
      <c r="M2381" s="14">
        <v>14</v>
      </c>
      <c r="N2381" s="14">
        <v>14</v>
      </c>
      <c r="O2381" s="14">
        <v>211</v>
      </c>
      <c r="P2381" s="14">
        <v>105</v>
      </c>
      <c r="Q2381" s="14">
        <v>106</v>
      </c>
      <c r="R2381" s="14">
        <v>1194</v>
      </c>
      <c r="S2381" s="14">
        <v>598</v>
      </c>
      <c r="T2381" s="14">
        <v>596</v>
      </c>
    </row>
    <row r="2382" spans="1:20" x14ac:dyDescent="0.25">
      <c r="A2382" s="2">
        <v>27</v>
      </c>
      <c r="B2382" s="15" t="s">
        <v>61</v>
      </c>
      <c r="C2382" s="15" t="s">
        <v>21</v>
      </c>
      <c r="D2382" s="15" t="s">
        <v>34</v>
      </c>
      <c r="E2382" t="s">
        <v>22</v>
      </c>
      <c r="F2382" s="14">
        <v>105910</v>
      </c>
      <c r="G2382" s="14">
        <v>61137</v>
      </c>
      <c r="H2382" s="14">
        <v>44773</v>
      </c>
      <c r="I2382" s="14">
        <v>19050</v>
      </c>
      <c r="J2382" s="14">
        <v>13376</v>
      </c>
      <c r="K2382" s="14">
        <v>5674</v>
      </c>
      <c r="L2382" s="14">
        <v>1089</v>
      </c>
      <c r="M2382" s="14">
        <v>598</v>
      </c>
      <c r="N2382" s="14">
        <v>491</v>
      </c>
      <c r="O2382" s="14">
        <v>3616</v>
      </c>
      <c r="P2382" s="14">
        <v>2009</v>
      </c>
      <c r="Q2382" s="14">
        <v>1607</v>
      </c>
      <c r="R2382" s="14">
        <v>82155</v>
      </c>
      <c r="S2382" s="14">
        <v>45154</v>
      </c>
      <c r="T2382" s="14">
        <v>37001</v>
      </c>
    </row>
    <row r="2383" spans="1:20" x14ac:dyDescent="0.25">
      <c r="A2383" s="2">
        <v>27</v>
      </c>
      <c r="B2383" s="15" t="s">
        <v>61</v>
      </c>
      <c r="C2383" s="15" t="s">
        <v>21</v>
      </c>
      <c r="D2383" s="15" t="s">
        <v>34</v>
      </c>
      <c r="E2383" t="s">
        <v>23</v>
      </c>
      <c r="F2383" s="14">
        <v>28008</v>
      </c>
      <c r="G2383" s="14">
        <v>16795</v>
      </c>
      <c r="H2383" s="14">
        <v>11213</v>
      </c>
      <c r="I2383" s="14">
        <v>457</v>
      </c>
      <c r="J2383" s="14">
        <v>285</v>
      </c>
      <c r="K2383" s="14">
        <v>172</v>
      </c>
      <c r="L2383" s="14">
        <v>41</v>
      </c>
      <c r="M2383" s="14">
        <v>26</v>
      </c>
      <c r="N2383" s="14">
        <v>15</v>
      </c>
      <c r="O2383" s="14">
        <v>135</v>
      </c>
      <c r="P2383" s="14">
        <v>63</v>
      </c>
      <c r="Q2383" s="14">
        <v>72</v>
      </c>
      <c r="R2383" s="14">
        <v>27375</v>
      </c>
      <c r="S2383" s="14">
        <v>16421</v>
      </c>
      <c r="T2383" s="14">
        <v>10954</v>
      </c>
    </row>
    <row r="2384" spans="1:20" x14ac:dyDescent="0.25">
      <c r="A2384" s="2">
        <v>27</v>
      </c>
      <c r="B2384" s="15" t="s">
        <v>61</v>
      </c>
      <c r="C2384" s="15" t="s">
        <v>21</v>
      </c>
      <c r="D2384" s="15" t="s">
        <v>34</v>
      </c>
      <c r="E2384" t="s">
        <v>24</v>
      </c>
      <c r="F2384" s="14">
        <v>51973</v>
      </c>
      <c r="G2384" s="14">
        <v>31163</v>
      </c>
      <c r="H2384" s="14">
        <v>20810</v>
      </c>
      <c r="I2384" s="14">
        <v>14589</v>
      </c>
      <c r="J2384" s="14">
        <v>10337</v>
      </c>
      <c r="K2384" s="14">
        <v>4252</v>
      </c>
      <c r="L2384" s="14">
        <v>647</v>
      </c>
      <c r="M2384" s="14">
        <v>362</v>
      </c>
      <c r="N2384" s="14">
        <v>285</v>
      </c>
      <c r="O2384" s="14">
        <v>2632</v>
      </c>
      <c r="P2384" s="14">
        <v>1473</v>
      </c>
      <c r="Q2384" s="14">
        <v>1159</v>
      </c>
      <c r="R2384" s="14">
        <v>34105</v>
      </c>
      <c r="S2384" s="14">
        <v>18991</v>
      </c>
      <c r="T2384" s="14">
        <v>15114</v>
      </c>
    </row>
    <row r="2385" spans="1:20" x14ac:dyDescent="0.25">
      <c r="A2385" s="2">
        <v>27</v>
      </c>
      <c r="B2385" s="15" t="s">
        <v>61</v>
      </c>
      <c r="C2385" s="15" t="s">
        <v>21</v>
      </c>
      <c r="D2385" s="15" t="s">
        <v>34</v>
      </c>
      <c r="E2385" t="s">
        <v>25</v>
      </c>
      <c r="F2385" s="14">
        <v>25516</v>
      </c>
      <c r="G2385" s="14">
        <v>12935</v>
      </c>
      <c r="H2385" s="14">
        <v>12581</v>
      </c>
      <c r="I2385" s="14">
        <v>3891</v>
      </c>
      <c r="J2385" s="14">
        <v>2677</v>
      </c>
      <c r="K2385" s="14">
        <v>1214</v>
      </c>
      <c r="L2385" s="14">
        <v>399</v>
      </c>
      <c r="M2385" s="14">
        <v>210</v>
      </c>
      <c r="N2385" s="14">
        <v>189</v>
      </c>
      <c r="O2385" s="14">
        <v>821</v>
      </c>
      <c r="P2385" s="14">
        <v>457</v>
      </c>
      <c r="Q2385" s="14">
        <v>364</v>
      </c>
      <c r="R2385" s="14">
        <v>20405</v>
      </c>
      <c r="S2385" s="14">
        <v>9591</v>
      </c>
      <c r="T2385" s="14">
        <v>10814</v>
      </c>
    </row>
    <row r="2386" spans="1:20" x14ac:dyDescent="0.25">
      <c r="A2386" s="2">
        <v>27</v>
      </c>
      <c r="B2386" s="15" t="s">
        <v>61</v>
      </c>
      <c r="C2386" s="15" t="s">
        <v>21</v>
      </c>
      <c r="D2386" s="15" t="s">
        <v>34</v>
      </c>
      <c r="E2386" t="s">
        <v>26</v>
      </c>
      <c r="F2386" s="14">
        <v>413</v>
      </c>
      <c r="G2386" s="14">
        <v>244</v>
      </c>
      <c r="H2386" s="14">
        <v>169</v>
      </c>
      <c r="I2386" s="14">
        <v>113</v>
      </c>
      <c r="J2386" s="14">
        <v>77</v>
      </c>
      <c r="K2386" s="14">
        <v>36</v>
      </c>
      <c r="L2386" s="14">
        <v>2</v>
      </c>
      <c r="M2386" s="14">
        <v>0</v>
      </c>
      <c r="N2386" s="14">
        <v>2</v>
      </c>
      <c r="O2386" s="14">
        <v>28</v>
      </c>
      <c r="P2386" s="14">
        <v>16</v>
      </c>
      <c r="Q2386" s="14">
        <v>12</v>
      </c>
      <c r="R2386" s="14">
        <v>270</v>
      </c>
      <c r="S2386" s="14">
        <v>151</v>
      </c>
      <c r="T2386" s="14">
        <v>119</v>
      </c>
    </row>
    <row r="2387" spans="1:20" x14ac:dyDescent="0.25">
      <c r="A2387" s="2">
        <v>27</v>
      </c>
      <c r="B2387" s="15" t="s">
        <v>61</v>
      </c>
      <c r="C2387" s="15" t="s">
        <v>35</v>
      </c>
      <c r="D2387" s="15" t="s">
        <v>22</v>
      </c>
      <c r="E2387" t="s">
        <v>22</v>
      </c>
      <c r="F2387" s="14">
        <v>1297257</v>
      </c>
      <c r="G2387" s="14">
        <v>741504</v>
      </c>
      <c r="H2387" s="14">
        <v>555753</v>
      </c>
      <c r="I2387" s="14">
        <v>437072</v>
      </c>
      <c r="J2387" s="14">
        <v>351806</v>
      </c>
      <c r="K2387" s="14">
        <v>85266</v>
      </c>
      <c r="L2387" s="14">
        <v>7687</v>
      </c>
      <c r="M2387" s="14">
        <v>5078</v>
      </c>
      <c r="N2387" s="14">
        <v>2609</v>
      </c>
      <c r="O2387" s="14">
        <v>45557</v>
      </c>
      <c r="P2387" s="14">
        <v>28650</v>
      </c>
      <c r="Q2387" s="14">
        <v>16907</v>
      </c>
      <c r="R2387" s="14">
        <v>806941</v>
      </c>
      <c r="S2387" s="14">
        <v>355970</v>
      </c>
      <c r="T2387" s="14">
        <v>450971</v>
      </c>
    </row>
    <row r="2388" spans="1:20" x14ac:dyDescent="0.25">
      <c r="A2388" s="2">
        <v>27</v>
      </c>
      <c r="B2388" s="15" t="s">
        <v>61</v>
      </c>
      <c r="C2388" s="15" t="s">
        <v>35</v>
      </c>
      <c r="D2388" s="15" t="s">
        <v>22</v>
      </c>
      <c r="E2388" t="s">
        <v>23</v>
      </c>
      <c r="F2388" s="14">
        <v>247087</v>
      </c>
      <c r="G2388" s="14">
        <v>135210</v>
      </c>
      <c r="H2388" s="14">
        <v>111877</v>
      </c>
      <c r="I2388" s="14">
        <v>5298</v>
      </c>
      <c r="J2388" s="14">
        <v>3268</v>
      </c>
      <c r="K2388" s="14">
        <v>2030</v>
      </c>
      <c r="L2388" s="14">
        <v>203</v>
      </c>
      <c r="M2388" s="14">
        <v>107</v>
      </c>
      <c r="N2388" s="14">
        <v>96</v>
      </c>
      <c r="O2388" s="14">
        <v>3000</v>
      </c>
      <c r="P2388" s="14">
        <v>1601</v>
      </c>
      <c r="Q2388" s="14">
        <v>1399</v>
      </c>
      <c r="R2388" s="14">
        <v>238586</v>
      </c>
      <c r="S2388" s="14">
        <v>130234</v>
      </c>
      <c r="T2388" s="14">
        <v>108352</v>
      </c>
    </row>
    <row r="2389" spans="1:20" x14ac:dyDescent="0.25">
      <c r="A2389" s="2">
        <v>27</v>
      </c>
      <c r="B2389" s="15" t="s">
        <v>61</v>
      </c>
      <c r="C2389" s="15" t="s">
        <v>35</v>
      </c>
      <c r="D2389" s="15" t="s">
        <v>22</v>
      </c>
      <c r="E2389" t="s">
        <v>24</v>
      </c>
      <c r="F2389" s="14">
        <v>871095</v>
      </c>
      <c r="G2389" s="14">
        <v>509217</v>
      </c>
      <c r="H2389" s="14">
        <v>361878</v>
      </c>
      <c r="I2389" s="14">
        <v>396077</v>
      </c>
      <c r="J2389" s="14">
        <v>320314</v>
      </c>
      <c r="K2389" s="14">
        <v>75763</v>
      </c>
      <c r="L2389" s="14">
        <v>6439</v>
      </c>
      <c r="M2389" s="14">
        <v>4319</v>
      </c>
      <c r="N2389" s="14">
        <v>2120</v>
      </c>
      <c r="O2389" s="14">
        <v>37222</v>
      </c>
      <c r="P2389" s="14">
        <v>23762</v>
      </c>
      <c r="Q2389" s="14">
        <v>13460</v>
      </c>
      <c r="R2389" s="14">
        <v>431357</v>
      </c>
      <c r="S2389" s="14">
        <v>160822</v>
      </c>
      <c r="T2389" s="14">
        <v>270535</v>
      </c>
    </row>
    <row r="2390" spans="1:20" x14ac:dyDescent="0.25">
      <c r="A2390" s="2">
        <v>27</v>
      </c>
      <c r="B2390" s="15" t="s">
        <v>61</v>
      </c>
      <c r="C2390" s="15" t="s">
        <v>35</v>
      </c>
      <c r="D2390" s="15" t="s">
        <v>22</v>
      </c>
      <c r="E2390" t="s">
        <v>25</v>
      </c>
      <c r="F2390" s="14">
        <v>169021</v>
      </c>
      <c r="G2390" s="14">
        <v>91309</v>
      </c>
      <c r="H2390" s="14">
        <v>77712</v>
      </c>
      <c r="I2390" s="14">
        <v>31942</v>
      </c>
      <c r="J2390" s="14">
        <v>25262</v>
      </c>
      <c r="K2390" s="14">
        <v>6680</v>
      </c>
      <c r="L2390" s="14">
        <v>981</v>
      </c>
      <c r="M2390" s="14">
        <v>610</v>
      </c>
      <c r="N2390" s="14">
        <v>371</v>
      </c>
      <c r="O2390" s="14">
        <v>4665</v>
      </c>
      <c r="P2390" s="14">
        <v>2894</v>
      </c>
      <c r="Q2390" s="14">
        <v>1771</v>
      </c>
      <c r="R2390" s="14">
        <v>131433</v>
      </c>
      <c r="S2390" s="14">
        <v>62543</v>
      </c>
      <c r="T2390" s="14">
        <v>68890</v>
      </c>
    </row>
    <row r="2391" spans="1:20" x14ac:dyDescent="0.25">
      <c r="A2391" s="2">
        <v>27</v>
      </c>
      <c r="B2391" s="15" t="s">
        <v>61</v>
      </c>
      <c r="C2391" s="15" t="s">
        <v>35</v>
      </c>
      <c r="D2391" s="15" t="s">
        <v>22</v>
      </c>
      <c r="E2391" t="s">
        <v>26</v>
      </c>
      <c r="F2391" s="14">
        <v>10054</v>
      </c>
      <c r="G2391" s="14">
        <v>5768</v>
      </c>
      <c r="H2391" s="14">
        <v>4286</v>
      </c>
      <c r="I2391" s="14">
        <v>3755</v>
      </c>
      <c r="J2391" s="14">
        <v>2962</v>
      </c>
      <c r="K2391" s="14">
        <v>793</v>
      </c>
      <c r="L2391" s="14">
        <v>64</v>
      </c>
      <c r="M2391" s="14">
        <v>42</v>
      </c>
      <c r="N2391" s="14">
        <v>22</v>
      </c>
      <c r="O2391" s="14">
        <v>670</v>
      </c>
      <c r="P2391" s="14">
        <v>393</v>
      </c>
      <c r="Q2391" s="14">
        <v>277</v>
      </c>
      <c r="R2391" s="14">
        <v>5565</v>
      </c>
      <c r="S2391" s="14">
        <v>2371</v>
      </c>
      <c r="T2391" s="14">
        <v>3194</v>
      </c>
    </row>
    <row r="2392" spans="1:20" x14ac:dyDescent="0.25">
      <c r="A2392" s="2">
        <v>27</v>
      </c>
      <c r="B2392" s="15" t="s">
        <v>61</v>
      </c>
      <c r="C2392" s="15" t="s">
        <v>35</v>
      </c>
      <c r="D2392" s="15" t="s">
        <v>27</v>
      </c>
      <c r="E2392" t="s">
        <v>22</v>
      </c>
      <c r="F2392" s="14">
        <v>252786</v>
      </c>
      <c r="G2392" s="14">
        <v>140468</v>
      </c>
      <c r="H2392" s="14">
        <v>112318</v>
      </c>
      <c r="I2392" s="14">
        <v>87849</v>
      </c>
      <c r="J2392" s="14">
        <v>71007</v>
      </c>
      <c r="K2392" s="14">
        <v>16842</v>
      </c>
      <c r="L2392" s="14">
        <v>1405</v>
      </c>
      <c r="M2392" s="14">
        <v>914</v>
      </c>
      <c r="N2392" s="14">
        <v>491</v>
      </c>
      <c r="O2392" s="14">
        <v>8132</v>
      </c>
      <c r="P2392" s="14">
        <v>5017</v>
      </c>
      <c r="Q2392" s="14">
        <v>3115</v>
      </c>
      <c r="R2392" s="14">
        <v>155400</v>
      </c>
      <c r="S2392" s="14">
        <v>63530</v>
      </c>
      <c r="T2392" s="14">
        <v>91870</v>
      </c>
    </row>
    <row r="2393" spans="1:20" x14ac:dyDescent="0.25">
      <c r="A2393" s="2">
        <v>27</v>
      </c>
      <c r="B2393" s="15" t="s">
        <v>61</v>
      </c>
      <c r="C2393" s="15" t="s">
        <v>35</v>
      </c>
      <c r="D2393" s="15" t="s">
        <v>27</v>
      </c>
      <c r="E2393" t="s">
        <v>23</v>
      </c>
      <c r="F2393" s="14">
        <v>52945</v>
      </c>
      <c r="G2393" s="14">
        <v>28483</v>
      </c>
      <c r="H2393" s="14">
        <v>24462</v>
      </c>
      <c r="I2393" s="14">
        <v>1028</v>
      </c>
      <c r="J2393" s="14">
        <v>661</v>
      </c>
      <c r="K2393" s="14">
        <v>367</v>
      </c>
      <c r="L2393" s="14">
        <v>31</v>
      </c>
      <c r="M2393" s="14">
        <v>13</v>
      </c>
      <c r="N2393" s="14">
        <v>18</v>
      </c>
      <c r="O2393" s="14">
        <v>693</v>
      </c>
      <c r="P2393" s="14">
        <v>362</v>
      </c>
      <c r="Q2393" s="14">
        <v>331</v>
      </c>
      <c r="R2393" s="14">
        <v>51193</v>
      </c>
      <c r="S2393" s="14">
        <v>27447</v>
      </c>
      <c r="T2393" s="14">
        <v>23746</v>
      </c>
    </row>
    <row r="2394" spans="1:20" x14ac:dyDescent="0.25">
      <c r="A2394" s="2">
        <v>27</v>
      </c>
      <c r="B2394" s="15" t="s">
        <v>61</v>
      </c>
      <c r="C2394" s="15" t="s">
        <v>35</v>
      </c>
      <c r="D2394" s="15" t="s">
        <v>27</v>
      </c>
      <c r="E2394" t="s">
        <v>24</v>
      </c>
      <c r="F2394" s="14">
        <v>163111</v>
      </c>
      <c r="G2394" s="14">
        <v>93386</v>
      </c>
      <c r="H2394" s="14">
        <v>69725</v>
      </c>
      <c r="I2394" s="14">
        <v>79290</v>
      </c>
      <c r="J2394" s="14">
        <v>64416</v>
      </c>
      <c r="K2394" s="14">
        <v>14874</v>
      </c>
      <c r="L2394" s="14">
        <v>1164</v>
      </c>
      <c r="M2394" s="14">
        <v>762</v>
      </c>
      <c r="N2394" s="14">
        <v>402</v>
      </c>
      <c r="O2394" s="14">
        <v>6432</v>
      </c>
      <c r="P2394" s="14">
        <v>4047</v>
      </c>
      <c r="Q2394" s="14">
        <v>2385</v>
      </c>
      <c r="R2394" s="14">
        <v>76225</v>
      </c>
      <c r="S2394" s="14">
        <v>24161</v>
      </c>
      <c r="T2394" s="14">
        <v>52064</v>
      </c>
    </row>
    <row r="2395" spans="1:20" x14ac:dyDescent="0.25">
      <c r="A2395" s="2">
        <v>27</v>
      </c>
      <c r="B2395" s="15" t="s">
        <v>61</v>
      </c>
      <c r="C2395" s="15" t="s">
        <v>35</v>
      </c>
      <c r="D2395" s="15" t="s">
        <v>27</v>
      </c>
      <c r="E2395" t="s">
        <v>25</v>
      </c>
      <c r="F2395" s="14">
        <v>34959</v>
      </c>
      <c r="G2395" s="14">
        <v>17561</v>
      </c>
      <c r="H2395" s="14">
        <v>17398</v>
      </c>
      <c r="I2395" s="14">
        <v>6839</v>
      </c>
      <c r="J2395" s="14">
        <v>5366</v>
      </c>
      <c r="K2395" s="14">
        <v>1473</v>
      </c>
      <c r="L2395" s="14">
        <v>203</v>
      </c>
      <c r="M2395" s="14">
        <v>133</v>
      </c>
      <c r="N2395" s="14">
        <v>70</v>
      </c>
      <c r="O2395" s="14">
        <v>894</v>
      </c>
      <c r="P2395" s="14">
        <v>550</v>
      </c>
      <c r="Q2395" s="14">
        <v>344</v>
      </c>
      <c r="R2395" s="14">
        <v>27023</v>
      </c>
      <c r="S2395" s="14">
        <v>11512</v>
      </c>
      <c r="T2395" s="14">
        <v>15511</v>
      </c>
    </row>
    <row r="2396" spans="1:20" x14ac:dyDescent="0.25">
      <c r="A2396" s="2">
        <v>27</v>
      </c>
      <c r="B2396" s="15" t="s">
        <v>61</v>
      </c>
      <c r="C2396" s="15" t="s">
        <v>35</v>
      </c>
      <c r="D2396" s="15" t="s">
        <v>27</v>
      </c>
      <c r="E2396" t="s">
        <v>26</v>
      </c>
      <c r="F2396" s="14">
        <v>1771</v>
      </c>
      <c r="G2396" s="14">
        <v>1038</v>
      </c>
      <c r="H2396" s="14">
        <v>733</v>
      </c>
      <c r="I2396" s="14">
        <v>692</v>
      </c>
      <c r="J2396" s="14">
        <v>564</v>
      </c>
      <c r="K2396" s="14">
        <v>128</v>
      </c>
      <c r="L2396" s="14">
        <v>7</v>
      </c>
      <c r="M2396" s="14">
        <v>6</v>
      </c>
      <c r="N2396" s="14">
        <v>1</v>
      </c>
      <c r="O2396" s="14">
        <v>113</v>
      </c>
      <c r="P2396" s="14">
        <v>58</v>
      </c>
      <c r="Q2396" s="14">
        <v>55</v>
      </c>
      <c r="R2396" s="14">
        <v>959</v>
      </c>
      <c r="S2396" s="14">
        <v>410</v>
      </c>
      <c r="T2396" s="14">
        <v>549</v>
      </c>
    </row>
    <row r="2397" spans="1:20" x14ac:dyDescent="0.25">
      <c r="A2397" s="2">
        <v>27</v>
      </c>
      <c r="B2397" s="15" t="s">
        <v>61</v>
      </c>
      <c r="C2397" s="15" t="s">
        <v>35</v>
      </c>
      <c r="D2397" s="15" t="s">
        <v>28</v>
      </c>
      <c r="E2397" t="s">
        <v>22</v>
      </c>
      <c r="F2397" s="14">
        <v>235532</v>
      </c>
      <c r="G2397" s="14">
        <v>132608</v>
      </c>
      <c r="H2397" s="14">
        <v>102924</v>
      </c>
      <c r="I2397" s="14">
        <v>83706</v>
      </c>
      <c r="J2397" s="14">
        <v>68029</v>
      </c>
      <c r="K2397" s="14">
        <v>15677</v>
      </c>
      <c r="L2397" s="14">
        <v>1309</v>
      </c>
      <c r="M2397" s="14">
        <v>829</v>
      </c>
      <c r="N2397" s="14">
        <v>480</v>
      </c>
      <c r="O2397" s="14">
        <v>8865</v>
      </c>
      <c r="P2397" s="14">
        <v>5237</v>
      </c>
      <c r="Q2397" s="14">
        <v>3628</v>
      </c>
      <c r="R2397" s="14">
        <v>141652</v>
      </c>
      <c r="S2397" s="14">
        <v>58513</v>
      </c>
      <c r="T2397" s="14">
        <v>83139</v>
      </c>
    </row>
    <row r="2398" spans="1:20" x14ac:dyDescent="0.25">
      <c r="A2398" s="2">
        <v>27</v>
      </c>
      <c r="B2398" s="15" t="s">
        <v>61</v>
      </c>
      <c r="C2398" s="15" t="s">
        <v>35</v>
      </c>
      <c r="D2398" s="15" t="s">
        <v>28</v>
      </c>
      <c r="E2398" t="s">
        <v>23</v>
      </c>
      <c r="F2398" s="14">
        <v>47290</v>
      </c>
      <c r="G2398" s="14">
        <v>24917</v>
      </c>
      <c r="H2398" s="14">
        <v>22373</v>
      </c>
      <c r="I2398" s="14">
        <v>1049</v>
      </c>
      <c r="J2398" s="14">
        <v>629</v>
      </c>
      <c r="K2398" s="14">
        <v>420</v>
      </c>
      <c r="L2398" s="14">
        <v>35</v>
      </c>
      <c r="M2398" s="14">
        <v>17</v>
      </c>
      <c r="N2398" s="14">
        <v>18</v>
      </c>
      <c r="O2398" s="14">
        <v>678</v>
      </c>
      <c r="P2398" s="14">
        <v>358</v>
      </c>
      <c r="Q2398" s="14">
        <v>320</v>
      </c>
      <c r="R2398" s="14">
        <v>45528</v>
      </c>
      <c r="S2398" s="14">
        <v>23913</v>
      </c>
      <c r="T2398" s="14">
        <v>21615</v>
      </c>
    </row>
    <row r="2399" spans="1:20" x14ac:dyDescent="0.25">
      <c r="A2399" s="2">
        <v>27</v>
      </c>
      <c r="B2399" s="15" t="s">
        <v>61</v>
      </c>
      <c r="C2399" s="15" t="s">
        <v>35</v>
      </c>
      <c r="D2399" s="15" t="s">
        <v>28</v>
      </c>
      <c r="E2399" t="s">
        <v>24</v>
      </c>
      <c r="F2399" s="14">
        <v>153474</v>
      </c>
      <c r="G2399" s="14">
        <v>89294</v>
      </c>
      <c r="H2399" s="14">
        <v>64180</v>
      </c>
      <c r="I2399" s="14">
        <v>75667</v>
      </c>
      <c r="J2399" s="14">
        <v>61852</v>
      </c>
      <c r="K2399" s="14">
        <v>13815</v>
      </c>
      <c r="L2399" s="14">
        <v>1088</v>
      </c>
      <c r="M2399" s="14">
        <v>708</v>
      </c>
      <c r="N2399" s="14">
        <v>380</v>
      </c>
      <c r="O2399" s="14">
        <v>7150</v>
      </c>
      <c r="P2399" s="14">
        <v>4256</v>
      </c>
      <c r="Q2399" s="14">
        <v>2894</v>
      </c>
      <c r="R2399" s="14">
        <v>69569</v>
      </c>
      <c r="S2399" s="14">
        <v>22478</v>
      </c>
      <c r="T2399" s="14">
        <v>47091</v>
      </c>
    </row>
    <row r="2400" spans="1:20" x14ac:dyDescent="0.25">
      <c r="A2400" s="2">
        <v>27</v>
      </c>
      <c r="B2400" s="15" t="s">
        <v>61</v>
      </c>
      <c r="C2400" s="15" t="s">
        <v>35</v>
      </c>
      <c r="D2400" s="15" t="s">
        <v>28</v>
      </c>
      <c r="E2400" t="s">
        <v>25</v>
      </c>
      <c r="F2400" s="14">
        <v>33105</v>
      </c>
      <c r="G2400" s="14">
        <v>17455</v>
      </c>
      <c r="H2400" s="14">
        <v>15650</v>
      </c>
      <c r="I2400" s="14">
        <v>6377</v>
      </c>
      <c r="J2400" s="14">
        <v>5068</v>
      </c>
      <c r="K2400" s="14">
        <v>1309</v>
      </c>
      <c r="L2400" s="14">
        <v>180</v>
      </c>
      <c r="M2400" s="14">
        <v>100</v>
      </c>
      <c r="N2400" s="14">
        <v>80</v>
      </c>
      <c r="O2400" s="14">
        <v>926</v>
      </c>
      <c r="P2400" s="14">
        <v>560</v>
      </c>
      <c r="Q2400" s="14">
        <v>366</v>
      </c>
      <c r="R2400" s="14">
        <v>25622</v>
      </c>
      <c r="S2400" s="14">
        <v>11727</v>
      </c>
      <c r="T2400" s="14">
        <v>13895</v>
      </c>
    </row>
    <row r="2401" spans="1:20" x14ac:dyDescent="0.25">
      <c r="A2401" s="2">
        <v>27</v>
      </c>
      <c r="B2401" s="15" t="s">
        <v>61</v>
      </c>
      <c r="C2401" s="15" t="s">
        <v>35</v>
      </c>
      <c r="D2401" s="15" t="s">
        <v>28</v>
      </c>
      <c r="E2401" t="s">
        <v>26</v>
      </c>
      <c r="F2401" s="14">
        <v>1663</v>
      </c>
      <c r="G2401" s="14">
        <v>942</v>
      </c>
      <c r="H2401" s="14">
        <v>721</v>
      </c>
      <c r="I2401" s="14">
        <v>613</v>
      </c>
      <c r="J2401" s="14">
        <v>480</v>
      </c>
      <c r="K2401" s="14">
        <v>133</v>
      </c>
      <c r="L2401" s="14">
        <v>6</v>
      </c>
      <c r="M2401" s="14">
        <v>4</v>
      </c>
      <c r="N2401" s="14">
        <v>2</v>
      </c>
      <c r="O2401" s="14">
        <v>111</v>
      </c>
      <c r="P2401" s="14">
        <v>63</v>
      </c>
      <c r="Q2401" s="14">
        <v>48</v>
      </c>
      <c r="R2401" s="14">
        <v>933</v>
      </c>
      <c r="S2401" s="14">
        <v>395</v>
      </c>
      <c r="T2401" s="14">
        <v>538</v>
      </c>
    </row>
    <row r="2402" spans="1:20" x14ac:dyDescent="0.25">
      <c r="A2402" s="2">
        <v>27</v>
      </c>
      <c r="B2402" s="15" t="s">
        <v>61</v>
      </c>
      <c r="C2402" s="15" t="s">
        <v>35</v>
      </c>
      <c r="D2402" s="15" t="s">
        <v>29</v>
      </c>
      <c r="E2402" t="s">
        <v>22</v>
      </c>
      <c r="F2402" s="14">
        <v>232775</v>
      </c>
      <c r="G2402" s="14">
        <v>128921</v>
      </c>
      <c r="H2402" s="14">
        <v>103854</v>
      </c>
      <c r="I2402" s="14">
        <v>96568</v>
      </c>
      <c r="J2402" s="14">
        <v>75430</v>
      </c>
      <c r="K2402" s="14">
        <v>21138</v>
      </c>
      <c r="L2402" s="14">
        <v>1582</v>
      </c>
      <c r="M2402" s="14">
        <v>984</v>
      </c>
      <c r="N2402" s="14">
        <v>598</v>
      </c>
      <c r="O2402" s="14">
        <v>9942</v>
      </c>
      <c r="P2402" s="14">
        <v>6046</v>
      </c>
      <c r="Q2402" s="14">
        <v>3896</v>
      </c>
      <c r="R2402" s="14">
        <v>124683</v>
      </c>
      <c r="S2402" s="14">
        <v>46461</v>
      </c>
      <c r="T2402" s="14">
        <v>78222</v>
      </c>
    </row>
    <row r="2403" spans="1:20" x14ac:dyDescent="0.25">
      <c r="A2403" s="2">
        <v>27</v>
      </c>
      <c r="B2403" s="15" t="s">
        <v>61</v>
      </c>
      <c r="C2403" s="15" t="s">
        <v>35</v>
      </c>
      <c r="D2403" s="15" t="s">
        <v>29</v>
      </c>
      <c r="E2403" t="s">
        <v>23</v>
      </c>
      <c r="F2403" s="14">
        <v>33757</v>
      </c>
      <c r="G2403" s="14">
        <v>18128</v>
      </c>
      <c r="H2403" s="14">
        <v>15629</v>
      </c>
      <c r="I2403" s="14">
        <v>1181</v>
      </c>
      <c r="J2403" s="14">
        <v>705</v>
      </c>
      <c r="K2403" s="14">
        <v>476</v>
      </c>
      <c r="L2403" s="14">
        <v>65</v>
      </c>
      <c r="M2403" s="14">
        <v>38</v>
      </c>
      <c r="N2403" s="14">
        <v>27</v>
      </c>
      <c r="O2403" s="14">
        <v>553</v>
      </c>
      <c r="P2403" s="14">
        <v>279</v>
      </c>
      <c r="Q2403" s="14">
        <v>274</v>
      </c>
      <c r="R2403" s="14">
        <v>31958</v>
      </c>
      <c r="S2403" s="14">
        <v>17106</v>
      </c>
      <c r="T2403" s="14">
        <v>14852</v>
      </c>
    </row>
    <row r="2404" spans="1:20" x14ac:dyDescent="0.25">
      <c r="A2404" s="2">
        <v>27</v>
      </c>
      <c r="B2404" s="15" t="s">
        <v>61</v>
      </c>
      <c r="C2404" s="15" t="s">
        <v>35</v>
      </c>
      <c r="D2404" s="15" t="s">
        <v>29</v>
      </c>
      <c r="E2404" t="s">
        <v>24</v>
      </c>
      <c r="F2404" s="14">
        <v>171080</v>
      </c>
      <c r="G2404" s="14">
        <v>95378</v>
      </c>
      <c r="H2404" s="14">
        <v>75702</v>
      </c>
      <c r="I2404" s="14">
        <v>87871</v>
      </c>
      <c r="J2404" s="14">
        <v>68858</v>
      </c>
      <c r="K2404" s="14">
        <v>19013</v>
      </c>
      <c r="L2404" s="14">
        <v>1302</v>
      </c>
      <c r="M2404" s="14">
        <v>813</v>
      </c>
      <c r="N2404" s="14">
        <v>489</v>
      </c>
      <c r="O2404" s="14">
        <v>8170</v>
      </c>
      <c r="P2404" s="14">
        <v>5010</v>
      </c>
      <c r="Q2404" s="14">
        <v>3160</v>
      </c>
      <c r="R2404" s="14">
        <v>73737</v>
      </c>
      <c r="S2404" s="14">
        <v>20697</v>
      </c>
      <c r="T2404" s="14">
        <v>53040</v>
      </c>
    </row>
    <row r="2405" spans="1:20" x14ac:dyDescent="0.25">
      <c r="A2405" s="2">
        <v>27</v>
      </c>
      <c r="B2405" s="15" t="s">
        <v>61</v>
      </c>
      <c r="C2405" s="15" t="s">
        <v>35</v>
      </c>
      <c r="D2405" s="15" t="s">
        <v>29</v>
      </c>
      <c r="E2405" t="s">
        <v>25</v>
      </c>
      <c r="F2405" s="14">
        <v>25223</v>
      </c>
      <c r="G2405" s="14">
        <v>13903</v>
      </c>
      <c r="H2405" s="14">
        <v>11320</v>
      </c>
      <c r="I2405" s="14">
        <v>6422</v>
      </c>
      <c r="J2405" s="14">
        <v>5020</v>
      </c>
      <c r="K2405" s="14">
        <v>1402</v>
      </c>
      <c r="L2405" s="14">
        <v>193</v>
      </c>
      <c r="M2405" s="14">
        <v>120</v>
      </c>
      <c r="N2405" s="14">
        <v>73</v>
      </c>
      <c r="O2405" s="14">
        <v>1015</v>
      </c>
      <c r="P2405" s="14">
        <v>623</v>
      </c>
      <c r="Q2405" s="14">
        <v>392</v>
      </c>
      <c r="R2405" s="14">
        <v>17593</v>
      </c>
      <c r="S2405" s="14">
        <v>8140</v>
      </c>
      <c r="T2405" s="14">
        <v>9453</v>
      </c>
    </row>
    <row r="2406" spans="1:20" x14ac:dyDescent="0.25">
      <c r="A2406" s="2">
        <v>27</v>
      </c>
      <c r="B2406" s="15" t="s">
        <v>61</v>
      </c>
      <c r="C2406" s="15" t="s">
        <v>35</v>
      </c>
      <c r="D2406" s="15" t="s">
        <v>29</v>
      </c>
      <c r="E2406" t="s">
        <v>26</v>
      </c>
      <c r="F2406" s="14">
        <v>2715</v>
      </c>
      <c r="G2406" s="14">
        <v>1512</v>
      </c>
      <c r="H2406" s="14">
        <v>1203</v>
      </c>
      <c r="I2406" s="14">
        <v>1094</v>
      </c>
      <c r="J2406" s="14">
        <v>847</v>
      </c>
      <c r="K2406" s="14">
        <v>247</v>
      </c>
      <c r="L2406" s="14">
        <v>22</v>
      </c>
      <c r="M2406" s="14">
        <v>13</v>
      </c>
      <c r="N2406" s="14">
        <v>9</v>
      </c>
      <c r="O2406" s="14">
        <v>204</v>
      </c>
      <c r="P2406" s="14">
        <v>134</v>
      </c>
      <c r="Q2406" s="14">
        <v>70</v>
      </c>
      <c r="R2406" s="14">
        <v>1395</v>
      </c>
      <c r="S2406" s="14">
        <v>518</v>
      </c>
      <c r="T2406" s="14">
        <v>877</v>
      </c>
    </row>
    <row r="2407" spans="1:20" x14ac:dyDescent="0.25">
      <c r="A2407" s="2">
        <v>27</v>
      </c>
      <c r="B2407" s="15" t="s">
        <v>61</v>
      </c>
      <c r="C2407" s="15" t="s">
        <v>35</v>
      </c>
      <c r="D2407" s="15" t="s">
        <v>30</v>
      </c>
      <c r="E2407" t="s">
        <v>22</v>
      </c>
      <c r="F2407" s="14">
        <v>185065</v>
      </c>
      <c r="G2407" s="14">
        <v>119565</v>
      </c>
      <c r="H2407" s="14">
        <v>65500</v>
      </c>
      <c r="I2407" s="14">
        <v>64526</v>
      </c>
      <c r="J2407" s="14">
        <v>54507</v>
      </c>
      <c r="K2407" s="14">
        <v>10019</v>
      </c>
      <c r="L2407" s="14">
        <v>1265</v>
      </c>
      <c r="M2407" s="14">
        <v>977</v>
      </c>
      <c r="N2407" s="14">
        <v>288</v>
      </c>
      <c r="O2407" s="14">
        <v>5714</v>
      </c>
      <c r="P2407" s="14">
        <v>4340</v>
      </c>
      <c r="Q2407" s="14">
        <v>1374</v>
      </c>
      <c r="R2407" s="14">
        <v>113560</v>
      </c>
      <c r="S2407" s="14">
        <v>59741</v>
      </c>
      <c r="T2407" s="14">
        <v>53819</v>
      </c>
    </row>
    <row r="2408" spans="1:20" x14ac:dyDescent="0.25">
      <c r="A2408" s="2">
        <v>27</v>
      </c>
      <c r="B2408" s="15" t="s">
        <v>61</v>
      </c>
      <c r="C2408" s="15" t="s">
        <v>35</v>
      </c>
      <c r="D2408" s="15" t="s">
        <v>30</v>
      </c>
      <c r="E2408" t="s">
        <v>23</v>
      </c>
      <c r="F2408" s="14">
        <v>18424</v>
      </c>
      <c r="G2408" s="14">
        <v>11334</v>
      </c>
      <c r="H2408" s="14">
        <v>7090</v>
      </c>
      <c r="I2408" s="14">
        <v>304</v>
      </c>
      <c r="J2408" s="14">
        <v>221</v>
      </c>
      <c r="K2408" s="14">
        <v>83</v>
      </c>
      <c r="L2408" s="14">
        <v>11</v>
      </c>
      <c r="M2408" s="14">
        <v>6</v>
      </c>
      <c r="N2408" s="14">
        <v>5</v>
      </c>
      <c r="O2408" s="14">
        <v>92</v>
      </c>
      <c r="P2408" s="14">
        <v>62</v>
      </c>
      <c r="Q2408" s="14">
        <v>30</v>
      </c>
      <c r="R2408" s="14">
        <v>18017</v>
      </c>
      <c r="S2408" s="14">
        <v>11045</v>
      </c>
      <c r="T2408" s="14">
        <v>6972</v>
      </c>
    </row>
    <row r="2409" spans="1:20" x14ac:dyDescent="0.25">
      <c r="A2409" s="2">
        <v>27</v>
      </c>
      <c r="B2409" s="15" t="s">
        <v>61</v>
      </c>
      <c r="C2409" s="15" t="s">
        <v>35</v>
      </c>
      <c r="D2409" s="15" t="s">
        <v>30</v>
      </c>
      <c r="E2409" t="s">
        <v>24</v>
      </c>
      <c r="F2409" s="14">
        <v>128517</v>
      </c>
      <c r="G2409" s="14">
        <v>85514</v>
      </c>
      <c r="H2409" s="14">
        <v>43003</v>
      </c>
      <c r="I2409" s="14">
        <v>58850</v>
      </c>
      <c r="J2409" s="14">
        <v>49816</v>
      </c>
      <c r="K2409" s="14">
        <v>9034</v>
      </c>
      <c r="L2409" s="14">
        <v>1070</v>
      </c>
      <c r="M2409" s="14">
        <v>841</v>
      </c>
      <c r="N2409" s="14">
        <v>229</v>
      </c>
      <c r="O2409" s="14">
        <v>4952</v>
      </c>
      <c r="P2409" s="14">
        <v>3800</v>
      </c>
      <c r="Q2409" s="14">
        <v>1152</v>
      </c>
      <c r="R2409" s="14">
        <v>63645</v>
      </c>
      <c r="S2409" s="14">
        <v>31057</v>
      </c>
      <c r="T2409" s="14">
        <v>32588</v>
      </c>
    </row>
    <row r="2410" spans="1:20" x14ac:dyDescent="0.25">
      <c r="A2410" s="2">
        <v>27</v>
      </c>
      <c r="B2410" s="15" t="s">
        <v>61</v>
      </c>
      <c r="C2410" s="15" t="s">
        <v>35</v>
      </c>
      <c r="D2410" s="15" t="s">
        <v>30</v>
      </c>
      <c r="E2410" t="s">
        <v>25</v>
      </c>
      <c r="F2410" s="14">
        <v>37537</v>
      </c>
      <c r="G2410" s="14">
        <v>22347</v>
      </c>
      <c r="H2410" s="14">
        <v>15190</v>
      </c>
      <c r="I2410" s="14">
        <v>5167</v>
      </c>
      <c r="J2410" s="14">
        <v>4300</v>
      </c>
      <c r="K2410" s="14">
        <v>867</v>
      </c>
      <c r="L2410" s="14">
        <v>179</v>
      </c>
      <c r="M2410" s="14">
        <v>126</v>
      </c>
      <c r="N2410" s="14">
        <v>53</v>
      </c>
      <c r="O2410" s="14">
        <v>650</v>
      </c>
      <c r="P2410" s="14">
        <v>466</v>
      </c>
      <c r="Q2410" s="14">
        <v>184</v>
      </c>
      <c r="R2410" s="14">
        <v>31541</v>
      </c>
      <c r="S2410" s="14">
        <v>17455</v>
      </c>
      <c r="T2410" s="14">
        <v>14086</v>
      </c>
    </row>
    <row r="2411" spans="1:20" x14ac:dyDescent="0.25">
      <c r="A2411" s="2">
        <v>27</v>
      </c>
      <c r="B2411" s="15" t="s">
        <v>61</v>
      </c>
      <c r="C2411" s="15" t="s">
        <v>35</v>
      </c>
      <c r="D2411" s="15" t="s">
        <v>30</v>
      </c>
      <c r="E2411" t="s">
        <v>26</v>
      </c>
      <c r="F2411" s="14">
        <v>587</v>
      </c>
      <c r="G2411" s="14">
        <v>370</v>
      </c>
      <c r="H2411" s="14">
        <v>217</v>
      </c>
      <c r="I2411" s="14">
        <v>205</v>
      </c>
      <c r="J2411" s="14">
        <v>170</v>
      </c>
      <c r="K2411" s="14">
        <v>35</v>
      </c>
      <c r="L2411" s="14">
        <v>5</v>
      </c>
      <c r="M2411" s="14">
        <v>4</v>
      </c>
      <c r="N2411" s="14">
        <v>1</v>
      </c>
      <c r="O2411" s="14">
        <v>20</v>
      </c>
      <c r="P2411" s="14">
        <v>12</v>
      </c>
      <c r="Q2411" s="14">
        <v>8</v>
      </c>
      <c r="R2411" s="14">
        <v>357</v>
      </c>
      <c r="S2411" s="14">
        <v>184</v>
      </c>
      <c r="T2411" s="14">
        <v>173</v>
      </c>
    </row>
    <row r="2412" spans="1:20" x14ac:dyDescent="0.25">
      <c r="A2412" s="2">
        <v>27</v>
      </c>
      <c r="B2412" s="15" t="s">
        <v>61</v>
      </c>
      <c r="C2412" s="15" t="s">
        <v>35</v>
      </c>
      <c r="D2412" s="15" t="s">
        <v>31</v>
      </c>
      <c r="E2412" t="s">
        <v>22</v>
      </c>
      <c r="F2412" s="14">
        <v>67891</v>
      </c>
      <c r="G2412" s="14">
        <v>39243</v>
      </c>
      <c r="H2412" s="14">
        <v>28648</v>
      </c>
      <c r="I2412" s="14">
        <v>9236</v>
      </c>
      <c r="J2412" s="14">
        <v>7384</v>
      </c>
      <c r="K2412" s="14">
        <v>1852</v>
      </c>
      <c r="L2412" s="14">
        <v>232</v>
      </c>
      <c r="M2412" s="14">
        <v>161</v>
      </c>
      <c r="N2412" s="14">
        <v>71</v>
      </c>
      <c r="O2412" s="14">
        <v>1255</v>
      </c>
      <c r="P2412" s="14">
        <v>826</v>
      </c>
      <c r="Q2412" s="14">
        <v>429</v>
      </c>
      <c r="R2412" s="14">
        <v>57168</v>
      </c>
      <c r="S2412" s="14">
        <v>30872</v>
      </c>
      <c r="T2412" s="14">
        <v>26296</v>
      </c>
    </row>
    <row r="2413" spans="1:20" x14ac:dyDescent="0.25">
      <c r="A2413" s="2">
        <v>27</v>
      </c>
      <c r="B2413" s="15" t="s">
        <v>61</v>
      </c>
      <c r="C2413" s="15" t="s">
        <v>35</v>
      </c>
      <c r="D2413" s="15" t="s">
        <v>31</v>
      </c>
      <c r="E2413" t="s">
        <v>23</v>
      </c>
      <c r="F2413" s="14">
        <v>18102</v>
      </c>
      <c r="G2413" s="14">
        <v>10664</v>
      </c>
      <c r="H2413" s="14">
        <v>7438</v>
      </c>
      <c r="I2413" s="14">
        <v>232</v>
      </c>
      <c r="J2413" s="14">
        <v>141</v>
      </c>
      <c r="K2413" s="14">
        <v>91</v>
      </c>
      <c r="L2413" s="14">
        <v>7</v>
      </c>
      <c r="M2413" s="14">
        <v>5</v>
      </c>
      <c r="N2413" s="14">
        <v>2</v>
      </c>
      <c r="O2413" s="14">
        <v>109</v>
      </c>
      <c r="P2413" s="14">
        <v>59</v>
      </c>
      <c r="Q2413" s="14">
        <v>50</v>
      </c>
      <c r="R2413" s="14">
        <v>17754</v>
      </c>
      <c r="S2413" s="14">
        <v>10459</v>
      </c>
      <c r="T2413" s="14">
        <v>7295</v>
      </c>
    </row>
    <row r="2414" spans="1:20" x14ac:dyDescent="0.25">
      <c r="A2414" s="2">
        <v>27</v>
      </c>
      <c r="B2414" s="15" t="s">
        <v>61</v>
      </c>
      <c r="C2414" s="15" t="s">
        <v>35</v>
      </c>
      <c r="D2414" s="15" t="s">
        <v>31</v>
      </c>
      <c r="E2414" t="s">
        <v>24</v>
      </c>
      <c r="F2414" s="14">
        <v>46457</v>
      </c>
      <c r="G2414" s="14">
        <v>26850</v>
      </c>
      <c r="H2414" s="14">
        <v>19607</v>
      </c>
      <c r="I2414" s="14">
        <v>8402</v>
      </c>
      <c r="J2414" s="14">
        <v>6781</v>
      </c>
      <c r="K2414" s="14">
        <v>1621</v>
      </c>
      <c r="L2414" s="14">
        <v>206</v>
      </c>
      <c r="M2414" s="14">
        <v>148</v>
      </c>
      <c r="N2414" s="14">
        <v>58</v>
      </c>
      <c r="O2414" s="14">
        <v>1059</v>
      </c>
      <c r="P2414" s="14">
        <v>718</v>
      </c>
      <c r="Q2414" s="14">
        <v>341</v>
      </c>
      <c r="R2414" s="14">
        <v>36790</v>
      </c>
      <c r="S2414" s="14">
        <v>19203</v>
      </c>
      <c r="T2414" s="14">
        <v>17587</v>
      </c>
    </row>
    <row r="2415" spans="1:20" x14ac:dyDescent="0.25">
      <c r="A2415" s="2">
        <v>27</v>
      </c>
      <c r="B2415" s="15" t="s">
        <v>61</v>
      </c>
      <c r="C2415" s="15" t="s">
        <v>35</v>
      </c>
      <c r="D2415" s="15" t="s">
        <v>31</v>
      </c>
      <c r="E2415" t="s">
        <v>25</v>
      </c>
      <c r="F2415" s="14">
        <v>2986</v>
      </c>
      <c r="G2415" s="14">
        <v>1522</v>
      </c>
      <c r="H2415" s="14">
        <v>1464</v>
      </c>
      <c r="I2415" s="14">
        <v>493</v>
      </c>
      <c r="J2415" s="14">
        <v>370</v>
      </c>
      <c r="K2415" s="14">
        <v>123</v>
      </c>
      <c r="L2415" s="14">
        <v>19</v>
      </c>
      <c r="M2415" s="14">
        <v>8</v>
      </c>
      <c r="N2415" s="14">
        <v>11</v>
      </c>
      <c r="O2415" s="14">
        <v>72</v>
      </c>
      <c r="P2415" s="14">
        <v>40</v>
      </c>
      <c r="Q2415" s="14">
        <v>32</v>
      </c>
      <c r="R2415" s="14">
        <v>2402</v>
      </c>
      <c r="S2415" s="14">
        <v>1104</v>
      </c>
      <c r="T2415" s="14">
        <v>1298</v>
      </c>
    </row>
    <row r="2416" spans="1:20" x14ac:dyDescent="0.25">
      <c r="A2416" s="2">
        <v>27</v>
      </c>
      <c r="B2416" s="15" t="s">
        <v>61</v>
      </c>
      <c r="C2416" s="15" t="s">
        <v>35</v>
      </c>
      <c r="D2416" s="15" t="s">
        <v>31</v>
      </c>
      <c r="E2416" t="s">
        <v>26</v>
      </c>
      <c r="F2416" s="14">
        <v>346</v>
      </c>
      <c r="G2416" s="14">
        <v>207</v>
      </c>
      <c r="H2416" s="14">
        <v>139</v>
      </c>
      <c r="I2416" s="14">
        <v>109</v>
      </c>
      <c r="J2416" s="14">
        <v>92</v>
      </c>
      <c r="K2416" s="14">
        <v>17</v>
      </c>
      <c r="L2416" s="14">
        <v>0</v>
      </c>
      <c r="M2416" s="14">
        <v>0</v>
      </c>
      <c r="N2416" s="14">
        <v>0</v>
      </c>
      <c r="O2416" s="14">
        <v>15</v>
      </c>
      <c r="P2416" s="14">
        <v>9</v>
      </c>
      <c r="Q2416" s="14">
        <v>6</v>
      </c>
      <c r="R2416" s="14">
        <v>222</v>
      </c>
      <c r="S2416" s="14">
        <v>106</v>
      </c>
      <c r="T2416" s="14">
        <v>116</v>
      </c>
    </row>
    <row r="2417" spans="1:20" x14ac:dyDescent="0.25">
      <c r="A2417" s="2">
        <v>27</v>
      </c>
      <c r="B2417" s="15" t="s">
        <v>61</v>
      </c>
      <c r="C2417" s="15" t="s">
        <v>35</v>
      </c>
      <c r="D2417" s="15" t="s">
        <v>32</v>
      </c>
      <c r="E2417" t="s">
        <v>22</v>
      </c>
      <c r="F2417" s="14">
        <v>24781</v>
      </c>
      <c r="G2417" s="14">
        <v>14249</v>
      </c>
      <c r="H2417" s="14">
        <v>10532</v>
      </c>
      <c r="I2417" s="14">
        <v>3175</v>
      </c>
      <c r="J2417" s="14">
        <v>2517</v>
      </c>
      <c r="K2417" s="14">
        <v>658</v>
      </c>
      <c r="L2417" s="14">
        <v>124</v>
      </c>
      <c r="M2417" s="14">
        <v>87</v>
      </c>
      <c r="N2417" s="14">
        <v>37</v>
      </c>
      <c r="O2417" s="14">
        <v>508</v>
      </c>
      <c r="P2417" s="14">
        <v>351</v>
      </c>
      <c r="Q2417" s="14">
        <v>157</v>
      </c>
      <c r="R2417" s="14">
        <v>20974</v>
      </c>
      <c r="S2417" s="14">
        <v>11294</v>
      </c>
      <c r="T2417" s="14">
        <v>9680</v>
      </c>
    </row>
    <row r="2418" spans="1:20" x14ac:dyDescent="0.25">
      <c r="A2418" s="2">
        <v>27</v>
      </c>
      <c r="B2418" s="15" t="s">
        <v>61</v>
      </c>
      <c r="C2418" s="15" t="s">
        <v>35</v>
      </c>
      <c r="D2418" s="15" t="s">
        <v>32</v>
      </c>
      <c r="E2418" t="s">
        <v>23</v>
      </c>
      <c r="F2418" s="14">
        <v>2332</v>
      </c>
      <c r="G2418" s="14">
        <v>1323</v>
      </c>
      <c r="H2418" s="14">
        <v>1009</v>
      </c>
      <c r="I2418" s="14">
        <v>46</v>
      </c>
      <c r="J2418" s="14">
        <v>30</v>
      </c>
      <c r="K2418" s="14">
        <v>16</v>
      </c>
      <c r="L2418" s="14">
        <v>1</v>
      </c>
      <c r="M2418" s="14">
        <v>0</v>
      </c>
      <c r="N2418" s="14">
        <v>1</v>
      </c>
      <c r="O2418" s="14">
        <v>20</v>
      </c>
      <c r="P2418" s="14">
        <v>6</v>
      </c>
      <c r="Q2418" s="14">
        <v>14</v>
      </c>
      <c r="R2418" s="14">
        <v>2265</v>
      </c>
      <c r="S2418" s="14">
        <v>1287</v>
      </c>
      <c r="T2418" s="14">
        <v>978</v>
      </c>
    </row>
    <row r="2419" spans="1:20" x14ac:dyDescent="0.25">
      <c r="A2419" s="2">
        <v>27</v>
      </c>
      <c r="B2419" s="15" t="s">
        <v>61</v>
      </c>
      <c r="C2419" s="15" t="s">
        <v>35</v>
      </c>
      <c r="D2419" s="15" t="s">
        <v>32</v>
      </c>
      <c r="E2419" t="s">
        <v>24</v>
      </c>
      <c r="F2419" s="14">
        <v>19267</v>
      </c>
      <c r="G2419" s="14">
        <v>11352</v>
      </c>
      <c r="H2419" s="14">
        <v>7915</v>
      </c>
      <c r="I2419" s="14">
        <v>2834</v>
      </c>
      <c r="J2419" s="14">
        <v>2263</v>
      </c>
      <c r="K2419" s="14">
        <v>571</v>
      </c>
      <c r="L2419" s="14">
        <v>111</v>
      </c>
      <c r="M2419" s="14">
        <v>81</v>
      </c>
      <c r="N2419" s="14">
        <v>30</v>
      </c>
      <c r="O2419" s="14">
        <v>431</v>
      </c>
      <c r="P2419" s="14">
        <v>313</v>
      </c>
      <c r="Q2419" s="14">
        <v>118</v>
      </c>
      <c r="R2419" s="14">
        <v>15891</v>
      </c>
      <c r="S2419" s="14">
        <v>8695</v>
      </c>
      <c r="T2419" s="14">
        <v>7196</v>
      </c>
    </row>
    <row r="2420" spans="1:20" x14ac:dyDescent="0.25">
      <c r="A2420" s="2">
        <v>27</v>
      </c>
      <c r="B2420" s="15" t="s">
        <v>61</v>
      </c>
      <c r="C2420" s="15" t="s">
        <v>35</v>
      </c>
      <c r="D2420" s="15" t="s">
        <v>32</v>
      </c>
      <c r="E2420" t="s">
        <v>25</v>
      </c>
      <c r="F2420" s="14">
        <v>3006</v>
      </c>
      <c r="G2420" s="14">
        <v>1486</v>
      </c>
      <c r="H2420" s="14">
        <v>1520</v>
      </c>
      <c r="I2420" s="14">
        <v>269</v>
      </c>
      <c r="J2420" s="14">
        <v>203</v>
      </c>
      <c r="K2420" s="14">
        <v>66</v>
      </c>
      <c r="L2420" s="14">
        <v>11</v>
      </c>
      <c r="M2420" s="14">
        <v>5</v>
      </c>
      <c r="N2420" s="14">
        <v>6</v>
      </c>
      <c r="O2420" s="14">
        <v>52</v>
      </c>
      <c r="P2420" s="14">
        <v>30</v>
      </c>
      <c r="Q2420" s="14">
        <v>22</v>
      </c>
      <c r="R2420" s="14">
        <v>2674</v>
      </c>
      <c r="S2420" s="14">
        <v>1248</v>
      </c>
      <c r="T2420" s="14">
        <v>1426</v>
      </c>
    </row>
    <row r="2421" spans="1:20" x14ac:dyDescent="0.25">
      <c r="A2421" s="2">
        <v>27</v>
      </c>
      <c r="B2421" s="15" t="s">
        <v>61</v>
      </c>
      <c r="C2421" s="15" t="s">
        <v>35</v>
      </c>
      <c r="D2421" s="15" t="s">
        <v>32</v>
      </c>
      <c r="E2421" t="s">
        <v>26</v>
      </c>
      <c r="F2421" s="14">
        <v>176</v>
      </c>
      <c r="G2421" s="14">
        <v>88</v>
      </c>
      <c r="H2421" s="14">
        <v>88</v>
      </c>
      <c r="I2421" s="14">
        <v>26</v>
      </c>
      <c r="J2421" s="14">
        <v>21</v>
      </c>
      <c r="K2421" s="14">
        <v>5</v>
      </c>
      <c r="L2421" s="14">
        <v>1</v>
      </c>
      <c r="M2421" s="14">
        <v>1</v>
      </c>
      <c r="N2421" s="14">
        <v>0</v>
      </c>
      <c r="O2421" s="14">
        <v>5</v>
      </c>
      <c r="P2421" s="14">
        <v>2</v>
      </c>
      <c r="Q2421" s="14">
        <v>3</v>
      </c>
      <c r="R2421" s="14">
        <v>144</v>
      </c>
      <c r="S2421" s="14">
        <v>64</v>
      </c>
      <c r="T2421" s="14">
        <v>80</v>
      </c>
    </row>
    <row r="2422" spans="1:20" x14ac:dyDescent="0.25">
      <c r="A2422" s="2">
        <v>27</v>
      </c>
      <c r="B2422" s="15" t="s">
        <v>61</v>
      </c>
      <c r="C2422" s="15" t="s">
        <v>35</v>
      </c>
      <c r="D2422" s="15" t="s">
        <v>33</v>
      </c>
      <c r="E2422" t="s">
        <v>22</v>
      </c>
      <c r="F2422" s="14">
        <v>239994</v>
      </c>
      <c r="G2422" s="14">
        <v>132596</v>
      </c>
      <c r="H2422" s="14">
        <v>107398</v>
      </c>
      <c r="I2422" s="14">
        <v>82721</v>
      </c>
      <c r="J2422" s="14">
        <v>65375</v>
      </c>
      <c r="K2422" s="14">
        <v>17346</v>
      </c>
      <c r="L2422" s="14">
        <v>1458</v>
      </c>
      <c r="M2422" s="14">
        <v>912</v>
      </c>
      <c r="N2422" s="14">
        <v>546</v>
      </c>
      <c r="O2422" s="14">
        <v>9716</v>
      </c>
      <c r="P2422" s="14">
        <v>5861</v>
      </c>
      <c r="Q2422" s="14">
        <v>3855</v>
      </c>
      <c r="R2422" s="14">
        <v>146099</v>
      </c>
      <c r="S2422" s="14">
        <v>60448</v>
      </c>
      <c r="T2422" s="14">
        <v>85651</v>
      </c>
    </row>
    <row r="2423" spans="1:20" x14ac:dyDescent="0.25">
      <c r="A2423" s="2">
        <v>27</v>
      </c>
      <c r="B2423" s="15" t="s">
        <v>61</v>
      </c>
      <c r="C2423" s="15" t="s">
        <v>35</v>
      </c>
      <c r="D2423" s="15" t="s">
        <v>33</v>
      </c>
      <c r="E2423" t="s">
        <v>23</v>
      </c>
      <c r="F2423" s="14">
        <v>58924</v>
      </c>
      <c r="G2423" s="14">
        <v>31547</v>
      </c>
      <c r="H2423" s="14">
        <v>27377</v>
      </c>
      <c r="I2423" s="14">
        <v>1263</v>
      </c>
      <c r="J2423" s="14">
        <v>769</v>
      </c>
      <c r="K2423" s="14">
        <v>494</v>
      </c>
      <c r="L2423" s="14">
        <v>41</v>
      </c>
      <c r="M2423" s="14">
        <v>20</v>
      </c>
      <c r="N2423" s="14">
        <v>21</v>
      </c>
      <c r="O2423" s="14">
        <v>771</v>
      </c>
      <c r="P2423" s="14">
        <v>424</v>
      </c>
      <c r="Q2423" s="14">
        <v>347</v>
      </c>
      <c r="R2423" s="14">
        <v>56849</v>
      </c>
      <c r="S2423" s="14">
        <v>30334</v>
      </c>
      <c r="T2423" s="14">
        <v>26515</v>
      </c>
    </row>
    <row r="2424" spans="1:20" x14ac:dyDescent="0.25">
      <c r="A2424" s="2">
        <v>27</v>
      </c>
      <c r="B2424" s="15" t="s">
        <v>61</v>
      </c>
      <c r="C2424" s="15" t="s">
        <v>35</v>
      </c>
      <c r="D2424" s="15" t="s">
        <v>33</v>
      </c>
      <c r="E2424" t="s">
        <v>24</v>
      </c>
      <c r="F2424" s="14">
        <v>155439</v>
      </c>
      <c r="G2424" s="14">
        <v>87350</v>
      </c>
      <c r="H2424" s="14">
        <v>68089</v>
      </c>
      <c r="I2424" s="14">
        <v>75058</v>
      </c>
      <c r="J2424" s="14">
        <v>59651</v>
      </c>
      <c r="K2424" s="14">
        <v>15407</v>
      </c>
      <c r="L2424" s="14">
        <v>1255</v>
      </c>
      <c r="M2424" s="14">
        <v>792</v>
      </c>
      <c r="N2424" s="14">
        <v>463</v>
      </c>
      <c r="O2424" s="14">
        <v>7871</v>
      </c>
      <c r="P2424" s="14">
        <v>4811</v>
      </c>
      <c r="Q2424" s="14">
        <v>3060</v>
      </c>
      <c r="R2424" s="14">
        <v>71255</v>
      </c>
      <c r="S2424" s="14">
        <v>22096</v>
      </c>
      <c r="T2424" s="14">
        <v>49159</v>
      </c>
    </row>
    <row r="2425" spans="1:20" x14ac:dyDescent="0.25">
      <c r="A2425" s="2">
        <v>27</v>
      </c>
      <c r="B2425" s="15" t="s">
        <v>61</v>
      </c>
      <c r="C2425" s="15" t="s">
        <v>35</v>
      </c>
      <c r="D2425" s="15" t="s">
        <v>33</v>
      </c>
      <c r="E2425" t="s">
        <v>25</v>
      </c>
      <c r="F2425" s="14">
        <v>23194</v>
      </c>
      <c r="G2425" s="14">
        <v>12296</v>
      </c>
      <c r="H2425" s="14">
        <v>10898</v>
      </c>
      <c r="I2425" s="14">
        <v>5476</v>
      </c>
      <c r="J2425" s="14">
        <v>4242</v>
      </c>
      <c r="K2425" s="14">
        <v>1234</v>
      </c>
      <c r="L2425" s="14">
        <v>141</v>
      </c>
      <c r="M2425" s="14">
        <v>86</v>
      </c>
      <c r="N2425" s="14">
        <v>55</v>
      </c>
      <c r="O2425" s="14">
        <v>900</v>
      </c>
      <c r="P2425" s="14">
        <v>529</v>
      </c>
      <c r="Q2425" s="14">
        <v>371</v>
      </c>
      <c r="R2425" s="14">
        <v>16677</v>
      </c>
      <c r="S2425" s="14">
        <v>7439</v>
      </c>
      <c r="T2425" s="14">
        <v>9238</v>
      </c>
    </row>
    <row r="2426" spans="1:20" x14ac:dyDescent="0.25">
      <c r="A2426" s="2">
        <v>27</v>
      </c>
      <c r="B2426" s="15" t="s">
        <v>61</v>
      </c>
      <c r="C2426" s="15" t="s">
        <v>35</v>
      </c>
      <c r="D2426" s="15" t="s">
        <v>33</v>
      </c>
      <c r="E2426" t="s">
        <v>26</v>
      </c>
      <c r="F2426" s="14">
        <v>2437</v>
      </c>
      <c r="G2426" s="14">
        <v>1403</v>
      </c>
      <c r="H2426" s="14">
        <v>1034</v>
      </c>
      <c r="I2426" s="14">
        <v>924</v>
      </c>
      <c r="J2426" s="14">
        <v>713</v>
      </c>
      <c r="K2426" s="14">
        <v>211</v>
      </c>
      <c r="L2426" s="14">
        <v>21</v>
      </c>
      <c r="M2426" s="14">
        <v>14</v>
      </c>
      <c r="N2426" s="14">
        <v>7</v>
      </c>
      <c r="O2426" s="14">
        <v>174</v>
      </c>
      <c r="P2426" s="14">
        <v>97</v>
      </c>
      <c r="Q2426" s="14">
        <v>77</v>
      </c>
      <c r="R2426" s="14">
        <v>1318</v>
      </c>
      <c r="S2426" s="14">
        <v>579</v>
      </c>
      <c r="T2426" s="14">
        <v>739</v>
      </c>
    </row>
    <row r="2427" spans="1:20" x14ac:dyDescent="0.25">
      <c r="A2427" s="2">
        <v>27</v>
      </c>
      <c r="B2427" s="15" t="s">
        <v>61</v>
      </c>
      <c r="C2427" s="15" t="s">
        <v>35</v>
      </c>
      <c r="D2427" s="15" t="s">
        <v>34</v>
      </c>
      <c r="E2427" t="s">
        <v>22</v>
      </c>
      <c r="F2427" s="14">
        <v>58433</v>
      </c>
      <c r="G2427" s="14">
        <v>33854</v>
      </c>
      <c r="H2427" s="14">
        <v>24579</v>
      </c>
      <c r="I2427" s="14">
        <v>9291</v>
      </c>
      <c r="J2427" s="14">
        <v>7557</v>
      </c>
      <c r="K2427" s="14">
        <v>1734</v>
      </c>
      <c r="L2427" s="14">
        <v>312</v>
      </c>
      <c r="M2427" s="14">
        <v>214</v>
      </c>
      <c r="N2427" s="14">
        <v>98</v>
      </c>
      <c r="O2427" s="14">
        <v>1425</v>
      </c>
      <c r="P2427" s="14">
        <v>972</v>
      </c>
      <c r="Q2427" s="14">
        <v>453</v>
      </c>
      <c r="R2427" s="14">
        <v>47405</v>
      </c>
      <c r="S2427" s="14">
        <v>25111</v>
      </c>
      <c r="T2427" s="14">
        <v>22294</v>
      </c>
    </row>
    <row r="2428" spans="1:20" x14ac:dyDescent="0.25">
      <c r="A2428" s="2">
        <v>27</v>
      </c>
      <c r="B2428" s="15" t="s">
        <v>61</v>
      </c>
      <c r="C2428" s="15" t="s">
        <v>35</v>
      </c>
      <c r="D2428" s="15" t="s">
        <v>34</v>
      </c>
      <c r="E2428" t="s">
        <v>23</v>
      </c>
      <c r="F2428" s="14">
        <v>15313</v>
      </c>
      <c r="G2428" s="14">
        <v>8814</v>
      </c>
      <c r="H2428" s="14">
        <v>6499</v>
      </c>
      <c r="I2428" s="14">
        <v>195</v>
      </c>
      <c r="J2428" s="14">
        <v>112</v>
      </c>
      <c r="K2428" s="14">
        <v>83</v>
      </c>
      <c r="L2428" s="14">
        <v>12</v>
      </c>
      <c r="M2428" s="14">
        <v>8</v>
      </c>
      <c r="N2428" s="14">
        <v>4</v>
      </c>
      <c r="O2428" s="14">
        <v>84</v>
      </c>
      <c r="P2428" s="14">
        <v>51</v>
      </c>
      <c r="Q2428" s="14">
        <v>33</v>
      </c>
      <c r="R2428" s="14">
        <v>15022</v>
      </c>
      <c r="S2428" s="14">
        <v>8643</v>
      </c>
      <c r="T2428" s="14">
        <v>6379</v>
      </c>
    </row>
    <row r="2429" spans="1:20" x14ac:dyDescent="0.25">
      <c r="A2429" s="2">
        <v>27</v>
      </c>
      <c r="B2429" s="15" t="s">
        <v>61</v>
      </c>
      <c r="C2429" s="15" t="s">
        <v>35</v>
      </c>
      <c r="D2429" s="15" t="s">
        <v>34</v>
      </c>
      <c r="E2429" t="s">
        <v>24</v>
      </c>
      <c r="F2429" s="14">
        <v>33750</v>
      </c>
      <c r="G2429" s="14">
        <v>20093</v>
      </c>
      <c r="H2429" s="14">
        <v>13657</v>
      </c>
      <c r="I2429" s="14">
        <v>8105</v>
      </c>
      <c r="J2429" s="14">
        <v>6677</v>
      </c>
      <c r="K2429" s="14">
        <v>1428</v>
      </c>
      <c r="L2429" s="14">
        <v>243</v>
      </c>
      <c r="M2429" s="14">
        <v>174</v>
      </c>
      <c r="N2429" s="14">
        <v>69</v>
      </c>
      <c r="O2429" s="14">
        <v>1157</v>
      </c>
      <c r="P2429" s="14">
        <v>807</v>
      </c>
      <c r="Q2429" s="14">
        <v>350</v>
      </c>
      <c r="R2429" s="14">
        <v>24245</v>
      </c>
      <c r="S2429" s="14">
        <v>12435</v>
      </c>
      <c r="T2429" s="14">
        <v>11810</v>
      </c>
    </row>
    <row r="2430" spans="1:20" x14ac:dyDescent="0.25">
      <c r="A2430" s="2">
        <v>27</v>
      </c>
      <c r="B2430" s="15" t="s">
        <v>61</v>
      </c>
      <c r="C2430" s="15" t="s">
        <v>35</v>
      </c>
      <c r="D2430" s="15" t="s">
        <v>34</v>
      </c>
      <c r="E2430" t="s">
        <v>25</v>
      </c>
      <c r="F2430" s="14">
        <v>9011</v>
      </c>
      <c r="G2430" s="14">
        <v>4739</v>
      </c>
      <c r="H2430" s="14">
        <v>4272</v>
      </c>
      <c r="I2430" s="14">
        <v>899</v>
      </c>
      <c r="J2430" s="14">
        <v>693</v>
      </c>
      <c r="K2430" s="14">
        <v>206</v>
      </c>
      <c r="L2430" s="14">
        <v>55</v>
      </c>
      <c r="M2430" s="14">
        <v>32</v>
      </c>
      <c r="N2430" s="14">
        <v>23</v>
      </c>
      <c r="O2430" s="14">
        <v>156</v>
      </c>
      <c r="P2430" s="14">
        <v>96</v>
      </c>
      <c r="Q2430" s="14">
        <v>60</v>
      </c>
      <c r="R2430" s="14">
        <v>7901</v>
      </c>
      <c r="S2430" s="14">
        <v>3918</v>
      </c>
      <c r="T2430" s="14">
        <v>3983</v>
      </c>
    </row>
    <row r="2431" spans="1:20" x14ac:dyDescent="0.25">
      <c r="A2431" s="2">
        <v>27</v>
      </c>
      <c r="B2431" s="15" t="s">
        <v>61</v>
      </c>
      <c r="C2431" s="15" t="s">
        <v>35</v>
      </c>
      <c r="D2431" s="15" t="s">
        <v>34</v>
      </c>
      <c r="E2431" t="s">
        <v>26</v>
      </c>
      <c r="F2431" s="14">
        <v>359</v>
      </c>
      <c r="G2431" s="14">
        <v>208</v>
      </c>
      <c r="H2431" s="14">
        <v>151</v>
      </c>
      <c r="I2431" s="14">
        <v>92</v>
      </c>
      <c r="J2431" s="14">
        <v>75</v>
      </c>
      <c r="K2431" s="14">
        <v>17</v>
      </c>
      <c r="L2431" s="14">
        <v>2</v>
      </c>
      <c r="M2431" s="14">
        <v>0</v>
      </c>
      <c r="N2431" s="14">
        <v>2</v>
      </c>
      <c r="O2431" s="14">
        <v>28</v>
      </c>
      <c r="P2431" s="14">
        <v>18</v>
      </c>
      <c r="Q2431" s="14">
        <v>10</v>
      </c>
      <c r="R2431" s="14">
        <v>237</v>
      </c>
      <c r="S2431" s="14">
        <v>115</v>
      </c>
      <c r="T2431" s="14">
        <v>122</v>
      </c>
    </row>
    <row r="2432" spans="1:20" x14ac:dyDescent="0.25">
      <c r="A2432" s="2">
        <v>28</v>
      </c>
      <c r="B2432" s="15" t="s">
        <v>62</v>
      </c>
      <c r="C2432" s="15" t="s">
        <v>21</v>
      </c>
      <c r="D2432" s="15" t="s">
        <v>22</v>
      </c>
      <c r="E2432" t="s">
        <v>22</v>
      </c>
      <c r="F2432" s="14">
        <v>1512961</v>
      </c>
      <c r="G2432" s="14">
        <v>812882</v>
      </c>
      <c r="H2432" s="14">
        <v>700079</v>
      </c>
      <c r="I2432" s="14">
        <v>477916</v>
      </c>
      <c r="J2432" s="14">
        <v>316217</v>
      </c>
      <c r="K2432" s="14">
        <v>161699</v>
      </c>
      <c r="L2432" s="14">
        <v>24391</v>
      </c>
      <c r="M2432" s="14">
        <v>11720</v>
      </c>
      <c r="N2432" s="14">
        <v>12671</v>
      </c>
      <c r="O2432" s="14">
        <v>106533</v>
      </c>
      <c r="P2432" s="14">
        <v>53113</v>
      </c>
      <c r="Q2432" s="14">
        <v>53420</v>
      </c>
      <c r="R2432" s="14">
        <v>904121</v>
      </c>
      <c r="S2432" s="14">
        <v>431832</v>
      </c>
      <c r="T2432" s="14">
        <v>472289</v>
      </c>
    </row>
    <row r="2433" spans="1:20" x14ac:dyDescent="0.25">
      <c r="A2433" s="2">
        <v>28</v>
      </c>
      <c r="B2433" s="15" t="s">
        <v>62</v>
      </c>
      <c r="C2433" s="15" t="s">
        <v>21</v>
      </c>
      <c r="D2433" s="15" t="s">
        <v>22</v>
      </c>
      <c r="E2433" t="s">
        <v>23</v>
      </c>
      <c r="F2433" s="14">
        <v>233316</v>
      </c>
      <c r="G2433" s="14">
        <v>127716</v>
      </c>
      <c r="H2433" s="14">
        <v>105600</v>
      </c>
      <c r="I2433" s="14">
        <v>5367</v>
      </c>
      <c r="J2433" s="14">
        <v>2856</v>
      </c>
      <c r="K2433" s="14">
        <v>2511</v>
      </c>
      <c r="L2433" s="14">
        <v>1137</v>
      </c>
      <c r="M2433" s="14">
        <v>390</v>
      </c>
      <c r="N2433" s="14">
        <v>747</v>
      </c>
      <c r="O2433" s="14">
        <v>2626</v>
      </c>
      <c r="P2433" s="14">
        <v>1225</v>
      </c>
      <c r="Q2433" s="14">
        <v>1401</v>
      </c>
      <c r="R2433" s="14">
        <v>224186</v>
      </c>
      <c r="S2433" s="14">
        <v>123245</v>
      </c>
      <c r="T2433" s="14">
        <v>100941</v>
      </c>
    </row>
    <row r="2434" spans="1:20" x14ac:dyDescent="0.25">
      <c r="A2434" s="2">
        <v>28</v>
      </c>
      <c r="B2434" s="15" t="s">
        <v>62</v>
      </c>
      <c r="C2434" s="15" t="s">
        <v>21</v>
      </c>
      <c r="D2434" s="15" t="s">
        <v>22</v>
      </c>
      <c r="E2434" t="s">
        <v>24</v>
      </c>
      <c r="F2434" s="14">
        <v>877354</v>
      </c>
      <c r="G2434" s="14">
        <v>484577</v>
      </c>
      <c r="H2434" s="14">
        <v>392777</v>
      </c>
      <c r="I2434" s="14">
        <v>386976</v>
      </c>
      <c r="J2434" s="14">
        <v>253814</v>
      </c>
      <c r="K2434" s="14">
        <v>133162</v>
      </c>
      <c r="L2434" s="14">
        <v>16314</v>
      </c>
      <c r="M2434" s="14">
        <v>7828</v>
      </c>
      <c r="N2434" s="14">
        <v>8486</v>
      </c>
      <c r="O2434" s="14">
        <v>81935</v>
      </c>
      <c r="P2434" s="14">
        <v>40051</v>
      </c>
      <c r="Q2434" s="14">
        <v>41884</v>
      </c>
      <c r="R2434" s="14">
        <v>392129</v>
      </c>
      <c r="S2434" s="14">
        <v>182884</v>
      </c>
      <c r="T2434" s="14">
        <v>209245</v>
      </c>
    </row>
    <row r="2435" spans="1:20" x14ac:dyDescent="0.25">
      <c r="A2435" s="2">
        <v>28</v>
      </c>
      <c r="B2435" s="15" t="s">
        <v>62</v>
      </c>
      <c r="C2435" s="15" t="s">
        <v>21</v>
      </c>
      <c r="D2435" s="15" t="s">
        <v>22</v>
      </c>
      <c r="E2435" t="s">
        <v>25</v>
      </c>
      <c r="F2435" s="14">
        <v>389489</v>
      </c>
      <c r="G2435" s="14">
        <v>193850</v>
      </c>
      <c r="H2435" s="14">
        <v>195639</v>
      </c>
      <c r="I2435" s="14">
        <v>81470</v>
      </c>
      <c r="J2435" s="14">
        <v>56993</v>
      </c>
      <c r="K2435" s="14">
        <v>24477</v>
      </c>
      <c r="L2435" s="14">
        <v>6790</v>
      </c>
      <c r="M2435" s="14">
        <v>3428</v>
      </c>
      <c r="N2435" s="14">
        <v>3362</v>
      </c>
      <c r="O2435" s="14">
        <v>20892</v>
      </c>
      <c r="P2435" s="14">
        <v>11350</v>
      </c>
      <c r="Q2435" s="14">
        <v>9542</v>
      </c>
      <c r="R2435" s="14">
        <v>280337</v>
      </c>
      <c r="S2435" s="14">
        <v>122079</v>
      </c>
      <c r="T2435" s="14">
        <v>158258</v>
      </c>
    </row>
    <row r="2436" spans="1:20" x14ac:dyDescent="0.25">
      <c r="A2436" s="2">
        <v>28</v>
      </c>
      <c r="B2436" s="15" t="s">
        <v>62</v>
      </c>
      <c r="C2436" s="15" t="s">
        <v>21</v>
      </c>
      <c r="D2436" s="15" t="s">
        <v>22</v>
      </c>
      <c r="E2436" t="s">
        <v>26</v>
      </c>
      <c r="F2436" s="14">
        <v>12802</v>
      </c>
      <c r="G2436" s="14">
        <v>6739</v>
      </c>
      <c r="H2436" s="14">
        <v>6063</v>
      </c>
      <c r="I2436" s="14">
        <v>4103</v>
      </c>
      <c r="J2436" s="14">
        <v>2554</v>
      </c>
      <c r="K2436" s="14">
        <v>1549</v>
      </c>
      <c r="L2436" s="14">
        <v>150</v>
      </c>
      <c r="M2436" s="14">
        <v>74</v>
      </c>
      <c r="N2436" s="14">
        <v>76</v>
      </c>
      <c r="O2436" s="14">
        <v>1080</v>
      </c>
      <c r="P2436" s="14">
        <v>487</v>
      </c>
      <c r="Q2436" s="14">
        <v>593</v>
      </c>
      <c r="R2436" s="14">
        <v>7469</v>
      </c>
      <c r="S2436" s="14">
        <v>3624</v>
      </c>
      <c r="T2436" s="14">
        <v>3845</v>
      </c>
    </row>
    <row r="2437" spans="1:20" x14ac:dyDescent="0.25">
      <c r="A2437" s="2">
        <v>28</v>
      </c>
      <c r="B2437" s="15" t="s">
        <v>62</v>
      </c>
      <c r="C2437" s="15" t="s">
        <v>21</v>
      </c>
      <c r="D2437" s="15" t="s">
        <v>27</v>
      </c>
      <c r="E2437" t="s">
        <v>22</v>
      </c>
      <c r="F2437" s="14">
        <v>261467</v>
      </c>
      <c r="G2437" s="14">
        <v>127379</v>
      </c>
      <c r="H2437" s="14">
        <v>134088</v>
      </c>
      <c r="I2437" s="14">
        <v>83939</v>
      </c>
      <c r="J2437" s="14">
        <v>54092</v>
      </c>
      <c r="K2437" s="14">
        <v>29847</v>
      </c>
      <c r="L2437" s="14">
        <v>5054</v>
      </c>
      <c r="M2437" s="14">
        <v>2215</v>
      </c>
      <c r="N2437" s="14">
        <v>2839</v>
      </c>
      <c r="O2437" s="14">
        <v>20284</v>
      </c>
      <c r="P2437" s="14">
        <v>9374</v>
      </c>
      <c r="Q2437" s="14">
        <v>10910</v>
      </c>
      <c r="R2437" s="14">
        <v>152190</v>
      </c>
      <c r="S2437" s="14">
        <v>61698</v>
      </c>
      <c r="T2437" s="14">
        <v>90492</v>
      </c>
    </row>
    <row r="2438" spans="1:20" x14ac:dyDescent="0.25">
      <c r="A2438" s="2">
        <v>28</v>
      </c>
      <c r="B2438" s="15" t="s">
        <v>62</v>
      </c>
      <c r="C2438" s="15" t="s">
        <v>21</v>
      </c>
      <c r="D2438" s="15" t="s">
        <v>27</v>
      </c>
      <c r="E2438" t="s">
        <v>23</v>
      </c>
      <c r="F2438" s="14">
        <v>26198</v>
      </c>
      <c r="G2438" s="14">
        <v>14034</v>
      </c>
      <c r="H2438" s="14">
        <v>12164</v>
      </c>
      <c r="I2438" s="14">
        <v>635</v>
      </c>
      <c r="J2438" s="14">
        <v>330</v>
      </c>
      <c r="K2438" s="14">
        <v>305</v>
      </c>
      <c r="L2438" s="14">
        <v>92</v>
      </c>
      <c r="M2438" s="14">
        <v>44</v>
      </c>
      <c r="N2438" s="14">
        <v>48</v>
      </c>
      <c r="O2438" s="14">
        <v>314</v>
      </c>
      <c r="P2438" s="14">
        <v>163</v>
      </c>
      <c r="Q2438" s="14">
        <v>151</v>
      </c>
      <c r="R2438" s="14">
        <v>25157</v>
      </c>
      <c r="S2438" s="14">
        <v>13497</v>
      </c>
      <c r="T2438" s="14">
        <v>11660</v>
      </c>
    </row>
    <row r="2439" spans="1:20" x14ac:dyDescent="0.25">
      <c r="A2439" s="2">
        <v>28</v>
      </c>
      <c r="B2439" s="15" t="s">
        <v>62</v>
      </c>
      <c r="C2439" s="15" t="s">
        <v>21</v>
      </c>
      <c r="D2439" s="15" t="s">
        <v>27</v>
      </c>
      <c r="E2439" t="s">
        <v>24</v>
      </c>
      <c r="F2439" s="14">
        <v>117179</v>
      </c>
      <c r="G2439" s="14">
        <v>60980</v>
      </c>
      <c r="H2439" s="14">
        <v>56199</v>
      </c>
      <c r="I2439" s="14">
        <v>58441</v>
      </c>
      <c r="J2439" s="14">
        <v>36995</v>
      </c>
      <c r="K2439" s="14">
        <v>21446</v>
      </c>
      <c r="L2439" s="14">
        <v>2593</v>
      </c>
      <c r="M2439" s="14">
        <v>1072</v>
      </c>
      <c r="N2439" s="14">
        <v>1521</v>
      </c>
      <c r="O2439" s="14">
        <v>12947</v>
      </c>
      <c r="P2439" s="14">
        <v>5688</v>
      </c>
      <c r="Q2439" s="14">
        <v>7259</v>
      </c>
      <c r="R2439" s="14">
        <v>43198</v>
      </c>
      <c r="S2439" s="14">
        <v>17225</v>
      </c>
      <c r="T2439" s="14">
        <v>25973</v>
      </c>
    </row>
    <row r="2440" spans="1:20" x14ac:dyDescent="0.25">
      <c r="A2440" s="2">
        <v>28</v>
      </c>
      <c r="B2440" s="15" t="s">
        <v>62</v>
      </c>
      <c r="C2440" s="15" t="s">
        <v>21</v>
      </c>
      <c r="D2440" s="15" t="s">
        <v>27</v>
      </c>
      <c r="E2440" t="s">
        <v>25</v>
      </c>
      <c r="F2440" s="14">
        <v>116217</v>
      </c>
      <c r="G2440" s="14">
        <v>51457</v>
      </c>
      <c r="H2440" s="14">
        <v>64760</v>
      </c>
      <c r="I2440" s="14">
        <v>24282</v>
      </c>
      <c r="J2440" s="14">
        <v>16395</v>
      </c>
      <c r="K2440" s="14">
        <v>7887</v>
      </c>
      <c r="L2440" s="14">
        <v>2351</v>
      </c>
      <c r="M2440" s="14">
        <v>1092</v>
      </c>
      <c r="N2440" s="14">
        <v>1259</v>
      </c>
      <c r="O2440" s="14">
        <v>6833</v>
      </c>
      <c r="P2440" s="14">
        <v>3457</v>
      </c>
      <c r="Q2440" s="14">
        <v>3376</v>
      </c>
      <c r="R2440" s="14">
        <v>82751</v>
      </c>
      <c r="S2440" s="14">
        <v>30513</v>
      </c>
      <c r="T2440" s="14">
        <v>52238</v>
      </c>
    </row>
    <row r="2441" spans="1:20" x14ac:dyDescent="0.25">
      <c r="A2441" s="2">
        <v>28</v>
      </c>
      <c r="B2441" s="15" t="s">
        <v>62</v>
      </c>
      <c r="C2441" s="15" t="s">
        <v>21</v>
      </c>
      <c r="D2441" s="15" t="s">
        <v>27</v>
      </c>
      <c r="E2441" t="s">
        <v>26</v>
      </c>
      <c r="F2441" s="14">
        <v>1873</v>
      </c>
      <c r="G2441" s="14">
        <v>908</v>
      </c>
      <c r="H2441" s="14">
        <v>965</v>
      </c>
      <c r="I2441" s="14">
        <v>581</v>
      </c>
      <c r="J2441" s="14">
        <v>372</v>
      </c>
      <c r="K2441" s="14">
        <v>209</v>
      </c>
      <c r="L2441" s="14">
        <v>18</v>
      </c>
      <c r="M2441" s="14">
        <v>7</v>
      </c>
      <c r="N2441" s="14">
        <v>11</v>
      </c>
      <c r="O2441" s="14">
        <v>190</v>
      </c>
      <c r="P2441" s="14">
        <v>66</v>
      </c>
      <c r="Q2441" s="14">
        <v>124</v>
      </c>
      <c r="R2441" s="14">
        <v>1084</v>
      </c>
      <c r="S2441" s="14">
        <v>463</v>
      </c>
      <c r="T2441" s="14">
        <v>621</v>
      </c>
    </row>
    <row r="2442" spans="1:20" x14ac:dyDescent="0.25">
      <c r="A2442" s="2">
        <v>28</v>
      </c>
      <c r="B2442" s="15" t="s">
        <v>62</v>
      </c>
      <c r="C2442" s="15" t="s">
        <v>21</v>
      </c>
      <c r="D2442" s="15" t="s">
        <v>28</v>
      </c>
      <c r="E2442" t="s">
        <v>22</v>
      </c>
      <c r="F2442" s="14">
        <v>197246</v>
      </c>
      <c r="G2442" s="14">
        <v>96517</v>
      </c>
      <c r="H2442" s="14">
        <v>100729</v>
      </c>
      <c r="I2442" s="14">
        <v>77596</v>
      </c>
      <c r="J2442" s="14">
        <v>46562</v>
      </c>
      <c r="K2442" s="14">
        <v>31034</v>
      </c>
      <c r="L2442" s="14">
        <v>4139</v>
      </c>
      <c r="M2442" s="14">
        <v>1554</v>
      </c>
      <c r="N2442" s="14">
        <v>2585</v>
      </c>
      <c r="O2442" s="14">
        <v>18066</v>
      </c>
      <c r="P2442" s="14">
        <v>7721</v>
      </c>
      <c r="Q2442" s="14">
        <v>10345</v>
      </c>
      <c r="R2442" s="14">
        <v>97445</v>
      </c>
      <c r="S2442" s="14">
        <v>40680</v>
      </c>
      <c r="T2442" s="14">
        <v>56765</v>
      </c>
    </row>
    <row r="2443" spans="1:20" x14ac:dyDescent="0.25">
      <c r="A2443" s="2">
        <v>28</v>
      </c>
      <c r="B2443" s="15" t="s">
        <v>62</v>
      </c>
      <c r="C2443" s="15" t="s">
        <v>21</v>
      </c>
      <c r="D2443" s="15" t="s">
        <v>28</v>
      </c>
      <c r="E2443" t="s">
        <v>23</v>
      </c>
      <c r="F2443" s="14">
        <v>29506</v>
      </c>
      <c r="G2443" s="14">
        <v>15055</v>
      </c>
      <c r="H2443" s="14">
        <v>14451</v>
      </c>
      <c r="I2443" s="14">
        <v>1016</v>
      </c>
      <c r="J2443" s="14">
        <v>501</v>
      </c>
      <c r="K2443" s="14">
        <v>515</v>
      </c>
      <c r="L2443" s="14">
        <v>360</v>
      </c>
      <c r="M2443" s="14">
        <v>81</v>
      </c>
      <c r="N2443" s="14">
        <v>279</v>
      </c>
      <c r="O2443" s="14">
        <v>680</v>
      </c>
      <c r="P2443" s="14">
        <v>270</v>
      </c>
      <c r="Q2443" s="14">
        <v>410</v>
      </c>
      <c r="R2443" s="14">
        <v>27450</v>
      </c>
      <c r="S2443" s="14">
        <v>14203</v>
      </c>
      <c r="T2443" s="14">
        <v>13247</v>
      </c>
    </row>
    <row r="2444" spans="1:20" x14ac:dyDescent="0.25">
      <c r="A2444" s="2">
        <v>28</v>
      </c>
      <c r="B2444" s="15" t="s">
        <v>62</v>
      </c>
      <c r="C2444" s="15" t="s">
        <v>21</v>
      </c>
      <c r="D2444" s="15" t="s">
        <v>28</v>
      </c>
      <c r="E2444" t="s">
        <v>24</v>
      </c>
      <c r="F2444" s="14">
        <v>107973</v>
      </c>
      <c r="G2444" s="14">
        <v>53383</v>
      </c>
      <c r="H2444" s="14">
        <v>54590</v>
      </c>
      <c r="I2444" s="14">
        <v>61299</v>
      </c>
      <c r="J2444" s="14">
        <v>35832</v>
      </c>
      <c r="K2444" s="14">
        <v>25467</v>
      </c>
      <c r="L2444" s="14">
        <v>2564</v>
      </c>
      <c r="M2444" s="14">
        <v>909</v>
      </c>
      <c r="N2444" s="14">
        <v>1655</v>
      </c>
      <c r="O2444" s="14">
        <v>13452</v>
      </c>
      <c r="P2444" s="14">
        <v>5425</v>
      </c>
      <c r="Q2444" s="14">
        <v>8027</v>
      </c>
      <c r="R2444" s="14">
        <v>30658</v>
      </c>
      <c r="S2444" s="14">
        <v>11217</v>
      </c>
      <c r="T2444" s="14">
        <v>19441</v>
      </c>
    </row>
    <row r="2445" spans="1:20" x14ac:dyDescent="0.25">
      <c r="A2445" s="2">
        <v>28</v>
      </c>
      <c r="B2445" s="15" t="s">
        <v>62</v>
      </c>
      <c r="C2445" s="15" t="s">
        <v>21</v>
      </c>
      <c r="D2445" s="15" t="s">
        <v>28</v>
      </c>
      <c r="E2445" t="s">
        <v>25</v>
      </c>
      <c r="F2445" s="14">
        <v>58428</v>
      </c>
      <c r="G2445" s="14">
        <v>27427</v>
      </c>
      <c r="H2445" s="14">
        <v>31001</v>
      </c>
      <c r="I2445" s="14">
        <v>14816</v>
      </c>
      <c r="J2445" s="14">
        <v>9955</v>
      </c>
      <c r="K2445" s="14">
        <v>4861</v>
      </c>
      <c r="L2445" s="14">
        <v>1201</v>
      </c>
      <c r="M2445" s="14">
        <v>560</v>
      </c>
      <c r="N2445" s="14">
        <v>641</v>
      </c>
      <c r="O2445" s="14">
        <v>3794</v>
      </c>
      <c r="P2445" s="14">
        <v>1965</v>
      </c>
      <c r="Q2445" s="14">
        <v>1829</v>
      </c>
      <c r="R2445" s="14">
        <v>38617</v>
      </c>
      <c r="S2445" s="14">
        <v>14947</v>
      </c>
      <c r="T2445" s="14">
        <v>23670</v>
      </c>
    </row>
    <row r="2446" spans="1:20" x14ac:dyDescent="0.25">
      <c r="A2446" s="2">
        <v>28</v>
      </c>
      <c r="B2446" s="15" t="s">
        <v>62</v>
      </c>
      <c r="C2446" s="15" t="s">
        <v>21</v>
      </c>
      <c r="D2446" s="15" t="s">
        <v>28</v>
      </c>
      <c r="E2446" t="s">
        <v>26</v>
      </c>
      <c r="F2446" s="14">
        <v>1339</v>
      </c>
      <c r="G2446" s="14">
        <v>652</v>
      </c>
      <c r="H2446" s="14">
        <v>687</v>
      </c>
      <c r="I2446" s="14">
        <v>465</v>
      </c>
      <c r="J2446" s="14">
        <v>274</v>
      </c>
      <c r="K2446" s="14">
        <v>191</v>
      </c>
      <c r="L2446" s="14">
        <v>14</v>
      </c>
      <c r="M2446" s="14">
        <v>4</v>
      </c>
      <c r="N2446" s="14">
        <v>10</v>
      </c>
      <c r="O2446" s="14">
        <v>140</v>
      </c>
      <c r="P2446" s="14">
        <v>61</v>
      </c>
      <c r="Q2446" s="14">
        <v>79</v>
      </c>
      <c r="R2446" s="14">
        <v>720</v>
      </c>
      <c r="S2446" s="14">
        <v>313</v>
      </c>
      <c r="T2446" s="14">
        <v>407</v>
      </c>
    </row>
    <row r="2447" spans="1:20" x14ac:dyDescent="0.25">
      <c r="A2447" s="2">
        <v>28</v>
      </c>
      <c r="B2447" s="15" t="s">
        <v>62</v>
      </c>
      <c r="C2447" s="15" t="s">
        <v>21</v>
      </c>
      <c r="D2447" s="15" t="s">
        <v>29</v>
      </c>
      <c r="E2447" t="s">
        <v>22</v>
      </c>
      <c r="F2447" s="14">
        <v>138068</v>
      </c>
      <c r="G2447" s="14">
        <v>76156</v>
      </c>
      <c r="H2447" s="14">
        <v>61912</v>
      </c>
      <c r="I2447" s="14">
        <v>57720</v>
      </c>
      <c r="J2447" s="14">
        <v>38240</v>
      </c>
      <c r="K2447" s="14">
        <v>19480</v>
      </c>
      <c r="L2447" s="14">
        <v>1898</v>
      </c>
      <c r="M2447" s="14">
        <v>889</v>
      </c>
      <c r="N2447" s="14">
        <v>1009</v>
      </c>
      <c r="O2447" s="14">
        <v>10721</v>
      </c>
      <c r="P2447" s="14">
        <v>5038</v>
      </c>
      <c r="Q2447" s="14">
        <v>5683</v>
      </c>
      <c r="R2447" s="14">
        <v>67729</v>
      </c>
      <c r="S2447" s="14">
        <v>31989</v>
      </c>
      <c r="T2447" s="14">
        <v>35740</v>
      </c>
    </row>
    <row r="2448" spans="1:20" x14ac:dyDescent="0.25">
      <c r="A2448" s="2">
        <v>28</v>
      </c>
      <c r="B2448" s="15" t="s">
        <v>62</v>
      </c>
      <c r="C2448" s="15" t="s">
        <v>21</v>
      </c>
      <c r="D2448" s="15" t="s">
        <v>29</v>
      </c>
      <c r="E2448" t="s">
        <v>23</v>
      </c>
      <c r="F2448" s="14">
        <v>29696</v>
      </c>
      <c r="G2448" s="14">
        <v>16654</v>
      </c>
      <c r="H2448" s="14">
        <v>13042</v>
      </c>
      <c r="I2448" s="14">
        <v>820</v>
      </c>
      <c r="J2448" s="14">
        <v>467</v>
      </c>
      <c r="K2448" s="14">
        <v>353</v>
      </c>
      <c r="L2448" s="14">
        <v>118</v>
      </c>
      <c r="M2448" s="14">
        <v>59</v>
      </c>
      <c r="N2448" s="14">
        <v>59</v>
      </c>
      <c r="O2448" s="14">
        <v>358</v>
      </c>
      <c r="P2448" s="14">
        <v>177</v>
      </c>
      <c r="Q2448" s="14">
        <v>181</v>
      </c>
      <c r="R2448" s="14">
        <v>28400</v>
      </c>
      <c r="S2448" s="14">
        <v>15951</v>
      </c>
      <c r="T2448" s="14">
        <v>12449</v>
      </c>
    </row>
    <row r="2449" spans="1:20" x14ac:dyDescent="0.25">
      <c r="A2449" s="2">
        <v>28</v>
      </c>
      <c r="B2449" s="15" t="s">
        <v>62</v>
      </c>
      <c r="C2449" s="15" t="s">
        <v>21</v>
      </c>
      <c r="D2449" s="15" t="s">
        <v>29</v>
      </c>
      <c r="E2449" t="s">
        <v>24</v>
      </c>
      <c r="F2449" s="14">
        <v>91253</v>
      </c>
      <c r="G2449" s="14">
        <v>50133</v>
      </c>
      <c r="H2449" s="14">
        <v>41120</v>
      </c>
      <c r="I2449" s="14">
        <v>50500</v>
      </c>
      <c r="J2449" s="14">
        <v>33228</v>
      </c>
      <c r="K2449" s="14">
        <v>17272</v>
      </c>
      <c r="L2449" s="14">
        <v>1508</v>
      </c>
      <c r="M2449" s="14">
        <v>692</v>
      </c>
      <c r="N2449" s="14">
        <v>816</v>
      </c>
      <c r="O2449" s="14">
        <v>9168</v>
      </c>
      <c r="P2449" s="14">
        <v>4246</v>
      </c>
      <c r="Q2449" s="14">
        <v>4922</v>
      </c>
      <c r="R2449" s="14">
        <v>30077</v>
      </c>
      <c r="S2449" s="14">
        <v>11967</v>
      </c>
      <c r="T2449" s="14">
        <v>18110</v>
      </c>
    </row>
    <row r="2450" spans="1:20" x14ac:dyDescent="0.25">
      <c r="A2450" s="2">
        <v>28</v>
      </c>
      <c r="B2450" s="15" t="s">
        <v>62</v>
      </c>
      <c r="C2450" s="15" t="s">
        <v>21</v>
      </c>
      <c r="D2450" s="15" t="s">
        <v>29</v>
      </c>
      <c r="E2450" t="s">
        <v>25</v>
      </c>
      <c r="F2450" s="14">
        <v>15984</v>
      </c>
      <c r="G2450" s="14">
        <v>8709</v>
      </c>
      <c r="H2450" s="14">
        <v>7275</v>
      </c>
      <c r="I2450" s="14">
        <v>5947</v>
      </c>
      <c r="J2450" s="14">
        <v>4256</v>
      </c>
      <c r="K2450" s="14">
        <v>1691</v>
      </c>
      <c r="L2450" s="14">
        <v>262</v>
      </c>
      <c r="M2450" s="14">
        <v>132</v>
      </c>
      <c r="N2450" s="14">
        <v>130</v>
      </c>
      <c r="O2450" s="14">
        <v>1101</v>
      </c>
      <c r="P2450" s="14">
        <v>565</v>
      </c>
      <c r="Q2450" s="14">
        <v>536</v>
      </c>
      <c r="R2450" s="14">
        <v>8674</v>
      </c>
      <c r="S2450" s="14">
        <v>3756</v>
      </c>
      <c r="T2450" s="14">
        <v>4918</v>
      </c>
    </row>
    <row r="2451" spans="1:20" x14ac:dyDescent="0.25">
      <c r="A2451" s="2">
        <v>28</v>
      </c>
      <c r="B2451" s="15" t="s">
        <v>62</v>
      </c>
      <c r="C2451" s="15" t="s">
        <v>21</v>
      </c>
      <c r="D2451" s="15" t="s">
        <v>29</v>
      </c>
      <c r="E2451" t="s">
        <v>26</v>
      </c>
      <c r="F2451" s="14">
        <v>1135</v>
      </c>
      <c r="G2451" s="14">
        <v>660</v>
      </c>
      <c r="H2451" s="14">
        <v>475</v>
      </c>
      <c r="I2451" s="14">
        <v>453</v>
      </c>
      <c r="J2451" s="14">
        <v>289</v>
      </c>
      <c r="K2451" s="14">
        <v>164</v>
      </c>
      <c r="L2451" s="14">
        <v>10</v>
      </c>
      <c r="M2451" s="14">
        <v>6</v>
      </c>
      <c r="N2451" s="14">
        <v>4</v>
      </c>
      <c r="O2451" s="14">
        <v>94</v>
      </c>
      <c r="P2451" s="14">
        <v>50</v>
      </c>
      <c r="Q2451" s="14">
        <v>44</v>
      </c>
      <c r="R2451" s="14">
        <v>578</v>
      </c>
      <c r="S2451" s="14">
        <v>315</v>
      </c>
      <c r="T2451" s="14">
        <v>263</v>
      </c>
    </row>
    <row r="2452" spans="1:20" x14ac:dyDescent="0.25">
      <c r="A2452" s="2">
        <v>28</v>
      </c>
      <c r="B2452" s="15" t="s">
        <v>62</v>
      </c>
      <c r="C2452" s="15" t="s">
        <v>21</v>
      </c>
      <c r="D2452" s="15" t="s">
        <v>30</v>
      </c>
      <c r="E2452" t="s">
        <v>22</v>
      </c>
      <c r="F2452" s="14">
        <v>411720</v>
      </c>
      <c r="G2452" s="14">
        <v>249840</v>
      </c>
      <c r="H2452" s="14">
        <v>161880</v>
      </c>
      <c r="I2452" s="14">
        <v>124570</v>
      </c>
      <c r="J2452" s="14">
        <v>94254</v>
      </c>
      <c r="K2452" s="14">
        <v>30316</v>
      </c>
      <c r="L2452" s="14">
        <v>6173</v>
      </c>
      <c r="M2452" s="14">
        <v>3682</v>
      </c>
      <c r="N2452" s="14">
        <v>2491</v>
      </c>
      <c r="O2452" s="14">
        <v>25840</v>
      </c>
      <c r="P2452" s="14">
        <v>16159</v>
      </c>
      <c r="Q2452" s="14">
        <v>9681</v>
      </c>
      <c r="R2452" s="14">
        <v>255137</v>
      </c>
      <c r="S2452" s="14">
        <v>135745</v>
      </c>
      <c r="T2452" s="14">
        <v>119392</v>
      </c>
    </row>
    <row r="2453" spans="1:20" x14ac:dyDescent="0.25">
      <c r="A2453" s="2">
        <v>28</v>
      </c>
      <c r="B2453" s="15" t="s">
        <v>62</v>
      </c>
      <c r="C2453" s="15" t="s">
        <v>21</v>
      </c>
      <c r="D2453" s="15" t="s">
        <v>30</v>
      </c>
      <c r="E2453" t="s">
        <v>23</v>
      </c>
      <c r="F2453" s="14">
        <v>35603</v>
      </c>
      <c r="G2453" s="14">
        <v>21115</v>
      </c>
      <c r="H2453" s="14">
        <v>14488</v>
      </c>
      <c r="I2453" s="14">
        <v>647</v>
      </c>
      <c r="J2453" s="14">
        <v>359</v>
      </c>
      <c r="K2453" s="14">
        <v>288</v>
      </c>
      <c r="L2453" s="14">
        <v>112</v>
      </c>
      <c r="M2453" s="14">
        <v>57</v>
      </c>
      <c r="N2453" s="14">
        <v>55</v>
      </c>
      <c r="O2453" s="14">
        <v>260</v>
      </c>
      <c r="P2453" s="14">
        <v>132</v>
      </c>
      <c r="Q2453" s="14">
        <v>128</v>
      </c>
      <c r="R2453" s="14">
        <v>34584</v>
      </c>
      <c r="S2453" s="14">
        <v>20567</v>
      </c>
      <c r="T2453" s="14">
        <v>14017</v>
      </c>
    </row>
    <row r="2454" spans="1:20" x14ac:dyDescent="0.25">
      <c r="A2454" s="2">
        <v>28</v>
      </c>
      <c r="B2454" s="15" t="s">
        <v>62</v>
      </c>
      <c r="C2454" s="15" t="s">
        <v>21</v>
      </c>
      <c r="D2454" s="15" t="s">
        <v>30</v>
      </c>
      <c r="E2454" t="s">
        <v>24</v>
      </c>
      <c r="F2454" s="14">
        <v>262542</v>
      </c>
      <c r="G2454" s="14">
        <v>163565</v>
      </c>
      <c r="H2454" s="14">
        <v>98977</v>
      </c>
      <c r="I2454" s="14">
        <v>104735</v>
      </c>
      <c r="J2454" s="14">
        <v>78893</v>
      </c>
      <c r="K2454" s="14">
        <v>25842</v>
      </c>
      <c r="L2454" s="14">
        <v>4558</v>
      </c>
      <c r="M2454" s="14">
        <v>2725</v>
      </c>
      <c r="N2454" s="14">
        <v>1833</v>
      </c>
      <c r="O2454" s="14">
        <v>20842</v>
      </c>
      <c r="P2454" s="14">
        <v>12936</v>
      </c>
      <c r="Q2454" s="14">
        <v>7906</v>
      </c>
      <c r="R2454" s="14">
        <v>132407</v>
      </c>
      <c r="S2454" s="14">
        <v>69011</v>
      </c>
      <c r="T2454" s="14">
        <v>63396</v>
      </c>
    </row>
    <row r="2455" spans="1:20" x14ac:dyDescent="0.25">
      <c r="A2455" s="2">
        <v>28</v>
      </c>
      <c r="B2455" s="15" t="s">
        <v>62</v>
      </c>
      <c r="C2455" s="15" t="s">
        <v>21</v>
      </c>
      <c r="D2455" s="15" t="s">
        <v>30</v>
      </c>
      <c r="E2455" t="s">
        <v>25</v>
      </c>
      <c r="F2455" s="14">
        <v>111192</v>
      </c>
      <c r="G2455" s="14">
        <v>63750</v>
      </c>
      <c r="H2455" s="14">
        <v>47442</v>
      </c>
      <c r="I2455" s="14">
        <v>18502</v>
      </c>
      <c r="J2455" s="14">
        <v>14503</v>
      </c>
      <c r="K2455" s="14">
        <v>3999</v>
      </c>
      <c r="L2455" s="14">
        <v>1479</v>
      </c>
      <c r="M2455" s="14">
        <v>886</v>
      </c>
      <c r="N2455" s="14">
        <v>593</v>
      </c>
      <c r="O2455" s="14">
        <v>4569</v>
      </c>
      <c r="P2455" s="14">
        <v>2988</v>
      </c>
      <c r="Q2455" s="14">
        <v>1581</v>
      </c>
      <c r="R2455" s="14">
        <v>86642</v>
      </c>
      <c r="S2455" s="14">
        <v>45373</v>
      </c>
      <c r="T2455" s="14">
        <v>41269</v>
      </c>
    </row>
    <row r="2456" spans="1:20" x14ac:dyDescent="0.25">
      <c r="A2456" s="2">
        <v>28</v>
      </c>
      <c r="B2456" s="15" t="s">
        <v>62</v>
      </c>
      <c r="C2456" s="15" t="s">
        <v>21</v>
      </c>
      <c r="D2456" s="15" t="s">
        <v>30</v>
      </c>
      <c r="E2456" t="s">
        <v>26</v>
      </c>
      <c r="F2456" s="14">
        <v>2383</v>
      </c>
      <c r="G2456" s="14">
        <v>1410</v>
      </c>
      <c r="H2456" s="14">
        <v>973</v>
      </c>
      <c r="I2456" s="14">
        <v>686</v>
      </c>
      <c r="J2456" s="14">
        <v>499</v>
      </c>
      <c r="K2456" s="14">
        <v>187</v>
      </c>
      <c r="L2456" s="14">
        <v>24</v>
      </c>
      <c r="M2456" s="14">
        <v>14</v>
      </c>
      <c r="N2456" s="14">
        <v>10</v>
      </c>
      <c r="O2456" s="14">
        <v>169</v>
      </c>
      <c r="P2456" s="14">
        <v>103</v>
      </c>
      <c r="Q2456" s="14">
        <v>66</v>
      </c>
      <c r="R2456" s="14">
        <v>1504</v>
      </c>
      <c r="S2456" s="14">
        <v>794</v>
      </c>
      <c r="T2456" s="14">
        <v>710</v>
      </c>
    </row>
    <row r="2457" spans="1:20" x14ac:dyDescent="0.25">
      <c r="A2457" s="2">
        <v>28</v>
      </c>
      <c r="B2457" s="15" t="s">
        <v>62</v>
      </c>
      <c r="C2457" s="15" t="s">
        <v>21</v>
      </c>
      <c r="D2457" s="15" t="s">
        <v>31</v>
      </c>
      <c r="E2457" t="s">
        <v>22</v>
      </c>
      <c r="F2457" s="14">
        <v>92195</v>
      </c>
      <c r="G2457" s="14">
        <v>47964</v>
      </c>
      <c r="H2457" s="14">
        <v>44231</v>
      </c>
      <c r="I2457" s="14">
        <v>14457</v>
      </c>
      <c r="J2457" s="14">
        <v>8864</v>
      </c>
      <c r="K2457" s="14">
        <v>5593</v>
      </c>
      <c r="L2457" s="14">
        <v>1125</v>
      </c>
      <c r="M2457" s="14">
        <v>617</v>
      </c>
      <c r="N2457" s="14">
        <v>508</v>
      </c>
      <c r="O2457" s="14">
        <v>3826</v>
      </c>
      <c r="P2457" s="14">
        <v>1926</v>
      </c>
      <c r="Q2457" s="14">
        <v>1900</v>
      </c>
      <c r="R2457" s="14">
        <v>72787</v>
      </c>
      <c r="S2457" s="14">
        <v>36557</v>
      </c>
      <c r="T2457" s="14">
        <v>36230</v>
      </c>
    </row>
    <row r="2458" spans="1:20" x14ac:dyDescent="0.25">
      <c r="A2458" s="2">
        <v>28</v>
      </c>
      <c r="B2458" s="15" t="s">
        <v>62</v>
      </c>
      <c r="C2458" s="15" t="s">
        <v>21</v>
      </c>
      <c r="D2458" s="15" t="s">
        <v>31</v>
      </c>
      <c r="E2458" t="s">
        <v>23</v>
      </c>
      <c r="F2458" s="14">
        <v>24638</v>
      </c>
      <c r="G2458" s="14">
        <v>13384</v>
      </c>
      <c r="H2458" s="14">
        <v>11254</v>
      </c>
      <c r="I2458" s="14">
        <v>394</v>
      </c>
      <c r="J2458" s="14">
        <v>208</v>
      </c>
      <c r="K2458" s="14">
        <v>186</v>
      </c>
      <c r="L2458" s="14">
        <v>67</v>
      </c>
      <c r="M2458" s="14">
        <v>43</v>
      </c>
      <c r="N2458" s="14">
        <v>24</v>
      </c>
      <c r="O2458" s="14">
        <v>157</v>
      </c>
      <c r="P2458" s="14">
        <v>92</v>
      </c>
      <c r="Q2458" s="14">
        <v>65</v>
      </c>
      <c r="R2458" s="14">
        <v>24020</v>
      </c>
      <c r="S2458" s="14">
        <v>13041</v>
      </c>
      <c r="T2458" s="14">
        <v>10979</v>
      </c>
    </row>
    <row r="2459" spans="1:20" x14ac:dyDescent="0.25">
      <c r="A2459" s="2">
        <v>28</v>
      </c>
      <c r="B2459" s="15" t="s">
        <v>62</v>
      </c>
      <c r="C2459" s="15" t="s">
        <v>21</v>
      </c>
      <c r="D2459" s="15" t="s">
        <v>31</v>
      </c>
      <c r="E2459" t="s">
        <v>24</v>
      </c>
      <c r="F2459" s="14">
        <v>61310</v>
      </c>
      <c r="G2459" s="14">
        <v>31496</v>
      </c>
      <c r="H2459" s="14">
        <v>29814</v>
      </c>
      <c r="I2459" s="14">
        <v>12810</v>
      </c>
      <c r="J2459" s="14">
        <v>7839</v>
      </c>
      <c r="K2459" s="14">
        <v>4971</v>
      </c>
      <c r="L2459" s="14">
        <v>971</v>
      </c>
      <c r="M2459" s="14">
        <v>523</v>
      </c>
      <c r="N2459" s="14">
        <v>448</v>
      </c>
      <c r="O2459" s="14">
        <v>3340</v>
      </c>
      <c r="P2459" s="14">
        <v>1659</v>
      </c>
      <c r="Q2459" s="14">
        <v>1681</v>
      </c>
      <c r="R2459" s="14">
        <v>44189</v>
      </c>
      <c r="S2459" s="14">
        <v>21475</v>
      </c>
      <c r="T2459" s="14">
        <v>22714</v>
      </c>
    </row>
    <row r="2460" spans="1:20" x14ac:dyDescent="0.25">
      <c r="A2460" s="2">
        <v>28</v>
      </c>
      <c r="B2460" s="15" t="s">
        <v>62</v>
      </c>
      <c r="C2460" s="15" t="s">
        <v>21</v>
      </c>
      <c r="D2460" s="15" t="s">
        <v>31</v>
      </c>
      <c r="E2460" t="s">
        <v>25</v>
      </c>
      <c r="F2460" s="14">
        <v>5686</v>
      </c>
      <c r="G2460" s="14">
        <v>2785</v>
      </c>
      <c r="H2460" s="14">
        <v>2901</v>
      </c>
      <c r="I2460" s="14">
        <v>1154</v>
      </c>
      <c r="J2460" s="14">
        <v>750</v>
      </c>
      <c r="K2460" s="14">
        <v>404</v>
      </c>
      <c r="L2460" s="14">
        <v>77</v>
      </c>
      <c r="M2460" s="14">
        <v>45</v>
      </c>
      <c r="N2460" s="14">
        <v>32</v>
      </c>
      <c r="O2460" s="14">
        <v>292</v>
      </c>
      <c r="P2460" s="14">
        <v>156</v>
      </c>
      <c r="Q2460" s="14">
        <v>136</v>
      </c>
      <c r="R2460" s="14">
        <v>4163</v>
      </c>
      <c r="S2460" s="14">
        <v>1834</v>
      </c>
      <c r="T2460" s="14">
        <v>2329</v>
      </c>
    </row>
    <row r="2461" spans="1:20" x14ac:dyDescent="0.25">
      <c r="A2461" s="2">
        <v>28</v>
      </c>
      <c r="B2461" s="15" t="s">
        <v>62</v>
      </c>
      <c r="C2461" s="15" t="s">
        <v>21</v>
      </c>
      <c r="D2461" s="15" t="s">
        <v>31</v>
      </c>
      <c r="E2461" t="s">
        <v>26</v>
      </c>
      <c r="F2461" s="14">
        <v>561</v>
      </c>
      <c r="G2461" s="14">
        <v>299</v>
      </c>
      <c r="H2461" s="14">
        <v>262</v>
      </c>
      <c r="I2461" s="14">
        <v>99</v>
      </c>
      <c r="J2461" s="14">
        <v>67</v>
      </c>
      <c r="K2461" s="14">
        <v>32</v>
      </c>
      <c r="L2461" s="14">
        <v>10</v>
      </c>
      <c r="M2461" s="14">
        <v>6</v>
      </c>
      <c r="N2461" s="14">
        <v>4</v>
      </c>
      <c r="O2461" s="14">
        <v>37</v>
      </c>
      <c r="P2461" s="14">
        <v>19</v>
      </c>
      <c r="Q2461" s="14">
        <v>18</v>
      </c>
      <c r="R2461" s="14">
        <v>415</v>
      </c>
      <c r="S2461" s="14">
        <v>207</v>
      </c>
      <c r="T2461" s="14">
        <v>208</v>
      </c>
    </row>
    <row r="2462" spans="1:20" x14ac:dyDescent="0.25">
      <c r="A2462" s="2">
        <v>28</v>
      </c>
      <c r="B2462" s="15" t="s">
        <v>62</v>
      </c>
      <c r="C2462" s="15" t="s">
        <v>21</v>
      </c>
      <c r="D2462" s="15" t="s">
        <v>32</v>
      </c>
      <c r="E2462" t="s">
        <v>22</v>
      </c>
      <c r="F2462" s="14">
        <v>30581</v>
      </c>
      <c r="G2462" s="14">
        <v>15303</v>
      </c>
      <c r="H2462" s="14">
        <v>15278</v>
      </c>
      <c r="I2462" s="14">
        <v>5177</v>
      </c>
      <c r="J2462" s="14">
        <v>3135</v>
      </c>
      <c r="K2462" s="14">
        <v>2042</v>
      </c>
      <c r="L2462" s="14">
        <v>447</v>
      </c>
      <c r="M2462" s="14">
        <v>236</v>
      </c>
      <c r="N2462" s="14">
        <v>211</v>
      </c>
      <c r="O2462" s="14">
        <v>1598</v>
      </c>
      <c r="P2462" s="14">
        <v>765</v>
      </c>
      <c r="Q2462" s="14">
        <v>833</v>
      </c>
      <c r="R2462" s="14">
        <v>23359</v>
      </c>
      <c r="S2462" s="14">
        <v>11167</v>
      </c>
      <c r="T2462" s="14">
        <v>12192</v>
      </c>
    </row>
    <row r="2463" spans="1:20" x14ac:dyDescent="0.25">
      <c r="A2463" s="2">
        <v>28</v>
      </c>
      <c r="B2463" s="15" t="s">
        <v>62</v>
      </c>
      <c r="C2463" s="15" t="s">
        <v>21</v>
      </c>
      <c r="D2463" s="15" t="s">
        <v>32</v>
      </c>
      <c r="E2463" t="s">
        <v>23</v>
      </c>
      <c r="F2463" s="14">
        <v>3500</v>
      </c>
      <c r="G2463" s="14">
        <v>1942</v>
      </c>
      <c r="H2463" s="14">
        <v>1558</v>
      </c>
      <c r="I2463" s="14">
        <v>98</v>
      </c>
      <c r="J2463" s="14">
        <v>53</v>
      </c>
      <c r="K2463" s="14">
        <v>45</v>
      </c>
      <c r="L2463" s="14">
        <v>12</v>
      </c>
      <c r="M2463" s="14">
        <v>8</v>
      </c>
      <c r="N2463" s="14">
        <v>4</v>
      </c>
      <c r="O2463" s="14">
        <v>45</v>
      </c>
      <c r="P2463" s="14">
        <v>20</v>
      </c>
      <c r="Q2463" s="14">
        <v>25</v>
      </c>
      <c r="R2463" s="14">
        <v>3345</v>
      </c>
      <c r="S2463" s="14">
        <v>1861</v>
      </c>
      <c r="T2463" s="14">
        <v>1484</v>
      </c>
    </row>
    <row r="2464" spans="1:20" x14ac:dyDescent="0.25">
      <c r="A2464" s="2">
        <v>28</v>
      </c>
      <c r="B2464" s="15" t="s">
        <v>62</v>
      </c>
      <c r="C2464" s="15" t="s">
        <v>21</v>
      </c>
      <c r="D2464" s="15" t="s">
        <v>32</v>
      </c>
      <c r="E2464" t="s">
        <v>24</v>
      </c>
      <c r="F2464" s="14">
        <v>23240</v>
      </c>
      <c r="G2464" s="14">
        <v>11578</v>
      </c>
      <c r="H2464" s="14">
        <v>11662</v>
      </c>
      <c r="I2464" s="14">
        <v>4522</v>
      </c>
      <c r="J2464" s="14">
        <v>2726</v>
      </c>
      <c r="K2464" s="14">
        <v>1796</v>
      </c>
      <c r="L2464" s="14">
        <v>382</v>
      </c>
      <c r="M2464" s="14">
        <v>194</v>
      </c>
      <c r="N2464" s="14">
        <v>188</v>
      </c>
      <c r="O2464" s="14">
        <v>1388</v>
      </c>
      <c r="P2464" s="14">
        <v>664</v>
      </c>
      <c r="Q2464" s="14">
        <v>724</v>
      </c>
      <c r="R2464" s="14">
        <v>16948</v>
      </c>
      <c r="S2464" s="14">
        <v>7994</v>
      </c>
      <c r="T2464" s="14">
        <v>8954</v>
      </c>
    </row>
    <row r="2465" spans="1:20" x14ac:dyDescent="0.25">
      <c r="A2465" s="2">
        <v>28</v>
      </c>
      <c r="B2465" s="15" t="s">
        <v>62</v>
      </c>
      <c r="C2465" s="15" t="s">
        <v>21</v>
      </c>
      <c r="D2465" s="15" t="s">
        <v>32</v>
      </c>
      <c r="E2465" t="s">
        <v>25</v>
      </c>
      <c r="F2465" s="14">
        <v>3669</v>
      </c>
      <c r="G2465" s="14">
        <v>1702</v>
      </c>
      <c r="H2465" s="14">
        <v>1967</v>
      </c>
      <c r="I2465" s="14">
        <v>532</v>
      </c>
      <c r="J2465" s="14">
        <v>343</v>
      </c>
      <c r="K2465" s="14">
        <v>189</v>
      </c>
      <c r="L2465" s="14">
        <v>52</v>
      </c>
      <c r="M2465" s="14">
        <v>33</v>
      </c>
      <c r="N2465" s="14">
        <v>19</v>
      </c>
      <c r="O2465" s="14">
        <v>157</v>
      </c>
      <c r="P2465" s="14">
        <v>76</v>
      </c>
      <c r="Q2465" s="14">
        <v>81</v>
      </c>
      <c r="R2465" s="14">
        <v>2928</v>
      </c>
      <c r="S2465" s="14">
        <v>1250</v>
      </c>
      <c r="T2465" s="14">
        <v>1678</v>
      </c>
    </row>
    <row r="2466" spans="1:20" x14ac:dyDescent="0.25">
      <c r="A2466" s="2">
        <v>28</v>
      </c>
      <c r="B2466" s="15" t="s">
        <v>62</v>
      </c>
      <c r="C2466" s="15" t="s">
        <v>21</v>
      </c>
      <c r="D2466" s="15" t="s">
        <v>32</v>
      </c>
      <c r="E2466" t="s">
        <v>26</v>
      </c>
      <c r="F2466" s="14">
        <v>172</v>
      </c>
      <c r="G2466" s="14">
        <v>81</v>
      </c>
      <c r="H2466" s="14">
        <v>91</v>
      </c>
      <c r="I2466" s="14">
        <v>25</v>
      </c>
      <c r="J2466" s="14">
        <v>13</v>
      </c>
      <c r="K2466" s="14">
        <v>12</v>
      </c>
      <c r="L2466" s="14">
        <v>1</v>
      </c>
      <c r="M2466" s="14">
        <v>1</v>
      </c>
      <c r="N2466" s="14">
        <v>0</v>
      </c>
      <c r="O2466" s="14">
        <v>8</v>
      </c>
      <c r="P2466" s="14">
        <v>5</v>
      </c>
      <c r="Q2466" s="14">
        <v>3</v>
      </c>
      <c r="R2466" s="14">
        <v>138</v>
      </c>
      <c r="S2466" s="14">
        <v>62</v>
      </c>
      <c r="T2466" s="14">
        <v>76</v>
      </c>
    </row>
    <row r="2467" spans="1:20" x14ac:dyDescent="0.25">
      <c r="A2467" s="2">
        <v>28</v>
      </c>
      <c r="B2467" s="15" t="s">
        <v>62</v>
      </c>
      <c r="C2467" s="15" t="s">
        <v>21</v>
      </c>
      <c r="D2467" s="15" t="s">
        <v>33</v>
      </c>
      <c r="E2467" t="s">
        <v>22</v>
      </c>
      <c r="F2467" s="14">
        <v>238999</v>
      </c>
      <c r="G2467" s="14">
        <v>123976</v>
      </c>
      <c r="H2467" s="14">
        <v>115023</v>
      </c>
      <c r="I2467" s="14">
        <v>94072</v>
      </c>
      <c r="J2467" s="14">
        <v>57227</v>
      </c>
      <c r="K2467" s="14">
        <v>36845</v>
      </c>
      <c r="L2467" s="14">
        <v>3953</v>
      </c>
      <c r="M2467" s="14">
        <v>1685</v>
      </c>
      <c r="N2467" s="14">
        <v>2268</v>
      </c>
      <c r="O2467" s="14">
        <v>20446</v>
      </c>
      <c r="P2467" s="14">
        <v>9151</v>
      </c>
      <c r="Q2467" s="14">
        <v>11295</v>
      </c>
      <c r="R2467" s="14">
        <v>120528</v>
      </c>
      <c r="S2467" s="14">
        <v>55913</v>
      </c>
      <c r="T2467" s="14">
        <v>64615</v>
      </c>
    </row>
    <row r="2468" spans="1:20" x14ac:dyDescent="0.25">
      <c r="A2468" s="2">
        <v>28</v>
      </c>
      <c r="B2468" s="15" t="s">
        <v>62</v>
      </c>
      <c r="C2468" s="15" t="s">
        <v>21</v>
      </c>
      <c r="D2468" s="15" t="s">
        <v>33</v>
      </c>
      <c r="E2468" t="s">
        <v>23</v>
      </c>
      <c r="F2468" s="14">
        <v>50975</v>
      </c>
      <c r="G2468" s="14">
        <v>26748</v>
      </c>
      <c r="H2468" s="14">
        <v>24227</v>
      </c>
      <c r="I2468" s="14">
        <v>1371</v>
      </c>
      <c r="J2468" s="14">
        <v>719</v>
      </c>
      <c r="K2468" s="14">
        <v>652</v>
      </c>
      <c r="L2468" s="14">
        <v>317</v>
      </c>
      <c r="M2468" s="14">
        <v>66</v>
      </c>
      <c r="N2468" s="14">
        <v>251</v>
      </c>
      <c r="O2468" s="14">
        <v>640</v>
      </c>
      <c r="P2468" s="14">
        <v>285</v>
      </c>
      <c r="Q2468" s="14">
        <v>355</v>
      </c>
      <c r="R2468" s="14">
        <v>48647</v>
      </c>
      <c r="S2468" s="14">
        <v>25678</v>
      </c>
      <c r="T2468" s="14">
        <v>22969</v>
      </c>
    </row>
    <row r="2469" spans="1:20" x14ac:dyDescent="0.25">
      <c r="A2469" s="2">
        <v>28</v>
      </c>
      <c r="B2469" s="15" t="s">
        <v>62</v>
      </c>
      <c r="C2469" s="15" t="s">
        <v>21</v>
      </c>
      <c r="D2469" s="15" t="s">
        <v>33</v>
      </c>
      <c r="E2469" t="s">
        <v>24</v>
      </c>
      <c r="F2469" s="14">
        <v>143396</v>
      </c>
      <c r="G2469" s="14">
        <v>74933</v>
      </c>
      <c r="H2469" s="14">
        <v>68463</v>
      </c>
      <c r="I2469" s="14">
        <v>78816</v>
      </c>
      <c r="J2469" s="14">
        <v>47545</v>
      </c>
      <c r="K2469" s="14">
        <v>31271</v>
      </c>
      <c r="L2469" s="14">
        <v>2739</v>
      </c>
      <c r="M2469" s="14">
        <v>1178</v>
      </c>
      <c r="N2469" s="14">
        <v>1561</v>
      </c>
      <c r="O2469" s="14">
        <v>16472</v>
      </c>
      <c r="P2469" s="14">
        <v>7231</v>
      </c>
      <c r="Q2469" s="14">
        <v>9241</v>
      </c>
      <c r="R2469" s="14">
        <v>45369</v>
      </c>
      <c r="S2469" s="14">
        <v>18979</v>
      </c>
      <c r="T2469" s="14">
        <v>26390</v>
      </c>
    </row>
    <row r="2470" spans="1:20" x14ac:dyDescent="0.25">
      <c r="A2470" s="2">
        <v>28</v>
      </c>
      <c r="B2470" s="15" t="s">
        <v>62</v>
      </c>
      <c r="C2470" s="15" t="s">
        <v>21</v>
      </c>
      <c r="D2470" s="15" t="s">
        <v>33</v>
      </c>
      <c r="E2470" t="s">
        <v>25</v>
      </c>
      <c r="F2470" s="14">
        <v>40081</v>
      </c>
      <c r="G2470" s="14">
        <v>19962</v>
      </c>
      <c r="H2470" s="14">
        <v>20119</v>
      </c>
      <c r="I2470" s="14">
        <v>12192</v>
      </c>
      <c r="J2470" s="14">
        <v>7991</v>
      </c>
      <c r="K2470" s="14">
        <v>4201</v>
      </c>
      <c r="L2470" s="14">
        <v>835</v>
      </c>
      <c r="M2470" s="14">
        <v>411</v>
      </c>
      <c r="N2470" s="14">
        <v>424</v>
      </c>
      <c r="O2470" s="14">
        <v>2921</v>
      </c>
      <c r="P2470" s="14">
        <v>1469</v>
      </c>
      <c r="Q2470" s="14">
        <v>1452</v>
      </c>
      <c r="R2470" s="14">
        <v>24133</v>
      </c>
      <c r="S2470" s="14">
        <v>10091</v>
      </c>
      <c r="T2470" s="14">
        <v>14042</v>
      </c>
    </row>
    <row r="2471" spans="1:20" x14ac:dyDescent="0.25">
      <c r="A2471" s="2">
        <v>28</v>
      </c>
      <c r="B2471" s="15" t="s">
        <v>62</v>
      </c>
      <c r="C2471" s="15" t="s">
        <v>21</v>
      </c>
      <c r="D2471" s="15" t="s">
        <v>33</v>
      </c>
      <c r="E2471" t="s">
        <v>26</v>
      </c>
      <c r="F2471" s="14">
        <v>4547</v>
      </c>
      <c r="G2471" s="14">
        <v>2333</v>
      </c>
      <c r="H2471" s="14">
        <v>2214</v>
      </c>
      <c r="I2471" s="14">
        <v>1693</v>
      </c>
      <c r="J2471" s="14">
        <v>972</v>
      </c>
      <c r="K2471" s="14">
        <v>721</v>
      </c>
      <c r="L2471" s="14">
        <v>62</v>
      </c>
      <c r="M2471" s="14">
        <v>30</v>
      </c>
      <c r="N2471" s="14">
        <v>32</v>
      </c>
      <c r="O2471" s="14">
        <v>413</v>
      </c>
      <c r="P2471" s="14">
        <v>166</v>
      </c>
      <c r="Q2471" s="14">
        <v>247</v>
      </c>
      <c r="R2471" s="14">
        <v>2379</v>
      </c>
      <c r="S2471" s="14">
        <v>1165</v>
      </c>
      <c r="T2471" s="14">
        <v>1214</v>
      </c>
    </row>
    <row r="2472" spans="1:20" x14ac:dyDescent="0.25">
      <c r="A2472" s="2">
        <v>28</v>
      </c>
      <c r="B2472" s="15" t="s">
        <v>62</v>
      </c>
      <c r="C2472" s="15" t="s">
        <v>21</v>
      </c>
      <c r="D2472" s="15" t="s">
        <v>34</v>
      </c>
      <c r="E2472" t="s">
        <v>22</v>
      </c>
      <c r="F2472" s="14">
        <v>142685</v>
      </c>
      <c r="G2472" s="14">
        <v>75747</v>
      </c>
      <c r="H2472" s="14">
        <v>66938</v>
      </c>
      <c r="I2472" s="14">
        <v>20385</v>
      </c>
      <c r="J2472" s="14">
        <v>13843</v>
      </c>
      <c r="K2472" s="14">
        <v>6542</v>
      </c>
      <c r="L2472" s="14">
        <v>1602</v>
      </c>
      <c r="M2472" s="14">
        <v>842</v>
      </c>
      <c r="N2472" s="14">
        <v>760</v>
      </c>
      <c r="O2472" s="14">
        <v>5752</v>
      </c>
      <c r="P2472" s="14">
        <v>2979</v>
      </c>
      <c r="Q2472" s="14">
        <v>2773</v>
      </c>
      <c r="R2472" s="14">
        <v>114946</v>
      </c>
      <c r="S2472" s="14">
        <v>58083</v>
      </c>
      <c r="T2472" s="14">
        <v>56863</v>
      </c>
    </row>
    <row r="2473" spans="1:20" x14ac:dyDescent="0.25">
      <c r="A2473" s="2">
        <v>28</v>
      </c>
      <c r="B2473" s="15" t="s">
        <v>62</v>
      </c>
      <c r="C2473" s="15" t="s">
        <v>21</v>
      </c>
      <c r="D2473" s="15" t="s">
        <v>34</v>
      </c>
      <c r="E2473" t="s">
        <v>23</v>
      </c>
      <c r="F2473" s="14">
        <v>33200</v>
      </c>
      <c r="G2473" s="14">
        <v>18784</v>
      </c>
      <c r="H2473" s="14">
        <v>14416</v>
      </c>
      <c r="I2473" s="14">
        <v>386</v>
      </c>
      <c r="J2473" s="14">
        <v>219</v>
      </c>
      <c r="K2473" s="14">
        <v>167</v>
      </c>
      <c r="L2473" s="14">
        <v>59</v>
      </c>
      <c r="M2473" s="14">
        <v>32</v>
      </c>
      <c r="N2473" s="14">
        <v>27</v>
      </c>
      <c r="O2473" s="14">
        <v>172</v>
      </c>
      <c r="P2473" s="14">
        <v>86</v>
      </c>
      <c r="Q2473" s="14">
        <v>86</v>
      </c>
      <c r="R2473" s="14">
        <v>32583</v>
      </c>
      <c r="S2473" s="14">
        <v>18447</v>
      </c>
      <c r="T2473" s="14">
        <v>14136</v>
      </c>
    </row>
    <row r="2474" spans="1:20" x14ac:dyDescent="0.25">
      <c r="A2474" s="2">
        <v>28</v>
      </c>
      <c r="B2474" s="15" t="s">
        <v>62</v>
      </c>
      <c r="C2474" s="15" t="s">
        <v>21</v>
      </c>
      <c r="D2474" s="15" t="s">
        <v>34</v>
      </c>
      <c r="E2474" t="s">
        <v>24</v>
      </c>
      <c r="F2474" s="14">
        <v>70461</v>
      </c>
      <c r="G2474" s="14">
        <v>38509</v>
      </c>
      <c r="H2474" s="14">
        <v>31952</v>
      </c>
      <c r="I2474" s="14">
        <v>15853</v>
      </c>
      <c r="J2474" s="14">
        <v>10756</v>
      </c>
      <c r="K2474" s="14">
        <v>5097</v>
      </c>
      <c r="L2474" s="14">
        <v>999</v>
      </c>
      <c r="M2474" s="14">
        <v>535</v>
      </c>
      <c r="N2474" s="14">
        <v>464</v>
      </c>
      <c r="O2474" s="14">
        <v>4326</v>
      </c>
      <c r="P2474" s="14">
        <v>2202</v>
      </c>
      <c r="Q2474" s="14">
        <v>2124</v>
      </c>
      <c r="R2474" s="14">
        <v>49283</v>
      </c>
      <c r="S2474" s="14">
        <v>25016</v>
      </c>
      <c r="T2474" s="14">
        <v>24267</v>
      </c>
    </row>
    <row r="2475" spans="1:20" x14ac:dyDescent="0.25">
      <c r="A2475" s="2">
        <v>28</v>
      </c>
      <c r="B2475" s="15" t="s">
        <v>62</v>
      </c>
      <c r="C2475" s="15" t="s">
        <v>21</v>
      </c>
      <c r="D2475" s="15" t="s">
        <v>34</v>
      </c>
      <c r="E2475" t="s">
        <v>25</v>
      </c>
      <c r="F2475" s="14">
        <v>38232</v>
      </c>
      <c r="G2475" s="14">
        <v>18058</v>
      </c>
      <c r="H2475" s="14">
        <v>20174</v>
      </c>
      <c r="I2475" s="14">
        <v>4045</v>
      </c>
      <c r="J2475" s="14">
        <v>2800</v>
      </c>
      <c r="K2475" s="14">
        <v>1245</v>
      </c>
      <c r="L2475" s="14">
        <v>533</v>
      </c>
      <c r="M2475" s="14">
        <v>269</v>
      </c>
      <c r="N2475" s="14">
        <v>264</v>
      </c>
      <c r="O2475" s="14">
        <v>1225</v>
      </c>
      <c r="P2475" s="14">
        <v>674</v>
      </c>
      <c r="Q2475" s="14">
        <v>551</v>
      </c>
      <c r="R2475" s="14">
        <v>32429</v>
      </c>
      <c r="S2475" s="14">
        <v>14315</v>
      </c>
      <c r="T2475" s="14">
        <v>18114</v>
      </c>
    </row>
    <row r="2476" spans="1:20" x14ac:dyDescent="0.25">
      <c r="A2476" s="2">
        <v>28</v>
      </c>
      <c r="B2476" s="15" t="s">
        <v>62</v>
      </c>
      <c r="C2476" s="15" t="s">
        <v>21</v>
      </c>
      <c r="D2476" s="15" t="s">
        <v>34</v>
      </c>
      <c r="E2476" t="s">
        <v>26</v>
      </c>
      <c r="F2476" s="14">
        <v>792</v>
      </c>
      <c r="G2476" s="14">
        <v>396</v>
      </c>
      <c r="H2476" s="14">
        <v>396</v>
      </c>
      <c r="I2476" s="14">
        <v>101</v>
      </c>
      <c r="J2476" s="14">
        <v>68</v>
      </c>
      <c r="K2476" s="14">
        <v>33</v>
      </c>
      <c r="L2476" s="14">
        <v>11</v>
      </c>
      <c r="M2476" s="14">
        <v>6</v>
      </c>
      <c r="N2476" s="14">
        <v>5</v>
      </c>
      <c r="O2476" s="14">
        <v>29</v>
      </c>
      <c r="P2476" s="14">
        <v>17</v>
      </c>
      <c r="Q2476" s="14">
        <v>12</v>
      </c>
      <c r="R2476" s="14">
        <v>651</v>
      </c>
      <c r="S2476" s="14">
        <v>305</v>
      </c>
      <c r="T2476" s="14">
        <v>346</v>
      </c>
    </row>
    <row r="2477" spans="1:20" x14ac:dyDescent="0.25">
      <c r="A2477" s="2">
        <v>28</v>
      </c>
      <c r="B2477" s="15" t="s">
        <v>62</v>
      </c>
      <c r="C2477" s="15" t="s">
        <v>35</v>
      </c>
      <c r="D2477" s="15" t="s">
        <v>22</v>
      </c>
      <c r="E2477" t="s">
        <v>22</v>
      </c>
      <c r="F2477" s="14">
        <v>753646</v>
      </c>
      <c r="G2477" s="14">
        <v>411577</v>
      </c>
      <c r="H2477" s="14">
        <v>342069</v>
      </c>
      <c r="I2477" s="14">
        <v>213163</v>
      </c>
      <c r="J2477" s="14">
        <v>169111</v>
      </c>
      <c r="K2477" s="14">
        <v>44052</v>
      </c>
      <c r="L2477" s="14">
        <v>6439</v>
      </c>
      <c r="M2477" s="14">
        <v>4101</v>
      </c>
      <c r="N2477" s="14">
        <v>2338</v>
      </c>
      <c r="O2477" s="14">
        <v>46745</v>
      </c>
      <c r="P2477" s="14">
        <v>27359</v>
      </c>
      <c r="Q2477" s="14">
        <v>19386</v>
      </c>
      <c r="R2477" s="14">
        <v>487299</v>
      </c>
      <c r="S2477" s="14">
        <v>211006</v>
      </c>
      <c r="T2477" s="14">
        <v>276293</v>
      </c>
    </row>
    <row r="2478" spans="1:20" x14ac:dyDescent="0.25">
      <c r="A2478" s="2">
        <v>28</v>
      </c>
      <c r="B2478" s="15" t="s">
        <v>62</v>
      </c>
      <c r="C2478" s="15" t="s">
        <v>35</v>
      </c>
      <c r="D2478" s="15" t="s">
        <v>22</v>
      </c>
      <c r="E2478" t="s">
        <v>23</v>
      </c>
      <c r="F2478" s="14">
        <v>144304</v>
      </c>
      <c r="G2478" s="14">
        <v>77735</v>
      </c>
      <c r="H2478" s="14">
        <v>66569</v>
      </c>
      <c r="I2478" s="14">
        <v>3409</v>
      </c>
      <c r="J2478" s="14">
        <v>2257</v>
      </c>
      <c r="K2478" s="14">
        <v>1152</v>
      </c>
      <c r="L2478" s="14">
        <v>173</v>
      </c>
      <c r="M2478" s="14">
        <v>110</v>
      </c>
      <c r="N2478" s="14">
        <v>63</v>
      </c>
      <c r="O2478" s="14">
        <v>4677</v>
      </c>
      <c r="P2478" s="14">
        <v>2486</v>
      </c>
      <c r="Q2478" s="14">
        <v>2191</v>
      </c>
      <c r="R2478" s="14">
        <v>136045</v>
      </c>
      <c r="S2478" s="14">
        <v>72882</v>
      </c>
      <c r="T2478" s="14">
        <v>63163</v>
      </c>
    </row>
    <row r="2479" spans="1:20" x14ac:dyDescent="0.25">
      <c r="A2479" s="2">
        <v>28</v>
      </c>
      <c r="B2479" s="15" t="s">
        <v>62</v>
      </c>
      <c r="C2479" s="15" t="s">
        <v>35</v>
      </c>
      <c r="D2479" s="15" t="s">
        <v>22</v>
      </c>
      <c r="E2479" t="s">
        <v>24</v>
      </c>
      <c r="F2479" s="14">
        <v>493736</v>
      </c>
      <c r="G2479" s="14">
        <v>273570</v>
      </c>
      <c r="H2479" s="14">
        <v>220166</v>
      </c>
      <c r="I2479" s="14">
        <v>185960</v>
      </c>
      <c r="J2479" s="14">
        <v>148104</v>
      </c>
      <c r="K2479" s="14">
        <v>37856</v>
      </c>
      <c r="L2479" s="14">
        <v>5196</v>
      </c>
      <c r="M2479" s="14">
        <v>3303</v>
      </c>
      <c r="N2479" s="14">
        <v>1893</v>
      </c>
      <c r="O2479" s="14">
        <v>36215</v>
      </c>
      <c r="P2479" s="14">
        <v>21377</v>
      </c>
      <c r="Q2479" s="14">
        <v>14838</v>
      </c>
      <c r="R2479" s="14">
        <v>266365</v>
      </c>
      <c r="S2479" s="14">
        <v>100786</v>
      </c>
      <c r="T2479" s="14">
        <v>165579</v>
      </c>
    </row>
    <row r="2480" spans="1:20" x14ac:dyDescent="0.25">
      <c r="A2480" s="2">
        <v>28</v>
      </c>
      <c r="B2480" s="15" t="s">
        <v>62</v>
      </c>
      <c r="C2480" s="15" t="s">
        <v>35</v>
      </c>
      <c r="D2480" s="15" t="s">
        <v>22</v>
      </c>
      <c r="E2480" t="s">
        <v>25</v>
      </c>
      <c r="F2480" s="14">
        <v>102327</v>
      </c>
      <c r="G2480" s="14">
        <v>53177</v>
      </c>
      <c r="H2480" s="14">
        <v>49150</v>
      </c>
      <c r="I2480" s="14">
        <v>20453</v>
      </c>
      <c r="J2480" s="14">
        <v>16128</v>
      </c>
      <c r="K2480" s="14">
        <v>4325</v>
      </c>
      <c r="L2480" s="14">
        <v>953</v>
      </c>
      <c r="M2480" s="14">
        <v>607</v>
      </c>
      <c r="N2480" s="14">
        <v>346</v>
      </c>
      <c r="O2480" s="14">
        <v>4729</v>
      </c>
      <c r="P2480" s="14">
        <v>2837</v>
      </c>
      <c r="Q2480" s="14">
        <v>1892</v>
      </c>
      <c r="R2480" s="14">
        <v>76192</v>
      </c>
      <c r="S2480" s="14">
        <v>33605</v>
      </c>
      <c r="T2480" s="14">
        <v>42587</v>
      </c>
    </row>
    <row r="2481" spans="1:20" x14ac:dyDescent="0.25">
      <c r="A2481" s="2">
        <v>28</v>
      </c>
      <c r="B2481" s="15" t="s">
        <v>62</v>
      </c>
      <c r="C2481" s="15" t="s">
        <v>35</v>
      </c>
      <c r="D2481" s="15" t="s">
        <v>22</v>
      </c>
      <c r="E2481" t="s">
        <v>26</v>
      </c>
      <c r="F2481" s="14">
        <v>13279</v>
      </c>
      <c r="G2481" s="14">
        <v>7095</v>
      </c>
      <c r="H2481" s="14">
        <v>6184</v>
      </c>
      <c r="I2481" s="14">
        <v>3341</v>
      </c>
      <c r="J2481" s="14">
        <v>2622</v>
      </c>
      <c r="K2481" s="14">
        <v>719</v>
      </c>
      <c r="L2481" s="14">
        <v>117</v>
      </c>
      <c r="M2481" s="14">
        <v>81</v>
      </c>
      <c r="N2481" s="14">
        <v>36</v>
      </c>
      <c r="O2481" s="14">
        <v>1124</v>
      </c>
      <c r="P2481" s="14">
        <v>659</v>
      </c>
      <c r="Q2481" s="14">
        <v>465</v>
      </c>
      <c r="R2481" s="14">
        <v>8697</v>
      </c>
      <c r="S2481" s="14">
        <v>3733</v>
      </c>
      <c r="T2481" s="14">
        <v>4964</v>
      </c>
    </row>
    <row r="2482" spans="1:20" x14ac:dyDescent="0.25">
      <c r="A2482" s="2">
        <v>28</v>
      </c>
      <c r="B2482" s="15" t="s">
        <v>62</v>
      </c>
      <c r="C2482" s="15" t="s">
        <v>35</v>
      </c>
      <c r="D2482" s="15" t="s">
        <v>27</v>
      </c>
      <c r="E2482" t="s">
        <v>22</v>
      </c>
      <c r="F2482" s="14">
        <v>136677</v>
      </c>
      <c r="G2482" s="14">
        <v>71094</v>
      </c>
      <c r="H2482" s="14">
        <v>65583</v>
      </c>
      <c r="I2482" s="14">
        <v>39436</v>
      </c>
      <c r="J2482" s="14">
        <v>31099</v>
      </c>
      <c r="K2482" s="14">
        <v>8337</v>
      </c>
      <c r="L2482" s="14">
        <v>1177</v>
      </c>
      <c r="M2482" s="14">
        <v>748</v>
      </c>
      <c r="N2482" s="14">
        <v>429</v>
      </c>
      <c r="O2482" s="14">
        <v>9356</v>
      </c>
      <c r="P2482" s="14">
        <v>5299</v>
      </c>
      <c r="Q2482" s="14">
        <v>4057</v>
      </c>
      <c r="R2482" s="14">
        <v>86708</v>
      </c>
      <c r="S2482" s="14">
        <v>33948</v>
      </c>
      <c r="T2482" s="14">
        <v>52760</v>
      </c>
    </row>
    <row r="2483" spans="1:20" x14ac:dyDescent="0.25">
      <c r="A2483" s="2">
        <v>28</v>
      </c>
      <c r="B2483" s="15" t="s">
        <v>62</v>
      </c>
      <c r="C2483" s="15" t="s">
        <v>35</v>
      </c>
      <c r="D2483" s="15" t="s">
        <v>27</v>
      </c>
      <c r="E2483" t="s">
        <v>23</v>
      </c>
      <c r="F2483" s="14">
        <v>27182</v>
      </c>
      <c r="G2483" s="14">
        <v>14319</v>
      </c>
      <c r="H2483" s="14">
        <v>12863</v>
      </c>
      <c r="I2483" s="14">
        <v>653</v>
      </c>
      <c r="J2483" s="14">
        <v>413</v>
      </c>
      <c r="K2483" s="14">
        <v>240</v>
      </c>
      <c r="L2483" s="14">
        <v>32</v>
      </c>
      <c r="M2483" s="14">
        <v>23</v>
      </c>
      <c r="N2483" s="14">
        <v>9</v>
      </c>
      <c r="O2483" s="14">
        <v>1148</v>
      </c>
      <c r="P2483" s="14">
        <v>605</v>
      </c>
      <c r="Q2483" s="14">
        <v>543</v>
      </c>
      <c r="R2483" s="14">
        <v>25349</v>
      </c>
      <c r="S2483" s="14">
        <v>13278</v>
      </c>
      <c r="T2483" s="14">
        <v>12071</v>
      </c>
    </row>
    <row r="2484" spans="1:20" x14ac:dyDescent="0.25">
      <c r="A2484" s="2">
        <v>28</v>
      </c>
      <c r="B2484" s="15" t="s">
        <v>62</v>
      </c>
      <c r="C2484" s="15" t="s">
        <v>35</v>
      </c>
      <c r="D2484" s="15" t="s">
        <v>27</v>
      </c>
      <c r="E2484" t="s">
        <v>24</v>
      </c>
      <c r="F2484" s="14">
        <v>83622</v>
      </c>
      <c r="G2484" s="14">
        <v>44760</v>
      </c>
      <c r="H2484" s="14">
        <v>38862</v>
      </c>
      <c r="I2484" s="14">
        <v>33481</v>
      </c>
      <c r="J2484" s="14">
        <v>26603</v>
      </c>
      <c r="K2484" s="14">
        <v>6878</v>
      </c>
      <c r="L2484" s="14">
        <v>875</v>
      </c>
      <c r="M2484" s="14">
        <v>560</v>
      </c>
      <c r="N2484" s="14">
        <v>315</v>
      </c>
      <c r="O2484" s="14">
        <v>6880</v>
      </c>
      <c r="P2484" s="14">
        <v>3933</v>
      </c>
      <c r="Q2484" s="14">
        <v>2947</v>
      </c>
      <c r="R2484" s="14">
        <v>42386</v>
      </c>
      <c r="S2484" s="14">
        <v>13664</v>
      </c>
      <c r="T2484" s="14">
        <v>28722</v>
      </c>
    </row>
    <row r="2485" spans="1:20" x14ac:dyDescent="0.25">
      <c r="A2485" s="2">
        <v>28</v>
      </c>
      <c r="B2485" s="15" t="s">
        <v>62</v>
      </c>
      <c r="C2485" s="15" t="s">
        <v>35</v>
      </c>
      <c r="D2485" s="15" t="s">
        <v>27</v>
      </c>
      <c r="E2485" t="s">
        <v>25</v>
      </c>
      <c r="F2485" s="14">
        <v>23595</v>
      </c>
      <c r="G2485" s="14">
        <v>10825</v>
      </c>
      <c r="H2485" s="14">
        <v>12770</v>
      </c>
      <c r="I2485" s="14">
        <v>4712</v>
      </c>
      <c r="J2485" s="14">
        <v>3629</v>
      </c>
      <c r="K2485" s="14">
        <v>1083</v>
      </c>
      <c r="L2485" s="14">
        <v>249</v>
      </c>
      <c r="M2485" s="14">
        <v>150</v>
      </c>
      <c r="N2485" s="14">
        <v>99</v>
      </c>
      <c r="O2485" s="14">
        <v>1128</v>
      </c>
      <c r="P2485" s="14">
        <v>650</v>
      </c>
      <c r="Q2485" s="14">
        <v>478</v>
      </c>
      <c r="R2485" s="14">
        <v>17506</v>
      </c>
      <c r="S2485" s="14">
        <v>6396</v>
      </c>
      <c r="T2485" s="14">
        <v>11110</v>
      </c>
    </row>
    <row r="2486" spans="1:20" x14ac:dyDescent="0.25">
      <c r="A2486" s="2">
        <v>28</v>
      </c>
      <c r="B2486" s="15" t="s">
        <v>62</v>
      </c>
      <c r="C2486" s="15" t="s">
        <v>35</v>
      </c>
      <c r="D2486" s="15" t="s">
        <v>27</v>
      </c>
      <c r="E2486" t="s">
        <v>26</v>
      </c>
      <c r="F2486" s="14">
        <v>2278</v>
      </c>
      <c r="G2486" s="14">
        <v>1190</v>
      </c>
      <c r="H2486" s="14">
        <v>1088</v>
      </c>
      <c r="I2486" s="14">
        <v>590</v>
      </c>
      <c r="J2486" s="14">
        <v>454</v>
      </c>
      <c r="K2486" s="14">
        <v>136</v>
      </c>
      <c r="L2486" s="14">
        <v>21</v>
      </c>
      <c r="M2486" s="14">
        <v>15</v>
      </c>
      <c r="N2486" s="14">
        <v>6</v>
      </c>
      <c r="O2486" s="14">
        <v>200</v>
      </c>
      <c r="P2486" s="14">
        <v>111</v>
      </c>
      <c r="Q2486" s="14">
        <v>89</v>
      </c>
      <c r="R2486" s="14">
        <v>1467</v>
      </c>
      <c r="S2486" s="14">
        <v>610</v>
      </c>
      <c r="T2486" s="14">
        <v>857</v>
      </c>
    </row>
    <row r="2487" spans="1:20" x14ac:dyDescent="0.25">
      <c r="A2487" s="2">
        <v>28</v>
      </c>
      <c r="B2487" s="15" t="s">
        <v>62</v>
      </c>
      <c r="C2487" s="15" t="s">
        <v>35</v>
      </c>
      <c r="D2487" s="15" t="s">
        <v>28</v>
      </c>
      <c r="E2487" t="s">
        <v>22</v>
      </c>
      <c r="F2487" s="14">
        <v>137046</v>
      </c>
      <c r="G2487" s="14">
        <v>70709</v>
      </c>
      <c r="H2487" s="14">
        <v>66337</v>
      </c>
      <c r="I2487" s="14">
        <v>40033</v>
      </c>
      <c r="J2487" s="14">
        <v>31208</v>
      </c>
      <c r="K2487" s="14">
        <v>8825</v>
      </c>
      <c r="L2487" s="14">
        <v>1204</v>
      </c>
      <c r="M2487" s="14">
        <v>738</v>
      </c>
      <c r="N2487" s="14">
        <v>466</v>
      </c>
      <c r="O2487" s="14">
        <v>11154</v>
      </c>
      <c r="P2487" s="14">
        <v>6049</v>
      </c>
      <c r="Q2487" s="14">
        <v>5105</v>
      </c>
      <c r="R2487" s="14">
        <v>84655</v>
      </c>
      <c r="S2487" s="14">
        <v>32714</v>
      </c>
      <c r="T2487" s="14">
        <v>51941</v>
      </c>
    </row>
    <row r="2488" spans="1:20" x14ac:dyDescent="0.25">
      <c r="A2488" s="2">
        <v>28</v>
      </c>
      <c r="B2488" s="15" t="s">
        <v>62</v>
      </c>
      <c r="C2488" s="15" t="s">
        <v>35</v>
      </c>
      <c r="D2488" s="15" t="s">
        <v>28</v>
      </c>
      <c r="E2488" t="s">
        <v>23</v>
      </c>
      <c r="F2488" s="14">
        <v>29072</v>
      </c>
      <c r="G2488" s="14">
        <v>15400</v>
      </c>
      <c r="H2488" s="14">
        <v>13672</v>
      </c>
      <c r="I2488" s="14">
        <v>1129</v>
      </c>
      <c r="J2488" s="14">
        <v>813</v>
      </c>
      <c r="K2488" s="14">
        <v>316</v>
      </c>
      <c r="L2488" s="14">
        <v>71</v>
      </c>
      <c r="M2488" s="14">
        <v>47</v>
      </c>
      <c r="N2488" s="14">
        <v>24</v>
      </c>
      <c r="O2488" s="14">
        <v>1312</v>
      </c>
      <c r="P2488" s="14">
        <v>690</v>
      </c>
      <c r="Q2488" s="14">
        <v>622</v>
      </c>
      <c r="R2488" s="14">
        <v>26560</v>
      </c>
      <c r="S2488" s="14">
        <v>13850</v>
      </c>
      <c r="T2488" s="14">
        <v>12710</v>
      </c>
    </row>
    <row r="2489" spans="1:20" x14ac:dyDescent="0.25">
      <c r="A2489" s="2">
        <v>28</v>
      </c>
      <c r="B2489" s="15" t="s">
        <v>62</v>
      </c>
      <c r="C2489" s="15" t="s">
        <v>35</v>
      </c>
      <c r="D2489" s="15" t="s">
        <v>28</v>
      </c>
      <c r="E2489" t="s">
        <v>24</v>
      </c>
      <c r="F2489" s="14">
        <v>87296</v>
      </c>
      <c r="G2489" s="14">
        <v>45136</v>
      </c>
      <c r="H2489" s="14">
        <v>42160</v>
      </c>
      <c r="I2489" s="14">
        <v>34155</v>
      </c>
      <c r="J2489" s="14">
        <v>26714</v>
      </c>
      <c r="K2489" s="14">
        <v>7441</v>
      </c>
      <c r="L2489" s="14">
        <v>956</v>
      </c>
      <c r="M2489" s="14">
        <v>587</v>
      </c>
      <c r="N2489" s="14">
        <v>369</v>
      </c>
      <c r="O2489" s="14">
        <v>8469</v>
      </c>
      <c r="P2489" s="14">
        <v>4595</v>
      </c>
      <c r="Q2489" s="14">
        <v>3874</v>
      </c>
      <c r="R2489" s="14">
        <v>43716</v>
      </c>
      <c r="S2489" s="14">
        <v>13240</v>
      </c>
      <c r="T2489" s="14">
        <v>30476</v>
      </c>
    </row>
    <row r="2490" spans="1:20" x14ac:dyDescent="0.25">
      <c r="A2490" s="2">
        <v>28</v>
      </c>
      <c r="B2490" s="15" t="s">
        <v>62</v>
      </c>
      <c r="C2490" s="15" t="s">
        <v>35</v>
      </c>
      <c r="D2490" s="15" t="s">
        <v>28</v>
      </c>
      <c r="E2490" t="s">
        <v>25</v>
      </c>
      <c r="F2490" s="14">
        <v>17589</v>
      </c>
      <c r="G2490" s="14">
        <v>8575</v>
      </c>
      <c r="H2490" s="14">
        <v>9014</v>
      </c>
      <c r="I2490" s="14">
        <v>3966</v>
      </c>
      <c r="J2490" s="14">
        <v>3073</v>
      </c>
      <c r="K2490" s="14">
        <v>893</v>
      </c>
      <c r="L2490" s="14">
        <v>158</v>
      </c>
      <c r="M2490" s="14">
        <v>91</v>
      </c>
      <c r="N2490" s="14">
        <v>67</v>
      </c>
      <c r="O2490" s="14">
        <v>991</v>
      </c>
      <c r="P2490" s="14">
        <v>552</v>
      </c>
      <c r="Q2490" s="14">
        <v>439</v>
      </c>
      <c r="R2490" s="14">
        <v>12474</v>
      </c>
      <c r="S2490" s="14">
        <v>4859</v>
      </c>
      <c r="T2490" s="14">
        <v>7615</v>
      </c>
    </row>
    <row r="2491" spans="1:20" x14ac:dyDescent="0.25">
      <c r="A2491" s="2">
        <v>28</v>
      </c>
      <c r="B2491" s="15" t="s">
        <v>62</v>
      </c>
      <c r="C2491" s="15" t="s">
        <v>35</v>
      </c>
      <c r="D2491" s="15" t="s">
        <v>28</v>
      </c>
      <c r="E2491" t="s">
        <v>26</v>
      </c>
      <c r="F2491" s="14">
        <v>3089</v>
      </c>
      <c r="G2491" s="14">
        <v>1598</v>
      </c>
      <c r="H2491" s="14">
        <v>1491</v>
      </c>
      <c r="I2491" s="14">
        <v>783</v>
      </c>
      <c r="J2491" s="14">
        <v>608</v>
      </c>
      <c r="K2491" s="14">
        <v>175</v>
      </c>
      <c r="L2491" s="14">
        <v>19</v>
      </c>
      <c r="M2491" s="14">
        <v>13</v>
      </c>
      <c r="N2491" s="14">
        <v>6</v>
      </c>
      <c r="O2491" s="14">
        <v>382</v>
      </c>
      <c r="P2491" s="14">
        <v>212</v>
      </c>
      <c r="Q2491" s="14">
        <v>170</v>
      </c>
      <c r="R2491" s="14">
        <v>1905</v>
      </c>
      <c r="S2491" s="14">
        <v>765</v>
      </c>
      <c r="T2491" s="14">
        <v>1140</v>
      </c>
    </row>
    <row r="2492" spans="1:20" x14ac:dyDescent="0.25">
      <c r="A2492" s="2">
        <v>28</v>
      </c>
      <c r="B2492" s="15" t="s">
        <v>62</v>
      </c>
      <c r="C2492" s="15" t="s">
        <v>35</v>
      </c>
      <c r="D2492" s="15" t="s">
        <v>29</v>
      </c>
      <c r="E2492" t="s">
        <v>22</v>
      </c>
      <c r="F2492" s="14">
        <v>81475</v>
      </c>
      <c r="G2492" s="14">
        <v>45488</v>
      </c>
      <c r="H2492" s="14">
        <v>35987</v>
      </c>
      <c r="I2492" s="14">
        <v>29893</v>
      </c>
      <c r="J2492" s="14">
        <v>24159</v>
      </c>
      <c r="K2492" s="14">
        <v>5734</v>
      </c>
      <c r="L2492" s="14">
        <v>672</v>
      </c>
      <c r="M2492" s="14">
        <v>407</v>
      </c>
      <c r="N2492" s="14">
        <v>265</v>
      </c>
      <c r="O2492" s="14">
        <v>4427</v>
      </c>
      <c r="P2492" s="14">
        <v>2675</v>
      </c>
      <c r="Q2492" s="14">
        <v>1752</v>
      </c>
      <c r="R2492" s="14">
        <v>46483</v>
      </c>
      <c r="S2492" s="14">
        <v>18247</v>
      </c>
      <c r="T2492" s="14">
        <v>28236</v>
      </c>
    </row>
    <row r="2493" spans="1:20" x14ac:dyDescent="0.25">
      <c r="A2493" s="2">
        <v>28</v>
      </c>
      <c r="B2493" s="15" t="s">
        <v>62</v>
      </c>
      <c r="C2493" s="15" t="s">
        <v>35</v>
      </c>
      <c r="D2493" s="15" t="s">
        <v>29</v>
      </c>
      <c r="E2493" t="s">
        <v>23</v>
      </c>
      <c r="F2493" s="14">
        <v>14133</v>
      </c>
      <c r="G2493" s="14">
        <v>7579</v>
      </c>
      <c r="H2493" s="14">
        <v>6554</v>
      </c>
      <c r="I2493" s="14">
        <v>288</v>
      </c>
      <c r="J2493" s="14">
        <v>205</v>
      </c>
      <c r="K2493" s="14">
        <v>83</v>
      </c>
      <c r="L2493" s="14">
        <v>9</v>
      </c>
      <c r="M2493" s="14">
        <v>7</v>
      </c>
      <c r="N2493" s="14">
        <v>2</v>
      </c>
      <c r="O2493" s="14">
        <v>343</v>
      </c>
      <c r="P2493" s="14">
        <v>184</v>
      </c>
      <c r="Q2493" s="14">
        <v>159</v>
      </c>
      <c r="R2493" s="14">
        <v>13493</v>
      </c>
      <c r="S2493" s="14">
        <v>7183</v>
      </c>
      <c r="T2493" s="14">
        <v>6310</v>
      </c>
    </row>
    <row r="2494" spans="1:20" x14ac:dyDescent="0.25">
      <c r="A2494" s="2">
        <v>28</v>
      </c>
      <c r="B2494" s="15" t="s">
        <v>62</v>
      </c>
      <c r="C2494" s="15" t="s">
        <v>35</v>
      </c>
      <c r="D2494" s="15" t="s">
        <v>29</v>
      </c>
      <c r="E2494" t="s">
        <v>24</v>
      </c>
      <c r="F2494" s="14">
        <v>58526</v>
      </c>
      <c r="G2494" s="14">
        <v>32795</v>
      </c>
      <c r="H2494" s="14">
        <v>25731</v>
      </c>
      <c r="I2494" s="14">
        <v>26939</v>
      </c>
      <c r="J2494" s="14">
        <v>21804</v>
      </c>
      <c r="K2494" s="14">
        <v>5135</v>
      </c>
      <c r="L2494" s="14">
        <v>582</v>
      </c>
      <c r="M2494" s="14">
        <v>339</v>
      </c>
      <c r="N2494" s="14">
        <v>243</v>
      </c>
      <c r="O2494" s="14">
        <v>3588</v>
      </c>
      <c r="P2494" s="14">
        <v>2182</v>
      </c>
      <c r="Q2494" s="14">
        <v>1406</v>
      </c>
      <c r="R2494" s="14">
        <v>27417</v>
      </c>
      <c r="S2494" s="14">
        <v>8470</v>
      </c>
      <c r="T2494" s="14">
        <v>18947</v>
      </c>
    </row>
    <row r="2495" spans="1:20" x14ac:dyDescent="0.25">
      <c r="A2495" s="2">
        <v>28</v>
      </c>
      <c r="B2495" s="15" t="s">
        <v>62</v>
      </c>
      <c r="C2495" s="15" t="s">
        <v>35</v>
      </c>
      <c r="D2495" s="15" t="s">
        <v>29</v>
      </c>
      <c r="E2495" t="s">
        <v>25</v>
      </c>
      <c r="F2495" s="14">
        <v>7726</v>
      </c>
      <c r="G2495" s="14">
        <v>4477</v>
      </c>
      <c r="H2495" s="14">
        <v>3249</v>
      </c>
      <c r="I2495" s="14">
        <v>2288</v>
      </c>
      <c r="J2495" s="14">
        <v>1851</v>
      </c>
      <c r="K2495" s="14">
        <v>437</v>
      </c>
      <c r="L2495" s="14">
        <v>71</v>
      </c>
      <c r="M2495" s="14">
        <v>53</v>
      </c>
      <c r="N2495" s="14">
        <v>18</v>
      </c>
      <c r="O2495" s="14">
        <v>420</v>
      </c>
      <c r="P2495" s="14">
        <v>255</v>
      </c>
      <c r="Q2495" s="14">
        <v>165</v>
      </c>
      <c r="R2495" s="14">
        <v>4947</v>
      </c>
      <c r="S2495" s="14">
        <v>2318</v>
      </c>
      <c r="T2495" s="14">
        <v>2629</v>
      </c>
    </row>
    <row r="2496" spans="1:20" x14ac:dyDescent="0.25">
      <c r="A2496" s="2">
        <v>28</v>
      </c>
      <c r="B2496" s="15" t="s">
        <v>62</v>
      </c>
      <c r="C2496" s="15" t="s">
        <v>35</v>
      </c>
      <c r="D2496" s="15" t="s">
        <v>29</v>
      </c>
      <c r="E2496" t="s">
        <v>26</v>
      </c>
      <c r="F2496" s="14">
        <v>1090</v>
      </c>
      <c r="G2496" s="14">
        <v>637</v>
      </c>
      <c r="H2496" s="14">
        <v>453</v>
      </c>
      <c r="I2496" s="14">
        <v>378</v>
      </c>
      <c r="J2496" s="14">
        <v>299</v>
      </c>
      <c r="K2496" s="14">
        <v>79</v>
      </c>
      <c r="L2496" s="14">
        <v>10</v>
      </c>
      <c r="M2496" s="14">
        <v>8</v>
      </c>
      <c r="N2496" s="14">
        <v>2</v>
      </c>
      <c r="O2496" s="14">
        <v>76</v>
      </c>
      <c r="P2496" s="14">
        <v>54</v>
      </c>
      <c r="Q2496" s="14">
        <v>22</v>
      </c>
      <c r="R2496" s="14">
        <v>626</v>
      </c>
      <c r="S2496" s="14">
        <v>276</v>
      </c>
      <c r="T2496" s="14">
        <v>350</v>
      </c>
    </row>
    <row r="2497" spans="1:20" x14ac:dyDescent="0.25">
      <c r="A2497" s="2">
        <v>28</v>
      </c>
      <c r="B2497" s="15" t="s">
        <v>62</v>
      </c>
      <c r="C2497" s="15" t="s">
        <v>35</v>
      </c>
      <c r="D2497" s="15" t="s">
        <v>30</v>
      </c>
      <c r="E2497" t="s">
        <v>22</v>
      </c>
      <c r="F2497" s="14">
        <v>127214</v>
      </c>
      <c r="G2497" s="14">
        <v>78107</v>
      </c>
      <c r="H2497" s="14">
        <v>49107</v>
      </c>
      <c r="I2497" s="14">
        <v>40402</v>
      </c>
      <c r="J2497" s="14">
        <v>33573</v>
      </c>
      <c r="K2497" s="14">
        <v>6829</v>
      </c>
      <c r="L2497" s="14">
        <v>1176</v>
      </c>
      <c r="M2497" s="14">
        <v>850</v>
      </c>
      <c r="N2497" s="14">
        <v>326</v>
      </c>
      <c r="O2497" s="14">
        <v>5599</v>
      </c>
      <c r="P2497" s="14">
        <v>3953</v>
      </c>
      <c r="Q2497" s="14">
        <v>1646</v>
      </c>
      <c r="R2497" s="14">
        <v>80037</v>
      </c>
      <c r="S2497" s="14">
        <v>39731</v>
      </c>
      <c r="T2497" s="14">
        <v>40306</v>
      </c>
    </row>
    <row r="2498" spans="1:20" x14ac:dyDescent="0.25">
      <c r="A2498" s="2">
        <v>28</v>
      </c>
      <c r="B2498" s="15" t="s">
        <v>62</v>
      </c>
      <c r="C2498" s="15" t="s">
        <v>35</v>
      </c>
      <c r="D2498" s="15" t="s">
        <v>30</v>
      </c>
      <c r="E2498" t="s">
        <v>23</v>
      </c>
      <c r="F2498" s="14">
        <v>10648</v>
      </c>
      <c r="G2498" s="14">
        <v>6175</v>
      </c>
      <c r="H2498" s="14">
        <v>4473</v>
      </c>
      <c r="I2498" s="14">
        <v>148</v>
      </c>
      <c r="J2498" s="14">
        <v>102</v>
      </c>
      <c r="K2498" s="14">
        <v>46</v>
      </c>
      <c r="L2498" s="14">
        <v>4</v>
      </c>
      <c r="M2498" s="14">
        <v>3</v>
      </c>
      <c r="N2498" s="14">
        <v>1</v>
      </c>
      <c r="O2498" s="14">
        <v>146</v>
      </c>
      <c r="P2498" s="14">
        <v>88</v>
      </c>
      <c r="Q2498" s="14">
        <v>58</v>
      </c>
      <c r="R2498" s="14">
        <v>10350</v>
      </c>
      <c r="S2498" s="14">
        <v>5982</v>
      </c>
      <c r="T2498" s="14">
        <v>4368</v>
      </c>
    </row>
    <row r="2499" spans="1:20" x14ac:dyDescent="0.25">
      <c r="A2499" s="2">
        <v>28</v>
      </c>
      <c r="B2499" s="15" t="s">
        <v>62</v>
      </c>
      <c r="C2499" s="15" t="s">
        <v>35</v>
      </c>
      <c r="D2499" s="15" t="s">
        <v>30</v>
      </c>
      <c r="E2499" t="s">
        <v>24</v>
      </c>
      <c r="F2499" s="14">
        <v>89809</v>
      </c>
      <c r="G2499" s="14">
        <v>56225</v>
      </c>
      <c r="H2499" s="14">
        <v>33584</v>
      </c>
      <c r="I2499" s="14">
        <v>36085</v>
      </c>
      <c r="J2499" s="14">
        <v>29985</v>
      </c>
      <c r="K2499" s="14">
        <v>6100</v>
      </c>
      <c r="L2499" s="14">
        <v>943</v>
      </c>
      <c r="M2499" s="14">
        <v>689</v>
      </c>
      <c r="N2499" s="14">
        <v>254</v>
      </c>
      <c r="O2499" s="14">
        <v>4687</v>
      </c>
      <c r="P2499" s="14">
        <v>3340</v>
      </c>
      <c r="Q2499" s="14">
        <v>1347</v>
      </c>
      <c r="R2499" s="14">
        <v>48094</v>
      </c>
      <c r="S2499" s="14">
        <v>22211</v>
      </c>
      <c r="T2499" s="14">
        <v>25883</v>
      </c>
    </row>
    <row r="2500" spans="1:20" x14ac:dyDescent="0.25">
      <c r="A2500" s="2">
        <v>28</v>
      </c>
      <c r="B2500" s="15" t="s">
        <v>62</v>
      </c>
      <c r="C2500" s="15" t="s">
        <v>35</v>
      </c>
      <c r="D2500" s="15" t="s">
        <v>30</v>
      </c>
      <c r="E2500" t="s">
        <v>25</v>
      </c>
      <c r="F2500" s="14">
        <v>25625</v>
      </c>
      <c r="G2500" s="14">
        <v>15027</v>
      </c>
      <c r="H2500" s="14">
        <v>10598</v>
      </c>
      <c r="I2500" s="14">
        <v>3857</v>
      </c>
      <c r="J2500" s="14">
        <v>3219</v>
      </c>
      <c r="K2500" s="14">
        <v>638</v>
      </c>
      <c r="L2500" s="14">
        <v>212</v>
      </c>
      <c r="M2500" s="14">
        <v>146</v>
      </c>
      <c r="N2500" s="14">
        <v>66</v>
      </c>
      <c r="O2500" s="14">
        <v>699</v>
      </c>
      <c r="P2500" s="14">
        <v>482</v>
      </c>
      <c r="Q2500" s="14">
        <v>217</v>
      </c>
      <c r="R2500" s="14">
        <v>20857</v>
      </c>
      <c r="S2500" s="14">
        <v>11180</v>
      </c>
      <c r="T2500" s="14">
        <v>9677</v>
      </c>
    </row>
    <row r="2501" spans="1:20" x14ac:dyDescent="0.25">
      <c r="A2501" s="2">
        <v>28</v>
      </c>
      <c r="B2501" s="15" t="s">
        <v>62</v>
      </c>
      <c r="C2501" s="15" t="s">
        <v>35</v>
      </c>
      <c r="D2501" s="15" t="s">
        <v>30</v>
      </c>
      <c r="E2501" t="s">
        <v>26</v>
      </c>
      <c r="F2501" s="14">
        <v>1132</v>
      </c>
      <c r="G2501" s="14">
        <v>680</v>
      </c>
      <c r="H2501" s="14">
        <v>452</v>
      </c>
      <c r="I2501" s="14">
        <v>312</v>
      </c>
      <c r="J2501" s="14">
        <v>267</v>
      </c>
      <c r="K2501" s="14">
        <v>45</v>
      </c>
      <c r="L2501" s="14">
        <v>17</v>
      </c>
      <c r="M2501" s="14">
        <v>12</v>
      </c>
      <c r="N2501" s="14">
        <v>5</v>
      </c>
      <c r="O2501" s="14">
        <v>67</v>
      </c>
      <c r="P2501" s="14">
        <v>43</v>
      </c>
      <c r="Q2501" s="14">
        <v>24</v>
      </c>
      <c r="R2501" s="14">
        <v>736</v>
      </c>
      <c r="S2501" s="14">
        <v>358</v>
      </c>
      <c r="T2501" s="14">
        <v>378</v>
      </c>
    </row>
    <row r="2502" spans="1:20" x14ac:dyDescent="0.25">
      <c r="A2502" s="2">
        <v>28</v>
      </c>
      <c r="B2502" s="15" t="s">
        <v>62</v>
      </c>
      <c r="C2502" s="15" t="s">
        <v>35</v>
      </c>
      <c r="D2502" s="15" t="s">
        <v>31</v>
      </c>
      <c r="E2502" t="s">
        <v>22</v>
      </c>
      <c r="F2502" s="14">
        <v>40185</v>
      </c>
      <c r="G2502" s="14">
        <v>22308</v>
      </c>
      <c r="H2502" s="14">
        <v>17877</v>
      </c>
      <c r="I2502" s="14">
        <v>5553</v>
      </c>
      <c r="J2502" s="14">
        <v>4364</v>
      </c>
      <c r="K2502" s="14">
        <v>1189</v>
      </c>
      <c r="L2502" s="14">
        <v>233</v>
      </c>
      <c r="M2502" s="14">
        <v>160</v>
      </c>
      <c r="N2502" s="14">
        <v>73</v>
      </c>
      <c r="O2502" s="14">
        <v>1560</v>
      </c>
      <c r="P2502" s="14">
        <v>952</v>
      </c>
      <c r="Q2502" s="14">
        <v>608</v>
      </c>
      <c r="R2502" s="14">
        <v>32839</v>
      </c>
      <c r="S2502" s="14">
        <v>16832</v>
      </c>
      <c r="T2502" s="14">
        <v>16007</v>
      </c>
    </row>
    <row r="2503" spans="1:20" x14ac:dyDescent="0.25">
      <c r="A2503" s="2">
        <v>28</v>
      </c>
      <c r="B2503" s="15" t="s">
        <v>62</v>
      </c>
      <c r="C2503" s="15" t="s">
        <v>35</v>
      </c>
      <c r="D2503" s="15" t="s">
        <v>31</v>
      </c>
      <c r="E2503" t="s">
        <v>23</v>
      </c>
      <c r="F2503" s="14">
        <v>9544</v>
      </c>
      <c r="G2503" s="14">
        <v>5369</v>
      </c>
      <c r="H2503" s="14">
        <v>4175</v>
      </c>
      <c r="I2503" s="14">
        <v>125</v>
      </c>
      <c r="J2503" s="14">
        <v>76</v>
      </c>
      <c r="K2503" s="14">
        <v>49</v>
      </c>
      <c r="L2503" s="14">
        <v>8</v>
      </c>
      <c r="M2503" s="14">
        <v>4</v>
      </c>
      <c r="N2503" s="14">
        <v>4</v>
      </c>
      <c r="O2503" s="14">
        <v>187</v>
      </c>
      <c r="P2503" s="14">
        <v>95</v>
      </c>
      <c r="Q2503" s="14">
        <v>92</v>
      </c>
      <c r="R2503" s="14">
        <v>9224</v>
      </c>
      <c r="S2503" s="14">
        <v>5194</v>
      </c>
      <c r="T2503" s="14">
        <v>4030</v>
      </c>
    </row>
    <row r="2504" spans="1:20" x14ac:dyDescent="0.25">
      <c r="A2504" s="2">
        <v>28</v>
      </c>
      <c r="B2504" s="15" t="s">
        <v>62</v>
      </c>
      <c r="C2504" s="15" t="s">
        <v>35</v>
      </c>
      <c r="D2504" s="15" t="s">
        <v>31</v>
      </c>
      <c r="E2504" t="s">
        <v>24</v>
      </c>
      <c r="F2504" s="14">
        <v>27667</v>
      </c>
      <c r="G2504" s="14">
        <v>15375</v>
      </c>
      <c r="H2504" s="14">
        <v>12292</v>
      </c>
      <c r="I2504" s="14">
        <v>4944</v>
      </c>
      <c r="J2504" s="14">
        <v>3897</v>
      </c>
      <c r="K2504" s="14">
        <v>1047</v>
      </c>
      <c r="L2504" s="14">
        <v>204</v>
      </c>
      <c r="M2504" s="14">
        <v>144</v>
      </c>
      <c r="N2504" s="14">
        <v>60</v>
      </c>
      <c r="O2504" s="14">
        <v>1233</v>
      </c>
      <c r="P2504" s="14">
        <v>774</v>
      </c>
      <c r="Q2504" s="14">
        <v>459</v>
      </c>
      <c r="R2504" s="14">
        <v>21286</v>
      </c>
      <c r="S2504" s="14">
        <v>10560</v>
      </c>
      <c r="T2504" s="14">
        <v>10726</v>
      </c>
    </row>
    <row r="2505" spans="1:20" x14ac:dyDescent="0.25">
      <c r="A2505" s="2">
        <v>28</v>
      </c>
      <c r="B2505" s="15" t="s">
        <v>62</v>
      </c>
      <c r="C2505" s="15" t="s">
        <v>35</v>
      </c>
      <c r="D2505" s="15" t="s">
        <v>31</v>
      </c>
      <c r="E2505" t="s">
        <v>25</v>
      </c>
      <c r="F2505" s="14">
        <v>2303</v>
      </c>
      <c r="G2505" s="14">
        <v>1221</v>
      </c>
      <c r="H2505" s="14">
        <v>1082</v>
      </c>
      <c r="I2505" s="14">
        <v>398</v>
      </c>
      <c r="J2505" s="14">
        <v>322</v>
      </c>
      <c r="K2505" s="14">
        <v>76</v>
      </c>
      <c r="L2505" s="14">
        <v>19</v>
      </c>
      <c r="M2505" s="14">
        <v>10</v>
      </c>
      <c r="N2505" s="14">
        <v>9</v>
      </c>
      <c r="O2505" s="14">
        <v>110</v>
      </c>
      <c r="P2505" s="14">
        <v>61</v>
      </c>
      <c r="Q2505" s="14">
        <v>49</v>
      </c>
      <c r="R2505" s="14">
        <v>1776</v>
      </c>
      <c r="S2505" s="14">
        <v>828</v>
      </c>
      <c r="T2505" s="14">
        <v>948</v>
      </c>
    </row>
    <row r="2506" spans="1:20" x14ac:dyDescent="0.25">
      <c r="A2506" s="2">
        <v>28</v>
      </c>
      <c r="B2506" s="15" t="s">
        <v>62</v>
      </c>
      <c r="C2506" s="15" t="s">
        <v>35</v>
      </c>
      <c r="D2506" s="15" t="s">
        <v>31</v>
      </c>
      <c r="E2506" t="s">
        <v>26</v>
      </c>
      <c r="F2506" s="14">
        <v>671</v>
      </c>
      <c r="G2506" s="14">
        <v>343</v>
      </c>
      <c r="H2506" s="14">
        <v>328</v>
      </c>
      <c r="I2506" s="14">
        <v>86</v>
      </c>
      <c r="J2506" s="14">
        <v>69</v>
      </c>
      <c r="K2506" s="14">
        <v>17</v>
      </c>
      <c r="L2506" s="14">
        <v>2</v>
      </c>
      <c r="M2506" s="14">
        <v>2</v>
      </c>
      <c r="N2506" s="14">
        <v>0</v>
      </c>
      <c r="O2506" s="14">
        <v>30</v>
      </c>
      <c r="P2506" s="14">
        <v>22</v>
      </c>
      <c r="Q2506" s="14">
        <v>8</v>
      </c>
      <c r="R2506" s="14">
        <v>553</v>
      </c>
      <c r="S2506" s="14">
        <v>250</v>
      </c>
      <c r="T2506" s="14">
        <v>303</v>
      </c>
    </row>
    <row r="2507" spans="1:20" x14ac:dyDescent="0.25">
      <c r="A2507" s="2">
        <v>28</v>
      </c>
      <c r="B2507" s="15" t="s">
        <v>62</v>
      </c>
      <c r="C2507" s="15" t="s">
        <v>35</v>
      </c>
      <c r="D2507" s="15" t="s">
        <v>32</v>
      </c>
      <c r="E2507" t="s">
        <v>22</v>
      </c>
      <c r="F2507" s="14">
        <v>12588</v>
      </c>
      <c r="G2507" s="14">
        <v>6980</v>
      </c>
      <c r="H2507" s="14">
        <v>5608</v>
      </c>
      <c r="I2507" s="14">
        <v>1458</v>
      </c>
      <c r="J2507" s="14">
        <v>1107</v>
      </c>
      <c r="K2507" s="14">
        <v>351</v>
      </c>
      <c r="L2507" s="14">
        <v>123</v>
      </c>
      <c r="M2507" s="14">
        <v>70</v>
      </c>
      <c r="N2507" s="14">
        <v>53</v>
      </c>
      <c r="O2507" s="14">
        <v>508</v>
      </c>
      <c r="P2507" s="14">
        <v>332</v>
      </c>
      <c r="Q2507" s="14">
        <v>176</v>
      </c>
      <c r="R2507" s="14">
        <v>10499</v>
      </c>
      <c r="S2507" s="14">
        <v>5471</v>
      </c>
      <c r="T2507" s="14">
        <v>5028</v>
      </c>
    </row>
    <row r="2508" spans="1:20" x14ac:dyDescent="0.25">
      <c r="A2508" s="2">
        <v>28</v>
      </c>
      <c r="B2508" s="15" t="s">
        <v>62</v>
      </c>
      <c r="C2508" s="15" t="s">
        <v>35</v>
      </c>
      <c r="D2508" s="15" t="s">
        <v>32</v>
      </c>
      <c r="E2508" t="s">
        <v>23</v>
      </c>
      <c r="F2508" s="14">
        <v>1706</v>
      </c>
      <c r="G2508" s="14">
        <v>986</v>
      </c>
      <c r="H2508" s="14">
        <v>720</v>
      </c>
      <c r="I2508" s="14">
        <v>25</v>
      </c>
      <c r="J2508" s="14">
        <v>15</v>
      </c>
      <c r="K2508" s="14">
        <v>10</v>
      </c>
      <c r="L2508" s="14">
        <v>3</v>
      </c>
      <c r="M2508" s="14">
        <v>2</v>
      </c>
      <c r="N2508" s="14">
        <v>1</v>
      </c>
      <c r="O2508" s="14">
        <v>31</v>
      </c>
      <c r="P2508" s="14">
        <v>23</v>
      </c>
      <c r="Q2508" s="14">
        <v>8</v>
      </c>
      <c r="R2508" s="14">
        <v>1647</v>
      </c>
      <c r="S2508" s="14">
        <v>946</v>
      </c>
      <c r="T2508" s="14">
        <v>701</v>
      </c>
    </row>
    <row r="2509" spans="1:20" x14ac:dyDescent="0.25">
      <c r="A2509" s="2">
        <v>28</v>
      </c>
      <c r="B2509" s="15" t="s">
        <v>62</v>
      </c>
      <c r="C2509" s="15" t="s">
        <v>35</v>
      </c>
      <c r="D2509" s="15" t="s">
        <v>32</v>
      </c>
      <c r="E2509" t="s">
        <v>24</v>
      </c>
      <c r="F2509" s="14">
        <v>9591</v>
      </c>
      <c r="G2509" s="14">
        <v>5357</v>
      </c>
      <c r="H2509" s="14">
        <v>4234</v>
      </c>
      <c r="I2509" s="14">
        <v>1300</v>
      </c>
      <c r="J2509" s="14">
        <v>1003</v>
      </c>
      <c r="K2509" s="14">
        <v>297</v>
      </c>
      <c r="L2509" s="14">
        <v>107</v>
      </c>
      <c r="M2509" s="14">
        <v>61</v>
      </c>
      <c r="N2509" s="14">
        <v>46</v>
      </c>
      <c r="O2509" s="14">
        <v>433</v>
      </c>
      <c r="P2509" s="14">
        <v>280</v>
      </c>
      <c r="Q2509" s="14">
        <v>153</v>
      </c>
      <c r="R2509" s="14">
        <v>7751</v>
      </c>
      <c r="S2509" s="14">
        <v>4013</v>
      </c>
      <c r="T2509" s="14">
        <v>3738</v>
      </c>
    </row>
    <row r="2510" spans="1:20" x14ac:dyDescent="0.25">
      <c r="A2510" s="2">
        <v>28</v>
      </c>
      <c r="B2510" s="15" t="s">
        <v>62</v>
      </c>
      <c r="C2510" s="15" t="s">
        <v>35</v>
      </c>
      <c r="D2510" s="15" t="s">
        <v>32</v>
      </c>
      <c r="E2510" t="s">
        <v>25</v>
      </c>
      <c r="F2510" s="14">
        <v>1139</v>
      </c>
      <c r="G2510" s="14">
        <v>562</v>
      </c>
      <c r="H2510" s="14">
        <v>577</v>
      </c>
      <c r="I2510" s="14">
        <v>118</v>
      </c>
      <c r="J2510" s="14">
        <v>80</v>
      </c>
      <c r="K2510" s="14">
        <v>38</v>
      </c>
      <c r="L2510" s="14">
        <v>12</v>
      </c>
      <c r="M2510" s="14">
        <v>7</v>
      </c>
      <c r="N2510" s="14">
        <v>5</v>
      </c>
      <c r="O2510" s="14">
        <v>39</v>
      </c>
      <c r="P2510" s="14">
        <v>24</v>
      </c>
      <c r="Q2510" s="14">
        <v>15</v>
      </c>
      <c r="R2510" s="14">
        <v>970</v>
      </c>
      <c r="S2510" s="14">
        <v>451</v>
      </c>
      <c r="T2510" s="14">
        <v>519</v>
      </c>
    </row>
    <row r="2511" spans="1:20" x14ac:dyDescent="0.25">
      <c r="A2511" s="2">
        <v>28</v>
      </c>
      <c r="B2511" s="15" t="s">
        <v>62</v>
      </c>
      <c r="C2511" s="15" t="s">
        <v>35</v>
      </c>
      <c r="D2511" s="15" t="s">
        <v>32</v>
      </c>
      <c r="E2511" t="s">
        <v>26</v>
      </c>
      <c r="F2511" s="14">
        <v>152</v>
      </c>
      <c r="G2511" s="14">
        <v>75</v>
      </c>
      <c r="H2511" s="14">
        <v>77</v>
      </c>
      <c r="I2511" s="14">
        <v>15</v>
      </c>
      <c r="J2511" s="14">
        <v>9</v>
      </c>
      <c r="K2511" s="14">
        <v>6</v>
      </c>
      <c r="L2511" s="14">
        <v>1</v>
      </c>
      <c r="M2511" s="14">
        <v>0</v>
      </c>
      <c r="N2511" s="14">
        <v>1</v>
      </c>
      <c r="O2511" s="14">
        <v>5</v>
      </c>
      <c r="P2511" s="14">
        <v>5</v>
      </c>
      <c r="Q2511" s="14">
        <v>0</v>
      </c>
      <c r="R2511" s="14">
        <v>131</v>
      </c>
      <c r="S2511" s="14">
        <v>61</v>
      </c>
      <c r="T2511" s="14">
        <v>70</v>
      </c>
    </row>
    <row r="2512" spans="1:20" x14ac:dyDescent="0.25">
      <c r="A2512" s="2">
        <v>28</v>
      </c>
      <c r="B2512" s="15" t="s">
        <v>62</v>
      </c>
      <c r="C2512" s="15" t="s">
        <v>35</v>
      </c>
      <c r="D2512" s="15" t="s">
        <v>33</v>
      </c>
      <c r="E2512" t="s">
        <v>22</v>
      </c>
      <c r="F2512" s="14">
        <v>170776</v>
      </c>
      <c r="G2512" s="14">
        <v>90362</v>
      </c>
      <c r="H2512" s="14">
        <v>80414</v>
      </c>
      <c r="I2512" s="14">
        <v>49712</v>
      </c>
      <c r="J2512" s="14">
        <v>38262</v>
      </c>
      <c r="K2512" s="14">
        <v>11450</v>
      </c>
      <c r="L2512" s="14">
        <v>1505</v>
      </c>
      <c r="M2512" s="14">
        <v>908</v>
      </c>
      <c r="N2512" s="14">
        <v>597</v>
      </c>
      <c r="O2512" s="14">
        <v>12314</v>
      </c>
      <c r="P2512" s="14">
        <v>6981</v>
      </c>
      <c r="Q2512" s="14">
        <v>5333</v>
      </c>
      <c r="R2512" s="14">
        <v>107245</v>
      </c>
      <c r="S2512" s="14">
        <v>44211</v>
      </c>
      <c r="T2512" s="14">
        <v>63034</v>
      </c>
    </row>
    <row r="2513" spans="1:20" x14ac:dyDescent="0.25">
      <c r="A2513" s="2">
        <v>28</v>
      </c>
      <c r="B2513" s="15" t="s">
        <v>62</v>
      </c>
      <c r="C2513" s="15" t="s">
        <v>35</v>
      </c>
      <c r="D2513" s="15" t="s">
        <v>33</v>
      </c>
      <c r="E2513" t="s">
        <v>23</v>
      </c>
      <c r="F2513" s="14">
        <v>40344</v>
      </c>
      <c r="G2513" s="14">
        <v>21289</v>
      </c>
      <c r="H2513" s="14">
        <v>19055</v>
      </c>
      <c r="I2513" s="14">
        <v>929</v>
      </c>
      <c r="J2513" s="14">
        <v>559</v>
      </c>
      <c r="K2513" s="14">
        <v>370</v>
      </c>
      <c r="L2513" s="14">
        <v>36</v>
      </c>
      <c r="M2513" s="14">
        <v>17</v>
      </c>
      <c r="N2513" s="14">
        <v>19</v>
      </c>
      <c r="O2513" s="14">
        <v>1339</v>
      </c>
      <c r="P2513" s="14">
        <v>697</v>
      </c>
      <c r="Q2513" s="14">
        <v>642</v>
      </c>
      <c r="R2513" s="14">
        <v>38040</v>
      </c>
      <c r="S2513" s="14">
        <v>20016</v>
      </c>
      <c r="T2513" s="14">
        <v>18024</v>
      </c>
    </row>
    <row r="2514" spans="1:20" x14ac:dyDescent="0.25">
      <c r="A2514" s="2">
        <v>28</v>
      </c>
      <c r="B2514" s="15" t="s">
        <v>62</v>
      </c>
      <c r="C2514" s="15" t="s">
        <v>35</v>
      </c>
      <c r="D2514" s="15" t="s">
        <v>33</v>
      </c>
      <c r="E2514" t="s">
        <v>24</v>
      </c>
      <c r="F2514" s="14">
        <v>109132</v>
      </c>
      <c r="G2514" s="14">
        <v>57988</v>
      </c>
      <c r="H2514" s="14">
        <v>51144</v>
      </c>
      <c r="I2514" s="14">
        <v>43379</v>
      </c>
      <c r="J2514" s="14">
        <v>33517</v>
      </c>
      <c r="K2514" s="14">
        <v>9862</v>
      </c>
      <c r="L2514" s="14">
        <v>1253</v>
      </c>
      <c r="M2514" s="14">
        <v>752</v>
      </c>
      <c r="N2514" s="14">
        <v>501</v>
      </c>
      <c r="O2514" s="14">
        <v>9582</v>
      </c>
      <c r="P2514" s="14">
        <v>5438</v>
      </c>
      <c r="Q2514" s="14">
        <v>4144</v>
      </c>
      <c r="R2514" s="14">
        <v>54918</v>
      </c>
      <c r="S2514" s="14">
        <v>18281</v>
      </c>
      <c r="T2514" s="14">
        <v>36637</v>
      </c>
    </row>
    <row r="2515" spans="1:20" x14ac:dyDescent="0.25">
      <c r="A2515" s="2">
        <v>28</v>
      </c>
      <c r="B2515" s="15" t="s">
        <v>62</v>
      </c>
      <c r="C2515" s="15" t="s">
        <v>35</v>
      </c>
      <c r="D2515" s="15" t="s">
        <v>33</v>
      </c>
      <c r="E2515" t="s">
        <v>25</v>
      </c>
      <c r="F2515" s="14">
        <v>16883</v>
      </c>
      <c r="G2515" s="14">
        <v>8748</v>
      </c>
      <c r="H2515" s="14">
        <v>8135</v>
      </c>
      <c r="I2515" s="14">
        <v>4289</v>
      </c>
      <c r="J2515" s="14">
        <v>3319</v>
      </c>
      <c r="K2515" s="14">
        <v>970</v>
      </c>
      <c r="L2515" s="14">
        <v>177</v>
      </c>
      <c r="M2515" s="14">
        <v>113</v>
      </c>
      <c r="N2515" s="14">
        <v>64</v>
      </c>
      <c r="O2515" s="14">
        <v>1063</v>
      </c>
      <c r="P2515" s="14">
        <v>653</v>
      </c>
      <c r="Q2515" s="14">
        <v>410</v>
      </c>
      <c r="R2515" s="14">
        <v>11354</v>
      </c>
      <c r="S2515" s="14">
        <v>4663</v>
      </c>
      <c r="T2515" s="14">
        <v>6691</v>
      </c>
    </row>
    <row r="2516" spans="1:20" x14ac:dyDescent="0.25">
      <c r="A2516" s="2">
        <v>28</v>
      </c>
      <c r="B2516" s="15" t="s">
        <v>62</v>
      </c>
      <c r="C2516" s="15" t="s">
        <v>35</v>
      </c>
      <c r="D2516" s="15" t="s">
        <v>33</v>
      </c>
      <c r="E2516" t="s">
        <v>26</v>
      </c>
      <c r="F2516" s="14">
        <v>4417</v>
      </c>
      <c r="G2516" s="14">
        <v>2337</v>
      </c>
      <c r="H2516" s="14">
        <v>2080</v>
      </c>
      <c r="I2516" s="14">
        <v>1115</v>
      </c>
      <c r="J2516" s="14">
        <v>867</v>
      </c>
      <c r="K2516" s="14">
        <v>248</v>
      </c>
      <c r="L2516" s="14">
        <v>39</v>
      </c>
      <c r="M2516" s="14">
        <v>26</v>
      </c>
      <c r="N2516" s="14">
        <v>13</v>
      </c>
      <c r="O2516" s="14">
        <v>330</v>
      </c>
      <c r="P2516" s="14">
        <v>193</v>
      </c>
      <c r="Q2516" s="14">
        <v>137</v>
      </c>
      <c r="R2516" s="14">
        <v>2933</v>
      </c>
      <c r="S2516" s="14">
        <v>1251</v>
      </c>
      <c r="T2516" s="14">
        <v>1682</v>
      </c>
    </row>
    <row r="2517" spans="1:20" x14ac:dyDescent="0.25">
      <c r="A2517" s="2">
        <v>28</v>
      </c>
      <c r="B2517" s="15" t="s">
        <v>62</v>
      </c>
      <c r="C2517" s="15" t="s">
        <v>35</v>
      </c>
      <c r="D2517" s="15" t="s">
        <v>34</v>
      </c>
      <c r="E2517" t="s">
        <v>22</v>
      </c>
      <c r="F2517" s="14">
        <v>47685</v>
      </c>
      <c r="G2517" s="14">
        <v>26529</v>
      </c>
      <c r="H2517" s="14">
        <v>21156</v>
      </c>
      <c r="I2517" s="14">
        <v>6676</v>
      </c>
      <c r="J2517" s="14">
        <v>5339</v>
      </c>
      <c r="K2517" s="14">
        <v>1337</v>
      </c>
      <c r="L2517" s="14">
        <v>349</v>
      </c>
      <c r="M2517" s="14">
        <v>220</v>
      </c>
      <c r="N2517" s="14">
        <v>129</v>
      </c>
      <c r="O2517" s="14">
        <v>1827</v>
      </c>
      <c r="P2517" s="14">
        <v>1118</v>
      </c>
      <c r="Q2517" s="14">
        <v>709</v>
      </c>
      <c r="R2517" s="14">
        <v>38833</v>
      </c>
      <c r="S2517" s="14">
        <v>19852</v>
      </c>
      <c r="T2517" s="14">
        <v>18981</v>
      </c>
    </row>
    <row r="2518" spans="1:20" x14ac:dyDescent="0.25">
      <c r="A2518" s="2">
        <v>28</v>
      </c>
      <c r="B2518" s="15" t="s">
        <v>62</v>
      </c>
      <c r="C2518" s="15" t="s">
        <v>35</v>
      </c>
      <c r="D2518" s="15" t="s">
        <v>34</v>
      </c>
      <c r="E2518" t="s">
        <v>23</v>
      </c>
      <c r="F2518" s="14">
        <v>11675</v>
      </c>
      <c r="G2518" s="14">
        <v>6618</v>
      </c>
      <c r="H2518" s="14">
        <v>5057</v>
      </c>
      <c r="I2518" s="14">
        <v>112</v>
      </c>
      <c r="J2518" s="14">
        <v>74</v>
      </c>
      <c r="K2518" s="14">
        <v>38</v>
      </c>
      <c r="L2518" s="14">
        <v>10</v>
      </c>
      <c r="M2518" s="14">
        <v>7</v>
      </c>
      <c r="N2518" s="14">
        <v>3</v>
      </c>
      <c r="O2518" s="14">
        <v>171</v>
      </c>
      <c r="P2518" s="14">
        <v>104</v>
      </c>
      <c r="Q2518" s="14">
        <v>67</v>
      </c>
      <c r="R2518" s="14">
        <v>11382</v>
      </c>
      <c r="S2518" s="14">
        <v>6433</v>
      </c>
      <c r="T2518" s="14">
        <v>4949</v>
      </c>
    </row>
    <row r="2519" spans="1:20" x14ac:dyDescent="0.25">
      <c r="A2519" s="2">
        <v>28</v>
      </c>
      <c r="B2519" s="15" t="s">
        <v>62</v>
      </c>
      <c r="C2519" s="15" t="s">
        <v>35</v>
      </c>
      <c r="D2519" s="15" t="s">
        <v>34</v>
      </c>
      <c r="E2519" t="s">
        <v>24</v>
      </c>
      <c r="F2519" s="14">
        <v>28093</v>
      </c>
      <c r="G2519" s="14">
        <v>15934</v>
      </c>
      <c r="H2519" s="14">
        <v>12159</v>
      </c>
      <c r="I2519" s="14">
        <v>5677</v>
      </c>
      <c r="J2519" s="14">
        <v>4581</v>
      </c>
      <c r="K2519" s="14">
        <v>1096</v>
      </c>
      <c r="L2519" s="14">
        <v>276</v>
      </c>
      <c r="M2519" s="14">
        <v>171</v>
      </c>
      <c r="N2519" s="14">
        <v>105</v>
      </c>
      <c r="O2519" s="14">
        <v>1343</v>
      </c>
      <c r="P2519" s="14">
        <v>835</v>
      </c>
      <c r="Q2519" s="14">
        <v>508</v>
      </c>
      <c r="R2519" s="14">
        <v>20797</v>
      </c>
      <c r="S2519" s="14">
        <v>10347</v>
      </c>
      <c r="T2519" s="14">
        <v>10450</v>
      </c>
    </row>
    <row r="2520" spans="1:20" x14ac:dyDescent="0.25">
      <c r="A2520" s="2">
        <v>28</v>
      </c>
      <c r="B2520" s="15" t="s">
        <v>62</v>
      </c>
      <c r="C2520" s="15" t="s">
        <v>35</v>
      </c>
      <c r="D2520" s="15" t="s">
        <v>34</v>
      </c>
      <c r="E2520" t="s">
        <v>25</v>
      </c>
      <c r="F2520" s="14">
        <v>7467</v>
      </c>
      <c r="G2520" s="14">
        <v>3742</v>
      </c>
      <c r="H2520" s="14">
        <v>3725</v>
      </c>
      <c r="I2520" s="14">
        <v>825</v>
      </c>
      <c r="J2520" s="14">
        <v>635</v>
      </c>
      <c r="K2520" s="14">
        <v>190</v>
      </c>
      <c r="L2520" s="14">
        <v>55</v>
      </c>
      <c r="M2520" s="14">
        <v>37</v>
      </c>
      <c r="N2520" s="14">
        <v>18</v>
      </c>
      <c r="O2520" s="14">
        <v>279</v>
      </c>
      <c r="P2520" s="14">
        <v>160</v>
      </c>
      <c r="Q2520" s="14">
        <v>119</v>
      </c>
      <c r="R2520" s="14">
        <v>6308</v>
      </c>
      <c r="S2520" s="14">
        <v>2910</v>
      </c>
      <c r="T2520" s="14">
        <v>3398</v>
      </c>
    </row>
    <row r="2521" spans="1:20" x14ac:dyDescent="0.25">
      <c r="A2521" s="2">
        <v>28</v>
      </c>
      <c r="B2521" s="15" t="s">
        <v>62</v>
      </c>
      <c r="C2521" s="15" t="s">
        <v>35</v>
      </c>
      <c r="D2521" s="15" t="s">
        <v>34</v>
      </c>
      <c r="E2521" t="s">
        <v>26</v>
      </c>
      <c r="F2521" s="14">
        <v>450</v>
      </c>
      <c r="G2521" s="14">
        <v>235</v>
      </c>
      <c r="H2521" s="14">
        <v>215</v>
      </c>
      <c r="I2521" s="14">
        <v>62</v>
      </c>
      <c r="J2521" s="14">
        <v>49</v>
      </c>
      <c r="K2521" s="14">
        <v>13</v>
      </c>
      <c r="L2521" s="14">
        <v>8</v>
      </c>
      <c r="M2521" s="14">
        <v>5</v>
      </c>
      <c r="N2521" s="14">
        <v>3</v>
      </c>
      <c r="O2521" s="14">
        <v>34</v>
      </c>
      <c r="P2521" s="14">
        <v>19</v>
      </c>
      <c r="Q2521" s="14">
        <v>15</v>
      </c>
      <c r="R2521" s="14">
        <v>346</v>
      </c>
      <c r="S2521" s="14">
        <v>162</v>
      </c>
      <c r="T2521" s="14">
        <v>184</v>
      </c>
    </row>
    <row r="2522" spans="1:20" x14ac:dyDescent="0.25">
      <c r="A2522" s="2">
        <v>29</v>
      </c>
      <c r="B2522" s="15" t="s">
        <v>63</v>
      </c>
      <c r="C2522" s="15" t="s">
        <v>21</v>
      </c>
      <c r="D2522" s="15" t="s">
        <v>22</v>
      </c>
      <c r="E2522" t="s">
        <v>22</v>
      </c>
      <c r="F2522" s="14">
        <v>792694</v>
      </c>
      <c r="G2522" s="14">
        <v>438605</v>
      </c>
      <c r="H2522" s="14">
        <v>354089</v>
      </c>
      <c r="I2522" s="14">
        <v>239972</v>
      </c>
      <c r="J2522" s="14">
        <v>171435</v>
      </c>
      <c r="K2522" s="14">
        <v>68537</v>
      </c>
      <c r="L2522" s="14">
        <v>9373</v>
      </c>
      <c r="M2522" s="14">
        <v>4669</v>
      </c>
      <c r="N2522" s="14">
        <v>4704</v>
      </c>
      <c r="O2522" s="14">
        <v>54615</v>
      </c>
      <c r="P2522" s="14">
        <v>26571</v>
      </c>
      <c r="Q2522" s="14">
        <v>28044</v>
      </c>
      <c r="R2522" s="14">
        <v>488734</v>
      </c>
      <c r="S2522" s="14">
        <v>235930</v>
      </c>
      <c r="T2522" s="14">
        <v>252804</v>
      </c>
    </row>
    <row r="2523" spans="1:20" x14ac:dyDescent="0.25">
      <c r="A2523" s="2">
        <v>29</v>
      </c>
      <c r="B2523" s="15" t="s">
        <v>63</v>
      </c>
      <c r="C2523" s="15" t="s">
        <v>21</v>
      </c>
      <c r="D2523" s="15" t="s">
        <v>22</v>
      </c>
      <c r="E2523" t="s">
        <v>23</v>
      </c>
      <c r="F2523" s="14">
        <v>160275</v>
      </c>
      <c r="G2523" s="14">
        <v>88727</v>
      </c>
      <c r="H2523" s="14">
        <v>71548</v>
      </c>
      <c r="I2523" s="14">
        <v>3149</v>
      </c>
      <c r="J2523" s="14">
        <v>1862</v>
      </c>
      <c r="K2523" s="14">
        <v>1287</v>
      </c>
      <c r="L2523" s="14">
        <v>442</v>
      </c>
      <c r="M2523" s="14">
        <v>240</v>
      </c>
      <c r="N2523" s="14">
        <v>202</v>
      </c>
      <c r="O2523" s="14">
        <v>1644</v>
      </c>
      <c r="P2523" s="14">
        <v>830</v>
      </c>
      <c r="Q2523" s="14">
        <v>814</v>
      </c>
      <c r="R2523" s="14">
        <v>155040</v>
      </c>
      <c r="S2523" s="14">
        <v>85795</v>
      </c>
      <c r="T2523" s="14">
        <v>69245</v>
      </c>
    </row>
    <row r="2524" spans="1:20" x14ac:dyDescent="0.25">
      <c r="A2524" s="2">
        <v>29</v>
      </c>
      <c r="B2524" s="15" t="s">
        <v>63</v>
      </c>
      <c r="C2524" s="15" t="s">
        <v>21</v>
      </c>
      <c r="D2524" s="15" t="s">
        <v>22</v>
      </c>
      <c r="E2524" t="s">
        <v>24</v>
      </c>
      <c r="F2524" s="14">
        <v>476842</v>
      </c>
      <c r="G2524" s="14">
        <v>271934</v>
      </c>
      <c r="H2524" s="14">
        <v>204908</v>
      </c>
      <c r="I2524" s="14">
        <v>201335</v>
      </c>
      <c r="J2524" s="14">
        <v>143238</v>
      </c>
      <c r="K2524" s="14">
        <v>58097</v>
      </c>
      <c r="L2524" s="14">
        <v>7142</v>
      </c>
      <c r="M2524" s="14">
        <v>3591</v>
      </c>
      <c r="N2524" s="14">
        <v>3551</v>
      </c>
      <c r="O2524" s="14">
        <v>45243</v>
      </c>
      <c r="P2524" s="14">
        <v>21910</v>
      </c>
      <c r="Q2524" s="14">
        <v>23333</v>
      </c>
      <c r="R2524" s="14">
        <v>223122</v>
      </c>
      <c r="S2524" s="14">
        <v>103195</v>
      </c>
      <c r="T2524" s="14">
        <v>119927</v>
      </c>
    </row>
    <row r="2525" spans="1:20" x14ac:dyDescent="0.25">
      <c r="A2525" s="2">
        <v>29</v>
      </c>
      <c r="B2525" s="15" t="s">
        <v>63</v>
      </c>
      <c r="C2525" s="15" t="s">
        <v>21</v>
      </c>
      <c r="D2525" s="15" t="s">
        <v>22</v>
      </c>
      <c r="E2525" t="s">
        <v>25</v>
      </c>
      <c r="F2525" s="14">
        <v>154886</v>
      </c>
      <c r="G2525" s="14">
        <v>77575</v>
      </c>
      <c r="H2525" s="14">
        <v>77311</v>
      </c>
      <c r="I2525" s="14">
        <v>35343</v>
      </c>
      <c r="J2525" s="14">
        <v>26245</v>
      </c>
      <c r="K2525" s="14">
        <v>9098</v>
      </c>
      <c r="L2525" s="14">
        <v>1785</v>
      </c>
      <c r="M2525" s="14">
        <v>836</v>
      </c>
      <c r="N2525" s="14">
        <v>949</v>
      </c>
      <c r="O2525" s="14">
        <v>7691</v>
      </c>
      <c r="P2525" s="14">
        <v>3810</v>
      </c>
      <c r="Q2525" s="14">
        <v>3881</v>
      </c>
      <c r="R2525" s="14">
        <v>110067</v>
      </c>
      <c r="S2525" s="14">
        <v>46684</v>
      </c>
      <c r="T2525" s="14">
        <v>63383</v>
      </c>
    </row>
    <row r="2526" spans="1:20" x14ac:dyDescent="0.25">
      <c r="A2526" s="2">
        <v>29</v>
      </c>
      <c r="B2526" s="15" t="s">
        <v>63</v>
      </c>
      <c r="C2526" s="15" t="s">
        <v>21</v>
      </c>
      <c r="D2526" s="15" t="s">
        <v>22</v>
      </c>
      <c r="E2526" t="s">
        <v>26</v>
      </c>
      <c r="F2526" s="14">
        <v>691</v>
      </c>
      <c r="G2526" s="14">
        <v>369</v>
      </c>
      <c r="H2526" s="14">
        <v>322</v>
      </c>
      <c r="I2526" s="14">
        <v>145</v>
      </c>
      <c r="J2526" s="14">
        <v>90</v>
      </c>
      <c r="K2526" s="14">
        <v>55</v>
      </c>
      <c r="L2526" s="14">
        <v>4</v>
      </c>
      <c r="M2526" s="14">
        <v>2</v>
      </c>
      <c r="N2526" s="14">
        <v>2</v>
      </c>
      <c r="O2526" s="14">
        <v>37</v>
      </c>
      <c r="P2526" s="14">
        <v>21</v>
      </c>
      <c r="Q2526" s="14">
        <v>16</v>
      </c>
      <c r="R2526" s="14">
        <v>505</v>
      </c>
      <c r="S2526" s="14">
        <v>256</v>
      </c>
      <c r="T2526" s="14">
        <v>249</v>
      </c>
    </row>
    <row r="2527" spans="1:20" x14ac:dyDescent="0.25">
      <c r="A2527" s="2">
        <v>29</v>
      </c>
      <c r="B2527" s="15" t="s">
        <v>63</v>
      </c>
      <c r="C2527" s="15" t="s">
        <v>21</v>
      </c>
      <c r="D2527" s="15" t="s">
        <v>27</v>
      </c>
      <c r="E2527" t="s">
        <v>22</v>
      </c>
      <c r="F2527" s="14">
        <v>139405</v>
      </c>
      <c r="G2527" s="14">
        <v>69266</v>
      </c>
      <c r="H2527" s="14">
        <v>70139</v>
      </c>
      <c r="I2527" s="14">
        <v>41776</v>
      </c>
      <c r="J2527" s="14">
        <v>28473</v>
      </c>
      <c r="K2527" s="14">
        <v>13303</v>
      </c>
      <c r="L2527" s="14">
        <v>1726</v>
      </c>
      <c r="M2527" s="14">
        <v>773</v>
      </c>
      <c r="N2527" s="14">
        <v>953</v>
      </c>
      <c r="O2527" s="14">
        <v>9971</v>
      </c>
      <c r="P2527" s="14">
        <v>4330</v>
      </c>
      <c r="Q2527" s="14">
        <v>5641</v>
      </c>
      <c r="R2527" s="14">
        <v>85932</v>
      </c>
      <c r="S2527" s="14">
        <v>35690</v>
      </c>
      <c r="T2527" s="14">
        <v>50242</v>
      </c>
    </row>
    <row r="2528" spans="1:20" x14ac:dyDescent="0.25">
      <c r="A2528" s="2">
        <v>29</v>
      </c>
      <c r="B2528" s="15" t="s">
        <v>63</v>
      </c>
      <c r="C2528" s="15" t="s">
        <v>21</v>
      </c>
      <c r="D2528" s="15" t="s">
        <v>27</v>
      </c>
      <c r="E2528" t="s">
        <v>23</v>
      </c>
      <c r="F2528" s="14">
        <v>23331</v>
      </c>
      <c r="G2528" s="14">
        <v>12548</v>
      </c>
      <c r="H2528" s="14">
        <v>10783</v>
      </c>
      <c r="I2528" s="14">
        <v>493</v>
      </c>
      <c r="J2528" s="14">
        <v>295</v>
      </c>
      <c r="K2528" s="14">
        <v>198</v>
      </c>
      <c r="L2528" s="14">
        <v>68</v>
      </c>
      <c r="M2528" s="14">
        <v>34</v>
      </c>
      <c r="N2528" s="14">
        <v>34</v>
      </c>
      <c r="O2528" s="14">
        <v>274</v>
      </c>
      <c r="P2528" s="14">
        <v>126</v>
      </c>
      <c r="Q2528" s="14">
        <v>148</v>
      </c>
      <c r="R2528" s="14">
        <v>22496</v>
      </c>
      <c r="S2528" s="14">
        <v>12093</v>
      </c>
      <c r="T2528" s="14">
        <v>10403</v>
      </c>
    </row>
    <row r="2529" spans="1:20" x14ac:dyDescent="0.25">
      <c r="A2529" s="2">
        <v>29</v>
      </c>
      <c r="B2529" s="15" t="s">
        <v>63</v>
      </c>
      <c r="C2529" s="15" t="s">
        <v>21</v>
      </c>
      <c r="D2529" s="15" t="s">
        <v>27</v>
      </c>
      <c r="E2529" t="s">
        <v>24</v>
      </c>
      <c r="F2529" s="14">
        <v>66593</v>
      </c>
      <c r="G2529" s="14">
        <v>35551</v>
      </c>
      <c r="H2529" s="14">
        <v>31042</v>
      </c>
      <c r="I2529" s="14">
        <v>31107</v>
      </c>
      <c r="J2529" s="14">
        <v>21149</v>
      </c>
      <c r="K2529" s="14">
        <v>9958</v>
      </c>
      <c r="L2529" s="14">
        <v>1054</v>
      </c>
      <c r="M2529" s="14">
        <v>493</v>
      </c>
      <c r="N2529" s="14">
        <v>561</v>
      </c>
      <c r="O2529" s="14">
        <v>7218</v>
      </c>
      <c r="P2529" s="14">
        <v>3080</v>
      </c>
      <c r="Q2529" s="14">
        <v>4138</v>
      </c>
      <c r="R2529" s="14">
        <v>27214</v>
      </c>
      <c r="S2529" s="14">
        <v>10829</v>
      </c>
      <c r="T2529" s="14">
        <v>16385</v>
      </c>
    </row>
    <row r="2530" spans="1:20" x14ac:dyDescent="0.25">
      <c r="A2530" s="2">
        <v>29</v>
      </c>
      <c r="B2530" s="15" t="s">
        <v>63</v>
      </c>
      <c r="C2530" s="15" t="s">
        <v>21</v>
      </c>
      <c r="D2530" s="15" t="s">
        <v>27</v>
      </c>
      <c r="E2530" t="s">
        <v>25</v>
      </c>
      <c r="F2530" s="14">
        <v>49362</v>
      </c>
      <c r="G2530" s="14">
        <v>21108</v>
      </c>
      <c r="H2530" s="14">
        <v>28254</v>
      </c>
      <c r="I2530" s="14">
        <v>10142</v>
      </c>
      <c r="J2530" s="14">
        <v>7010</v>
      </c>
      <c r="K2530" s="14">
        <v>3132</v>
      </c>
      <c r="L2530" s="14">
        <v>604</v>
      </c>
      <c r="M2530" s="14">
        <v>246</v>
      </c>
      <c r="N2530" s="14">
        <v>358</v>
      </c>
      <c r="O2530" s="14">
        <v>2467</v>
      </c>
      <c r="P2530" s="14">
        <v>1115</v>
      </c>
      <c r="Q2530" s="14">
        <v>1352</v>
      </c>
      <c r="R2530" s="14">
        <v>36149</v>
      </c>
      <c r="S2530" s="14">
        <v>12737</v>
      </c>
      <c r="T2530" s="14">
        <v>23412</v>
      </c>
    </row>
    <row r="2531" spans="1:20" x14ac:dyDescent="0.25">
      <c r="A2531" s="2">
        <v>29</v>
      </c>
      <c r="B2531" s="15" t="s">
        <v>63</v>
      </c>
      <c r="C2531" s="15" t="s">
        <v>21</v>
      </c>
      <c r="D2531" s="15" t="s">
        <v>27</v>
      </c>
      <c r="E2531" t="s">
        <v>26</v>
      </c>
      <c r="F2531" s="14">
        <v>119</v>
      </c>
      <c r="G2531" s="14">
        <v>59</v>
      </c>
      <c r="H2531" s="14">
        <v>60</v>
      </c>
      <c r="I2531" s="14">
        <v>34</v>
      </c>
      <c r="J2531" s="14">
        <v>19</v>
      </c>
      <c r="K2531" s="14">
        <v>15</v>
      </c>
      <c r="L2531" s="14">
        <v>0</v>
      </c>
      <c r="M2531" s="14">
        <v>0</v>
      </c>
      <c r="N2531" s="14">
        <v>0</v>
      </c>
      <c r="O2531" s="14">
        <v>12</v>
      </c>
      <c r="P2531" s="14">
        <v>9</v>
      </c>
      <c r="Q2531" s="14">
        <v>3</v>
      </c>
      <c r="R2531" s="14">
        <v>73</v>
      </c>
      <c r="S2531" s="14">
        <v>31</v>
      </c>
      <c r="T2531" s="14">
        <v>42</v>
      </c>
    </row>
    <row r="2532" spans="1:20" x14ac:dyDescent="0.25">
      <c r="A2532" s="2">
        <v>29</v>
      </c>
      <c r="B2532" s="15" t="s">
        <v>63</v>
      </c>
      <c r="C2532" s="15" t="s">
        <v>21</v>
      </c>
      <c r="D2532" s="15" t="s">
        <v>28</v>
      </c>
      <c r="E2532" t="s">
        <v>22</v>
      </c>
      <c r="F2532" s="14">
        <v>120294</v>
      </c>
      <c r="G2532" s="14">
        <v>62341</v>
      </c>
      <c r="H2532" s="14">
        <v>57953</v>
      </c>
      <c r="I2532" s="14">
        <v>44612</v>
      </c>
      <c r="J2532" s="14">
        <v>30320</v>
      </c>
      <c r="K2532" s="14">
        <v>14292</v>
      </c>
      <c r="L2532" s="14">
        <v>1790</v>
      </c>
      <c r="M2532" s="14">
        <v>748</v>
      </c>
      <c r="N2532" s="14">
        <v>1042</v>
      </c>
      <c r="O2532" s="14">
        <v>10980</v>
      </c>
      <c r="P2532" s="14">
        <v>4693</v>
      </c>
      <c r="Q2532" s="14">
        <v>6287</v>
      </c>
      <c r="R2532" s="14">
        <v>62912</v>
      </c>
      <c r="S2532" s="14">
        <v>26580</v>
      </c>
      <c r="T2532" s="14">
        <v>36332</v>
      </c>
    </row>
    <row r="2533" spans="1:20" x14ac:dyDescent="0.25">
      <c r="A2533" s="2">
        <v>29</v>
      </c>
      <c r="B2533" s="15" t="s">
        <v>63</v>
      </c>
      <c r="C2533" s="15" t="s">
        <v>21</v>
      </c>
      <c r="D2533" s="15" t="s">
        <v>28</v>
      </c>
      <c r="E2533" t="s">
        <v>23</v>
      </c>
      <c r="F2533" s="14">
        <v>24605</v>
      </c>
      <c r="G2533" s="14">
        <v>12769</v>
      </c>
      <c r="H2533" s="14">
        <v>11836</v>
      </c>
      <c r="I2533" s="14">
        <v>687</v>
      </c>
      <c r="J2533" s="14">
        <v>370</v>
      </c>
      <c r="K2533" s="14">
        <v>317</v>
      </c>
      <c r="L2533" s="14">
        <v>67</v>
      </c>
      <c r="M2533" s="14">
        <v>32</v>
      </c>
      <c r="N2533" s="14">
        <v>35</v>
      </c>
      <c r="O2533" s="14">
        <v>376</v>
      </c>
      <c r="P2533" s="14">
        <v>189</v>
      </c>
      <c r="Q2533" s="14">
        <v>187</v>
      </c>
      <c r="R2533" s="14">
        <v>23475</v>
      </c>
      <c r="S2533" s="14">
        <v>12178</v>
      </c>
      <c r="T2533" s="14">
        <v>11297</v>
      </c>
    </row>
    <row r="2534" spans="1:20" x14ac:dyDescent="0.25">
      <c r="A2534" s="2">
        <v>29</v>
      </c>
      <c r="B2534" s="15" t="s">
        <v>63</v>
      </c>
      <c r="C2534" s="15" t="s">
        <v>21</v>
      </c>
      <c r="D2534" s="15" t="s">
        <v>28</v>
      </c>
      <c r="E2534" t="s">
        <v>24</v>
      </c>
      <c r="F2534" s="14">
        <v>69128</v>
      </c>
      <c r="G2534" s="14">
        <v>36751</v>
      </c>
      <c r="H2534" s="14">
        <v>32377</v>
      </c>
      <c r="I2534" s="14">
        <v>36500</v>
      </c>
      <c r="J2534" s="14">
        <v>24441</v>
      </c>
      <c r="K2534" s="14">
        <v>12059</v>
      </c>
      <c r="L2534" s="14">
        <v>1334</v>
      </c>
      <c r="M2534" s="14">
        <v>546</v>
      </c>
      <c r="N2534" s="14">
        <v>788</v>
      </c>
      <c r="O2534" s="14">
        <v>8965</v>
      </c>
      <c r="P2534" s="14">
        <v>3746</v>
      </c>
      <c r="Q2534" s="14">
        <v>5219</v>
      </c>
      <c r="R2534" s="14">
        <v>22329</v>
      </c>
      <c r="S2534" s="14">
        <v>8018</v>
      </c>
      <c r="T2534" s="14">
        <v>14311</v>
      </c>
    </row>
    <row r="2535" spans="1:20" x14ac:dyDescent="0.25">
      <c r="A2535" s="2">
        <v>29</v>
      </c>
      <c r="B2535" s="15" t="s">
        <v>63</v>
      </c>
      <c r="C2535" s="15" t="s">
        <v>21</v>
      </c>
      <c r="D2535" s="15" t="s">
        <v>28</v>
      </c>
      <c r="E2535" t="s">
        <v>25</v>
      </c>
      <c r="F2535" s="14">
        <v>26445</v>
      </c>
      <c r="G2535" s="14">
        <v>12768</v>
      </c>
      <c r="H2535" s="14">
        <v>13677</v>
      </c>
      <c r="I2535" s="14">
        <v>7400</v>
      </c>
      <c r="J2535" s="14">
        <v>5500</v>
      </c>
      <c r="K2535" s="14">
        <v>1900</v>
      </c>
      <c r="L2535" s="14">
        <v>388</v>
      </c>
      <c r="M2535" s="14">
        <v>170</v>
      </c>
      <c r="N2535" s="14">
        <v>218</v>
      </c>
      <c r="O2535" s="14">
        <v>1633</v>
      </c>
      <c r="P2535" s="14">
        <v>756</v>
      </c>
      <c r="Q2535" s="14">
        <v>877</v>
      </c>
      <c r="R2535" s="14">
        <v>17024</v>
      </c>
      <c r="S2535" s="14">
        <v>6342</v>
      </c>
      <c r="T2535" s="14">
        <v>10682</v>
      </c>
    </row>
    <row r="2536" spans="1:20" x14ac:dyDescent="0.25">
      <c r="A2536" s="2">
        <v>29</v>
      </c>
      <c r="B2536" s="15" t="s">
        <v>63</v>
      </c>
      <c r="C2536" s="15" t="s">
        <v>21</v>
      </c>
      <c r="D2536" s="15" t="s">
        <v>28</v>
      </c>
      <c r="E2536" t="s">
        <v>26</v>
      </c>
      <c r="F2536" s="14">
        <v>116</v>
      </c>
      <c r="G2536" s="14">
        <v>53</v>
      </c>
      <c r="H2536" s="14">
        <v>63</v>
      </c>
      <c r="I2536" s="14">
        <v>25</v>
      </c>
      <c r="J2536" s="14">
        <v>9</v>
      </c>
      <c r="K2536" s="14">
        <v>16</v>
      </c>
      <c r="L2536" s="14">
        <v>1</v>
      </c>
      <c r="M2536" s="14">
        <v>0</v>
      </c>
      <c r="N2536" s="14">
        <v>1</v>
      </c>
      <c r="O2536" s="14">
        <v>6</v>
      </c>
      <c r="P2536" s="14">
        <v>2</v>
      </c>
      <c r="Q2536" s="14">
        <v>4</v>
      </c>
      <c r="R2536" s="14">
        <v>84</v>
      </c>
      <c r="S2536" s="14">
        <v>42</v>
      </c>
      <c r="T2536" s="14">
        <v>42</v>
      </c>
    </row>
    <row r="2537" spans="1:20" x14ac:dyDescent="0.25">
      <c r="A2537" s="2">
        <v>29</v>
      </c>
      <c r="B2537" s="15" t="s">
        <v>63</v>
      </c>
      <c r="C2537" s="15" t="s">
        <v>21</v>
      </c>
      <c r="D2537" s="15" t="s">
        <v>29</v>
      </c>
      <c r="E2537" t="s">
        <v>22</v>
      </c>
      <c r="F2537" s="14">
        <v>60633</v>
      </c>
      <c r="G2537" s="14">
        <v>33680</v>
      </c>
      <c r="H2537" s="14">
        <v>26953</v>
      </c>
      <c r="I2537" s="14">
        <v>19848</v>
      </c>
      <c r="J2537" s="14">
        <v>14053</v>
      </c>
      <c r="K2537" s="14">
        <v>5795</v>
      </c>
      <c r="L2537" s="14">
        <v>760</v>
      </c>
      <c r="M2537" s="14">
        <v>352</v>
      </c>
      <c r="N2537" s="14">
        <v>408</v>
      </c>
      <c r="O2537" s="14">
        <v>4691</v>
      </c>
      <c r="P2537" s="14">
        <v>2166</v>
      </c>
      <c r="Q2537" s="14">
        <v>2525</v>
      </c>
      <c r="R2537" s="14">
        <v>35334</v>
      </c>
      <c r="S2537" s="14">
        <v>17109</v>
      </c>
      <c r="T2537" s="14">
        <v>18225</v>
      </c>
    </row>
    <row r="2538" spans="1:20" x14ac:dyDescent="0.25">
      <c r="A2538" s="2">
        <v>29</v>
      </c>
      <c r="B2538" s="15" t="s">
        <v>63</v>
      </c>
      <c r="C2538" s="15" t="s">
        <v>21</v>
      </c>
      <c r="D2538" s="15" t="s">
        <v>29</v>
      </c>
      <c r="E2538" t="s">
        <v>23</v>
      </c>
      <c r="F2538" s="14">
        <v>17080</v>
      </c>
      <c r="G2538" s="14">
        <v>9940</v>
      </c>
      <c r="H2538" s="14">
        <v>7140</v>
      </c>
      <c r="I2538" s="14">
        <v>386</v>
      </c>
      <c r="J2538" s="14">
        <v>237</v>
      </c>
      <c r="K2538" s="14">
        <v>149</v>
      </c>
      <c r="L2538" s="14">
        <v>72</v>
      </c>
      <c r="M2538" s="14">
        <v>41</v>
      </c>
      <c r="N2538" s="14">
        <v>31</v>
      </c>
      <c r="O2538" s="14">
        <v>213</v>
      </c>
      <c r="P2538" s="14">
        <v>111</v>
      </c>
      <c r="Q2538" s="14">
        <v>102</v>
      </c>
      <c r="R2538" s="14">
        <v>16409</v>
      </c>
      <c r="S2538" s="14">
        <v>9551</v>
      </c>
      <c r="T2538" s="14">
        <v>6858</v>
      </c>
    </row>
    <row r="2539" spans="1:20" x14ac:dyDescent="0.25">
      <c r="A2539" s="2">
        <v>29</v>
      </c>
      <c r="B2539" s="15" t="s">
        <v>63</v>
      </c>
      <c r="C2539" s="15" t="s">
        <v>21</v>
      </c>
      <c r="D2539" s="15" t="s">
        <v>29</v>
      </c>
      <c r="E2539" t="s">
        <v>24</v>
      </c>
      <c r="F2539" s="14">
        <v>38728</v>
      </c>
      <c r="G2539" s="14">
        <v>21095</v>
      </c>
      <c r="H2539" s="14">
        <v>17633</v>
      </c>
      <c r="I2539" s="14">
        <v>17883</v>
      </c>
      <c r="J2539" s="14">
        <v>12655</v>
      </c>
      <c r="K2539" s="14">
        <v>5228</v>
      </c>
      <c r="L2539" s="14">
        <v>642</v>
      </c>
      <c r="M2539" s="14">
        <v>288</v>
      </c>
      <c r="N2539" s="14">
        <v>354</v>
      </c>
      <c r="O2539" s="14">
        <v>4165</v>
      </c>
      <c r="P2539" s="14">
        <v>1895</v>
      </c>
      <c r="Q2539" s="14">
        <v>2270</v>
      </c>
      <c r="R2539" s="14">
        <v>16038</v>
      </c>
      <c r="S2539" s="14">
        <v>6257</v>
      </c>
      <c r="T2539" s="14">
        <v>9781</v>
      </c>
    </row>
    <row r="2540" spans="1:20" x14ac:dyDescent="0.25">
      <c r="A2540" s="2">
        <v>29</v>
      </c>
      <c r="B2540" s="15" t="s">
        <v>63</v>
      </c>
      <c r="C2540" s="15" t="s">
        <v>21</v>
      </c>
      <c r="D2540" s="15" t="s">
        <v>29</v>
      </c>
      <c r="E2540" t="s">
        <v>25</v>
      </c>
      <c r="F2540" s="14">
        <v>4785</v>
      </c>
      <c r="G2540" s="14">
        <v>2623</v>
      </c>
      <c r="H2540" s="14">
        <v>2162</v>
      </c>
      <c r="I2540" s="14">
        <v>1573</v>
      </c>
      <c r="J2540" s="14">
        <v>1157</v>
      </c>
      <c r="K2540" s="14">
        <v>416</v>
      </c>
      <c r="L2540" s="14">
        <v>46</v>
      </c>
      <c r="M2540" s="14">
        <v>23</v>
      </c>
      <c r="N2540" s="14">
        <v>23</v>
      </c>
      <c r="O2540" s="14">
        <v>311</v>
      </c>
      <c r="P2540" s="14">
        <v>158</v>
      </c>
      <c r="Q2540" s="14">
        <v>153</v>
      </c>
      <c r="R2540" s="14">
        <v>2855</v>
      </c>
      <c r="S2540" s="14">
        <v>1285</v>
      </c>
      <c r="T2540" s="14">
        <v>1570</v>
      </c>
    </row>
    <row r="2541" spans="1:20" x14ac:dyDescent="0.25">
      <c r="A2541" s="2">
        <v>29</v>
      </c>
      <c r="B2541" s="15" t="s">
        <v>63</v>
      </c>
      <c r="C2541" s="15" t="s">
        <v>21</v>
      </c>
      <c r="D2541" s="15" t="s">
        <v>29</v>
      </c>
      <c r="E2541" t="s">
        <v>26</v>
      </c>
      <c r="F2541" s="14">
        <v>40</v>
      </c>
      <c r="G2541" s="14">
        <v>22</v>
      </c>
      <c r="H2541" s="14">
        <v>18</v>
      </c>
      <c r="I2541" s="14">
        <v>6</v>
      </c>
      <c r="J2541" s="14">
        <v>4</v>
      </c>
      <c r="K2541" s="14">
        <v>2</v>
      </c>
      <c r="L2541" s="14">
        <v>0</v>
      </c>
      <c r="M2541" s="14">
        <v>0</v>
      </c>
      <c r="N2541" s="14">
        <v>0</v>
      </c>
      <c r="O2541" s="14">
        <v>2</v>
      </c>
      <c r="P2541" s="14">
        <v>2</v>
      </c>
      <c r="Q2541" s="14">
        <v>0</v>
      </c>
      <c r="R2541" s="14">
        <v>32</v>
      </c>
      <c r="S2541" s="14">
        <v>16</v>
      </c>
      <c r="T2541" s="14">
        <v>16</v>
      </c>
    </row>
    <row r="2542" spans="1:20" x14ac:dyDescent="0.25">
      <c r="A2542" s="2">
        <v>29</v>
      </c>
      <c r="B2542" s="15" t="s">
        <v>63</v>
      </c>
      <c r="C2542" s="15" t="s">
        <v>21</v>
      </c>
      <c r="D2542" s="15" t="s">
        <v>30</v>
      </c>
      <c r="E2542" t="s">
        <v>22</v>
      </c>
      <c r="F2542" s="14">
        <v>195850</v>
      </c>
      <c r="G2542" s="14">
        <v>124089</v>
      </c>
      <c r="H2542" s="14">
        <v>71761</v>
      </c>
      <c r="I2542" s="14">
        <v>61727</v>
      </c>
      <c r="J2542" s="14">
        <v>48687</v>
      </c>
      <c r="K2542" s="14">
        <v>13040</v>
      </c>
      <c r="L2542" s="14">
        <v>2167</v>
      </c>
      <c r="M2542" s="14">
        <v>1359</v>
      </c>
      <c r="N2542" s="14">
        <v>808</v>
      </c>
      <c r="O2542" s="14">
        <v>12127</v>
      </c>
      <c r="P2542" s="14">
        <v>7429</v>
      </c>
      <c r="Q2542" s="14">
        <v>4698</v>
      </c>
      <c r="R2542" s="14">
        <v>119829</v>
      </c>
      <c r="S2542" s="14">
        <v>66614</v>
      </c>
      <c r="T2542" s="14">
        <v>53215</v>
      </c>
    </row>
    <row r="2543" spans="1:20" x14ac:dyDescent="0.25">
      <c r="A2543" s="2">
        <v>29</v>
      </c>
      <c r="B2543" s="15" t="s">
        <v>63</v>
      </c>
      <c r="C2543" s="15" t="s">
        <v>21</v>
      </c>
      <c r="D2543" s="15" t="s">
        <v>30</v>
      </c>
      <c r="E2543" t="s">
        <v>23</v>
      </c>
      <c r="F2543" s="14">
        <v>25142</v>
      </c>
      <c r="G2543" s="14">
        <v>15077</v>
      </c>
      <c r="H2543" s="14">
        <v>10065</v>
      </c>
      <c r="I2543" s="14">
        <v>383</v>
      </c>
      <c r="J2543" s="14">
        <v>249</v>
      </c>
      <c r="K2543" s="14">
        <v>134</v>
      </c>
      <c r="L2543" s="14">
        <v>61</v>
      </c>
      <c r="M2543" s="14">
        <v>39</v>
      </c>
      <c r="N2543" s="14">
        <v>22</v>
      </c>
      <c r="O2543" s="14">
        <v>169</v>
      </c>
      <c r="P2543" s="14">
        <v>101</v>
      </c>
      <c r="Q2543" s="14">
        <v>68</v>
      </c>
      <c r="R2543" s="14">
        <v>24529</v>
      </c>
      <c r="S2543" s="14">
        <v>14688</v>
      </c>
      <c r="T2543" s="14">
        <v>9841</v>
      </c>
    </row>
    <row r="2544" spans="1:20" x14ac:dyDescent="0.25">
      <c r="A2544" s="2">
        <v>29</v>
      </c>
      <c r="B2544" s="15" t="s">
        <v>63</v>
      </c>
      <c r="C2544" s="15" t="s">
        <v>21</v>
      </c>
      <c r="D2544" s="15" t="s">
        <v>30</v>
      </c>
      <c r="E2544" t="s">
        <v>24</v>
      </c>
      <c r="F2544" s="14">
        <v>134686</v>
      </c>
      <c r="G2544" s="14">
        <v>86881</v>
      </c>
      <c r="H2544" s="14">
        <v>47805</v>
      </c>
      <c r="I2544" s="14">
        <v>54226</v>
      </c>
      <c r="J2544" s="14">
        <v>42492</v>
      </c>
      <c r="K2544" s="14">
        <v>11734</v>
      </c>
      <c r="L2544" s="14">
        <v>1769</v>
      </c>
      <c r="M2544" s="14">
        <v>1111</v>
      </c>
      <c r="N2544" s="14">
        <v>658</v>
      </c>
      <c r="O2544" s="14">
        <v>10606</v>
      </c>
      <c r="P2544" s="14">
        <v>6491</v>
      </c>
      <c r="Q2544" s="14">
        <v>4115</v>
      </c>
      <c r="R2544" s="14">
        <v>68085</v>
      </c>
      <c r="S2544" s="14">
        <v>36787</v>
      </c>
      <c r="T2544" s="14">
        <v>31298</v>
      </c>
    </row>
    <row r="2545" spans="1:20" x14ac:dyDescent="0.25">
      <c r="A2545" s="2">
        <v>29</v>
      </c>
      <c r="B2545" s="15" t="s">
        <v>63</v>
      </c>
      <c r="C2545" s="15" t="s">
        <v>21</v>
      </c>
      <c r="D2545" s="15" t="s">
        <v>30</v>
      </c>
      <c r="E2545" t="s">
        <v>25</v>
      </c>
      <c r="F2545" s="14">
        <v>35900</v>
      </c>
      <c r="G2545" s="14">
        <v>22063</v>
      </c>
      <c r="H2545" s="14">
        <v>13837</v>
      </c>
      <c r="I2545" s="14">
        <v>7091</v>
      </c>
      <c r="J2545" s="14">
        <v>5928</v>
      </c>
      <c r="K2545" s="14">
        <v>1163</v>
      </c>
      <c r="L2545" s="14">
        <v>337</v>
      </c>
      <c r="M2545" s="14">
        <v>209</v>
      </c>
      <c r="N2545" s="14">
        <v>128</v>
      </c>
      <c r="O2545" s="14">
        <v>1348</v>
      </c>
      <c r="P2545" s="14">
        <v>836</v>
      </c>
      <c r="Q2545" s="14">
        <v>512</v>
      </c>
      <c r="R2545" s="14">
        <v>27124</v>
      </c>
      <c r="S2545" s="14">
        <v>15090</v>
      </c>
      <c r="T2545" s="14">
        <v>12034</v>
      </c>
    </row>
    <row r="2546" spans="1:20" x14ac:dyDescent="0.25">
      <c r="A2546" s="2">
        <v>29</v>
      </c>
      <c r="B2546" s="15" t="s">
        <v>63</v>
      </c>
      <c r="C2546" s="15" t="s">
        <v>21</v>
      </c>
      <c r="D2546" s="15" t="s">
        <v>30</v>
      </c>
      <c r="E2546" t="s">
        <v>26</v>
      </c>
      <c r="F2546" s="14">
        <v>122</v>
      </c>
      <c r="G2546" s="14">
        <v>68</v>
      </c>
      <c r="H2546" s="14">
        <v>54</v>
      </c>
      <c r="I2546" s="14">
        <v>27</v>
      </c>
      <c r="J2546" s="14">
        <v>18</v>
      </c>
      <c r="K2546" s="14">
        <v>9</v>
      </c>
      <c r="L2546" s="14">
        <v>0</v>
      </c>
      <c r="M2546" s="14">
        <v>0</v>
      </c>
      <c r="N2546" s="14">
        <v>0</v>
      </c>
      <c r="O2546" s="14">
        <v>4</v>
      </c>
      <c r="P2546" s="14">
        <v>1</v>
      </c>
      <c r="Q2546" s="14">
        <v>3</v>
      </c>
      <c r="R2546" s="14">
        <v>91</v>
      </c>
      <c r="S2546" s="14">
        <v>49</v>
      </c>
      <c r="T2546" s="14">
        <v>42</v>
      </c>
    </row>
    <row r="2547" spans="1:20" x14ac:dyDescent="0.25">
      <c r="A2547" s="2">
        <v>29</v>
      </c>
      <c r="B2547" s="15" t="s">
        <v>63</v>
      </c>
      <c r="C2547" s="15" t="s">
        <v>21</v>
      </c>
      <c r="D2547" s="15" t="s">
        <v>31</v>
      </c>
      <c r="E2547" t="s">
        <v>22</v>
      </c>
      <c r="F2547" s="14">
        <v>59116</v>
      </c>
      <c r="G2547" s="14">
        <v>30810</v>
      </c>
      <c r="H2547" s="14">
        <v>28306</v>
      </c>
      <c r="I2547" s="14">
        <v>9106</v>
      </c>
      <c r="J2547" s="14">
        <v>5941</v>
      </c>
      <c r="K2547" s="14">
        <v>3165</v>
      </c>
      <c r="L2547" s="14">
        <v>502</v>
      </c>
      <c r="M2547" s="14">
        <v>235</v>
      </c>
      <c r="N2547" s="14">
        <v>267</v>
      </c>
      <c r="O2547" s="14">
        <v>2446</v>
      </c>
      <c r="P2547" s="14">
        <v>1114</v>
      </c>
      <c r="Q2547" s="14">
        <v>1332</v>
      </c>
      <c r="R2547" s="14">
        <v>47062</v>
      </c>
      <c r="S2547" s="14">
        <v>23520</v>
      </c>
      <c r="T2547" s="14">
        <v>23542</v>
      </c>
    </row>
    <row r="2548" spans="1:20" x14ac:dyDescent="0.25">
      <c r="A2548" s="2">
        <v>29</v>
      </c>
      <c r="B2548" s="15" t="s">
        <v>63</v>
      </c>
      <c r="C2548" s="15" t="s">
        <v>21</v>
      </c>
      <c r="D2548" s="15" t="s">
        <v>31</v>
      </c>
      <c r="E2548" t="s">
        <v>23</v>
      </c>
      <c r="F2548" s="14">
        <v>16780</v>
      </c>
      <c r="G2548" s="14">
        <v>9263</v>
      </c>
      <c r="H2548" s="14">
        <v>7517</v>
      </c>
      <c r="I2548" s="14">
        <v>264</v>
      </c>
      <c r="J2548" s="14">
        <v>151</v>
      </c>
      <c r="K2548" s="14">
        <v>113</v>
      </c>
      <c r="L2548" s="14">
        <v>32</v>
      </c>
      <c r="M2548" s="14">
        <v>17</v>
      </c>
      <c r="N2548" s="14">
        <v>15</v>
      </c>
      <c r="O2548" s="14">
        <v>125</v>
      </c>
      <c r="P2548" s="14">
        <v>68</v>
      </c>
      <c r="Q2548" s="14">
        <v>57</v>
      </c>
      <c r="R2548" s="14">
        <v>16359</v>
      </c>
      <c r="S2548" s="14">
        <v>9027</v>
      </c>
      <c r="T2548" s="14">
        <v>7332</v>
      </c>
    </row>
    <row r="2549" spans="1:20" x14ac:dyDescent="0.25">
      <c r="A2549" s="2">
        <v>29</v>
      </c>
      <c r="B2549" s="15" t="s">
        <v>63</v>
      </c>
      <c r="C2549" s="15" t="s">
        <v>21</v>
      </c>
      <c r="D2549" s="15" t="s">
        <v>31</v>
      </c>
      <c r="E2549" t="s">
        <v>24</v>
      </c>
      <c r="F2549" s="14">
        <v>39185</v>
      </c>
      <c r="G2549" s="14">
        <v>20076</v>
      </c>
      <c r="H2549" s="14">
        <v>19109</v>
      </c>
      <c r="I2549" s="14">
        <v>8192</v>
      </c>
      <c r="J2549" s="14">
        <v>5359</v>
      </c>
      <c r="K2549" s="14">
        <v>2833</v>
      </c>
      <c r="L2549" s="14">
        <v>442</v>
      </c>
      <c r="M2549" s="14">
        <v>211</v>
      </c>
      <c r="N2549" s="14">
        <v>231</v>
      </c>
      <c r="O2549" s="14">
        <v>2173</v>
      </c>
      <c r="P2549" s="14">
        <v>979</v>
      </c>
      <c r="Q2549" s="14">
        <v>1194</v>
      </c>
      <c r="R2549" s="14">
        <v>28378</v>
      </c>
      <c r="S2549" s="14">
        <v>13527</v>
      </c>
      <c r="T2549" s="14">
        <v>14851</v>
      </c>
    </row>
    <row r="2550" spans="1:20" x14ac:dyDescent="0.25">
      <c r="A2550" s="2">
        <v>29</v>
      </c>
      <c r="B2550" s="15" t="s">
        <v>63</v>
      </c>
      <c r="C2550" s="15" t="s">
        <v>21</v>
      </c>
      <c r="D2550" s="15" t="s">
        <v>31</v>
      </c>
      <c r="E2550" t="s">
        <v>25</v>
      </c>
      <c r="F2550" s="14">
        <v>3101</v>
      </c>
      <c r="G2550" s="14">
        <v>1436</v>
      </c>
      <c r="H2550" s="14">
        <v>1665</v>
      </c>
      <c r="I2550" s="14">
        <v>647</v>
      </c>
      <c r="J2550" s="14">
        <v>428</v>
      </c>
      <c r="K2550" s="14">
        <v>219</v>
      </c>
      <c r="L2550" s="14">
        <v>28</v>
      </c>
      <c r="M2550" s="14">
        <v>7</v>
      </c>
      <c r="N2550" s="14">
        <v>21</v>
      </c>
      <c r="O2550" s="14">
        <v>147</v>
      </c>
      <c r="P2550" s="14">
        <v>66</v>
      </c>
      <c r="Q2550" s="14">
        <v>81</v>
      </c>
      <c r="R2550" s="14">
        <v>2279</v>
      </c>
      <c r="S2550" s="14">
        <v>935</v>
      </c>
      <c r="T2550" s="14">
        <v>1344</v>
      </c>
    </row>
    <row r="2551" spans="1:20" x14ac:dyDescent="0.25">
      <c r="A2551" s="2">
        <v>29</v>
      </c>
      <c r="B2551" s="15" t="s">
        <v>63</v>
      </c>
      <c r="C2551" s="15" t="s">
        <v>21</v>
      </c>
      <c r="D2551" s="15" t="s">
        <v>31</v>
      </c>
      <c r="E2551" t="s">
        <v>26</v>
      </c>
      <c r="F2551" s="14">
        <v>50</v>
      </c>
      <c r="G2551" s="14">
        <v>35</v>
      </c>
      <c r="H2551" s="14">
        <v>15</v>
      </c>
      <c r="I2551" s="14">
        <v>3</v>
      </c>
      <c r="J2551" s="14">
        <v>3</v>
      </c>
      <c r="K2551" s="14">
        <v>0</v>
      </c>
      <c r="L2551" s="14">
        <v>0</v>
      </c>
      <c r="M2551" s="14">
        <v>0</v>
      </c>
      <c r="N2551" s="14">
        <v>0</v>
      </c>
      <c r="O2551" s="14">
        <v>1</v>
      </c>
      <c r="P2551" s="14">
        <v>1</v>
      </c>
      <c r="Q2551" s="14">
        <v>0</v>
      </c>
      <c r="R2551" s="14">
        <v>46</v>
      </c>
      <c r="S2551" s="14">
        <v>31</v>
      </c>
      <c r="T2551" s="14">
        <v>15</v>
      </c>
    </row>
    <row r="2552" spans="1:20" x14ac:dyDescent="0.25">
      <c r="A2552" s="2">
        <v>29</v>
      </c>
      <c r="B2552" s="15" t="s">
        <v>63</v>
      </c>
      <c r="C2552" s="15" t="s">
        <v>21</v>
      </c>
      <c r="D2552" s="15" t="s">
        <v>32</v>
      </c>
      <c r="E2552" t="s">
        <v>22</v>
      </c>
      <c r="F2552" s="14">
        <v>13225</v>
      </c>
      <c r="G2552" s="14">
        <v>6698</v>
      </c>
      <c r="H2552" s="14">
        <v>6527</v>
      </c>
      <c r="I2552" s="14">
        <v>2124</v>
      </c>
      <c r="J2552" s="14">
        <v>1380</v>
      </c>
      <c r="K2552" s="14">
        <v>744</v>
      </c>
      <c r="L2552" s="14">
        <v>216</v>
      </c>
      <c r="M2552" s="14">
        <v>120</v>
      </c>
      <c r="N2552" s="14">
        <v>96</v>
      </c>
      <c r="O2552" s="14">
        <v>688</v>
      </c>
      <c r="P2552" s="14">
        <v>324</v>
      </c>
      <c r="Q2552" s="14">
        <v>364</v>
      </c>
      <c r="R2552" s="14">
        <v>10197</v>
      </c>
      <c r="S2552" s="14">
        <v>4874</v>
      </c>
      <c r="T2552" s="14">
        <v>5323</v>
      </c>
    </row>
    <row r="2553" spans="1:20" x14ac:dyDescent="0.25">
      <c r="A2553" s="2">
        <v>29</v>
      </c>
      <c r="B2553" s="15" t="s">
        <v>63</v>
      </c>
      <c r="C2553" s="15" t="s">
        <v>21</v>
      </c>
      <c r="D2553" s="15" t="s">
        <v>32</v>
      </c>
      <c r="E2553" t="s">
        <v>23</v>
      </c>
      <c r="F2553" s="14">
        <v>1093</v>
      </c>
      <c r="G2553" s="14">
        <v>610</v>
      </c>
      <c r="H2553" s="14">
        <v>483</v>
      </c>
      <c r="I2553" s="14">
        <v>24</v>
      </c>
      <c r="J2553" s="14">
        <v>15</v>
      </c>
      <c r="K2553" s="14">
        <v>9</v>
      </c>
      <c r="L2553" s="14">
        <v>3</v>
      </c>
      <c r="M2553" s="14">
        <v>2</v>
      </c>
      <c r="N2553" s="14">
        <v>1</v>
      </c>
      <c r="O2553" s="14">
        <v>17</v>
      </c>
      <c r="P2553" s="14">
        <v>4</v>
      </c>
      <c r="Q2553" s="14">
        <v>13</v>
      </c>
      <c r="R2553" s="14">
        <v>1049</v>
      </c>
      <c r="S2553" s="14">
        <v>589</v>
      </c>
      <c r="T2553" s="14">
        <v>460</v>
      </c>
    </row>
    <row r="2554" spans="1:20" x14ac:dyDescent="0.25">
      <c r="A2554" s="2">
        <v>29</v>
      </c>
      <c r="B2554" s="15" t="s">
        <v>63</v>
      </c>
      <c r="C2554" s="15" t="s">
        <v>21</v>
      </c>
      <c r="D2554" s="15" t="s">
        <v>32</v>
      </c>
      <c r="E2554" t="s">
        <v>24</v>
      </c>
      <c r="F2554" s="14">
        <v>10437</v>
      </c>
      <c r="G2554" s="14">
        <v>5294</v>
      </c>
      <c r="H2554" s="14">
        <v>5143</v>
      </c>
      <c r="I2554" s="14">
        <v>1907</v>
      </c>
      <c r="J2554" s="14">
        <v>1231</v>
      </c>
      <c r="K2554" s="14">
        <v>676</v>
      </c>
      <c r="L2554" s="14">
        <v>187</v>
      </c>
      <c r="M2554" s="14">
        <v>104</v>
      </c>
      <c r="N2554" s="14">
        <v>83</v>
      </c>
      <c r="O2554" s="14">
        <v>613</v>
      </c>
      <c r="P2554" s="14">
        <v>293</v>
      </c>
      <c r="Q2554" s="14">
        <v>320</v>
      </c>
      <c r="R2554" s="14">
        <v>7730</v>
      </c>
      <c r="S2554" s="14">
        <v>3666</v>
      </c>
      <c r="T2554" s="14">
        <v>4064</v>
      </c>
    </row>
    <row r="2555" spans="1:20" x14ac:dyDescent="0.25">
      <c r="A2555" s="2">
        <v>29</v>
      </c>
      <c r="B2555" s="15" t="s">
        <v>63</v>
      </c>
      <c r="C2555" s="15" t="s">
        <v>21</v>
      </c>
      <c r="D2555" s="15" t="s">
        <v>32</v>
      </c>
      <c r="E2555" t="s">
        <v>25</v>
      </c>
      <c r="F2555" s="14">
        <v>1688</v>
      </c>
      <c r="G2555" s="14">
        <v>790</v>
      </c>
      <c r="H2555" s="14">
        <v>898</v>
      </c>
      <c r="I2555" s="14">
        <v>192</v>
      </c>
      <c r="J2555" s="14">
        <v>133</v>
      </c>
      <c r="K2555" s="14">
        <v>59</v>
      </c>
      <c r="L2555" s="14">
        <v>26</v>
      </c>
      <c r="M2555" s="14">
        <v>14</v>
      </c>
      <c r="N2555" s="14">
        <v>12</v>
      </c>
      <c r="O2555" s="14">
        <v>58</v>
      </c>
      <c r="P2555" s="14">
        <v>27</v>
      </c>
      <c r="Q2555" s="14">
        <v>31</v>
      </c>
      <c r="R2555" s="14">
        <v>1412</v>
      </c>
      <c r="S2555" s="14">
        <v>616</v>
      </c>
      <c r="T2555" s="14">
        <v>796</v>
      </c>
    </row>
    <row r="2556" spans="1:20" x14ac:dyDescent="0.25">
      <c r="A2556" s="2">
        <v>29</v>
      </c>
      <c r="B2556" s="15" t="s">
        <v>63</v>
      </c>
      <c r="C2556" s="15" t="s">
        <v>21</v>
      </c>
      <c r="D2556" s="15" t="s">
        <v>32</v>
      </c>
      <c r="E2556" t="s">
        <v>26</v>
      </c>
      <c r="F2556" s="14">
        <v>7</v>
      </c>
      <c r="G2556" s="14">
        <v>4</v>
      </c>
      <c r="H2556" s="14">
        <v>3</v>
      </c>
      <c r="I2556" s="14">
        <v>1</v>
      </c>
      <c r="J2556" s="14">
        <v>1</v>
      </c>
      <c r="K2556" s="14">
        <v>0</v>
      </c>
      <c r="L2556" s="14">
        <v>0</v>
      </c>
      <c r="M2556" s="14">
        <v>0</v>
      </c>
      <c r="N2556" s="14">
        <v>0</v>
      </c>
      <c r="O2556" s="14">
        <v>0</v>
      </c>
      <c r="P2556" s="14">
        <v>0</v>
      </c>
      <c r="Q2556" s="14">
        <v>0</v>
      </c>
      <c r="R2556" s="14">
        <v>6</v>
      </c>
      <c r="S2556" s="14">
        <v>3</v>
      </c>
      <c r="T2556" s="14">
        <v>3</v>
      </c>
    </row>
    <row r="2557" spans="1:20" x14ac:dyDescent="0.25">
      <c r="A2557" s="2">
        <v>29</v>
      </c>
      <c r="B2557" s="15" t="s">
        <v>63</v>
      </c>
      <c r="C2557" s="15" t="s">
        <v>21</v>
      </c>
      <c r="D2557" s="15" t="s">
        <v>33</v>
      </c>
      <c r="E2557" t="s">
        <v>22</v>
      </c>
      <c r="F2557" s="14">
        <v>135183</v>
      </c>
      <c r="G2557" s="14">
        <v>73633</v>
      </c>
      <c r="H2557" s="14">
        <v>61550</v>
      </c>
      <c r="I2557" s="14">
        <v>51190</v>
      </c>
      <c r="J2557" s="14">
        <v>35695</v>
      </c>
      <c r="K2557" s="14">
        <v>15495</v>
      </c>
      <c r="L2557" s="14">
        <v>1631</v>
      </c>
      <c r="M2557" s="14">
        <v>788</v>
      </c>
      <c r="N2557" s="14">
        <v>843</v>
      </c>
      <c r="O2557" s="14">
        <v>11201</v>
      </c>
      <c r="P2557" s="14">
        <v>5205</v>
      </c>
      <c r="Q2557" s="14">
        <v>5996</v>
      </c>
      <c r="R2557" s="14">
        <v>71161</v>
      </c>
      <c r="S2557" s="14">
        <v>31945</v>
      </c>
      <c r="T2557" s="14">
        <v>39216</v>
      </c>
    </row>
    <row r="2558" spans="1:20" x14ac:dyDescent="0.25">
      <c r="A2558" s="2">
        <v>29</v>
      </c>
      <c r="B2558" s="15" t="s">
        <v>63</v>
      </c>
      <c r="C2558" s="15" t="s">
        <v>21</v>
      </c>
      <c r="D2558" s="15" t="s">
        <v>33</v>
      </c>
      <c r="E2558" t="s">
        <v>23</v>
      </c>
      <c r="F2558" s="14">
        <v>31904</v>
      </c>
      <c r="G2558" s="14">
        <v>16719</v>
      </c>
      <c r="H2558" s="14">
        <v>15185</v>
      </c>
      <c r="I2558" s="14">
        <v>714</v>
      </c>
      <c r="J2558" s="14">
        <v>415</v>
      </c>
      <c r="K2558" s="14">
        <v>299</v>
      </c>
      <c r="L2558" s="14">
        <v>99</v>
      </c>
      <c r="M2558" s="14">
        <v>47</v>
      </c>
      <c r="N2558" s="14">
        <v>52</v>
      </c>
      <c r="O2558" s="14">
        <v>374</v>
      </c>
      <c r="P2558" s="14">
        <v>180</v>
      </c>
      <c r="Q2558" s="14">
        <v>194</v>
      </c>
      <c r="R2558" s="14">
        <v>30717</v>
      </c>
      <c r="S2558" s="14">
        <v>16077</v>
      </c>
      <c r="T2558" s="14">
        <v>14640</v>
      </c>
    </row>
    <row r="2559" spans="1:20" x14ac:dyDescent="0.25">
      <c r="A2559" s="2">
        <v>29</v>
      </c>
      <c r="B2559" s="15" t="s">
        <v>63</v>
      </c>
      <c r="C2559" s="15" t="s">
        <v>21</v>
      </c>
      <c r="D2559" s="15" t="s">
        <v>33</v>
      </c>
      <c r="E2559" t="s">
        <v>24</v>
      </c>
      <c r="F2559" s="14">
        <v>83418</v>
      </c>
      <c r="G2559" s="14">
        <v>46595</v>
      </c>
      <c r="H2559" s="14">
        <v>36823</v>
      </c>
      <c r="I2559" s="14">
        <v>43815</v>
      </c>
      <c r="J2559" s="14">
        <v>30389</v>
      </c>
      <c r="K2559" s="14">
        <v>13426</v>
      </c>
      <c r="L2559" s="14">
        <v>1310</v>
      </c>
      <c r="M2559" s="14">
        <v>635</v>
      </c>
      <c r="N2559" s="14">
        <v>675</v>
      </c>
      <c r="O2559" s="14">
        <v>9527</v>
      </c>
      <c r="P2559" s="14">
        <v>4389</v>
      </c>
      <c r="Q2559" s="14">
        <v>5138</v>
      </c>
      <c r="R2559" s="14">
        <v>28766</v>
      </c>
      <c r="S2559" s="14">
        <v>11182</v>
      </c>
      <c r="T2559" s="14">
        <v>17584</v>
      </c>
    </row>
    <row r="2560" spans="1:20" x14ac:dyDescent="0.25">
      <c r="A2560" s="2">
        <v>29</v>
      </c>
      <c r="B2560" s="15" t="s">
        <v>63</v>
      </c>
      <c r="C2560" s="15" t="s">
        <v>21</v>
      </c>
      <c r="D2560" s="15" t="s">
        <v>33</v>
      </c>
      <c r="E2560" t="s">
        <v>25</v>
      </c>
      <c r="F2560" s="14">
        <v>19686</v>
      </c>
      <c r="G2560" s="14">
        <v>10220</v>
      </c>
      <c r="H2560" s="14">
        <v>9466</v>
      </c>
      <c r="I2560" s="14">
        <v>6615</v>
      </c>
      <c r="J2560" s="14">
        <v>4858</v>
      </c>
      <c r="K2560" s="14">
        <v>1757</v>
      </c>
      <c r="L2560" s="14">
        <v>220</v>
      </c>
      <c r="M2560" s="14">
        <v>105</v>
      </c>
      <c r="N2560" s="14">
        <v>115</v>
      </c>
      <c r="O2560" s="14">
        <v>1292</v>
      </c>
      <c r="P2560" s="14">
        <v>632</v>
      </c>
      <c r="Q2560" s="14">
        <v>660</v>
      </c>
      <c r="R2560" s="14">
        <v>11559</v>
      </c>
      <c r="S2560" s="14">
        <v>4625</v>
      </c>
      <c r="T2560" s="14">
        <v>6934</v>
      </c>
    </row>
    <row r="2561" spans="1:20" x14ac:dyDescent="0.25">
      <c r="A2561" s="2">
        <v>29</v>
      </c>
      <c r="B2561" s="15" t="s">
        <v>63</v>
      </c>
      <c r="C2561" s="15" t="s">
        <v>21</v>
      </c>
      <c r="D2561" s="15" t="s">
        <v>33</v>
      </c>
      <c r="E2561" t="s">
        <v>26</v>
      </c>
      <c r="F2561" s="14">
        <v>175</v>
      </c>
      <c r="G2561" s="14">
        <v>99</v>
      </c>
      <c r="H2561" s="14">
        <v>76</v>
      </c>
      <c r="I2561" s="14">
        <v>46</v>
      </c>
      <c r="J2561" s="14">
        <v>33</v>
      </c>
      <c r="K2561" s="14">
        <v>13</v>
      </c>
      <c r="L2561" s="14">
        <v>2</v>
      </c>
      <c r="M2561" s="14">
        <v>1</v>
      </c>
      <c r="N2561" s="14">
        <v>1</v>
      </c>
      <c r="O2561" s="14">
        <v>8</v>
      </c>
      <c r="P2561" s="14">
        <v>4</v>
      </c>
      <c r="Q2561" s="14">
        <v>4</v>
      </c>
      <c r="R2561" s="14">
        <v>119</v>
      </c>
      <c r="S2561" s="14">
        <v>61</v>
      </c>
      <c r="T2561" s="14">
        <v>58</v>
      </c>
    </row>
    <row r="2562" spans="1:20" x14ac:dyDescent="0.25">
      <c r="A2562" s="2">
        <v>29</v>
      </c>
      <c r="B2562" s="15" t="s">
        <v>63</v>
      </c>
      <c r="C2562" s="15" t="s">
        <v>21</v>
      </c>
      <c r="D2562" s="15" t="s">
        <v>34</v>
      </c>
      <c r="E2562" t="s">
        <v>22</v>
      </c>
      <c r="F2562" s="14">
        <v>68988</v>
      </c>
      <c r="G2562" s="14">
        <v>38088</v>
      </c>
      <c r="H2562" s="14">
        <v>30900</v>
      </c>
      <c r="I2562" s="14">
        <v>9589</v>
      </c>
      <c r="J2562" s="14">
        <v>6886</v>
      </c>
      <c r="K2562" s="14">
        <v>2703</v>
      </c>
      <c r="L2562" s="14">
        <v>581</v>
      </c>
      <c r="M2562" s="14">
        <v>294</v>
      </c>
      <c r="N2562" s="14">
        <v>287</v>
      </c>
      <c r="O2562" s="14">
        <v>2511</v>
      </c>
      <c r="P2562" s="14">
        <v>1310</v>
      </c>
      <c r="Q2562" s="14">
        <v>1201</v>
      </c>
      <c r="R2562" s="14">
        <v>56307</v>
      </c>
      <c r="S2562" s="14">
        <v>29598</v>
      </c>
      <c r="T2562" s="14">
        <v>26709</v>
      </c>
    </row>
    <row r="2563" spans="1:20" x14ac:dyDescent="0.25">
      <c r="A2563" s="2">
        <v>29</v>
      </c>
      <c r="B2563" s="15" t="s">
        <v>63</v>
      </c>
      <c r="C2563" s="15" t="s">
        <v>21</v>
      </c>
      <c r="D2563" s="15" t="s">
        <v>34</v>
      </c>
      <c r="E2563" t="s">
        <v>23</v>
      </c>
      <c r="F2563" s="14">
        <v>20340</v>
      </c>
      <c r="G2563" s="14">
        <v>11801</v>
      </c>
      <c r="H2563" s="14">
        <v>8539</v>
      </c>
      <c r="I2563" s="14">
        <v>198</v>
      </c>
      <c r="J2563" s="14">
        <v>130</v>
      </c>
      <c r="K2563" s="14">
        <v>68</v>
      </c>
      <c r="L2563" s="14">
        <v>40</v>
      </c>
      <c r="M2563" s="14">
        <v>28</v>
      </c>
      <c r="N2563" s="14">
        <v>12</v>
      </c>
      <c r="O2563" s="14">
        <v>96</v>
      </c>
      <c r="P2563" s="14">
        <v>51</v>
      </c>
      <c r="Q2563" s="14">
        <v>45</v>
      </c>
      <c r="R2563" s="14">
        <v>20006</v>
      </c>
      <c r="S2563" s="14">
        <v>11592</v>
      </c>
      <c r="T2563" s="14">
        <v>8414</v>
      </c>
    </row>
    <row r="2564" spans="1:20" x14ac:dyDescent="0.25">
      <c r="A2564" s="2">
        <v>29</v>
      </c>
      <c r="B2564" s="15" t="s">
        <v>63</v>
      </c>
      <c r="C2564" s="15" t="s">
        <v>21</v>
      </c>
      <c r="D2564" s="15" t="s">
        <v>34</v>
      </c>
      <c r="E2564" t="s">
        <v>24</v>
      </c>
      <c r="F2564" s="14">
        <v>34667</v>
      </c>
      <c r="G2564" s="14">
        <v>19691</v>
      </c>
      <c r="H2564" s="14">
        <v>14976</v>
      </c>
      <c r="I2564" s="14">
        <v>7705</v>
      </c>
      <c r="J2564" s="14">
        <v>5522</v>
      </c>
      <c r="K2564" s="14">
        <v>2183</v>
      </c>
      <c r="L2564" s="14">
        <v>404</v>
      </c>
      <c r="M2564" s="14">
        <v>203</v>
      </c>
      <c r="N2564" s="14">
        <v>201</v>
      </c>
      <c r="O2564" s="14">
        <v>1976</v>
      </c>
      <c r="P2564" s="14">
        <v>1037</v>
      </c>
      <c r="Q2564" s="14">
        <v>939</v>
      </c>
      <c r="R2564" s="14">
        <v>24582</v>
      </c>
      <c r="S2564" s="14">
        <v>12929</v>
      </c>
      <c r="T2564" s="14">
        <v>11653</v>
      </c>
    </row>
    <row r="2565" spans="1:20" x14ac:dyDescent="0.25">
      <c r="A2565" s="2">
        <v>29</v>
      </c>
      <c r="B2565" s="15" t="s">
        <v>63</v>
      </c>
      <c r="C2565" s="15" t="s">
        <v>21</v>
      </c>
      <c r="D2565" s="15" t="s">
        <v>34</v>
      </c>
      <c r="E2565" t="s">
        <v>25</v>
      </c>
      <c r="F2565" s="14">
        <v>13919</v>
      </c>
      <c r="G2565" s="14">
        <v>6567</v>
      </c>
      <c r="H2565" s="14">
        <v>7352</v>
      </c>
      <c r="I2565" s="14">
        <v>1683</v>
      </c>
      <c r="J2565" s="14">
        <v>1231</v>
      </c>
      <c r="K2565" s="14">
        <v>452</v>
      </c>
      <c r="L2565" s="14">
        <v>136</v>
      </c>
      <c r="M2565" s="14">
        <v>62</v>
      </c>
      <c r="N2565" s="14">
        <v>74</v>
      </c>
      <c r="O2565" s="14">
        <v>435</v>
      </c>
      <c r="P2565" s="14">
        <v>220</v>
      </c>
      <c r="Q2565" s="14">
        <v>215</v>
      </c>
      <c r="R2565" s="14">
        <v>11665</v>
      </c>
      <c r="S2565" s="14">
        <v>5054</v>
      </c>
      <c r="T2565" s="14">
        <v>6611</v>
      </c>
    </row>
    <row r="2566" spans="1:20" x14ac:dyDescent="0.25">
      <c r="A2566" s="2">
        <v>29</v>
      </c>
      <c r="B2566" s="15" t="s">
        <v>63</v>
      </c>
      <c r="C2566" s="15" t="s">
        <v>21</v>
      </c>
      <c r="D2566" s="15" t="s">
        <v>34</v>
      </c>
      <c r="E2566" t="s">
        <v>26</v>
      </c>
      <c r="F2566" s="14">
        <v>62</v>
      </c>
      <c r="G2566" s="14">
        <v>29</v>
      </c>
      <c r="H2566" s="14">
        <v>33</v>
      </c>
      <c r="I2566" s="14">
        <v>3</v>
      </c>
      <c r="J2566" s="14">
        <v>3</v>
      </c>
      <c r="K2566" s="14">
        <v>0</v>
      </c>
      <c r="L2566" s="14">
        <v>1</v>
      </c>
      <c r="M2566" s="14">
        <v>1</v>
      </c>
      <c r="N2566" s="14">
        <v>0</v>
      </c>
      <c r="O2566" s="14">
        <v>4</v>
      </c>
      <c r="P2566" s="14">
        <v>2</v>
      </c>
      <c r="Q2566" s="14">
        <v>2</v>
      </c>
      <c r="R2566" s="14">
        <v>54</v>
      </c>
      <c r="S2566" s="14">
        <v>23</v>
      </c>
      <c r="T2566" s="14">
        <v>31</v>
      </c>
    </row>
    <row r="2567" spans="1:20" x14ac:dyDescent="0.25">
      <c r="A2567" s="2">
        <v>29</v>
      </c>
      <c r="B2567" s="15" t="s">
        <v>63</v>
      </c>
      <c r="C2567" s="15" t="s">
        <v>35</v>
      </c>
      <c r="D2567" s="15" t="s">
        <v>22</v>
      </c>
      <c r="E2567" t="s">
        <v>22</v>
      </c>
      <c r="F2567" s="14">
        <v>531511</v>
      </c>
      <c r="G2567" s="14">
        <v>287916</v>
      </c>
      <c r="H2567" s="14">
        <v>243595</v>
      </c>
      <c r="I2567" s="14">
        <v>170299</v>
      </c>
      <c r="J2567" s="14">
        <v>129636</v>
      </c>
      <c r="K2567" s="14">
        <v>40663</v>
      </c>
      <c r="L2567" s="14">
        <v>3824</v>
      </c>
      <c r="M2567" s="14">
        <v>2442</v>
      </c>
      <c r="N2567" s="14">
        <v>1382</v>
      </c>
      <c r="O2567" s="14">
        <v>25819</v>
      </c>
      <c r="P2567" s="14">
        <v>15111</v>
      </c>
      <c r="Q2567" s="14">
        <v>10708</v>
      </c>
      <c r="R2567" s="14">
        <v>331569</v>
      </c>
      <c r="S2567" s="14">
        <v>140727</v>
      </c>
      <c r="T2567" s="14">
        <v>190842</v>
      </c>
    </row>
    <row r="2568" spans="1:20" x14ac:dyDescent="0.25">
      <c r="A2568" s="2">
        <v>29</v>
      </c>
      <c r="B2568" s="15" t="s">
        <v>63</v>
      </c>
      <c r="C2568" s="15" t="s">
        <v>35</v>
      </c>
      <c r="D2568" s="15" t="s">
        <v>22</v>
      </c>
      <c r="E2568" t="s">
        <v>23</v>
      </c>
      <c r="F2568" s="14">
        <v>108361</v>
      </c>
      <c r="G2568" s="14">
        <v>57797</v>
      </c>
      <c r="H2568" s="14">
        <v>50564</v>
      </c>
      <c r="I2568" s="14">
        <v>2599</v>
      </c>
      <c r="J2568" s="14">
        <v>1517</v>
      </c>
      <c r="K2568" s="14">
        <v>1082</v>
      </c>
      <c r="L2568" s="14">
        <v>99</v>
      </c>
      <c r="M2568" s="14">
        <v>56</v>
      </c>
      <c r="N2568" s="14">
        <v>43</v>
      </c>
      <c r="O2568" s="14">
        <v>2327</v>
      </c>
      <c r="P2568" s="14">
        <v>1206</v>
      </c>
      <c r="Q2568" s="14">
        <v>1121</v>
      </c>
      <c r="R2568" s="14">
        <v>103336</v>
      </c>
      <c r="S2568" s="14">
        <v>55018</v>
      </c>
      <c r="T2568" s="14">
        <v>48318</v>
      </c>
    </row>
    <row r="2569" spans="1:20" x14ac:dyDescent="0.25">
      <c r="A2569" s="2">
        <v>29</v>
      </c>
      <c r="B2569" s="15" t="s">
        <v>63</v>
      </c>
      <c r="C2569" s="15" t="s">
        <v>35</v>
      </c>
      <c r="D2569" s="15" t="s">
        <v>22</v>
      </c>
      <c r="E2569" t="s">
        <v>24</v>
      </c>
      <c r="F2569" s="14">
        <v>357525</v>
      </c>
      <c r="G2569" s="14">
        <v>196134</v>
      </c>
      <c r="H2569" s="14">
        <v>161391</v>
      </c>
      <c r="I2569" s="14">
        <v>154734</v>
      </c>
      <c r="J2569" s="14">
        <v>118013</v>
      </c>
      <c r="K2569" s="14">
        <v>36721</v>
      </c>
      <c r="L2569" s="14">
        <v>3319</v>
      </c>
      <c r="M2569" s="14">
        <v>2149</v>
      </c>
      <c r="N2569" s="14">
        <v>1170</v>
      </c>
      <c r="O2569" s="14">
        <v>21017</v>
      </c>
      <c r="P2569" s="14">
        <v>12458</v>
      </c>
      <c r="Q2569" s="14">
        <v>8559</v>
      </c>
      <c r="R2569" s="14">
        <v>178455</v>
      </c>
      <c r="S2569" s="14">
        <v>63514</v>
      </c>
      <c r="T2569" s="14">
        <v>114941</v>
      </c>
    </row>
    <row r="2570" spans="1:20" x14ac:dyDescent="0.25">
      <c r="A2570" s="2">
        <v>29</v>
      </c>
      <c r="B2570" s="15" t="s">
        <v>63</v>
      </c>
      <c r="C2570" s="15" t="s">
        <v>35</v>
      </c>
      <c r="D2570" s="15" t="s">
        <v>22</v>
      </c>
      <c r="E2570" t="s">
        <v>25</v>
      </c>
      <c r="F2570" s="14">
        <v>64782</v>
      </c>
      <c r="G2570" s="14">
        <v>33512</v>
      </c>
      <c r="H2570" s="14">
        <v>31270</v>
      </c>
      <c r="I2570" s="14">
        <v>12695</v>
      </c>
      <c r="J2570" s="14">
        <v>9926</v>
      </c>
      <c r="K2570" s="14">
        <v>2769</v>
      </c>
      <c r="L2570" s="14">
        <v>401</v>
      </c>
      <c r="M2570" s="14">
        <v>233</v>
      </c>
      <c r="N2570" s="14">
        <v>168</v>
      </c>
      <c r="O2570" s="14">
        <v>2407</v>
      </c>
      <c r="P2570" s="14">
        <v>1406</v>
      </c>
      <c r="Q2570" s="14">
        <v>1001</v>
      </c>
      <c r="R2570" s="14">
        <v>49279</v>
      </c>
      <c r="S2570" s="14">
        <v>21947</v>
      </c>
      <c r="T2570" s="14">
        <v>27332</v>
      </c>
    </row>
    <row r="2571" spans="1:20" x14ac:dyDescent="0.25">
      <c r="A2571" s="2">
        <v>29</v>
      </c>
      <c r="B2571" s="15" t="s">
        <v>63</v>
      </c>
      <c r="C2571" s="15" t="s">
        <v>35</v>
      </c>
      <c r="D2571" s="15" t="s">
        <v>22</v>
      </c>
      <c r="E2571" t="s">
        <v>26</v>
      </c>
      <c r="F2571" s="14">
        <v>843</v>
      </c>
      <c r="G2571" s="14">
        <v>473</v>
      </c>
      <c r="H2571" s="14">
        <v>370</v>
      </c>
      <c r="I2571" s="14">
        <v>271</v>
      </c>
      <c r="J2571" s="14">
        <v>180</v>
      </c>
      <c r="K2571" s="14">
        <v>91</v>
      </c>
      <c r="L2571" s="14">
        <v>5</v>
      </c>
      <c r="M2571" s="14">
        <v>4</v>
      </c>
      <c r="N2571" s="14">
        <v>1</v>
      </c>
      <c r="O2571" s="14">
        <v>68</v>
      </c>
      <c r="P2571" s="14">
        <v>41</v>
      </c>
      <c r="Q2571" s="14">
        <v>27</v>
      </c>
      <c r="R2571" s="14">
        <v>499</v>
      </c>
      <c r="S2571" s="14">
        <v>248</v>
      </c>
      <c r="T2571" s="14">
        <v>251</v>
      </c>
    </row>
    <row r="2572" spans="1:20" x14ac:dyDescent="0.25">
      <c r="A2572" s="2">
        <v>29</v>
      </c>
      <c r="B2572" s="15" t="s">
        <v>63</v>
      </c>
      <c r="C2572" s="15" t="s">
        <v>35</v>
      </c>
      <c r="D2572" s="15" t="s">
        <v>27</v>
      </c>
      <c r="E2572" t="s">
        <v>22</v>
      </c>
      <c r="F2572" s="14">
        <v>124765</v>
      </c>
      <c r="G2572" s="14">
        <v>64643</v>
      </c>
      <c r="H2572" s="14">
        <v>60122</v>
      </c>
      <c r="I2572" s="14">
        <v>43884</v>
      </c>
      <c r="J2572" s="14">
        <v>32967</v>
      </c>
      <c r="K2572" s="14">
        <v>10917</v>
      </c>
      <c r="L2572" s="14">
        <v>759</v>
      </c>
      <c r="M2572" s="14">
        <v>462</v>
      </c>
      <c r="N2572" s="14">
        <v>297</v>
      </c>
      <c r="O2572" s="14">
        <v>5635</v>
      </c>
      <c r="P2572" s="14">
        <v>3234</v>
      </c>
      <c r="Q2572" s="14">
        <v>2401</v>
      </c>
      <c r="R2572" s="14">
        <v>74487</v>
      </c>
      <c r="S2572" s="14">
        <v>27980</v>
      </c>
      <c r="T2572" s="14">
        <v>46507</v>
      </c>
    </row>
    <row r="2573" spans="1:20" x14ac:dyDescent="0.25">
      <c r="A2573" s="2">
        <v>29</v>
      </c>
      <c r="B2573" s="15" t="s">
        <v>63</v>
      </c>
      <c r="C2573" s="15" t="s">
        <v>35</v>
      </c>
      <c r="D2573" s="15" t="s">
        <v>27</v>
      </c>
      <c r="E2573" t="s">
        <v>23</v>
      </c>
      <c r="F2573" s="14">
        <v>25921</v>
      </c>
      <c r="G2573" s="14">
        <v>13507</v>
      </c>
      <c r="H2573" s="14">
        <v>12414</v>
      </c>
      <c r="I2573" s="14">
        <v>565</v>
      </c>
      <c r="J2573" s="14">
        <v>347</v>
      </c>
      <c r="K2573" s="14">
        <v>218</v>
      </c>
      <c r="L2573" s="14">
        <v>23</v>
      </c>
      <c r="M2573" s="14">
        <v>15</v>
      </c>
      <c r="N2573" s="14">
        <v>8</v>
      </c>
      <c r="O2573" s="14">
        <v>629</v>
      </c>
      <c r="P2573" s="14">
        <v>347</v>
      </c>
      <c r="Q2573" s="14">
        <v>282</v>
      </c>
      <c r="R2573" s="14">
        <v>24704</v>
      </c>
      <c r="S2573" s="14">
        <v>12798</v>
      </c>
      <c r="T2573" s="14">
        <v>11906</v>
      </c>
    </row>
    <row r="2574" spans="1:20" x14ac:dyDescent="0.25">
      <c r="A2574" s="2">
        <v>29</v>
      </c>
      <c r="B2574" s="15" t="s">
        <v>63</v>
      </c>
      <c r="C2574" s="15" t="s">
        <v>35</v>
      </c>
      <c r="D2574" s="15" t="s">
        <v>27</v>
      </c>
      <c r="E2574" t="s">
        <v>24</v>
      </c>
      <c r="F2574" s="14">
        <v>81008</v>
      </c>
      <c r="G2574" s="14">
        <v>42765</v>
      </c>
      <c r="H2574" s="14">
        <v>38243</v>
      </c>
      <c r="I2574" s="14">
        <v>39805</v>
      </c>
      <c r="J2574" s="14">
        <v>29906</v>
      </c>
      <c r="K2574" s="14">
        <v>9899</v>
      </c>
      <c r="L2574" s="14">
        <v>637</v>
      </c>
      <c r="M2574" s="14">
        <v>396</v>
      </c>
      <c r="N2574" s="14">
        <v>241</v>
      </c>
      <c r="O2574" s="14">
        <v>4405</v>
      </c>
      <c r="P2574" s="14">
        <v>2560</v>
      </c>
      <c r="Q2574" s="14">
        <v>1845</v>
      </c>
      <c r="R2574" s="14">
        <v>36161</v>
      </c>
      <c r="S2574" s="14">
        <v>9903</v>
      </c>
      <c r="T2574" s="14">
        <v>26258</v>
      </c>
    </row>
    <row r="2575" spans="1:20" x14ac:dyDescent="0.25">
      <c r="A2575" s="2">
        <v>29</v>
      </c>
      <c r="B2575" s="15" t="s">
        <v>63</v>
      </c>
      <c r="C2575" s="15" t="s">
        <v>35</v>
      </c>
      <c r="D2575" s="15" t="s">
        <v>27</v>
      </c>
      <c r="E2575" t="s">
        <v>25</v>
      </c>
      <c r="F2575" s="14">
        <v>17693</v>
      </c>
      <c r="G2575" s="14">
        <v>8285</v>
      </c>
      <c r="H2575" s="14">
        <v>9408</v>
      </c>
      <c r="I2575" s="14">
        <v>3466</v>
      </c>
      <c r="J2575" s="14">
        <v>2681</v>
      </c>
      <c r="K2575" s="14">
        <v>785</v>
      </c>
      <c r="L2575" s="14">
        <v>97</v>
      </c>
      <c r="M2575" s="14">
        <v>50</v>
      </c>
      <c r="N2575" s="14">
        <v>47</v>
      </c>
      <c r="O2575" s="14">
        <v>595</v>
      </c>
      <c r="P2575" s="14">
        <v>324</v>
      </c>
      <c r="Q2575" s="14">
        <v>271</v>
      </c>
      <c r="R2575" s="14">
        <v>13535</v>
      </c>
      <c r="S2575" s="14">
        <v>5230</v>
      </c>
      <c r="T2575" s="14">
        <v>8305</v>
      </c>
    </row>
    <row r="2576" spans="1:20" x14ac:dyDescent="0.25">
      <c r="A2576" s="2">
        <v>29</v>
      </c>
      <c r="B2576" s="15" t="s">
        <v>63</v>
      </c>
      <c r="C2576" s="15" t="s">
        <v>35</v>
      </c>
      <c r="D2576" s="15" t="s">
        <v>27</v>
      </c>
      <c r="E2576" t="s">
        <v>26</v>
      </c>
      <c r="F2576" s="14">
        <v>143</v>
      </c>
      <c r="G2576" s="14">
        <v>86</v>
      </c>
      <c r="H2576" s="14">
        <v>57</v>
      </c>
      <c r="I2576" s="14">
        <v>48</v>
      </c>
      <c r="J2576" s="14">
        <v>33</v>
      </c>
      <c r="K2576" s="14">
        <v>15</v>
      </c>
      <c r="L2576" s="14">
        <v>2</v>
      </c>
      <c r="M2576" s="14">
        <v>1</v>
      </c>
      <c r="N2576" s="14">
        <v>1</v>
      </c>
      <c r="O2576" s="14">
        <v>6</v>
      </c>
      <c r="P2576" s="14">
        <v>3</v>
      </c>
      <c r="Q2576" s="14">
        <v>3</v>
      </c>
      <c r="R2576" s="14">
        <v>87</v>
      </c>
      <c r="S2576" s="14">
        <v>49</v>
      </c>
      <c r="T2576" s="14">
        <v>38</v>
      </c>
    </row>
    <row r="2577" spans="1:20" x14ac:dyDescent="0.25">
      <c r="A2577" s="2">
        <v>29</v>
      </c>
      <c r="B2577" s="15" t="s">
        <v>63</v>
      </c>
      <c r="C2577" s="15" t="s">
        <v>35</v>
      </c>
      <c r="D2577" s="15" t="s">
        <v>28</v>
      </c>
      <c r="E2577" t="s">
        <v>22</v>
      </c>
      <c r="F2577" s="14">
        <v>115397</v>
      </c>
      <c r="G2577" s="14">
        <v>60344</v>
      </c>
      <c r="H2577" s="14">
        <v>55053</v>
      </c>
      <c r="I2577" s="14">
        <v>41380</v>
      </c>
      <c r="J2577" s="14">
        <v>30943</v>
      </c>
      <c r="K2577" s="14">
        <v>10437</v>
      </c>
      <c r="L2577" s="14">
        <v>801</v>
      </c>
      <c r="M2577" s="14">
        <v>478</v>
      </c>
      <c r="N2577" s="14">
        <v>323</v>
      </c>
      <c r="O2577" s="14">
        <v>6728</v>
      </c>
      <c r="P2577" s="14">
        <v>3745</v>
      </c>
      <c r="Q2577" s="14">
        <v>2983</v>
      </c>
      <c r="R2577" s="14">
        <v>66488</v>
      </c>
      <c r="S2577" s="14">
        <v>25178</v>
      </c>
      <c r="T2577" s="14">
        <v>41310</v>
      </c>
    </row>
    <row r="2578" spans="1:20" x14ac:dyDescent="0.25">
      <c r="A2578" s="2">
        <v>29</v>
      </c>
      <c r="B2578" s="15" t="s">
        <v>63</v>
      </c>
      <c r="C2578" s="15" t="s">
        <v>35</v>
      </c>
      <c r="D2578" s="15" t="s">
        <v>28</v>
      </c>
      <c r="E2578" t="s">
        <v>23</v>
      </c>
      <c r="F2578" s="14">
        <v>24088</v>
      </c>
      <c r="G2578" s="14">
        <v>12349</v>
      </c>
      <c r="H2578" s="14">
        <v>11739</v>
      </c>
      <c r="I2578" s="14">
        <v>1040</v>
      </c>
      <c r="J2578" s="14">
        <v>575</v>
      </c>
      <c r="K2578" s="14">
        <v>465</v>
      </c>
      <c r="L2578" s="14">
        <v>21</v>
      </c>
      <c r="M2578" s="14">
        <v>8</v>
      </c>
      <c r="N2578" s="14">
        <v>13</v>
      </c>
      <c r="O2578" s="14">
        <v>675</v>
      </c>
      <c r="P2578" s="14">
        <v>323</v>
      </c>
      <c r="Q2578" s="14">
        <v>352</v>
      </c>
      <c r="R2578" s="14">
        <v>22352</v>
      </c>
      <c r="S2578" s="14">
        <v>11443</v>
      </c>
      <c r="T2578" s="14">
        <v>10909</v>
      </c>
    </row>
    <row r="2579" spans="1:20" x14ac:dyDescent="0.25">
      <c r="A2579" s="2">
        <v>29</v>
      </c>
      <c r="B2579" s="15" t="s">
        <v>63</v>
      </c>
      <c r="C2579" s="15" t="s">
        <v>35</v>
      </c>
      <c r="D2579" s="15" t="s">
        <v>28</v>
      </c>
      <c r="E2579" t="s">
        <v>24</v>
      </c>
      <c r="F2579" s="14">
        <v>77311</v>
      </c>
      <c r="G2579" s="14">
        <v>41018</v>
      </c>
      <c r="H2579" s="14">
        <v>36293</v>
      </c>
      <c r="I2579" s="14">
        <v>37138</v>
      </c>
      <c r="J2579" s="14">
        <v>27912</v>
      </c>
      <c r="K2579" s="14">
        <v>9226</v>
      </c>
      <c r="L2579" s="14">
        <v>684</v>
      </c>
      <c r="M2579" s="14">
        <v>415</v>
      </c>
      <c r="N2579" s="14">
        <v>269</v>
      </c>
      <c r="O2579" s="14">
        <v>5368</v>
      </c>
      <c r="P2579" s="14">
        <v>3034</v>
      </c>
      <c r="Q2579" s="14">
        <v>2334</v>
      </c>
      <c r="R2579" s="14">
        <v>34121</v>
      </c>
      <c r="S2579" s="14">
        <v>9657</v>
      </c>
      <c r="T2579" s="14">
        <v>24464</v>
      </c>
    </row>
    <row r="2580" spans="1:20" x14ac:dyDescent="0.25">
      <c r="A2580" s="2">
        <v>29</v>
      </c>
      <c r="B2580" s="15" t="s">
        <v>63</v>
      </c>
      <c r="C2580" s="15" t="s">
        <v>35</v>
      </c>
      <c r="D2580" s="15" t="s">
        <v>28</v>
      </c>
      <c r="E2580" t="s">
        <v>25</v>
      </c>
      <c r="F2580" s="14">
        <v>13616</v>
      </c>
      <c r="G2580" s="14">
        <v>6766</v>
      </c>
      <c r="H2580" s="14">
        <v>6850</v>
      </c>
      <c r="I2580" s="14">
        <v>3060</v>
      </c>
      <c r="J2580" s="14">
        <v>2365</v>
      </c>
      <c r="K2580" s="14">
        <v>695</v>
      </c>
      <c r="L2580" s="14">
        <v>95</v>
      </c>
      <c r="M2580" s="14">
        <v>54</v>
      </c>
      <c r="N2580" s="14">
        <v>41</v>
      </c>
      <c r="O2580" s="14">
        <v>651</v>
      </c>
      <c r="P2580" s="14">
        <v>368</v>
      </c>
      <c r="Q2580" s="14">
        <v>283</v>
      </c>
      <c r="R2580" s="14">
        <v>9810</v>
      </c>
      <c r="S2580" s="14">
        <v>3979</v>
      </c>
      <c r="T2580" s="14">
        <v>5831</v>
      </c>
    </row>
    <row r="2581" spans="1:20" x14ac:dyDescent="0.25">
      <c r="A2581" s="2">
        <v>29</v>
      </c>
      <c r="B2581" s="15" t="s">
        <v>63</v>
      </c>
      <c r="C2581" s="15" t="s">
        <v>35</v>
      </c>
      <c r="D2581" s="15" t="s">
        <v>28</v>
      </c>
      <c r="E2581" t="s">
        <v>26</v>
      </c>
      <c r="F2581" s="14">
        <v>382</v>
      </c>
      <c r="G2581" s="14">
        <v>211</v>
      </c>
      <c r="H2581" s="14">
        <v>171</v>
      </c>
      <c r="I2581" s="14">
        <v>142</v>
      </c>
      <c r="J2581" s="14">
        <v>91</v>
      </c>
      <c r="K2581" s="14">
        <v>51</v>
      </c>
      <c r="L2581" s="14">
        <v>1</v>
      </c>
      <c r="M2581" s="14">
        <v>1</v>
      </c>
      <c r="N2581" s="14">
        <v>0</v>
      </c>
      <c r="O2581" s="14">
        <v>34</v>
      </c>
      <c r="P2581" s="14">
        <v>20</v>
      </c>
      <c r="Q2581" s="14">
        <v>14</v>
      </c>
      <c r="R2581" s="14">
        <v>205</v>
      </c>
      <c r="S2581" s="14">
        <v>99</v>
      </c>
      <c r="T2581" s="14">
        <v>106</v>
      </c>
    </row>
    <row r="2582" spans="1:20" x14ac:dyDescent="0.25">
      <c r="A2582" s="2">
        <v>29</v>
      </c>
      <c r="B2582" s="15" t="s">
        <v>63</v>
      </c>
      <c r="C2582" s="15" t="s">
        <v>35</v>
      </c>
      <c r="D2582" s="15" t="s">
        <v>29</v>
      </c>
      <c r="E2582" t="s">
        <v>22</v>
      </c>
      <c r="F2582" s="14">
        <v>30108</v>
      </c>
      <c r="G2582" s="14">
        <v>16168</v>
      </c>
      <c r="H2582" s="14">
        <v>13940</v>
      </c>
      <c r="I2582" s="14">
        <v>8797</v>
      </c>
      <c r="J2582" s="14">
        <v>6728</v>
      </c>
      <c r="K2582" s="14">
        <v>2069</v>
      </c>
      <c r="L2582" s="14">
        <v>255</v>
      </c>
      <c r="M2582" s="14">
        <v>162</v>
      </c>
      <c r="N2582" s="14">
        <v>93</v>
      </c>
      <c r="O2582" s="14">
        <v>1385</v>
      </c>
      <c r="P2582" s="14">
        <v>839</v>
      </c>
      <c r="Q2582" s="14">
        <v>546</v>
      </c>
      <c r="R2582" s="14">
        <v>19671</v>
      </c>
      <c r="S2582" s="14">
        <v>8439</v>
      </c>
      <c r="T2582" s="14">
        <v>11232</v>
      </c>
    </row>
    <row r="2583" spans="1:20" x14ac:dyDescent="0.25">
      <c r="A2583" s="2">
        <v>29</v>
      </c>
      <c r="B2583" s="15" t="s">
        <v>63</v>
      </c>
      <c r="C2583" s="15" t="s">
        <v>35</v>
      </c>
      <c r="D2583" s="15" t="s">
        <v>29</v>
      </c>
      <c r="E2583" t="s">
        <v>23</v>
      </c>
      <c r="F2583" s="14">
        <v>7233</v>
      </c>
      <c r="G2583" s="14">
        <v>4009</v>
      </c>
      <c r="H2583" s="14">
        <v>3224</v>
      </c>
      <c r="I2583" s="14">
        <v>114</v>
      </c>
      <c r="J2583" s="14">
        <v>73</v>
      </c>
      <c r="K2583" s="14">
        <v>41</v>
      </c>
      <c r="L2583" s="14">
        <v>6</v>
      </c>
      <c r="M2583" s="14">
        <v>2</v>
      </c>
      <c r="N2583" s="14">
        <v>4</v>
      </c>
      <c r="O2583" s="14">
        <v>95</v>
      </c>
      <c r="P2583" s="14">
        <v>56</v>
      </c>
      <c r="Q2583" s="14">
        <v>39</v>
      </c>
      <c r="R2583" s="14">
        <v>7018</v>
      </c>
      <c r="S2583" s="14">
        <v>3878</v>
      </c>
      <c r="T2583" s="14">
        <v>3140</v>
      </c>
    </row>
    <row r="2584" spans="1:20" x14ac:dyDescent="0.25">
      <c r="A2584" s="2">
        <v>29</v>
      </c>
      <c r="B2584" s="15" t="s">
        <v>63</v>
      </c>
      <c r="C2584" s="15" t="s">
        <v>35</v>
      </c>
      <c r="D2584" s="15" t="s">
        <v>29</v>
      </c>
      <c r="E2584" t="s">
        <v>24</v>
      </c>
      <c r="F2584" s="14">
        <v>20381</v>
      </c>
      <c r="G2584" s="14">
        <v>10816</v>
      </c>
      <c r="H2584" s="14">
        <v>9565</v>
      </c>
      <c r="I2584" s="14">
        <v>8114</v>
      </c>
      <c r="J2584" s="14">
        <v>6232</v>
      </c>
      <c r="K2584" s="14">
        <v>1882</v>
      </c>
      <c r="L2584" s="14">
        <v>236</v>
      </c>
      <c r="M2584" s="14">
        <v>151</v>
      </c>
      <c r="N2584" s="14">
        <v>85</v>
      </c>
      <c r="O2584" s="14">
        <v>1191</v>
      </c>
      <c r="P2584" s="14">
        <v>721</v>
      </c>
      <c r="Q2584" s="14">
        <v>470</v>
      </c>
      <c r="R2584" s="14">
        <v>10840</v>
      </c>
      <c r="S2584" s="14">
        <v>3712</v>
      </c>
      <c r="T2584" s="14">
        <v>7128</v>
      </c>
    </row>
    <row r="2585" spans="1:20" x14ac:dyDescent="0.25">
      <c r="A2585" s="2">
        <v>29</v>
      </c>
      <c r="B2585" s="15" t="s">
        <v>63</v>
      </c>
      <c r="C2585" s="15" t="s">
        <v>35</v>
      </c>
      <c r="D2585" s="15" t="s">
        <v>29</v>
      </c>
      <c r="E2585" t="s">
        <v>25</v>
      </c>
      <c r="F2585" s="14">
        <v>2452</v>
      </c>
      <c r="G2585" s="14">
        <v>1325</v>
      </c>
      <c r="H2585" s="14">
        <v>1127</v>
      </c>
      <c r="I2585" s="14">
        <v>560</v>
      </c>
      <c r="J2585" s="14">
        <v>419</v>
      </c>
      <c r="K2585" s="14">
        <v>141</v>
      </c>
      <c r="L2585" s="14">
        <v>12</v>
      </c>
      <c r="M2585" s="14">
        <v>8</v>
      </c>
      <c r="N2585" s="14">
        <v>4</v>
      </c>
      <c r="O2585" s="14">
        <v>95</v>
      </c>
      <c r="P2585" s="14">
        <v>60</v>
      </c>
      <c r="Q2585" s="14">
        <v>35</v>
      </c>
      <c r="R2585" s="14">
        <v>1785</v>
      </c>
      <c r="S2585" s="14">
        <v>838</v>
      </c>
      <c r="T2585" s="14">
        <v>947</v>
      </c>
    </row>
    <row r="2586" spans="1:20" x14ac:dyDescent="0.25">
      <c r="A2586" s="2">
        <v>29</v>
      </c>
      <c r="B2586" s="15" t="s">
        <v>63</v>
      </c>
      <c r="C2586" s="15" t="s">
        <v>35</v>
      </c>
      <c r="D2586" s="15" t="s">
        <v>29</v>
      </c>
      <c r="E2586" t="s">
        <v>26</v>
      </c>
      <c r="F2586" s="14">
        <v>42</v>
      </c>
      <c r="G2586" s="14">
        <v>18</v>
      </c>
      <c r="H2586" s="14">
        <v>24</v>
      </c>
      <c r="I2586" s="14">
        <v>9</v>
      </c>
      <c r="J2586" s="14">
        <v>4</v>
      </c>
      <c r="K2586" s="14">
        <v>5</v>
      </c>
      <c r="L2586" s="14">
        <v>1</v>
      </c>
      <c r="M2586" s="14">
        <v>1</v>
      </c>
      <c r="N2586" s="14">
        <v>0</v>
      </c>
      <c r="O2586" s="14">
        <v>4</v>
      </c>
      <c r="P2586" s="14">
        <v>2</v>
      </c>
      <c r="Q2586" s="14">
        <v>2</v>
      </c>
      <c r="R2586" s="14">
        <v>28</v>
      </c>
      <c r="S2586" s="14">
        <v>11</v>
      </c>
      <c r="T2586" s="14">
        <v>17</v>
      </c>
    </row>
    <row r="2587" spans="1:20" x14ac:dyDescent="0.25">
      <c r="A2587" s="2">
        <v>29</v>
      </c>
      <c r="B2587" s="15" t="s">
        <v>63</v>
      </c>
      <c r="C2587" s="15" t="s">
        <v>35</v>
      </c>
      <c r="D2587" s="15" t="s">
        <v>30</v>
      </c>
      <c r="E2587" t="s">
        <v>22</v>
      </c>
      <c r="F2587" s="14">
        <v>76132</v>
      </c>
      <c r="G2587" s="14">
        <v>47050</v>
      </c>
      <c r="H2587" s="14">
        <v>29082</v>
      </c>
      <c r="I2587" s="14">
        <v>25140</v>
      </c>
      <c r="J2587" s="14">
        <v>20266</v>
      </c>
      <c r="K2587" s="14">
        <v>4874</v>
      </c>
      <c r="L2587" s="14">
        <v>617</v>
      </c>
      <c r="M2587" s="14">
        <v>441</v>
      </c>
      <c r="N2587" s="14">
        <v>176</v>
      </c>
      <c r="O2587" s="14">
        <v>3163</v>
      </c>
      <c r="P2587" s="14">
        <v>2256</v>
      </c>
      <c r="Q2587" s="14">
        <v>907</v>
      </c>
      <c r="R2587" s="14">
        <v>47212</v>
      </c>
      <c r="S2587" s="14">
        <v>24087</v>
      </c>
      <c r="T2587" s="14">
        <v>23125</v>
      </c>
    </row>
    <row r="2588" spans="1:20" x14ac:dyDescent="0.25">
      <c r="A2588" s="2">
        <v>29</v>
      </c>
      <c r="B2588" s="15" t="s">
        <v>63</v>
      </c>
      <c r="C2588" s="15" t="s">
        <v>35</v>
      </c>
      <c r="D2588" s="15" t="s">
        <v>30</v>
      </c>
      <c r="E2588" t="s">
        <v>23</v>
      </c>
      <c r="F2588" s="14">
        <v>8583</v>
      </c>
      <c r="G2588" s="14">
        <v>5121</v>
      </c>
      <c r="H2588" s="14">
        <v>3462</v>
      </c>
      <c r="I2588" s="14">
        <v>135</v>
      </c>
      <c r="J2588" s="14">
        <v>88</v>
      </c>
      <c r="K2588" s="14">
        <v>47</v>
      </c>
      <c r="L2588" s="14">
        <v>11</v>
      </c>
      <c r="M2588" s="14">
        <v>8</v>
      </c>
      <c r="N2588" s="14">
        <v>3</v>
      </c>
      <c r="O2588" s="14">
        <v>67</v>
      </c>
      <c r="P2588" s="14">
        <v>44</v>
      </c>
      <c r="Q2588" s="14">
        <v>23</v>
      </c>
      <c r="R2588" s="14">
        <v>8370</v>
      </c>
      <c r="S2588" s="14">
        <v>4981</v>
      </c>
      <c r="T2588" s="14">
        <v>3389</v>
      </c>
    </row>
    <row r="2589" spans="1:20" x14ac:dyDescent="0.25">
      <c r="A2589" s="2">
        <v>29</v>
      </c>
      <c r="B2589" s="15" t="s">
        <v>63</v>
      </c>
      <c r="C2589" s="15" t="s">
        <v>35</v>
      </c>
      <c r="D2589" s="15" t="s">
        <v>30</v>
      </c>
      <c r="E2589" t="s">
        <v>24</v>
      </c>
      <c r="F2589" s="14">
        <v>54763</v>
      </c>
      <c r="G2589" s="14">
        <v>34155</v>
      </c>
      <c r="H2589" s="14">
        <v>20608</v>
      </c>
      <c r="I2589" s="14">
        <v>23024</v>
      </c>
      <c r="J2589" s="14">
        <v>18512</v>
      </c>
      <c r="K2589" s="14">
        <v>4512</v>
      </c>
      <c r="L2589" s="14">
        <v>539</v>
      </c>
      <c r="M2589" s="14">
        <v>387</v>
      </c>
      <c r="N2589" s="14">
        <v>152</v>
      </c>
      <c r="O2589" s="14">
        <v>2786</v>
      </c>
      <c r="P2589" s="14">
        <v>1979</v>
      </c>
      <c r="Q2589" s="14">
        <v>807</v>
      </c>
      <c r="R2589" s="14">
        <v>28414</v>
      </c>
      <c r="S2589" s="14">
        <v>13277</v>
      </c>
      <c r="T2589" s="14">
        <v>15137</v>
      </c>
    </row>
    <row r="2590" spans="1:20" x14ac:dyDescent="0.25">
      <c r="A2590" s="2">
        <v>29</v>
      </c>
      <c r="B2590" s="15" t="s">
        <v>63</v>
      </c>
      <c r="C2590" s="15" t="s">
        <v>35</v>
      </c>
      <c r="D2590" s="15" t="s">
        <v>30</v>
      </c>
      <c r="E2590" t="s">
        <v>25</v>
      </c>
      <c r="F2590" s="14">
        <v>12748</v>
      </c>
      <c r="G2590" s="14">
        <v>7751</v>
      </c>
      <c r="H2590" s="14">
        <v>4997</v>
      </c>
      <c r="I2590" s="14">
        <v>1973</v>
      </c>
      <c r="J2590" s="14">
        <v>1659</v>
      </c>
      <c r="K2590" s="14">
        <v>314</v>
      </c>
      <c r="L2590" s="14">
        <v>67</v>
      </c>
      <c r="M2590" s="14">
        <v>46</v>
      </c>
      <c r="N2590" s="14">
        <v>21</v>
      </c>
      <c r="O2590" s="14">
        <v>310</v>
      </c>
      <c r="P2590" s="14">
        <v>233</v>
      </c>
      <c r="Q2590" s="14">
        <v>77</v>
      </c>
      <c r="R2590" s="14">
        <v>10398</v>
      </c>
      <c r="S2590" s="14">
        <v>5813</v>
      </c>
      <c r="T2590" s="14">
        <v>4585</v>
      </c>
    </row>
    <row r="2591" spans="1:20" x14ac:dyDescent="0.25">
      <c r="A2591" s="2">
        <v>29</v>
      </c>
      <c r="B2591" s="15" t="s">
        <v>63</v>
      </c>
      <c r="C2591" s="15" t="s">
        <v>35</v>
      </c>
      <c r="D2591" s="15" t="s">
        <v>30</v>
      </c>
      <c r="E2591" t="s">
        <v>26</v>
      </c>
      <c r="F2591" s="14">
        <v>38</v>
      </c>
      <c r="G2591" s="14">
        <v>23</v>
      </c>
      <c r="H2591" s="14">
        <v>15</v>
      </c>
      <c r="I2591" s="14">
        <v>8</v>
      </c>
      <c r="J2591" s="14">
        <v>7</v>
      </c>
      <c r="K2591" s="14">
        <v>1</v>
      </c>
      <c r="L2591" s="14">
        <v>0</v>
      </c>
      <c r="M2591" s="14">
        <v>0</v>
      </c>
      <c r="N2591" s="14">
        <v>0</v>
      </c>
      <c r="O2591" s="14">
        <v>0</v>
      </c>
      <c r="P2591" s="14">
        <v>0</v>
      </c>
      <c r="Q2591" s="14">
        <v>0</v>
      </c>
      <c r="R2591" s="14">
        <v>30</v>
      </c>
      <c r="S2591" s="14">
        <v>16</v>
      </c>
      <c r="T2591" s="14">
        <v>14</v>
      </c>
    </row>
    <row r="2592" spans="1:20" x14ac:dyDescent="0.25">
      <c r="A2592" s="2">
        <v>29</v>
      </c>
      <c r="B2592" s="15" t="s">
        <v>63</v>
      </c>
      <c r="C2592" s="15" t="s">
        <v>35</v>
      </c>
      <c r="D2592" s="15" t="s">
        <v>31</v>
      </c>
      <c r="E2592" t="s">
        <v>22</v>
      </c>
      <c r="F2592" s="14">
        <v>34858</v>
      </c>
      <c r="G2592" s="14">
        <v>18691</v>
      </c>
      <c r="H2592" s="14">
        <v>16167</v>
      </c>
      <c r="I2592" s="14">
        <v>6216</v>
      </c>
      <c r="J2592" s="14">
        <v>4690</v>
      </c>
      <c r="K2592" s="14">
        <v>1526</v>
      </c>
      <c r="L2592" s="14">
        <v>151</v>
      </c>
      <c r="M2592" s="14">
        <v>101</v>
      </c>
      <c r="N2592" s="14">
        <v>50</v>
      </c>
      <c r="O2592" s="14">
        <v>1043</v>
      </c>
      <c r="P2592" s="14">
        <v>594</v>
      </c>
      <c r="Q2592" s="14">
        <v>449</v>
      </c>
      <c r="R2592" s="14">
        <v>27448</v>
      </c>
      <c r="S2592" s="14">
        <v>13306</v>
      </c>
      <c r="T2592" s="14">
        <v>14142</v>
      </c>
    </row>
    <row r="2593" spans="1:20" x14ac:dyDescent="0.25">
      <c r="A2593" s="2">
        <v>29</v>
      </c>
      <c r="B2593" s="15" t="s">
        <v>63</v>
      </c>
      <c r="C2593" s="15" t="s">
        <v>35</v>
      </c>
      <c r="D2593" s="15" t="s">
        <v>31</v>
      </c>
      <c r="E2593" t="s">
        <v>23</v>
      </c>
      <c r="F2593" s="14">
        <v>8540</v>
      </c>
      <c r="G2593" s="14">
        <v>4689</v>
      </c>
      <c r="H2593" s="14">
        <v>3851</v>
      </c>
      <c r="I2593" s="14">
        <v>119</v>
      </c>
      <c r="J2593" s="14">
        <v>67</v>
      </c>
      <c r="K2593" s="14">
        <v>52</v>
      </c>
      <c r="L2593" s="14">
        <v>7</v>
      </c>
      <c r="M2593" s="14">
        <v>5</v>
      </c>
      <c r="N2593" s="14">
        <v>2</v>
      </c>
      <c r="O2593" s="14">
        <v>115</v>
      </c>
      <c r="P2593" s="14">
        <v>68</v>
      </c>
      <c r="Q2593" s="14">
        <v>47</v>
      </c>
      <c r="R2593" s="14">
        <v>8299</v>
      </c>
      <c r="S2593" s="14">
        <v>4549</v>
      </c>
      <c r="T2593" s="14">
        <v>3750</v>
      </c>
    </row>
    <row r="2594" spans="1:20" x14ac:dyDescent="0.25">
      <c r="A2594" s="2">
        <v>29</v>
      </c>
      <c r="B2594" s="15" t="s">
        <v>63</v>
      </c>
      <c r="C2594" s="15" t="s">
        <v>35</v>
      </c>
      <c r="D2594" s="15" t="s">
        <v>31</v>
      </c>
      <c r="E2594" t="s">
        <v>24</v>
      </c>
      <c r="F2594" s="14">
        <v>24319</v>
      </c>
      <c r="G2594" s="14">
        <v>13013</v>
      </c>
      <c r="H2594" s="14">
        <v>11306</v>
      </c>
      <c r="I2594" s="14">
        <v>5742</v>
      </c>
      <c r="J2594" s="14">
        <v>4357</v>
      </c>
      <c r="K2594" s="14">
        <v>1385</v>
      </c>
      <c r="L2594" s="14">
        <v>137</v>
      </c>
      <c r="M2594" s="14">
        <v>94</v>
      </c>
      <c r="N2594" s="14">
        <v>43</v>
      </c>
      <c r="O2594" s="14">
        <v>846</v>
      </c>
      <c r="P2594" s="14">
        <v>480</v>
      </c>
      <c r="Q2594" s="14">
        <v>366</v>
      </c>
      <c r="R2594" s="14">
        <v>17594</v>
      </c>
      <c r="S2594" s="14">
        <v>8082</v>
      </c>
      <c r="T2594" s="14">
        <v>9512</v>
      </c>
    </row>
    <row r="2595" spans="1:20" x14ac:dyDescent="0.25">
      <c r="A2595" s="2">
        <v>29</v>
      </c>
      <c r="B2595" s="15" t="s">
        <v>63</v>
      </c>
      <c r="C2595" s="15" t="s">
        <v>35</v>
      </c>
      <c r="D2595" s="15" t="s">
        <v>31</v>
      </c>
      <c r="E2595" t="s">
        <v>25</v>
      </c>
      <c r="F2595" s="14">
        <v>1972</v>
      </c>
      <c r="G2595" s="14">
        <v>973</v>
      </c>
      <c r="H2595" s="14">
        <v>999</v>
      </c>
      <c r="I2595" s="14">
        <v>348</v>
      </c>
      <c r="J2595" s="14">
        <v>263</v>
      </c>
      <c r="K2595" s="14">
        <v>85</v>
      </c>
      <c r="L2595" s="14">
        <v>7</v>
      </c>
      <c r="M2595" s="14">
        <v>2</v>
      </c>
      <c r="N2595" s="14">
        <v>5</v>
      </c>
      <c r="O2595" s="14">
        <v>80</v>
      </c>
      <c r="P2595" s="14">
        <v>44</v>
      </c>
      <c r="Q2595" s="14">
        <v>36</v>
      </c>
      <c r="R2595" s="14">
        <v>1537</v>
      </c>
      <c r="S2595" s="14">
        <v>664</v>
      </c>
      <c r="T2595" s="14">
        <v>873</v>
      </c>
    </row>
    <row r="2596" spans="1:20" x14ac:dyDescent="0.25">
      <c r="A2596" s="2">
        <v>29</v>
      </c>
      <c r="B2596" s="15" t="s">
        <v>63</v>
      </c>
      <c r="C2596" s="15" t="s">
        <v>35</v>
      </c>
      <c r="D2596" s="15" t="s">
        <v>31</v>
      </c>
      <c r="E2596" t="s">
        <v>26</v>
      </c>
      <c r="F2596" s="14">
        <v>27</v>
      </c>
      <c r="G2596" s="14">
        <v>16</v>
      </c>
      <c r="H2596" s="14">
        <v>11</v>
      </c>
      <c r="I2596" s="14">
        <v>7</v>
      </c>
      <c r="J2596" s="14">
        <v>3</v>
      </c>
      <c r="K2596" s="14">
        <v>4</v>
      </c>
      <c r="L2596" s="14">
        <v>0</v>
      </c>
      <c r="M2596" s="14">
        <v>0</v>
      </c>
      <c r="N2596" s="14">
        <v>0</v>
      </c>
      <c r="O2596" s="14">
        <v>2</v>
      </c>
      <c r="P2596" s="14">
        <v>2</v>
      </c>
      <c r="Q2596" s="14">
        <v>0</v>
      </c>
      <c r="R2596" s="14">
        <v>18</v>
      </c>
      <c r="S2596" s="14">
        <v>11</v>
      </c>
      <c r="T2596" s="14">
        <v>7</v>
      </c>
    </row>
    <row r="2597" spans="1:20" x14ac:dyDescent="0.25">
      <c r="A2597" s="2">
        <v>29</v>
      </c>
      <c r="B2597" s="15" t="s">
        <v>63</v>
      </c>
      <c r="C2597" s="15" t="s">
        <v>35</v>
      </c>
      <c r="D2597" s="15" t="s">
        <v>32</v>
      </c>
      <c r="E2597" t="s">
        <v>22</v>
      </c>
      <c r="F2597" s="14">
        <v>7688</v>
      </c>
      <c r="G2597" s="14">
        <v>4130</v>
      </c>
      <c r="H2597" s="14">
        <v>3558</v>
      </c>
      <c r="I2597" s="14">
        <v>1025</v>
      </c>
      <c r="J2597" s="14">
        <v>791</v>
      </c>
      <c r="K2597" s="14">
        <v>234</v>
      </c>
      <c r="L2597" s="14">
        <v>50</v>
      </c>
      <c r="M2597" s="14">
        <v>36</v>
      </c>
      <c r="N2597" s="14">
        <v>14</v>
      </c>
      <c r="O2597" s="14">
        <v>199</v>
      </c>
      <c r="P2597" s="14">
        <v>118</v>
      </c>
      <c r="Q2597" s="14">
        <v>81</v>
      </c>
      <c r="R2597" s="14">
        <v>6414</v>
      </c>
      <c r="S2597" s="14">
        <v>3185</v>
      </c>
      <c r="T2597" s="14">
        <v>3229</v>
      </c>
    </row>
    <row r="2598" spans="1:20" x14ac:dyDescent="0.25">
      <c r="A2598" s="2">
        <v>29</v>
      </c>
      <c r="B2598" s="15" t="s">
        <v>63</v>
      </c>
      <c r="C2598" s="15" t="s">
        <v>35</v>
      </c>
      <c r="D2598" s="15" t="s">
        <v>32</v>
      </c>
      <c r="E2598" t="s">
        <v>23</v>
      </c>
      <c r="F2598" s="14">
        <v>893</v>
      </c>
      <c r="G2598" s="14">
        <v>494</v>
      </c>
      <c r="H2598" s="14">
        <v>399</v>
      </c>
      <c r="I2598" s="14">
        <v>14</v>
      </c>
      <c r="J2598" s="14">
        <v>9</v>
      </c>
      <c r="K2598" s="14">
        <v>5</v>
      </c>
      <c r="L2598" s="14">
        <v>0</v>
      </c>
      <c r="M2598" s="14">
        <v>0</v>
      </c>
      <c r="N2598" s="14">
        <v>0</v>
      </c>
      <c r="O2598" s="14">
        <v>11</v>
      </c>
      <c r="P2598" s="14">
        <v>8</v>
      </c>
      <c r="Q2598" s="14">
        <v>3</v>
      </c>
      <c r="R2598" s="14">
        <v>868</v>
      </c>
      <c r="S2598" s="14">
        <v>477</v>
      </c>
      <c r="T2598" s="14">
        <v>391</v>
      </c>
    </row>
    <row r="2599" spans="1:20" x14ac:dyDescent="0.25">
      <c r="A2599" s="2">
        <v>29</v>
      </c>
      <c r="B2599" s="15" t="s">
        <v>63</v>
      </c>
      <c r="C2599" s="15" t="s">
        <v>35</v>
      </c>
      <c r="D2599" s="15" t="s">
        <v>32</v>
      </c>
      <c r="E2599" t="s">
        <v>24</v>
      </c>
      <c r="F2599" s="14">
        <v>5890</v>
      </c>
      <c r="G2599" s="14">
        <v>3227</v>
      </c>
      <c r="H2599" s="14">
        <v>2663</v>
      </c>
      <c r="I2599" s="14">
        <v>927</v>
      </c>
      <c r="J2599" s="14">
        <v>721</v>
      </c>
      <c r="K2599" s="14">
        <v>206</v>
      </c>
      <c r="L2599" s="14">
        <v>42</v>
      </c>
      <c r="M2599" s="14">
        <v>33</v>
      </c>
      <c r="N2599" s="14">
        <v>9</v>
      </c>
      <c r="O2599" s="14">
        <v>165</v>
      </c>
      <c r="P2599" s="14">
        <v>100</v>
      </c>
      <c r="Q2599" s="14">
        <v>65</v>
      </c>
      <c r="R2599" s="14">
        <v>4756</v>
      </c>
      <c r="S2599" s="14">
        <v>2373</v>
      </c>
      <c r="T2599" s="14">
        <v>2383</v>
      </c>
    </row>
    <row r="2600" spans="1:20" x14ac:dyDescent="0.25">
      <c r="A2600" s="2">
        <v>29</v>
      </c>
      <c r="B2600" s="15" t="s">
        <v>63</v>
      </c>
      <c r="C2600" s="15" t="s">
        <v>35</v>
      </c>
      <c r="D2600" s="15" t="s">
        <v>32</v>
      </c>
      <c r="E2600" t="s">
        <v>25</v>
      </c>
      <c r="F2600" s="14">
        <v>898</v>
      </c>
      <c r="G2600" s="14">
        <v>406</v>
      </c>
      <c r="H2600" s="14">
        <v>492</v>
      </c>
      <c r="I2600" s="14">
        <v>83</v>
      </c>
      <c r="J2600" s="14">
        <v>61</v>
      </c>
      <c r="K2600" s="14">
        <v>22</v>
      </c>
      <c r="L2600" s="14">
        <v>8</v>
      </c>
      <c r="M2600" s="14">
        <v>3</v>
      </c>
      <c r="N2600" s="14">
        <v>5</v>
      </c>
      <c r="O2600" s="14">
        <v>23</v>
      </c>
      <c r="P2600" s="14">
        <v>10</v>
      </c>
      <c r="Q2600" s="14">
        <v>13</v>
      </c>
      <c r="R2600" s="14">
        <v>784</v>
      </c>
      <c r="S2600" s="14">
        <v>332</v>
      </c>
      <c r="T2600" s="14">
        <v>452</v>
      </c>
    </row>
    <row r="2601" spans="1:20" x14ac:dyDescent="0.25">
      <c r="A2601" s="2">
        <v>29</v>
      </c>
      <c r="B2601" s="15" t="s">
        <v>63</v>
      </c>
      <c r="C2601" s="15" t="s">
        <v>35</v>
      </c>
      <c r="D2601" s="15" t="s">
        <v>32</v>
      </c>
      <c r="E2601" t="s">
        <v>26</v>
      </c>
      <c r="F2601" s="14">
        <v>7</v>
      </c>
      <c r="G2601" s="14">
        <v>3</v>
      </c>
      <c r="H2601" s="14">
        <v>4</v>
      </c>
      <c r="I2601" s="14">
        <v>1</v>
      </c>
      <c r="J2601" s="14">
        <v>0</v>
      </c>
      <c r="K2601" s="14">
        <v>1</v>
      </c>
      <c r="L2601" s="14">
        <v>0</v>
      </c>
      <c r="M2601" s="14">
        <v>0</v>
      </c>
      <c r="N2601" s="14">
        <v>0</v>
      </c>
      <c r="O2601" s="14">
        <v>0</v>
      </c>
      <c r="P2601" s="14">
        <v>0</v>
      </c>
      <c r="Q2601" s="14">
        <v>0</v>
      </c>
      <c r="R2601" s="14">
        <v>6</v>
      </c>
      <c r="S2601" s="14">
        <v>3</v>
      </c>
      <c r="T2601" s="14">
        <v>3</v>
      </c>
    </row>
    <row r="2602" spans="1:20" x14ac:dyDescent="0.25">
      <c r="A2602" s="2">
        <v>29</v>
      </c>
      <c r="B2602" s="15" t="s">
        <v>63</v>
      </c>
      <c r="C2602" s="15" t="s">
        <v>35</v>
      </c>
      <c r="D2602" s="15" t="s">
        <v>33</v>
      </c>
      <c r="E2602" t="s">
        <v>22</v>
      </c>
      <c r="F2602" s="14">
        <v>111538</v>
      </c>
      <c r="G2602" s="14">
        <v>59446</v>
      </c>
      <c r="H2602" s="14">
        <v>52092</v>
      </c>
      <c r="I2602" s="14">
        <v>39131</v>
      </c>
      <c r="J2602" s="14">
        <v>29681</v>
      </c>
      <c r="K2602" s="14">
        <v>9450</v>
      </c>
      <c r="L2602" s="14">
        <v>989</v>
      </c>
      <c r="M2602" s="14">
        <v>623</v>
      </c>
      <c r="N2602" s="14">
        <v>366</v>
      </c>
      <c r="O2602" s="14">
        <v>6825</v>
      </c>
      <c r="P2602" s="14">
        <v>3788</v>
      </c>
      <c r="Q2602" s="14">
        <v>3037</v>
      </c>
      <c r="R2602" s="14">
        <v>64593</v>
      </c>
      <c r="S2602" s="14">
        <v>25354</v>
      </c>
      <c r="T2602" s="14">
        <v>39239</v>
      </c>
    </row>
    <row r="2603" spans="1:20" x14ac:dyDescent="0.25">
      <c r="A2603" s="2">
        <v>29</v>
      </c>
      <c r="B2603" s="15" t="s">
        <v>63</v>
      </c>
      <c r="C2603" s="15" t="s">
        <v>35</v>
      </c>
      <c r="D2603" s="15" t="s">
        <v>33</v>
      </c>
      <c r="E2603" t="s">
        <v>23</v>
      </c>
      <c r="F2603" s="14">
        <v>24402</v>
      </c>
      <c r="G2603" s="14">
        <v>12685</v>
      </c>
      <c r="H2603" s="14">
        <v>11717</v>
      </c>
      <c r="I2603" s="14">
        <v>518</v>
      </c>
      <c r="J2603" s="14">
        <v>307</v>
      </c>
      <c r="K2603" s="14">
        <v>211</v>
      </c>
      <c r="L2603" s="14">
        <v>25</v>
      </c>
      <c r="M2603" s="14">
        <v>14</v>
      </c>
      <c r="N2603" s="14">
        <v>11</v>
      </c>
      <c r="O2603" s="14">
        <v>667</v>
      </c>
      <c r="P2603" s="14">
        <v>321</v>
      </c>
      <c r="Q2603" s="14">
        <v>346</v>
      </c>
      <c r="R2603" s="14">
        <v>23192</v>
      </c>
      <c r="S2603" s="14">
        <v>12043</v>
      </c>
      <c r="T2603" s="14">
        <v>11149</v>
      </c>
    </row>
    <row r="2604" spans="1:20" x14ac:dyDescent="0.25">
      <c r="A2604" s="2">
        <v>29</v>
      </c>
      <c r="B2604" s="15" t="s">
        <v>63</v>
      </c>
      <c r="C2604" s="15" t="s">
        <v>35</v>
      </c>
      <c r="D2604" s="15" t="s">
        <v>33</v>
      </c>
      <c r="E2604" t="s">
        <v>24</v>
      </c>
      <c r="F2604" s="14">
        <v>75904</v>
      </c>
      <c r="G2604" s="14">
        <v>40905</v>
      </c>
      <c r="H2604" s="14">
        <v>34999</v>
      </c>
      <c r="I2604" s="14">
        <v>35833</v>
      </c>
      <c r="J2604" s="14">
        <v>27222</v>
      </c>
      <c r="K2604" s="14">
        <v>8611</v>
      </c>
      <c r="L2604" s="14">
        <v>879</v>
      </c>
      <c r="M2604" s="14">
        <v>555</v>
      </c>
      <c r="N2604" s="14">
        <v>324</v>
      </c>
      <c r="O2604" s="14">
        <v>5585</v>
      </c>
      <c r="P2604" s="14">
        <v>3144</v>
      </c>
      <c r="Q2604" s="14">
        <v>2441</v>
      </c>
      <c r="R2604" s="14">
        <v>33607</v>
      </c>
      <c r="S2604" s="14">
        <v>9984</v>
      </c>
      <c r="T2604" s="14">
        <v>23623</v>
      </c>
    </row>
    <row r="2605" spans="1:20" x14ac:dyDescent="0.25">
      <c r="A2605" s="2">
        <v>29</v>
      </c>
      <c r="B2605" s="15" t="s">
        <v>63</v>
      </c>
      <c r="C2605" s="15" t="s">
        <v>35</v>
      </c>
      <c r="D2605" s="15" t="s">
        <v>33</v>
      </c>
      <c r="E2605" t="s">
        <v>25</v>
      </c>
      <c r="F2605" s="14">
        <v>11051</v>
      </c>
      <c r="G2605" s="14">
        <v>5755</v>
      </c>
      <c r="H2605" s="14">
        <v>5296</v>
      </c>
      <c r="I2605" s="14">
        <v>2728</v>
      </c>
      <c r="J2605" s="14">
        <v>2114</v>
      </c>
      <c r="K2605" s="14">
        <v>614</v>
      </c>
      <c r="L2605" s="14">
        <v>84</v>
      </c>
      <c r="M2605" s="14">
        <v>53</v>
      </c>
      <c r="N2605" s="14">
        <v>31</v>
      </c>
      <c r="O2605" s="14">
        <v>552</v>
      </c>
      <c r="P2605" s="14">
        <v>310</v>
      </c>
      <c r="Q2605" s="14">
        <v>242</v>
      </c>
      <c r="R2605" s="14">
        <v>7687</v>
      </c>
      <c r="S2605" s="14">
        <v>3278</v>
      </c>
      <c r="T2605" s="14">
        <v>4409</v>
      </c>
    </row>
    <row r="2606" spans="1:20" x14ac:dyDescent="0.25">
      <c r="A2606" s="2">
        <v>29</v>
      </c>
      <c r="B2606" s="15" t="s">
        <v>63</v>
      </c>
      <c r="C2606" s="15" t="s">
        <v>35</v>
      </c>
      <c r="D2606" s="15" t="s">
        <v>33</v>
      </c>
      <c r="E2606" t="s">
        <v>26</v>
      </c>
      <c r="F2606" s="14">
        <v>181</v>
      </c>
      <c r="G2606" s="14">
        <v>101</v>
      </c>
      <c r="H2606" s="14">
        <v>80</v>
      </c>
      <c r="I2606" s="14">
        <v>52</v>
      </c>
      <c r="J2606" s="14">
        <v>38</v>
      </c>
      <c r="K2606" s="14">
        <v>14</v>
      </c>
      <c r="L2606" s="14">
        <v>1</v>
      </c>
      <c r="M2606" s="14">
        <v>1</v>
      </c>
      <c r="N2606" s="14">
        <v>0</v>
      </c>
      <c r="O2606" s="14">
        <v>21</v>
      </c>
      <c r="P2606" s="14">
        <v>13</v>
      </c>
      <c r="Q2606" s="14">
        <v>8</v>
      </c>
      <c r="R2606" s="14">
        <v>107</v>
      </c>
      <c r="S2606" s="14">
        <v>49</v>
      </c>
      <c r="T2606" s="14">
        <v>58</v>
      </c>
    </row>
    <row r="2607" spans="1:20" x14ac:dyDescent="0.25">
      <c r="A2607" s="2">
        <v>29</v>
      </c>
      <c r="B2607" s="15" t="s">
        <v>63</v>
      </c>
      <c r="C2607" s="15" t="s">
        <v>35</v>
      </c>
      <c r="D2607" s="15" t="s">
        <v>34</v>
      </c>
      <c r="E2607" t="s">
        <v>22</v>
      </c>
      <c r="F2607" s="14">
        <v>31025</v>
      </c>
      <c r="G2607" s="14">
        <v>17444</v>
      </c>
      <c r="H2607" s="14">
        <v>13581</v>
      </c>
      <c r="I2607" s="14">
        <v>4726</v>
      </c>
      <c r="J2607" s="14">
        <v>3570</v>
      </c>
      <c r="K2607" s="14">
        <v>1156</v>
      </c>
      <c r="L2607" s="14">
        <v>202</v>
      </c>
      <c r="M2607" s="14">
        <v>139</v>
      </c>
      <c r="N2607" s="14">
        <v>63</v>
      </c>
      <c r="O2607" s="14">
        <v>841</v>
      </c>
      <c r="P2607" s="14">
        <v>537</v>
      </c>
      <c r="Q2607" s="14">
        <v>304</v>
      </c>
      <c r="R2607" s="14">
        <v>25256</v>
      </c>
      <c r="S2607" s="14">
        <v>13198</v>
      </c>
      <c r="T2607" s="14">
        <v>12058</v>
      </c>
    </row>
    <row r="2608" spans="1:20" x14ac:dyDescent="0.25">
      <c r="A2608" s="2">
        <v>29</v>
      </c>
      <c r="B2608" s="15" t="s">
        <v>63</v>
      </c>
      <c r="C2608" s="15" t="s">
        <v>35</v>
      </c>
      <c r="D2608" s="15" t="s">
        <v>34</v>
      </c>
      <c r="E2608" t="s">
        <v>23</v>
      </c>
      <c r="F2608" s="14">
        <v>8701</v>
      </c>
      <c r="G2608" s="14">
        <v>4943</v>
      </c>
      <c r="H2608" s="14">
        <v>3758</v>
      </c>
      <c r="I2608" s="14">
        <v>94</v>
      </c>
      <c r="J2608" s="14">
        <v>51</v>
      </c>
      <c r="K2608" s="14">
        <v>43</v>
      </c>
      <c r="L2608" s="14">
        <v>6</v>
      </c>
      <c r="M2608" s="14">
        <v>4</v>
      </c>
      <c r="N2608" s="14">
        <v>2</v>
      </c>
      <c r="O2608" s="14">
        <v>68</v>
      </c>
      <c r="P2608" s="14">
        <v>39</v>
      </c>
      <c r="Q2608" s="14">
        <v>29</v>
      </c>
      <c r="R2608" s="14">
        <v>8533</v>
      </c>
      <c r="S2608" s="14">
        <v>4849</v>
      </c>
      <c r="T2608" s="14">
        <v>3684</v>
      </c>
    </row>
    <row r="2609" spans="1:20" x14ac:dyDescent="0.25">
      <c r="A2609" s="2">
        <v>29</v>
      </c>
      <c r="B2609" s="15" t="s">
        <v>63</v>
      </c>
      <c r="C2609" s="15" t="s">
        <v>35</v>
      </c>
      <c r="D2609" s="15" t="s">
        <v>34</v>
      </c>
      <c r="E2609" t="s">
        <v>24</v>
      </c>
      <c r="F2609" s="14">
        <v>17949</v>
      </c>
      <c r="G2609" s="14">
        <v>10235</v>
      </c>
      <c r="H2609" s="14">
        <v>7714</v>
      </c>
      <c r="I2609" s="14">
        <v>4151</v>
      </c>
      <c r="J2609" s="14">
        <v>3151</v>
      </c>
      <c r="K2609" s="14">
        <v>1000</v>
      </c>
      <c r="L2609" s="14">
        <v>165</v>
      </c>
      <c r="M2609" s="14">
        <v>118</v>
      </c>
      <c r="N2609" s="14">
        <v>47</v>
      </c>
      <c r="O2609" s="14">
        <v>671</v>
      </c>
      <c r="P2609" s="14">
        <v>440</v>
      </c>
      <c r="Q2609" s="14">
        <v>231</v>
      </c>
      <c r="R2609" s="14">
        <v>12962</v>
      </c>
      <c r="S2609" s="14">
        <v>6526</v>
      </c>
      <c r="T2609" s="14">
        <v>6436</v>
      </c>
    </row>
    <row r="2610" spans="1:20" x14ac:dyDescent="0.25">
      <c r="A2610" s="2">
        <v>29</v>
      </c>
      <c r="B2610" s="15" t="s">
        <v>63</v>
      </c>
      <c r="C2610" s="15" t="s">
        <v>35</v>
      </c>
      <c r="D2610" s="15" t="s">
        <v>34</v>
      </c>
      <c r="E2610" t="s">
        <v>25</v>
      </c>
      <c r="F2610" s="14">
        <v>4352</v>
      </c>
      <c r="G2610" s="14">
        <v>2251</v>
      </c>
      <c r="H2610" s="14">
        <v>2101</v>
      </c>
      <c r="I2610" s="14">
        <v>477</v>
      </c>
      <c r="J2610" s="14">
        <v>364</v>
      </c>
      <c r="K2610" s="14">
        <v>113</v>
      </c>
      <c r="L2610" s="14">
        <v>31</v>
      </c>
      <c r="M2610" s="14">
        <v>17</v>
      </c>
      <c r="N2610" s="14">
        <v>14</v>
      </c>
      <c r="O2610" s="14">
        <v>101</v>
      </c>
      <c r="P2610" s="14">
        <v>57</v>
      </c>
      <c r="Q2610" s="14">
        <v>44</v>
      </c>
      <c r="R2610" s="14">
        <v>3743</v>
      </c>
      <c r="S2610" s="14">
        <v>1813</v>
      </c>
      <c r="T2610" s="14">
        <v>1930</v>
      </c>
    </row>
    <row r="2611" spans="1:20" x14ac:dyDescent="0.25">
      <c r="A2611" s="2">
        <v>29</v>
      </c>
      <c r="B2611" s="15" t="s">
        <v>63</v>
      </c>
      <c r="C2611" s="15" t="s">
        <v>35</v>
      </c>
      <c r="D2611" s="15" t="s">
        <v>34</v>
      </c>
      <c r="E2611" t="s">
        <v>26</v>
      </c>
      <c r="F2611" s="14">
        <v>23</v>
      </c>
      <c r="G2611" s="14">
        <v>15</v>
      </c>
      <c r="H2611" s="14">
        <v>8</v>
      </c>
      <c r="I2611" s="14">
        <v>4</v>
      </c>
      <c r="J2611" s="14">
        <v>4</v>
      </c>
      <c r="K2611" s="14">
        <v>0</v>
      </c>
      <c r="L2611" s="14">
        <v>0</v>
      </c>
      <c r="M2611" s="14">
        <v>0</v>
      </c>
      <c r="N2611" s="14">
        <v>0</v>
      </c>
      <c r="O2611" s="14">
        <v>1</v>
      </c>
      <c r="P2611" s="14">
        <v>1</v>
      </c>
      <c r="Q2611" s="14">
        <v>0</v>
      </c>
      <c r="R2611" s="14">
        <v>18</v>
      </c>
      <c r="S2611" s="14">
        <v>10</v>
      </c>
      <c r="T2611" s="14">
        <v>8</v>
      </c>
    </row>
    <row r="2612" spans="1:20" x14ac:dyDescent="0.25">
      <c r="A2612" s="2">
        <v>30</v>
      </c>
      <c r="B2612" s="15" t="s">
        <v>64</v>
      </c>
      <c r="C2612" s="15" t="s">
        <v>21</v>
      </c>
      <c r="D2612" s="15" t="s">
        <v>22</v>
      </c>
      <c r="E2612" t="s">
        <v>22</v>
      </c>
      <c r="F2612" s="14">
        <v>14622</v>
      </c>
      <c r="G2612" s="14">
        <v>7479</v>
      </c>
      <c r="H2612" s="14">
        <v>7143</v>
      </c>
      <c r="I2612" s="14">
        <v>2893</v>
      </c>
      <c r="J2612" s="14">
        <v>2149</v>
      </c>
      <c r="K2612" s="14">
        <v>744</v>
      </c>
      <c r="L2612" s="14">
        <v>281</v>
      </c>
      <c r="M2612" s="14">
        <v>171</v>
      </c>
      <c r="N2612" s="14">
        <v>110</v>
      </c>
      <c r="O2612" s="14">
        <v>892</v>
      </c>
      <c r="P2612" s="14">
        <v>552</v>
      </c>
      <c r="Q2612" s="14">
        <v>340</v>
      </c>
      <c r="R2612" s="14">
        <v>10556</v>
      </c>
      <c r="S2612" s="14">
        <v>4607</v>
      </c>
      <c r="T2612" s="14">
        <v>5949</v>
      </c>
    </row>
    <row r="2613" spans="1:20" x14ac:dyDescent="0.25">
      <c r="A2613" s="2">
        <v>30</v>
      </c>
      <c r="B2613" s="15" t="s">
        <v>64</v>
      </c>
      <c r="C2613" s="15" t="s">
        <v>21</v>
      </c>
      <c r="D2613" s="15" t="s">
        <v>22</v>
      </c>
      <c r="E2613" t="s">
        <v>23</v>
      </c>
      <c r="F2613" s="14">
        <v>1699</v>
      </c>
      <c r="G2613" s="14">
        <v>904</v>
      </c>
      <c r="H2613" s="14">
        <v>795</v>
      </c>
      <c r="I2613" s="14">
        <v>53</v>
      </c>
      <c r="J2613" s="14">
        <v>29</v>
      </c>
      <c r="K2613" s="14">
        <v>24</v>
      </c>
      <c r="L2613" s="14">
        <v>0</v>
      </c>
      <c r="M2613" s="14">
        <v>0</v>
      </c>
      <c r="N2613" s="14">
        <v>0</v>
      </c>
      <c r="O2613" s="14">
        <v>15</v>
      </c>
      <c r="P2613" s="14">
        <v>8</v>
      </c>
      <c r="Q2613" s="14">
        <v>7</v>
      </c>
      <c r="R2613" s="14">
        <v>1631</v>
      </c>
      <c r="S2613" s="14">
        <v>867</v>
      </c>
      <c r="T2613" s="14">
        <v>764</v>
      </c>
    </row>
    <row r="2614" spans="1:20" x14ac:dyDescent="0.25">
      <c r="A2614" s="2">
        <v>30</v>
      </c>
      <c r="B2614" s="15" t="s">
        <v>64</v>
      </c>
      <c r="C2614" s="15" t="s">
        <v>21</v>
      </c>
      <c r="D2614" s="15" t="s">
        <v>22</v>
      </c>
      <c r="E2614" t="s">
        <v>24</v>
      </c>
      <c r="F2614" s="14">
        <v>8492</v>
      </c>
      <c r="G2614" s="14">
        <v>4602</v>
      </c>
      <c r="H2614" s="14">
        <v>3890</v>
      </c>
      <c r="I2614" s="14">
        <v>2444</v>
      </c>
      <c r="J2614" s="14">
        <v>1852</v>
      </c>
      <c r="K2614" s="14">
        <v>592</v>
      </c>
      <c r="L2614" s="14">
        <v>226</v>
      </c>
      <c r="M2614" s="14">
        <v>137</v>
      </c>
      <c r="N2614" s="14">
        <v>89</v>
      </c>
      <c r="O2614" s="14">
        <v>713</v>
      </c>
      <c r="P2614" s="14">
        <v>429</v>
      </c>
      <c r="Q2614" s="14">
        <v>284</v>
      </c>
      <c r="R2614" s="14">
        <v>5109</v>
      </c>
      <c r="S2614" s="14">
        <v>2184</v>
      </c>
      <c r="T2614" s="14">
        <v>2925</v>
      </c>
    </row>
    <row r="2615" spans="1:20" x14ac:dyDescent="0.25">
      <c r="A2615" s="2">
        <v>30</v>
      </c>
      <c r="B2615" s="15" t="s">
        <v>64</v>
      </c>
      <c r="C2615" s="15" t="s">
        <v>21</v>
      </c>
      <c r="D2615" s="15" t="s">
        <v>22</v>
      </c>
      <c r="E2615" t="s">
        <v>25</v>
      </c>
      <c r="F2615" s="14">
        <v>4397</v>
      </c>
      <c r="G2615" s="14">
        <v>1955</v>
      </c>
      <c r="H2615" s="14">
        <v>2442</v>
      </c>
      <c r="I2615" s="14">
        <v>385</v>
      </c>
      <c r="J2615" s="14">
        <v>263</v>
      </c>
      <c r="K2615" s="14">
        <v>122</v>
      </c>
      <c r="L2615" s="14">
        <v>55</v>
      </c>
      <c r="M2615" s="14">
        <v>34</v>
      </c>
      <c r="N2615" s="14">
        <v>21</v>
      </c>
      <c r="O2615" s="14">
        <v>163</v>
      </c>
      <c r="P2615" s="14">
        <v>114</v>
      </c>
      <c r="Q2615" s="14">
        <v>49</v>
      </c>
      <c r="R2615" s="14">
        <v>3794</v>
      </c>
      <c r="S2615" s="14">
        <v>1544</v>
      </c>
      <c r="T2615" s="14">
        <v>2250</v>
      </c>
    </row>
    <row r="2616" spans="1:20" x14ac:dyDescent="0.25">
      <c r="A2616" s="2">
        <v>30</v>
      </c>
      <c r="B2616" s="15" t="s">
        <v>64</v>
      </c>
      <c r="C2616" s="15" t="s">
        <v>21</v>
      </c>
      <c r="D2616" s="15" t="s">
        <v>22</v>
      </c>
      <c r="E2616" t="s">
        <v>26</v>
      </c>
      <c r="F2616" s="14">
        <v>34</v>
      </c>
      <c r="G2616" s="14">
        <v>18</v>
      </c>
      <c r="H2616" s="14">
        <v>16</v>
      </c>
      <c r="I2616" s="14">
        <v>11</v>
      </c>
      <c r="J2616" s="14">
        <v>5</v>
      </c>
      <c r="K2616" s="14">
        <v>6</v>
      </c>
      <c r="L2616" s="14">
        <v>0</v>
      </c>
      <c r="M2616" s="14">
        <v>0</v>
      </c>
      <c r="N2616" s="14">
        <v>0</v>
      </c>
      <c r="O2616" s="14">
        <v>1</v>
      </c>
      <c r="P2616" s="14">
        <v>1</v>
      </c>
      <c r="Q2616" s="14">
        <v>0</v>
      </c>
      <c r="R2616" s="14">
        <v>22</v>
      </c>
      <c r="S2616" s="14">
        <v>12</v>
      </c>
      <c r="T2616" s="14">
        <v>10</v>
      </c>
    </row>
    <row r="2617" spans="1:20" x14ac:dyDescent="0.25">
      <c r="A2617" s="2">
        <v>30</v>
      </c>
      <c r="B2617" s="15" t="s">
        <v>64</v>
      </c>
      <c r="C2617" s="15" t="s">
        <v>21</v>
      </c>
      <c r="D2617" s="15" t="s">
        <v>27</v>
      </c>
      <c r="E2617" t="s">
        <v>22</v>
      </c>
      <c r="F2617" s="14">
        <v>2418</v>
      </c>
      <c r="G2617" s="14">
        <v>1138</v>
      </c>
      <c r="H2617" s="14">
        <v>1280</v>
      </c>
      <c r="I2617" s="14">
        <v>518</v>
      </c>
      <c r="J2617" s="14">
        <v>401</v>
      </c>
      <c r="K2617" s="14">
        <v>117</v>
      </c>
      <c r="L2617" s="14">
        <v>69</v>
      </c>
      <c r="M2617" s="14">
        <v>34</v>
      </c>
      <c r="N2617" s="14">
        <v>35</v>
      </c>
      <c r="O2617" s="14">
        <v>182</v>
      </c>
      <c r="P2617" s="14">
        <v>112</v>
      </c>
      <c r="Q2617" s="14">
        <v>70</v>
      </c>
      <c r="R2617" s="14">
        <v>1649</v>
      </c>
      <c r="S2617" s="14">
        <v>591</v>
      </c>
      <c r="T2617" s="14">
        <v>1058</v>
      </c>
    </row>
    <row r="2618" spans="1:20" x14ac:dyDescent="0.25">
      <c r="A2618" s="2">
        <v>30</v>
      </c>
      <c r="B2618" s="15" t="s">
        <v>64</v>
      </c>
      <c r="C2618" s="15" t="s">
        <v>21</v>
      </c>
      <c r="D2618" s="15" t="s">
        <v>27</v>
      </c>
      <c r="E2618" t="s">
        <v>23</v>
      </c>
      <c r="F2618" s="14">
        <v>194</v>
      </c>
      <c r="G2618" s="14">
        <v>101</v>
      </c>
      <c r="H2618" s="14">
        <v>93</v>
      </c>
      <c r="I2618" s="14">
        <v>5</v>
      </c>
      <c r="J2618" s="14">
        <v>2</v>
      </c>
      <c r="K2618" s="14">
        <v>3</v>
      </c>
      <c r="L2618" s="14">
        <v>0</v>
      </c>
      <c r="M2618" s="14">
        <v>0</v>
      </c>
      <c r="N2618" s="14">
        <v>0</v>
      </c>
      <c r="O2618" s="14">
        <v>1</v>
      </c>
      <c r="P2618" s="14">
        <v>0</v>
      </c>
      <c r="Q2618" s="14">
        <v>1</v>
      </c>
      <c r="R2618" s="14">
        <v>188</v>
      </c>
      <c r="S2618" s="14">
        <v>99</v>
      </c>
      <c r="T2618" s="14">
        <v>89</v>
      </c>
    </row>
    <row r="2619" spans="1:20" x14ac:dyDescent="0.25">
      <c r="A2619" s="2">
        <v>30</v>
      </c>
      <c r="B2619" s="15" t="s">
        <v>64</v>
      </c>
      <c r="C2619" s="15" t="s">
        <v>21</v>
      </c>
      <c r="D2619" s="15" t="s">
        <v>27</v>
      </c>
      <c r="E2619" t="s">
        <v>24</v>
      </c>
      <c r="F2619" s="14">
        <v>1217</v>
      </c>
      <c r="G2619" s="14">
        <v>612</v>
      </c>
      <c r="H2619" s="14">
        <v>605</v>
      </c>
      <c r="I2619" s="14">
        <v>415</v>
      </c>
      <c r="J2619" s="14">
        <v>325</v>
      </c>
      <c r="K2619" s="14">
        <v>90</v>
      </c>
      <c r="L2619" s="14">
        <v>44</v>
      </c>
      <c r="M2619" s="14">
        <v>20</v>
      </c>
      <c r="N2619" s="14">
        <v>24</v>
      </c>
      <c r="O2619" s="14">
        <v>134</v>
      </c>
      <c r="P2619" s="14">
        <v>79</v>
      </c>
      <c r="Q2619" s="14">
        <v>55</v>
      </c>
      <c r="R2619" s="14">
        <v>624</v>
      </c>
      <c r="S2619" s="14">
        <v>188</v>
      </c>
      <c r="T2619" s="14">
        <v>436</v>
      </c>
    </row>
    <row r="2620" spans="1:20" x14ac:dyDescent="0.25">
      <c r="A2620" s="2">
        <v>30</v>
      </c>
      <c r="B2620" s="15" t="s">
        <v>64</v>
      </c>
      <c r="C2620" s="15" t="s">
        <v>21</v>
      </c>
      <c r="D2620" s="15" t="s">
        <v>27</v>
      </c>
      <c r="E2620" t="s">
        <v>25</v>
      </c>
      <c r="F2620" s="14">
        <v>1004</v>
      </c>
      <c r="G2620" s="14">
        <v>424</v>
      </c>
      <c r="H2620" s="14">
        <v>580</v>
      </c>
      <c r="I2620" s="14">
        <v>97</v>
      </c>
      <c r="J2620" s="14">
        <v>74</v>
      </c>
      <c r="K2620" s="14">
        <v>23</v>
      </c>
      <c r="L2620" s="14">
        <v>25</v>
      </c>
      <c r="M2620" s="14">
        <v>14</v>
      </c>
      <c r="N2620" s="14">
        <v>11</v>
      </c>
      <c r="O2620" s="14">
        <v>47</v>
      </c>
      <c r="P2620" s="14">
        <v>33</v>
      </c>
      <c r="Q2620" s="14">
        <v>14</v>
      </c>
      <c r="R2620" s="14">
        <v>835</v>
      </c>
      <c r="S2620" s="14">
        <v>303</v>
      </c>
      <c r="T2620" s="14">
        <v>532</v>
      </c>
    </row>
    <row r="2621" spans="1:20" x14ac:dyDescent="0.25">
      <c r="A2621" s="2">
        <v>30</v>
      </c>
      <c r="B2621" s="15" t="s">
        <v>64</v>
      </c>
      <c r="C2621" s="15" t="s">
        <v>21</v>
      </c>
      <c r="D2621" s="15" t="s">
        <v>27</v>
      </c>
      <c r="E2621" t="s">
        <v>26</v>
      </c>
      <c r="F2621" s="14">
        <v>3</v>
      </c>
      <c r="G2621" s="14">
        <v>1</v>
      </c>
      <c r="H2621" s="14">
        <v>2</v>
      </c>
      <c r="I2621" s="14">
        <v>1</v>
      </c>
      <c r="J2621" s="14">
        <v>0</v>
      </c>
      <c r="K2621" s="14">
        <v>1</v>
      </c>
      <c r="L2621" s="14">
        <v>0</v>
      </c>
      <c r="M2621" s="14">
        <v>0</v>
      </c>
      <c r="N2621" s="14">
        <v>0</v>
      </c>
      <c r="O2621" s="14">
        <v>0</v>
      </c>
      <c r="P2621" s="14">
        <v>0</v>
      </c>
      <c r="Q2621" s="14">
        <v>0</v>
      </c>
      <c r="R2621" s="14">
        <v>2</v>
      </c>
      <c r="S2621" s="14">
        <v>1</v>
      </c>
      <c r="T2621" s="14">
        <v>1</v>
      </c>
    </row>
    <row r="2622" spans="1:20" x14ac:dyDescent="0.25">
      <c r="A2622" s="2">
        <v>30</v>
      </c>
      <c r="B2622" s="15" t="s">
        <v>64</v>
      </c>
      <c r="C2622" s="15" t="s">
        <v>21</v>
      </c>
      <c r="D2622" s="15" t="s">
        <v>28</v>
      </c>
      <c r="E2622" t="s">
        <v>22</v>
      </c>
      <c r="F2622" s="14">
        <v>2272</v>
      </c>
      <c r="G2622" s="14">
        <v>1072</v>
      </c>
      <c r="H2622" s="14">
        <v>1200</v>
      </c>
      <c r="I2622" s="14">
        <v>492</v>
      </c>
      <c r="J2622" s="14">
        <v>373</v>
      </c>
      <c r="K2622" s="14">
        <v>119</v>
      </c>
      <c r="L2622" s="14">
        <v>43</v>
      </c>
      <c r="M2622" s="14">
        <v>30</v>
      </c>
      <c r="N2622" s="14">
        <v>13</v>
      </c>
      <c r="O2622" s="14">
        <v>151</v>
      </c>
      <c r="P2622" s="14">
        <v>85</v>
      </c>
      <c r="Q2622" s="14">
        <v>66</v>
      </c>
      <c r="R2622" s="14">
        <v>1586</v>
      </c>
      <c r="S2622" s="14">
        <v>584</v>
      </c>
      <c r="T2622" s="14">
        <v>1002</v>
      </c>
    </row>
    <row r="2623" spans="1:20" x14ac:dyDescent="0.25">
      <c r="A2623" s="2">
        <v>30</v>
      </c>
      <c r="B2623" s="15" t="s">
        <v>64</v>
      </c>
      <c r="C2623" s="15" t="s">
        <v>21</v>
      </c>
      <c r="D2623" s="15" t="s">
        <v>28</v>
      </c>
      <c r="E2623" t="s">
        <v>23</v>
      </c>
      <c r="F2623" s="14">
        <v>280</v>
      </c>
      <c r="G2623" s="14">
        <v>139</v>
      </c>
      <c r="H2623" s="14">
        <v>141</v>
      </c>
      <c r="I2623" s="14">
        <v>9</v>
      </c>
      <c r="J2623" s="14">
        <v>6</v>
      </c>
      <c r="K2623" s="14">
        <v>3</v>
      </c>
      <c r="L2623" s="14">
        <v>0</v>
      </c>
      <c r="M2623" s="14">
        <v>0</v>
      </c>
      <c r="N2623" s="14">
        <v>0</v>
      </c>
      <c r="O2623" s="14">
        <v>5</v>
      </c>
      <c r="P2623" s="14">
        <v>3</v>
      </c>
      <c r="Q2623" s="14">
        <v>2</v>
      </c>
      <c r="R2623" s="14">
        <v>266</v>
      </c>
      <c r="S2623" s="14">
        <v>130</v>
      </c>
      <c r="T2623" s="14">
        <v>136</v>
      </c>
    </row>
    <row r="2624" spans="1:20" x14ac:dyDescent="0.25">
      <c r="A2624" s="2">
        <v>30</v>
      </c>
      <c r="B2624" s="15" t="s">
        <v>64</v>
      </c>
      <c r="C2624" s="15" t="s">
        <v>21</v>
      </c>
      <c r="D2624" s="15" t="s">
        <v>28</v>
      </c>
      <c r="E2624" t="s">
        <v>24</v>
      </c>
      <c r="F2624" s="14">
        <v>1150</v>
      </c>
      <c r="G2624" s="14">
        <v>593</v>
      </c>
      <c r="H2624" s="14">
        <v>557</v>
      </c>
      <c r="I2624" s="14">
        <v>409</v>
      </c>
      <c r="J2624" s="14">
        <v>319</v>
      </c>
      <c r="K2624" s="14">
        <v>90</v>
      </c>
      <c r="L2624" s="14">
        <v>30</v>
      </c>
      <c r="M2624" s="14">
        <v>22</v>
      </c>
      <c r="N2624" s="14">
        <v>8</v>
      </c>
      <c r="O2624" s="14">
        <v>111</v>
      </c>
      <c r="P2624" s="14">
        <v>57</v>
      </c>
      <c r="Q2624" s="14">
        <v>54</v>
      </c>
      <c r="R2624" s="14">
        <v>600</v>
      </c>
      <c r="S2624" s="14">
        <v>195</v>
      </c>
      <c r="T2624" s="14">
        <v>405</v>
      </c>
    </row>
    <row r="2625" spans="1:20" x14ac:dyDescent="0.25">
      <c r="A2625" s="2">
        <v>30</v>
      </c>
      <c r="B2625" s="15" t="s">
        <v>64</v>
      </c>
      <c r="C2625" s="15" t="s">
        <v>21</v>
      </c>
      <c r="D2625" s="15" t="s">
        <v>28</v>
      </c>
      <c r="E2625" t="s">
        <v>25</v>
      </c>
      <c r="F2625" s="14">
        <v>837</v>
      </c>
      <c r="G2625" s="14">
        <v>339</v>
      </c>
      <c r="H2625" s="14">
        <v>498</v>
      </c>
      <c r="I2625" s="14">
        <v>73</v>
      </c>
      <c r="J2625" s="14">
        <v>48</v>
      </c>
      <c r="K2625" s="14">
        <v>25</v>
      </c>
      <c r="L2625" s="14">
        <v>13</v>
      </c>
      <c r="M2625" s="14">
        <v>8</v>
      </c>
      <c r="N2625" s="14">
        <v>5</v>
      </c>
      <c r="O2625" s="14">
        <v>35</v>
      </c>
      <c r="P2625" s="14">
        <v>25</v>
      </c>
      <c r="Q2625" s="14">
        <v>10</v>
      </c>
      <c r="R2625" s="14">
        <v>716</v>
      </c>
      <c r="S2625" s="14">
        <v>258</v>
      </c>
      <c r="T2625" s="14">
        <v>458</v>
      </c>
    </row>
    <row r="2626" spans="1:20" x14ac:dyDescent="0.25">
      <c r="A2626" s="2">
        <v>30</v>
      </c>
      <c r="B2626" s="15" t="s">
        <v>64</v>
      </c>
      <c r="C2626" s="15" t="s">
        <v>21</v>
      </c>
      <c r="D2626" s="15" t="s">
        <v>28</v>
      </c>
      <c r="E2626" t="s">
        <v>26</v>
      </c>
      <c r="F2626" s="14">
        <v>5</v>
      </c>
      <c r="G2626" s="14">
        <v>1</v>
      </c>
      <c r="H2626" s="14">
        <v>4</v>
      </c>
      <c r="I2626" s="14">
        <v>1</v>
      </c>
      <c r="J2626" s="14">
        <v>0</v>
      </c>
      <c r="K2626" s="14">
        <v>1</v>
      </c>
      <c r="L2626" s="14">
        <v>0</v>
      </c>
      <c r="M2626" s="14">
        <v>0</v>
      </c>
      <c r="N2626" s="14">
        <v>0</v>
      </c>
      <c r="O2626" s="14">
        <v>0</v>
      </c>
      <c r="P2626" s="14">
        <v>0</v>
      </c>
      <c r="Q2626" s="14">
        <v>0</v>
      </c>
      <c r="R2626" s="14">
        <v>4</v>
      </c>
      <c r="S2626" s="14">
        <v>1</v>
      </c>
      <c r="T2626" s="14">
        <v>3</v>
      </c>
    </row>
    <row r="2627" spans="1:20" x14ac:dyDescent="0.25">
      <c r="A2627" s="2">
        <v>30</v>
      </c>
      <c r="B2627" s="15" t="s">
        <v>64</v>
      </c>
      <c r="C2627" s="15" t="s">
        <v>21</v>
      </c>
      <c r="D2627" s="15" t="s">
        <v>29</v>
      </c>
      <c r="E2627" t="s">
        <v>22</v>
      </c>
      <c r="F2627" s="14">
        <v>2148</v>
      </c>
      <c r="G2627" s="14">
        <v>1119</v>
      </c>
      <c r="H2627" s="14">
        <v>1029</v>
      </c>
      <c r="I2627" s="14">
        <v>684</v>
      </c>
      <c r="J2627" s="14">
        <v>498</v>
      </c>
      <c r="K2627" s="14">
        <v>186</v>
      </c>
      <c r="L2627" s="14">
        <v>42</v>
      </c>
      <c r="M2627" s="14">
        <v>25</v>
      </c>
      <c r="N2627" s="14">
        <v>17</v>
      </c>
      <c r="O2627" s="14">
        <v>182</v>
      </c>
      <c r="P2627" s="14">
        <v>113</v>
      </c>
      <c r="Q2627" s="14">
        <v>69</v>
      </c>
      <c r="R2627" s="14">
        <v>1240</v>
      </c>
      <c r="S2627" s="14">
        <v>483</v>
      </c>
      <c r="T2627" s="14">
        <v>757</v>
      </c>
    </row>
    <row r="2628" spans="1:20" x14ac:dyDescent="0.25">
      <c r="A2628" s="2">
        <v>30</v>
      </c>
      <c r="B2628" s="15" t="s">
        <v>64</v>
      </c>
      <c r="C2628" s="15" t="s">
        <v>21</v>
      </c>
      <c r="D2628" s="15" t="s">
        <v>29</v>
      </c>
      <c r="E2628" t="s">
        <v>23</v>
      </c>
      <c r="F2628" s="14">
        <v>285</v>
      </c>
      <c r="G2628" s="14">
        <v>148</v>
      </c>
      <c r="H2628" s="14">
        <v>137</v>
      </c>
      <c r="I2628" s="14">
        <v>16</v>
      </c>
      <c r="J2628" s="14">
        <v>11</v>
      </c>
      <c r="K2628" s="14">
        <v>5</v>
      </c>
      <c r="L2628" s="14">
        <v>0</v>
      </c>
      <c r="M2628" s="14">
        <v>0</v>
      </c>
      <c r="N2628" s="14">
        <v>0</v>
      </c>
      <c r="O2628" s="14">
        <v>4</v>
      </c>
      <c r="P2628" s="14">
        <v>2</v>
      </c>
      <c r="Q2628" s="14">
        <v>2</v>
      </c>
      <c r="R2628" s="14">
        <v>265</v>
      </c>
      <c r="S2628" s="14">
        <v>135</v>
      </c>
      <c r="T2628" s="14">
        <v>130</v>
      </c>
    </row>
    <row r="2629" spans="1:20" x14ac:dyDescent="0.25">
      <c r="A2629" s="2">
        <v>30</v>
      </c>
      <c r="B2629" s="15" t="s">
        <v>64</v>
      </c>
      <c r="C2629" s="15" t="s">
        <v>21</v>
      </c>
      <c r="D2629" s="15" t="s">
        <v>29</v>
      </c>
      <c r="E2629" t="s">
        <v>24</v>
      </c>
      <c r="F2629" s="14">
        <v>1543</v>
      </c>
      <c r="G2629" s="14">
        <v>815</v>
      </c>
      <c r="H2629" s="14">
        <v>728</v>
      </c>
      <c r="I2629" s="14">
        <v>616</v>
      </c>
      <c r="J2629" s="14">
        <v>453</v>
      </c>
      <c r="K2629" s="14">
        <v>163</v>
      </c>
      <c r="L2629" s="14">
        <v>37</v>
      </c>
      <c r="M2629" s="14">
        <v>21</v>
      </c>
      <c r="N2629" s="14">
        <v>16</v>
      </c>
      <c r="O2629" s="14">
        <v>156</v>
      </c>
      <c r="P2629" s="14">
        <v>96</v>
      </c>
      <c r="Q2629" s="14">
        <v>60</v>
      </c>
      <c r="R2629" s="14">
        <v>734</v>
      </c>
      <c r="S2629" s="14">
        <v>245</v>
      </c>
      <c r="T2629" s="14">
        <v>489</v>
      </c>
    </row>
    <row r="2630" spans="1:20" x14ac:dyDescent="0.25">
      <c r="A2630" s="2">
        <v>30</v>
      </c>
      <c r="B2630" s="15" t="s">
        <v>64</v>
      </c>
      <c r="C2630" s="15" t="s">
        <v>21</v>
      </c>
      <c r="D2630" s="15" t="s">
        <v>29</v>
      </c>
      <c r="E2630" t="s">
        <v>25</v>
      </c>
      <c r="F2630" s="14">
        <v>317</v>
      </c>
      <c r="G2630" s="14">
        <v>155</v>
      </c>
      <c r="H2630" s="14">
        <v>162</v>
      </c>
      <c r="I2630" s="14">
        <v>50</v>
      </c>
      <c r="J2630" s="14">
        <v>34</v>
      </c>
      <c r="K2630" s="14">
        <v>16</v>
      </c>
      <c r="L2630" s="14">
        <v>5</v>
      </c>
      <c r="M2630" s="14">
        <v>4</v>
      </c>
      <c r="N2630" s="14">
        <v>1</v>
      </c>
      <c r="O2630" s="14">
        <v>22</v>
      </c>
      <c r="P2630" s="14">
        <v>15</v>
      </c>
      <c r="Q2630" s="14">
        <v>7</v>
      </c>
      <c r="R2630" s="14">
        <v>240</v>
      </c>
      <c r="S2630" s="14">
        <v>102</v>
      </c>
      <c r="T2630" s="14">
        <v>138</v>
      </c>
    </row>
    <row r="2631" spans="1:20" x14ac:dyDescent="0.25">
      <c r="A2631" s="2">
        <v>30</v>
      </c>
      <c r="B2631" s="15" t="s">
        <v>64</v>
      </c>
      <c r="C2631" s="15" t="s">
        <v>21</v>
      </c>
      <c r="D2631" s="15" t="s">
        <v>29</v>
      </c>
      <c r="E2631" t="s">
        <v>26</v>
      </c>
      <c r="F2631" s="14">
        <v>3</v>
      </c>
      <c r="G2631" s="14">
        <v>1</v>
      </c>
      <c r="H2631" s="14">
        <v>2</v>
      </c>
      <c r="I2631" s="14">
        <v>2</v>
      </c>
      <c r="J2631" s="14">
        <v>0</v>
      </c>
      <c r="K2631" s="14">
        <v>2</v>
      </c>
      <c r="L2631" s="14">
        <v>0</v>
      </c>
      <c r="M2631" s="14">
        <v>0</v>
      </c>
      <c r="N2631" s="14">
        <v>0</v>
      </c>
      <c r="O2631" s="14">
        <v>0</v>
      </c>
      <c r="P2631" s="14">
        <v>0</v>
      </c>
      <c r="Q2631" s="14">
        <v>0</v>
      </c>
      <c r="R2631" s="14">
        <v>1</v>
      </c>
      <c r="S2631" s="14">
        <v>1</v>
      </c>
      <c r="T2631" s="14">
        <v>0</v>
      </c>
    </row>
    <row r="2632" spans="1:20" x14ac:dyDescent="0.25">
      <c r="A2632" s="2">
        <v>30</v>
      </c>
      <c r="B2632" s="15" t="s">
        <v>64</v>
      </c>
      <c r="C2632" s="15" t="s">
        <v>21</v>
      </c>
      <c r="D2632" s="15" t="s">
        <v>30</v>
      </c>
      <c r="E2632" t="s">
        <v>22</v>
      </c>
      <c r="F2632" s="14">
        <v>2446</v>
      </c>
      <c r="G2632" s="14">
        <v>1418</v>
      </c>
      <c r="H2632" s="14">
        <v>1028</v>
      </c>
      <c r="I2632" s="14">
        <v>398</v>
      </c>
      <c r="J2632" s="14">
        <v>292</v>
      </c>
      <c r="K2632" s="14">
        <v>106</v>
      </c>
      <c r="L2632" s="14">
        <v>41</v>
      </c>
      <c r="M2632" s="14">
        <v>29</v>
      </c>
      <c r="N2632" s="14">
        <v>12</v>
      </c>
      <c r="O2632" s="14">
        <v>92</v>
      </c>
      <c r="P2632" s="14">
        <v>71</v>
      </c>
      <c r="Q2632" s="14">
        <v>21</v>
      </c>
      <c r="R2632" s="14">
        <v>1915</v>
      </c>
      <c r="S2632" s="14">
        <v>1026</v>
      </c>
      <c r="T2632" s="14">
        <v>889</v>
      </c>
    </row>
    <row r="2633" spans="1:20" x14ac:dyDescent="0.25">
      <c r="A2633" s="2">
        <v>30</v>
      </c>
      <c r="B2633" s="15" t="s">
        <v>64</v>
      </c>
      <c r="C2633" s="15" t="s">
        <v>21</v>
      </c>
      <c r="D2633" s="15" t="s">
        <v>30</v>
      </c>
      <c r="E2633" t="s">
        <v>23</v>
      </c>
      <c r="F2633" s="14">
        <v>113</v>
      </c>
      <c r="G2633" s="14">
        <v>69</v>
      </c>
      <c r="H2633" s="14">
        <v>44</v>
      </c>
      <c r="I2633" s="14">
        <v>3</v>
      </c>
      <c r="J2633" s="14">
        <v>2</v>
      </c>
      <c r="K2633" s="14">
        <v>1</v>
      </c>
      <c r="L2633" s="14">
        <v>0</v>
      </c>
      <c r="M2633" s="14">
        <v>0</v>
      </c>
      <c r="N2633" s="14">
        <v>0</v>
      </c>
      <c r="O2633" s="14">
        <v>1</v>
      </c>
      <c r="P2633" s="14">
        <v>1</v>
      </c>
      <c r="Q2633" s="14">
        <v>0</v>
      </c>
      <c r="R2633" s="14">
        <v>109</v>
      </c>
      <c r="S2633" s="14">
        <v>66</v>
      </c>
      <c r="T2633" s="14">
        <v>43</v>
      </c>
    </row>
    <row r="2634" spans="1:20" x14ac:dyDescent="0.25">
      <c r="A2634" s="2">
        <v>30</v>
      </c>
      <c r="B2634" s="15" t="s">
        <v>64</v>
      </c>
      <c r="C2634" s="15" t="s">
        <v>21</v>
      </c>
      <c r="D2634" s="15" t="s">
        <v>30</v>
      </c>
      <c r="E2634" t="s">
        <v>24</v>
      </c>
      <c r="F2634" s="14">
        <v>1292</v>
      </c>
      <c r="G2634" s="14">
        <v>836</v>
      </c>
      <c r="H2634" s="14">
        <v>456</v>
      </c>
      <c r="I2634" s="14">
        <v>332</v>
      </c>
      <c r="J2634" s="14">
        <v>258</v>
      </c>
      <c r="K2634" s="14">
        <v>74</v>
      </c>
      <c r="L2634" s="14">
        <v>35</v>
      </c>
      <c r="M2634" s="14">
        <v>24</v>
      </c>
      <c r="N2634" s="14">
        <v>11</v>
      </c>
      <c r="O2634" s="14">
        <v>72</v>
      </c>
      <c r="P2634" s="14">
        <v>56</v>
      </c>
      <c r="Q2634" s="14">
        <v>16</v>
      </c>
      <c r="R2634" s="14">
        <v>853</v>
      </c>
      <c r="S2634" s="14">
        <v>498</v>
      </c>
      <c r="T2634" s="14">
        <v>355</v>
      </c>
    </row>
    <row r="2635" spans="1:20" x14ac:dyDescent="0.25">
      <c r="A2635" s="2">
        <v>30</v>
      </c>
      <c r="B2635" s="15" t="s">
        <v>64</v>
      </c>
      <c r="C2635" s="15" t="s">
        <v>21</v>
      </c>
      <c r="D2635" s="15" t="s">
        <v>30</v>
      </c>
      <c r="E2635" t="s">
        <v>25</v>
      </c>
      <c r="F2635" s="14">
        <v>1036</v>
      </c>
      <c r="G2635" s="14">
        <v>510</v>
      </c>
      <c r="H2635" s="14">
        <v>526</v>
      </c>
      <c r="I2635" s="14">
        <v>63</v>
      </c>
      <c r="J2635" s="14">
        <v>32</v>
      </c>
      <c r="K2635" s="14">
        <v>31</v>
      </c>
      <c r="L2635" s="14">
        <v>6</v>
      </c>
      <c r="M2635" s="14">
        <v>5</v>
      </c>
      <c r="N2635" s="14">
        <v>1</v>
      </c>
      <c r="O2635" s="14">
        <v>19</v>
      </c>
      <c r="P2635" s="14">
        <v>14</v>
      </c>
      <c r="Q2635" s="14">
        <v>5</v>
      </c>
      <c r="R2635" s="14">
        <v>948</v>
      </c>
      <c r="S2635" s="14">
        <v>459</v>
      </c>
      <c r="T2635" s="14">
        <v>489</v>
      </c>
    </row>
    <row r="2636" spans="1:20" x14ac:dyDescent="0.25">
      <c r="A2636" s="2">
        <v>30</v>
      </c>
      <c r="B2636" s="15" t="s">
        <v>64</v>
      </c>
      <c r="C2636" s="15" t="s">
        <v>21</v>
      </c>
      <c r="D2636" s="15" t="s">
        <v>30</v>
      </c>
      <c r="E2636" t="s">
        <v>26</v>
      </c>
      <c r="F2636" s="14">
        <v>5</v>
      </c>
      <c r="G2636" s="14">
        <v>3</v>
      </c>
      <c r="H2636" s="14">
        <v>2</v>
      </c>
      <c r="I2636" s="14">
        <v>0</v>
      </c>
      <c r="J2636" s="14">
        <v>0</v>
      </c>
      <c r="K2636" s="14">
        <v>0</v>
      </c>
      <c r="L2636" s="14">
        <v>0</v>
      </c>
      <c r="M2636" s="14">
        <v>0</v>
      </c>
      <c r="N2636" s="14">
        <v>0</v>
      </c>
      <c r="O2636" s="14">
        <v>0</v>
      </c>
      <c r="P2636" s="14">
        <v>0</v>
      </c>
      <c r="Q2636" s="14">
        <v>0</v>
      </c>
      <c r="R2636" s="14">
        <v>5</v>
      </c>
      <c r="S2636" s="14">
        <v>3</v>
      </c>
      <c r="T2636" s="14">
        <v>2</v>
      </c>
    </row>
    <row r="2637" spans="1:20" x14ac:dyDescent="0.25">
      <c r="A2637" s="2">
        <v>30</v>
      </c>
      <c r="B2637" s="15" t="s">
        <v>64</v>
      </c>
      <c r="C2637" s="15" t="s">
        <v>21</v>
      </c>
      <c r="D2637" s="15" t="s">
        <v>31</v>
      </c>
      <c r="E2637" t="s">
        <v>22</v>
      </c>
      <c r="F2637" s="14">
        <v>793</v>
      </c>
      <c r="G2637" s="14">
        <v>418</v>
      </c>
      <c r="H2637" s="14">
        <v>375</v>
      </c>
      <c r="I2637" s="14">
        <v>78</v>
      </c>
      <c r="J2637" s="14">
        <v>53</v>
      </c>
      <c r="K2637" s="14">
        <v>25</v>
      </c>
      <c r="L2637" s="14">
        <v>6</v>
      </c>
      <c r="M2637" s="14">
        <v>4</v>
      </c>
      <c r="N2637" s="14">
        <v>2</v>
      </c>
      <c r="O2637" s="14">
        <v>17</v>
      </c>
      <c r="P2637" s="14">
        <v>8</v>
      </c>
      <c r="Q2637" s="14">
        <v>9</v>
      </c>
      <c r="R2637" s="14">
        <v>692</v>
      </c>
      <c r="S2637" s="14">
        <v>353</v>
      </c>
      <c r="T2637" s="14">
        <v>339</v>
      </c>
    </row>
    <row r="2638" spans="1:20" x14ac:dyDescent="0.25">
      <c r="A2638" s="2">
        <v>30</v>
      </c>
      <c r="B2638" s="15" t="s">
        <v>64</v>
      </c>
      <c r="C2638" s="15" t="s">
        <v>21</v>
      </c>
      <c r="D2638" s="15" t="s">
        <v>31</v>
      </c>
      <c r="E2638" t="s">
        <v>23</v>
      </c>
      <c r="F2638" s="14">
        <v>190</v>
      </c>
      <c r="G2638" s="14">
        <v>100</v>
      </c>
      <c r="H2638" s="14">
        <v>90</v>
      </c>
      <c r="I2638" s="14">
        <v>4</v>
      </c>
      <c r="J2638" s="14">
        <v>3</v>
      </c>
      <c r="K2638" s="14">
        <v>1</v>
      </c>
      <c r="L2638" s="14">
        <v>0</v>
      </c>
      <c r="M2638" s="14">
        <v>0</v>
      </c>
      <c r="N2638" s="14">
        <v>0</v>
      </c>
      <c r="O2638" s="14">
        <v>1</v>
      </c>
      <c r="P2638" s="14">
        <v>0</v>
      </c>
      <c r="Q2638" s="14">
        <v>1</v>
      </c>
      <c r="R2638" s="14">
        <v>185</v>
      </c>
      <c r="S2638" s="14">
        <v>97</v>
      </c>
      <c r="T2638" s="14">
        <v>88</v>
      </c>
    </row>
    <row r="2639" spans="1:20" x14ac:dyDescent="0.25">
      <c r="A2639" s="2">
        <v>30</v>
      </c>
      <c r="B2639" s="15" t="s">
        <v>64</v>
      </c>
      <c r="C2639" s="15" t="s">
        <v>21</v>
      </c>
      <c r="D2639" s="15" t="s">
        <v>31</v>
      </c>
      <c r="E2639" t="s">
        <v>24</v>
      </c>
      <c r="F2639" s="14">
        <v>530</v>
      </c>
      <c r="G2639" s="14">
        <v>285</v>
      </c>
      <c r="H2639" s="14">
        <v>245</v>
      </c>
      <c r="I2639" s="14">
        <v>67</v>
      </c>
      <c r="J2639" s="14">
        <v>48</v>
      </c>
      <c r="K2639" s="14">
        <v>19</v>
      </c>
      <c r="L2639" s="14">
        <v>6</v>
      </c>
      <c r="M2639" s="14">
        <v>4</v>
      </c>
      <c r="N2639" s="14">
        <v>2</v>
      </c>
      <c r="O2639" s="14">
        <v>15</v>
      </c>
      <c r="P2639" s="14">
        <v>8</v>
      </c>
      <c r="Q2639" s="14">
        <v>7</v>
      </c>
      <c r="R2639" s="14">
        <v>442</v>
      </c>
      <c r="S2639" s="14">
        <v>225</v>
      </c>
      <c r="T2639" s="14">
        <v>217</v>
      </c>
    </row>
    <row r="2640" spans="1:20" x14ac:dyDescent="0.25">
      <c r="A2640" s="2">
        <v>30</v>
      </c>
      <c r="B2640" s="15" t="s">
        <v>64</v>
      </c>
      <c r="C2640" s="15" t="s">
        <v>21</v>
      </c>
      <c r="D2640" s="15" t="s">
        <v>31</v>
      </c>
      <c r="E2640" t="s">
        <v>25</v>
      </c>
      <c r="F2640" s="14">
        <v>73</v>
      </c>
      <c r="G2640" s="14">
        <v>33</v>
      </c>
      <c r="H2640" s="14">
        <v>40</v>
      </c>
      <c r="I2640" s="14">
        <v>7</v>
      </c>
      <c r="J2640" s="14">
        <v>2</v>
      </c>
      <c r="K2640" s="14">
        <v>5</v>
      </c>
      <c r="L2640" s="14">
        <v>0</v>
      </c>
      <c r="M2640" s="14">
        <v>0</v>
      </c>
      <c r="N2640" s="14">
        <v>0</v>
      </c>
      <c r="O2640" s="14">
        <v>1</v>
      </c>
      <c r="P2640" s="14">
        <v>0</v>
      </c>
      <c r="Q2640" s="14">
        <v>1</v>
      </c>
      <c r="R2640" s="14">
        <v>65</v>
      </c>
      <c r="S2640" s="14">
        <v>31</v>
      </c>
      <c r="T2640" s="14">
        <v>34</v>
      </c>
    </row>
    <row r="2641" spans="1:20" x14ac:dyDescent="0.25">
      <c r="A2641" s="2">
        <v>30</v>
      </c>
      <c r="B2641" s="15" t="s">
        <v>64</v>
      </c>
      <c r="C2641" s="15" t="s">
        <v>21</v>
      </c>
      <c r="D2641" s="15" t="s">
        <v>31</v>
      </c>
      <c r="E2641" t="s">
        <v>26</v>
      </c>
      <c r="F2641" s="14">
        <v>0</v>
      </c>
      <c r="G2641" s="14">
        <v>0</v>
      </c>
      <c r="H2641" s="14">
        <v>0</v>
      </c>
      <c r="I2641" s="14">
        <v>0</v>
      </c>
      <c r="J2641" s="14">
        <v>0</v>
      </c>
      <c r="K2641" s="14">
        <v>0</v>
      </c>
      <c r="L2641" s="14">
        <v>0</v>
      </c>
      <c r="M2641" s="14">
        <v>0</v>
      </c>
      <c r="N2641" s="14">
        <v>0</v>
      </c>
      <c r="O2641" s="14">
        <v>0</v>
      </c>
      <c r="P2641" s="14">
        <v>0</v>
      </c>
      <c r="Q2641" s="14">
        <v>0</v>
      </c>
      <c r="R2641" s="14">
        <v>0</v>
      </c>
      <c r="S2641" s="14">
        <v>0</v>
      </c>
      <c r="T2641" s="14">
        <v>0</v>
      </c>
    </row>
    <row r="2642" spans="1:20" x14ac:dyDescent="0.25">
      <c r="A2642" s="2">
        <v>30</v>
      </c>
      <c r="B2642" s="15" t="s">
        <v>64</v>
      </c>
      <c r="C2642" s="15" t="s">
        <v>21</v>
      </c>
      <c r="D2642" s="15" t="s">
        <v>32</v>
      </c>
      <c r="E2642" t="s">
        <v>22</v>
      </c>
      <c r="F2642" s="14">
        <v>764</v>
      </c>
      <c r="G2642" s="14">
        <v>404</v>
      </c>
      <c r="H2642" s="14">
        <v>360</v>
      </c>
      <c r="I2642" s="14">
        <v>49</v>
      </c>
      <c r="J2642" s="14">
        <v>37</v>
      </c>
      <c r="K2642" s="14">
        <v>12</v>
      </c>
      <c r="L2642" s="14">
        <v>14</v>
      </c>
      <c r="M2642" s="14">
        <v>10</v>
      </c>
      <c r="N2642" s="14">
        <v>4</v>
      </c>
      <c r="O2642" s="14">
        <v>27</v>
      </c>
      <c r="P2642" s="14">
        <v>18</v>
      </c>
      <c r="Q2642" s="14">
        <v>9</v>
      </c>
      <c r="R2642" s="14">
        <v>674</v>
      </c>
      <c r="S2642" s="14">
        <v>339</v>
      </c>
      <c r="T2642" s="14">
        <v>335</v>
      </c>
    </row>
    <row r="2643" spans="1:20" x14ac:dyDescent="0.25">
      <c r="A2643" s="2">
        <v>30</v>
      </c>
      <c r="B2643" s="15" t="s">
        <v>64</v>
      </c>
      <c r="C2643" s="15" t="s">
        <v>21</v>
      </c>
      <c r="D2643" s="15" t="s">
        <v>32</v>
      </c>
      <c r="E2643" t="s">
        <v>23</v>
      </c>
      <c r="F2643" s="14">
        <v>47</v>
      </c>
      <c r="G2643" s="14">
        <v>29</v>
      </c>
      <c r="H2643" s="14">
        <v>18</v>
      </c>
      <c r="I2643" s="14">
        <v>0</v>
      </c>
      <c r="J2643" s="14">
        <v>0</v>
      </c>
      <c r="K2643" s="14">
        <v>0</v>
      </c>
      <c r="L2643" s="14">
        <v>0</v>
      </c>
      <c r="M2643" s="14">
        <v>0</v>
      </c>
      <c r="N2643" s="14">
        <v>0</v>
      </c>
      <c r="O2643" s="14">
        <v>0</v>
      </c>
      <c r="P2643" s="14">
        <v>0</v>
      </c>
      <c r="Q2643" s="14">
        <v>0</v>
      </c>
      <c r="R2643" s="14">
        <v>47</v>
      </c>
      <c r="S2643" s="14">
        <v>29</v>
      </c>
      <c r="T2643" s="14">
        <v>18</v>
      </c>
    </row>
    <row r="2644" spans="1:20" x14ac:dyDescent="0.25">
      <c r="A2644" s="2">
        <v>30</v>
      </c>
      <c r="B2644" s="15" t="s">
        <v>64</v>
      </c>
      <c r="C2644" s="15" t="s">
        <v>21</v>
      </c>
      <c r="D2644" s="15" t="s">
        <v>32</v>
      </c>
      <c r="E2644" t="s">
        <v>24</v>
      </c>
      <c r="F2644" s="14">
        <v>580</v>
      </c>
      <c r="G2644" s="14">
        <v>315</v>
      </c>
      <c r="H2644" s="14">
        <v>265</v>
      </c>
      <c r="I2644" s="14">
        <v>34</v>
      </c>
      <c r="J2644" s="14">
        <v>26</v>
      </c>
      <c r="K2644" s="14">
        <v>8</v>
      </c>
      <c r="L2644" s="14">
        <v>14</v>
      </c>
      <c r="M2644" s="14">
        <v>10</v>
      </c>
      <c r="N2644" s="14">
        <v>4</v>
      </c>
      <c r="O2644" s="14">
        <v>25</v>
      </c>
      <c r="P2644" s="14">
        <v>16</v>
      </c>
      <c r="Q2644" s="14">
        <v>9</v>
      </c>
      <c r="R2644" s="14">
        <v>507</v>
      </c>
      <c r="S2644" s="14">
        <v>263</v>
      </c>
      <c r="T2644" s="14">
        <v>244</v>
      </c>
    </row>
    <row r="2645" spans="1:20" x14ac:dyDescent="0.25">
      <c r="A2645" s="2">
        <v>30</v>
      </c>
      <c r="B2645" s="15" t="s">
        <v>64</v>
      </c>
      <c r="C2645" s="15" t="s">
        <v>21</v>
      </c>
      <c r="D2645" s="15" t="s">
        <v>32</v>
      </c>
      <c r="E2645" t="s">
        <v>25</v>
      </c>
      <c r="F2645" s="14">
        <v>133</v>
      </c>
      <c r="G2645" s="14">
        <v>58</v>
      </c>
      <c r="H2645" s="14">
        <v>75</v>
      </c>
      <c r="I2645" s="14">
        <v>12</v>
      </c>
      <c r="J2645" s="14">
        <v>10</v>
      </c>
      <c r="K2645" s="14">
        <v>2</v>
      </c>
      <c r="L2645" s="14">
        <v>0</v>
      </c>
      <c r="M2645" s="14">
        <v>0</v>
      </c>
      <c r="N2645" s="14">
        <v>0</v>
      </c>
      <c r="O2645" s="14">
        <v>2</v>
      </c>
      <c r="P2645" s="14">
        <v>2</v>
      </c>
      <c r="Q2645" s="14">
        <v>0</v>
      </c>
      <c r="R2645" s="14">
        <v>119</v>
      </c>
      <c r="S2645" s="14">
        <v>46</v>
      </c>
      <c r="T2645" s="14">
        <v>73</v>
      </c>
    </row>
    <row r="2646" spans="1:20" x14ac:dyDescent="0.25">
      <c r="A2646" s="2">
        <v>30</v>
      </c>
      <c r="B2646" s="15" t="s">
        <v>64</v>
      </c>
      <c r="C2646" s="15" t="s">
        <v>21</v>
      </c>
      <c r="D2646" s="15" t="s">
        <v>32</v>
      </c>
      <c r="E2646" t="s">
        <v>26</v>
      </c>
      <c r="F2646" s="14">
        <v>4</v>
      </c>
      <c r="G2646" s="14">
        <v>2</v>
      </c>
      <c r="H2646" s="14">
        <v>2</v>
      </c>
      <c r="I2646" s="14">
        <v>3</v>
      </c>
      <c r="J2646" s="14">
        <v>1</v>
      </c>
      <c r="K2646" s="14">
        <v>2</v>
      </c>
      <c r="L2646" s="14">
        <v>0</v>
      </c>
      <c r="M2646" s="14">
        <v>0</v>
      </c>
      <c r="N2646" s="14">
        <v>0</v>
      </c>
      <c r="O2646" s="14">
        <v>0</v>
      </c>
      <c r="P2646" s="14">
        <v>0</v>
      </c>
      <c r="Q2646" s="14">
        <v>0</v>
      </c>
      <c r="R2646" s="14">
        <v>1</v>
      </c>
      <c r="S2646" s="14">
        <v>1</v>
      </c>
      <c r="T2646" s="14">
        <v>0</v>
      </c>
    </row>
    <row r="2647" spans="1:20" x14ac:dyDescent="0.25">
      <c r="A2647" s="2">
        <v>30</v>
      </c>
      <c r="B2647" s="15" t="s">
        <v>64</v>
      </c>
      <c r="C2647" s="15" t="s">
        <v>21</v>
      </c>
      <c r="D2647" s="15" t="s">
        <v>33</v>
      </c>
      <c r="E2647" t="s">
        <v>22</v>
      </c>
      <c r="F2647" s="14">
        <v>2553</v>
      </c>
      <c r="G2647" s="14">
        <v>1312</v>
      </c>
      <c r="H2647" s="14">
        <v>1241</v>
      </c>
      <c r="I2647" s="14">
        <v>553</v>
      </c>
      <c r="J2647" s="14">
        <v>412</v>
      </c>
      <c r="K2647" s="14">
        <v>141</v>
      </c>
      <c r="L2647" s="14">
        <v>45</v>
      </c>
      <c r="M2647" s="14">
        <v>26</v>
      </c>
      <c r="N2647" s="14">
        <v>19</v>
      </c>
      <c r="O2647" s="14">
        <v>201</v>
      </c>
      <c r="P2647" s="14">
        <v>121</v>
      </c>
      <c r="Q2647" s="14">
        <v>80</v>
      </c>
      <c r="R2647" s="14">
        <v>1754</v>
      </c>
      <c r="S2647" s="14">
        <v>753</v>
      </c>
      <c r="T2647" s="14">
        <v>1001</v>
      </c>
    </row>
    <row r="2648" spans="1:20" x14ac:dyDescent="0.25">
      <c r="A2648" s="2">
        <v>30</v>
      </c>
      <c r="B2648" s="15" t="s">
        <v>64</v>
      </c>
      <c r="C2648" s="15" t="s">
        <v>21</v>
      </c>
      <c r="D2648" s="15" t="s">
        <v>33</v>
      </c>
      <c r="E2648" t="s">
        <v>23</v>
      </c>
      <c r="F2648" s="14">
        <v>451</v>
      </c>
      <c r="G2648" s="14">
        <v>241</v>
      </c>
      <c r="H2648" s="14">
        <v>210</v>
      </c>
      <c r="I2648" s="14">
        <v>11</v>
      </c>
      <c r="J2648" s="14">
        <v>2</v>
      </c>
      <c r="K2648" s="14">
        <v>9</v>
      </c>
      <c r="L2648" s="14">
        <v>0</v>
      </c>
      <c r="M2648" s="14">
        <v>0</v>
      </c>
      <c r="N2648" s="14">
        <v>0</v>
      </c>
      <c r="O2648" s="14">
        <v>3</v>
      </c>
      <c r="P2648" s="14">
        <v>2</v>
      </c>
      <c r="Q2648" s="14">
        <v>1</v>
      </c>
      <c r="R2648" s="14">
        <v>437</v>
      </c>
      <c r="S2648" s="14">
        <v>237</v>
      </c>
      <c r="T2648" s="14">
        <v>200</v>
      </c>
    </row>
    <row r="2649" spans="1:20" x14ac:dyDescent="0.25">
      <c r="A2649" s="2">
        <v>30</v>
      </c>
      <c r="B2649" s="15" t="s">
        <v>64</v>
      </c>
      <c r="C2649" s="15" t="s">
        <v>21</v>
      </c>
      <c r="D2649" s="15" t="s">
        <v>33</v>
      </c>
      <c r="E2649" t="s">
        <v>24</v>
      </c>
      <c r="F2649" s="14">
        <v>1559</v>
      </c>
      <c r="G2649" s="14">
        <v>813</v>
      </c>
      <c r="H2649" s="14">
        <v>746</v>
      </c>
      <c r="I2649" s="14">
        <v>486</v>
      </c>
      <c r="J2649" s="14">
        <v>364</v>
      </c>
      <c r="K2649" s="14">
        <v>122</v>
      </c>
      <c r="L2649" s="14">
        <v>41</v>
      </c>
      <c r="M2649" s="14">
        <v>25</v>
      </c>
      <c r="N2649" s="14">
        <v>16</v>
      </c>
      <c r="O2649" s="14">
        <v>168</v>
      </c>
      <c r="P2649" s="14">
        <v>98</v>
      </c>
      <c r="Q2649" s="14">
        <v>70</v>
      </c>
      <c r="R2649" s="14">
        <v>864</v>
      </c>
      <c r="S2649" s="14">
        <v>326</v>
      </c>
      <c r="T2649" s="14">
        <v>538</v>
      </c>
    </row>
    <row r="2650" spans="1:20" x14ac:dyDescent="0.25">
      <c r="A2650" s="2">
        <v>30</v>
      </c>
      <c r="B2650" s="15" t="s">
        <v>64</v>
      </c>
      <c r="C2650" s="15" t="s">
        <v>21</v>
      </c>
      <c r="D2650" s="15" t="s">
        <v>33</v>
      </c>
      <c r="E2650" t="s">
        <v>25</v>
      </c>
      <c r="F2650" s="14">
        <v>534</v>
      </c>
      <c r="G2650" s="14">
        <v>251</v>
      </c>
      <c r="H2650" s="14">
        <v>283</v>
      </c>
      <c r="I2650" s="14">
        <v>54</v>
      </c>
      <c r="J2650" s="14">
        <v>44</v>
      </c>
      <c r="K2650" s="14">
        <v>10</v>
      </c>
      <c r="L2650" s="14">
        <v>4</v>
      </c>
      <c r="M2650" s="14">
        <v>1</v>
      </c>
      <c r="N2650" s="14">
        <v>3</v>
      </c>
      <c r="O2650" s="14">
        <v>29</v>
      </c>
      <c r="P2650" s="14">
        <v>20</v>
      </c>
      <c r="Q2650" s="14">
        <v>9</v>
      </c>
      <c r="R2650" s="14">
        <v>447</v>
      </c>
      <c r="S2650" s="14">
        <v>186</v>
      </c>
      <c r="T2650" s="14">
        <v>261</v>
      </c>
    </row>
    <row r="2651" spans="1:20" x14ac:dyDescent="0.25">
      <c r="A2651" s="2">
        <v>30</v>
      </c>
      <c r="B2651" s="15" t="s">
        <v>64</v>
      </c>
      <c r="C2651" s="15" t="s">
        <v>21</v>
      </c>
      <c r="D2651" s="15" t="s">
        <v>33</v>
      </c>
      <c r="E2651" t="s">
        <v>26</v>
      </c>
      <c r="F2651" s="14">
        <v>9</v>
      </c>
      <c r="G2651" s="14">
        <v>7</v>
      </c>
      <c r="H2651" s="14">
        <v>2</v>
      </c>
      <c r="I2651" s="14">
        <v>2</v>
      </c>
      <c r="J2651" s="14">
        <v>2</v>
      </c>
      <c r="K2651" s="14">
        <v>0</v>
      </c>
      <c r="L2651" s="14">
        <v>0</v>
      </c>
      <c r="M2651" s="14">
        <v>0</v>
      </c>
      <c r="N2651" s="14">
        <v>0</v>
      </c>
      <c r="O2651" s="14">
        <v>1</v>
      </c>
      <c r="P2651" s="14">
        <v>1</v>
      </c>
      <c r="Q2651" s="14">
        <v>0</v>
      </c>
      <c r="R2651" s="14">
        <v>6</v>
      </c>
      <c r="S2651" s="14">
        <v>4</v>
      </c>
      <c r="T2651" s="14">
        <v>2</v>
      </c>
    </row>
    <row r="2652" spans="1:20" x14ac:dyDescent="0.25">
      <c r="A2652" s="2">
        <v>30</v>
      </c>
      <c r="B2652" s="15" t="s">
        <v>64</v>
      </c>
      <c r="C2652" s="15" t="s">
        <v>21</v>
      </c>
      <c r="D2652" s="15" t="s">
        <v>34</v>
      </c>
      <c r="E2652" t="s">
        <v>22</v>
      </c>
      <c r="F2652" s="14">
        <v>1228</v>
      </c>
      <c r="G2652" s="14">
        <v>598</v>
      </c>
      <c r="H2652" s="14">
        <v>630</v>
      </c>
      <c r="I2652" s="14">
        <v>121</v>
      </c>
      <c r="J2652" s="14">
        <v>83</v>
      </c>
      <c r="K2652" s="14">
        <v>38</v>
      </c>
      <c r="L2652" s="14">
        <v>21</v>
      </c>
      <c r="M2652" s="14">
        <v>13</v>
      </c>
      <c r="N2652" s="14">
        <v>8</v>
      </c>
      <c r="O2652" s="14">
        <v>40</v>
      </c>
      <c r="P2652" s="14">
        <v>24</v>
      </c>
      <c r="Q2652" s="14">
        <v>16</v>
      </c>
      <c r="R2652" s="14">
        <v>1046</v>
      </c>
      <c r="S2652" s="14">
        <v>478</v>
      </c>
      <c r="T2652" s="14">
        <v>568</v>
      </c>
    </row>
    <row r="2653" spans="1:20" x14ac:dyDescent="0.25">
      <c r="A2653" s="2">
        <v>30</v>
      </c>
      <c r="B2653" s="15" t="s">
        <v>64</v>
      </c>
      <c r="C2653" s="15" t="s">
        <v>21</v>
      </c>
      <c r="D2653" s="15" t="s">
        <v>34</v>
      </c>
      <c r="E2653" t="s">
        <v>23</v>
      </c>
      <c r="F2653" s="14">
        <v>139</v>
      </c>
      <c r="G2653" s="14">
        <v>77</v>
      </c>
      <c r="H2653" s="14">
        <v>62</v>
      </c>
      <c r="I2653" s="14">
        <v>5</v>
      </c>
      <c r="J2653" s="14">
        <v>3</v>
      </c>
      <c r="K2653" s="14">
        <v>2</v>
      </c>
      <c r="L2653" s="14">
        <v>0</v>
      </c>
      <c r="M2653" s="14">
        <v>0</v>
      </c>
      <c r="N2653" s="14">
        <v>0</v>
      </c>
      <c r="O2653" s="14">
        <v>0</v>
      </c>
      <c r="P2653" s="14">
        <v>0</v>
      </c>
      <c r="Q2653" s="14">
        <v>0</v>
      </c>
      <c r="R2653" s="14">
        <v>134</v>
      </c>
      <c r="S2653" s="14">
        <v>74</v>
      </c>
      <c r="T2653" s="14">
        <v>60</v>
      </c>
    </row>
    <row r="2654" spans="1:20" x14ac:dyDescent="0.25">
      <c r="A2654" s="2">
        <v>30</v>
      </c>
      <c r="B2654" s="15" t="s">
        <v>64</v>
      </c>
      <c r="C2654" s="15" t="s">
        <v>21</v>
      </c>
      <c r="D2654" s="15" t="s">
        <v>34</v>
      </c>
      <c r="E2654" t="s">
        <v>24</v>
      </c>
      <c r="F2654" s="14">
        <v>621</v>
      </c>
      <c r="G2654" s="14">
        <v>333</v>
      </c>
      <c r="H2654" s="14">
        <v>288</v>
      </c>
      <c r="I2654" s="14">
        <v>85</v>
      </c>
      <c r="J2654" s="14">
        <v>59</v>
      </c>
      <c r="K2654" s="14">
        <v>26</v>
      </c>
      <c r="L2654" s="14">
        <v>19</v>
      </c>
      <c r="M2654" s="14">
        <v>11</v>
      </c>
      <c r="N2654" s="14">
        <v>8</v>
      </c>
      <c r="O2654" s="14">
        <v>32</v>
      </c>
      <c r="P2654" s="14">
        <v>19</v>
      </c>
      <c r="Q2654" s="14">
        <v>13</v>
      </c>
      <c r="R2654" s="14">
        <v>485</v>
      </c>
      <c r="S2654" s="14">
        <v>244</v>
      </c>
      <c r="T2654" s="14">
        <v>241</v>
      </c>
    </row>
    <row r="2655" spans="1:20" x14ac:dyDescent="0.25">
      <c r="A2655" s="2">
        <v>30</v>
      </c>
      <c r="B2655" s="15" t="s">
        <v>64</v>
      </c>
      <c r="C2655" s="15" t="s">
        <v>21</v>
      </c>
      <c r="D2655" s="15" t="s">
        <v>34</v>
      </c>
      <c r="E2655" t="s">
        <v>25</v>
      </c>
      <c r="F2655" s="14">
        <v>463</v>
      </c>
      <c r="G2655" s="14">
        <v>185</v>
      </c>
      <c r="H2655" s="14">
        <v>278</v>
      </c>
      <c r="I2655" s="14">
        <v>29</v>
      </c>
      <c r="J2655" s="14">
        <v>19</v>
      </c>
      <c r="K2655" s="14">
        <v>10</v>
      </c>
      <c r="L2655" s="14">
        <v>2</v>
      </c>
      <c r="M2655" s="14">
        <v>2</v>
      </c>
      <c r="N2655" s="14">
        <v>0</v>
      </c>
      <c r="O2655" s="14">
        <v>8</v>
      </c>
      <c r="P2655" s="14">
        <v>5</v>
      </c>
      <c r="Q2655" s="14">
        <v>3</v>
      </c>
      <c r="R2655" s="14">
        <v>424</v>
      </c>
      <c r="S2655" s="14">
        <v>159</v>
      </c>
      <c r="T2655" s="14">
        <v>265</v>
      </c>
    </row>
    <row r="2656" spans="1:20" x14ac:dyDescent="0.25">
      <c r="A2656" s="2">
        <v>30</v>
      </c>
      <c r="B2656" s="15" t="s">
        <v>64</v>
      </c>
      <c r="C2656" s="15" t="s">
        <v>21</v>
      </c>
      <c r="D2656" s="15" t="s">
        <v>34</v>
      </c>
      <c r="E2656" t="s">
        <v>26</v>
      </c>
      <c r="F2656" s="14">
        <v>5</v>
      </c>
      <c r="G2656" s="14">
        <v>3</v>
      </c>
      <c r="H2656" s="14">
        <v>2</v>
      </c>
      <c r="I2656" s="14">
        <v>2</v>
      </c>
      <c r="J2656" s="14">
        <v>2</v>
      </c>
      <c r="K2656" s="14">
        <v>0</v>
      </c>
      <c r="L2656" s="14">
        <v>0</v>
      </c>
      <c r="M2656" s="14">
        <v>0</v>
      </c>
      <c r="N2656" s="14">
        <v>0</v>
      </c>
      <c r="O2656" s="14">
        <v>0</v>
      </c>
      <c r="P2656" s="14">
        <v>0</v>
      </c>
      <c r="Q2656" s="14">
        <v>0</v>
      </c>
      <c r="R2656" s="14">
        <v>3</v>
      </c>
      <c r="S2656" s="14">
        <v>1</v>
      </c>
      <c r="T2656" s="14">
        <v>2</v>
      </c>
    </row>
    <row r="2657" spans="1:20" x14ac:dyDescent="0.25">
      <c r="A2657" s="2">
        <v>30</v>
      </c>
      <c r="B2657" s="15" t="s">
        <v>64</v>
      </c>
      <c r="C2657" s="15" t="s">
        <v>35</v>
      </c>
      <c r="D2657" s="15" t="s">
        <v>22</v>
      </c>
      <c r="E2657" t="s">
        <v>22</v>
      </c>
      <c r="F2657" s="14">
        <v>18390</v>
      </c>
      <c r="G2657" s="14">
        <v>9537</v>
      </c>
      <c r="H2657" s="14">
        <v>8853</v>
      </c>
      <c r="I2657" s="14">
        <v>4531</v>
      </c>
      <c r="J2657" s="14">
        <v>3357</v>
      </c>
      <c r="K2657" s="14">
        <v>1174</v>
      </c>
      <c r="L2657" s="14">
        <v>144</v>
      </c>
      <c r="M2657" s="14">
        <v>89</v>
      </c>
      <c r="N2657" s="14">
        <v>55</v>
      </c>
      <c r="O2657" s="14">
        <v>764</v>
      </c>
      <c r="P2657" s="14">
        <v>441</v>
      </c>
      <c r="Q2657" s="14">
        <v>323</v>
      </c>
      <c r="R2657" s="14">
        <v>12951</v>
      </c>
      <c r="S2657" s="14">
        <v>5650</v>
      </c>
      <c r="T2657" s="14">
        <v>7301</v>
      </c>
    </row>
    <row r="2658" spans="1:20" x14ac:dyDescent="0.25">
      <c r="A2658" s="2">
        <v>30</v>
      </c>
      <c r="B2658" s="15" t="s">
        <v>64</v>
      </c>
      <c r="C2658" s="15" t="s">
        <v>35</v>
      </c>
      <c r="D2658" s="15" t="s">
        <v>22</v>
      </c>
      <c r="E2658" t="s">
        <v>23</v>
      </c>
      <c r="F2658" s="14">
        <v>2418</v>
      </c>
      <c r="G2658" s="14">
        <v>1264</v>
      </c>
      <c r="H2658" s="14">
        <v>1154</v>
      </c>
      <c r="I2658" s="14">
        <v>66</v>
      </c>
      <c r="J2658" s="14">
        <v>39</v>
      </c>
      <c r="K2658" s="14">
        <v>27</v>
      </c>
      <c r="L2658" s="14">
        <v>1</v>
      </c>
      <c r="M2658" s="14">
        <v>1</v>
      </c>
      <c r="N2658" s="14">
        <v>0</v>
      </c>
      <c r="O2658" s="14">
        <v>40</v>
      </c>
      <c r="P2658" s="14">
        <v>17</v>
      </c>
      <c r="Q2658" s="14">
        <v>23</v>
      </c>
      <c r="R2658" s="14">
        <v>2311</v>
      </c>
      <c r="S2658" s="14">
        <v>1207</v>
      </c>
      <c r="T2658" s="14">
        <v>1104</v>
      </c>
    </row>
    <row r="2659" spans="1:20" x14ac:dyDescent="0.25">
      <c r="A2659" s="2">
        <v>30</v>
      </c>
      <c r="B2659" s="15" t="s">
        <v>64</v>
      </c>
      <c r="C2659" s="15" t="s">
        <v>35</v>
      </c>
      <c r="D2659" s="15" t="s">
        <v>22</v>
      </c>
      <c r="E2659" t="s">
        <v>24</v>
      </c>
      <c r="F2659" s="14">
        <v>11081</v>
      </c>
      <c r="G2659" s="14">
        <v>6075</v>
      </c>
      <c r="H2659" s="14">
        <v>5006</v>
      </c>
      <c r="I2659" s="14">
        <v>3951</v>
      </c>
      <c r="J2659" s="14">
        <v>2960</v>
      </c>
      <c r="K2659" s="14">
        <v>991</v>
      </c>
      <c r="L2659" s="14">
        <v>115</v>
      </c>
      <c r="M2659" s="14">
        <v>69</v>
      </c>
      <c r="N2659" s="14">
        <v>46</v>
      </c>
      <c r="O2659" s="14">
        <v>623</v>
      </c>
      <c r="P2659" s="14">
        <v>366</v>
      </c>
      <c r="Q2659" s="14">
        <v>257</v>
      </c>
      <c r="R2659" s="14">
        <v>6392</v>
      </c>
      <c r="S2659" s="14">
        <v>2680</v>
      </c>
      <c r="T2659" s="14">
        <v>3712</v>
      </c>
    </row>
    <row r="2660" spans="1:20" x14ac:dyDescent="0.25">
      <c r="A2660" s="2">
        <v>30</v>
      </c>
      <c r="B2660" s="15" t="s">
        <v>64</v>
      </c>
      <c r="C2660" s="15" t="s">
        <v>35</v>
      </c>
      <c r="D2660" s="15" t="s">
        <v>22</v>
      </c>
      <c r="E2660" t="s">
        <v>25</v>
      </c>
      <c r="F2660" s="14">
        <v>4837</v>
      </c>
      <c r="G2660" s="14">
        <v>2176</v>
      </c>
      <c r="H2660" s="14">
        <v>2661</v>
      </c>
      <c r="I2660" s="14">
        <v>498</v>
      </c>
      <c r="J2660" s="14">
        <v>346</v>
      </c>
      <c r="K2660" s="14">
        <v>152</v>
      </c>
      <c r="L2660" s="14">
        <v>27</v>
      </c>
      <c r="M2660" s="14">
        <v>18</v>
      </c>
      <c r="N2660" s="14">
        <v>9</v>
      </c>
      <c r="O2660" s="14">
        <v>100</v>
      </c>
      <c r="P2660" s="14">
        <v>58</v>
      </c>
      <c r="Q2660" s="14">
        <v>42</v>
      </c>
      <c r="R2660" s="14">
        <v>4212</v>
      </c>
      <c r="S2660" s="14">
        <v>1754</v>
      </c>
      <c r="T2660" s="14">
        <v>2458</v>
      </c>
    </row>
    <row r="2661" spans="1:20" x14ac:dyDescent="0.25">
      <c r="A2661" s="2">
        <v>30</v>
      </c>
      <c r="B2661" s="15" t="s">
        <v>64</v>
      </c>
      <c r="C2661" s="15" t="s">
        <v>35</v>
      </c>
      <c r="D2661" s="15" t="s">
        <v>22</v>
      </c>
      <c r="E2661" t="s">
        <v>26</v>
      </c>
      <c r="F2661" s="14">
        <v>54</v>
      </c>
      <c r="G2661" s="14">
        <v>22</v>
      </c>
      <c r="H2661" s="14">
        <v>32</v>
      </c>
      <c r="I2661" s="14">
        <v>16</v>
      </c>
      <c r="J2661" s="14">
        <v>12</v>
      </c>
      <c r="K2661" s="14">
        <v>4</v>
      </c>
      <c r="L2661" s="14">
        <v>1</v>
      </c>
      <c r="M2661" s="14">
        <v>1</v>
      </c>
      <c r="N2661" s="14">
        <v>0</v>
      </c>
      <c r="O2661" s="14">
        <v>1</v>
      </c>
      <c r="P2661" s="14">
        <v>0</v>
      </c>
      <c r="Q2661" s="14">
        <v>1</v>
      </c>
      <c r="R2661" s="14">
        <v>36</v>
      </c>
      <c r="S2661" s="14">
        <v>9</v>
      </c>
      <c r="T2661" s="14">
        <v>27</v>
      </c>
    </row>
    <row r="2662" spans="1:20" x14ac:dyDescent="0.25">
      <c r="A2662" s="2">
        <v>30</v>
      </c>
      <c r="B2662" s="15" t="s">
        <v>64</v>
      </c>
      <c r="C2662" s="15" t="s">
        <v>35</v>
      </c>
      <c r="D2662" s="15" t="s">
        <v>27</v>
      </c>
      <c r="E2662" t="s">
        <v>22</v>
      </c>
      <c r="F2662" s="14">
        <v>2546</v>
      </c>
      <c r="G2662" s="14">
        <v>1212</v>
      </c>
      <c r="H2662" s="14">
        <v>1334</v>
      </c>
      <c r="I2662" s="14">
        <v>710</v>
      </c>
      <c r="J2662" s="14">
        <v>527</v>
      </c>
      <c r="K2662" s="14">
        <v>183</v>
      </c>
      <c r="L2662" s="14">
        <v>29</v>
      </c>
      <c r="M2662" s="14">
        <v>11</v>
      </c>
      <c r="N2662" s="14">
        <v>18</v>
      </c>
      <c r="O2662" s="14">
        <v>117</v>
      </c>
      <c r="P2662" s="14">
        <v>61</v>
      </c>
      <c r="Q2662" s="14">
        <v>56</v>
      </c>
      <c r="R2662" s="14">
        <v>1690</v>
      </c>
      <c r="S2662" s="14">
        <v>613</v>
      </c>
      <c r="T2662" s="14">
        <v>1077</v>
      </c>
    </row>
    <row r="2663" spans="1:20" x14ac:dyDescent="0.25">
      <c r="A2663" s="2">
        <v>30</v>
      </c>
      <c r="B2663" s="15" t="s">
        <v>64</v>
      </c>
      <c r="C2663" s="15" t="s">
        <v>35</v>
      </c>
      <c r="D2663" s="15" t="s">
        <v>27</v>
      </c>
      <c r="E2663" t="s">
        <v>23</v>
      </c>
      <c r="F2663" s="14">
        <v>289</v>
      </c>
      <c r="G2663" s="14">
        <v>146</v>
      </c>
      <c r="H2663" s="14">
        <v>143</v>
      </c>
      <c r="I2663" s="14">
        <v>7</v>
      </c>
      <c r="J2663" s="14">
        <v>5</v>
      </c>
      <c r="K2663" s="14">
        <v>2</v>
      </c>
      <c r="L2663" s="14">
        <v>0</v>
      </c>
      <c r="M2663" s="14">
        <v>0</v>
      </c>
      <c r="N2663" s="14">
        <v>0</v>
      </c>
      <c r="O2663" s="14">
        <v>10</v>
      </c>
      <c r="P2663" s="14">
        <v>4</v>
      </c>
      <c r="Q2663" s="14">
        <v>6</v>
      </c>
      <c r="R2663" s="14">
        <v>272</v>
      </c>
      <c r="S2663" s="14">
        <v>137</v>
      </c>
      <c r="T2663" s="14">
        <v>135</v>
      </c>
    </row>
    <row r="2664" spans="1:20" x14ac:dyDescent="0.25">
      <c r="A2664" s="2">
        <v>30</v>
      </c>
      <c r="B2664" s="15" t="s">
        <v>64</v>
      </c>
      <c r="C2664" s="15" t="s">
        <v>35</v>
      </c>
      <c r="D2664" s="15" t="s">
        <v>27</v>
      </c>
      <c r="E2664" t="s">
        <v>24</v>
      </c>
      <c r="F2664" s="14">
        <v>1442</v>
      </c>
      <c r="G2664" s="14">
        <v>727</v>
      </c>
      <c r="H2664" s="14">
        <v>715</v>
      </c>
      <c r="I2664" s="14">
        <v>602</v>
      </c>
      <c r="J2664" s="14">
        <v>450</v>
      </c>
      <c r="K2664" s="14">
        <v>152</v>
      </c>
      <c r="L2664" s="14">
        <v>20</v>
      </c>
      <c r="M2664" s="14">
        <v>5</v>
      </c>
      <c r="N2664" s="14">
        <v>15</v>
      </c>
      <c r="O2664" s="14">
        <v>89</v>
      </c>
      <c r="P2664" s="14">
        <v>45</v>
      </c>
      <c r="Q2664" s="14">
        <v>44</v>
      </c>
      <c r="R2664" s="14">
        <v>731</v>
      </c>
      <c r="S2664" s="14">
        <v>227</v>
      </c>
      <c r="T2664" s="14">
        <v>504</v>
      </c>
    </row>
    <row r="2665" spans="1:20" x14ac:dyDescent="0.25">
      <c r="A2665" s="2">
        <v>30</v>
      </c>
      <c r="B2665" s="15" t="s">
        <v>64</v>
      </c>
      <c r="C2665" s="15" t="s">
        <v>35</v>
      </c>
      <c r="D2665" s="15" t="s">
        <v>27</v>
      </c>
      <c r="E2665" t="s">
        <v>25</v>
      </c>
      <c r="F2665" s="14">
        <v>807</v>
      </c>
      <c r="G2665" s="14">
        <v>336</v>
      </c>
      <c r="H2665" s="14">
        <v>471</v>
      </c>
      <c r="I2665" s="14">
        <v>99</v>
      </c>
      <c r="J2665" s="14">
        <v>71</v>
      </c>
      <c r="K2665" s="14">
        <v>28</v>
      </c>
      <c r="L2665" s="14">
        <v>8</v>
      </c>
      <c r="M2665" s="14">
        <v>5</v>
      </c>
      <c r="N2665" s="14">
        <v>3</v>
      </c>
      <c r="O2665" s="14">
        <v>18</v>
      </c>
      <c r="P2665" s="14">
        <v>12</v>
      </c>
      <c r="Q2665" s="14">
        <v>6</v>
      </c>
      <c r="R2665" s="14">
        <v>682</v>
      </c>
      <c r="S2665" s="14">
        <v>248</v>
      </c>
      <c r="T2665" s="14">
        <v>434</v>
      </c>
    </row>
    <row r="2666" spans="1:20" x14ac:dyDescent="0.25">
      <c r="A2666" s="2">
        <v>30</v>
      </c>
      <c r="B2666" s="15" t="s">
        <v>64</v>
      </c>
      <c r="C2666" s="15" t="s">
        <v>35</v>
      </c>
      <c r="D2666" s="15" t="s">
        <v>27</v>
      </c>
      <c r="E2666" t="s">
        <v>26</v>
      </c>
      <c r="F2666" s="14">
        <v>8</v>
      </c>
      <c r="G2666" s="14">
        <v>3</v>
      </c>
      <c r="H2666" s="14">
        <v>5</v>
      </c>
      <c r="I2666" s="14">
        <v>2</v>
      </c>
      <c r="J2666" s="14">
        <v>1</v>
      </c>
      <c r="K2666" s="14">
        <v>1</v>
      </c>
      <c r="L2666" s="14">
        <v>1</v>
      </c>
      <c r="M2666" s="14">
        <v>1</v>
      </c>
      <c r="N2666" s="14">
        <v>0</v>
      </c>
      <c r="O2666" s="14">
        <v>0</v>
      </c>
      <c r="P2666" s="14">
        <v>0</v>
      </c>
      <c r="Q2666" s="14">
        <v>0</v>
      </c>
      <c r="R2666" s="14">
        <v>5</v>
      </c>
      <c r="S2666" s="14">
        <v>1</v>
      </c>
      <c r="T2666" s="14">
        <v>4</v>
      </c>
    </row>
    <row r="2667" spans="1:20" x14ac:dyDescent="0.25">
      <c r="A2667" s="2">
        <v>30</v>
      </c>
      <c r="B2667" s="15" t="s">
        <v>64</v>
      </c>
      <c r="C2667" s="15" t="s">
        <v>35</v>
      </c>
      <c r="D2667" s="15" t="s">
        <v>28</v>
      </c>
      <c r="E2667" t="s">
        <v>22</v>
      </c>
      <c r="F2667" s="14">
        <v>3075</v>
      </c>
      <c r="G2667" s="14">
        <v>1549</v>
      </c>
      <c r="H2667" s="14">
        <v>1526</v>
      </c>
      <c r="I2667" s="14">
        <v>872</v>
      </c>
      <c r="J2667" s="14">
        <v>675</v>
      </c>
      <c r="K2667" s="14">
        <v>197</v>
      </c>
      <c r="L2667" s="14">
        <v>26</v>
      </c>
      <c r="M2667" s="14">
        <v>18</v>
      </c>
      <c r="N2667" s="14">
        <v>8</v>
      </c>
      <c r="O2667" s="14">
        <v>128</v>
      </c>
      <c r="P2667" s="14">
        <v>73</v>
      </c>
      <c r="Q2667" s="14">
        <v>55</v>
      </c>
      <c r="R2667" s="14">
        <v>2049</v>
      </c>
      <c r="S2667" s="14">
        <v>783</v>
      </c>
      <c r="T2667" s="14">
        <v>1266</v>
      </c>
    </row>
    <row r="2668" spans="1:20" x14ac:dyDescent="0.25">
      <c r="A2668" s="2">
        <v>30</v>
      </c>
      <c r="B2668" s="15" t="s">
        <v>64</v>
      </c>
      <c r="C2668" s="15" t="s">
        <v>35</v>
      </c>
      <c r="D2668" s="15" t="s">
        <v>28</v>
      </c>
      <c r="E2668" t="s">
        <v>23</v>
      </c>
      <c r="F2668" s="14">
        <v>418</v>
      </c>
      <c r="G2668" s="14">
        <v>185</v>
      </c>
      <c r="H2668" s="14">
        <v>233</v>
      </c>
      <c r="I2668" s="14">
        <v>15</v>
      </c>
      <c r="J2668" s="14">
        <v>10</v>
      </c>
      <c r="K2668" s="14">
        <v>5</v>
      </c>
      <c r="L2668" s="14">
        <v>1</v>
      </c>
      <c r="M2668" s="14">
        <v>1</v>
      </c>
      <c r="N2668" s="14">
        <v>0</v>
      </c>
      <c r="O2668" s="14">
        <v>6</v>
      </c>
      <c r="P2668" s="14">
        <v>2</v>
      </c>
      <c r="Q2668" s="14">
        <v>4</v>
      </c>
      <c r="R2668" s="14">
        <v>396</v>
      </c>
      <c r="S2668" s="14">
        <v>172</v>
      </c>
      <c r="T2668" s="14">
        <v>224</v>
      </c>
    </row>
    <row r="2669" spans="1:20" x14ac:dyDescent="0.25">
      <c r="A2669" s="2">
        <v>30</v>
      </c>
      <c r="B2669" s="15" t="s">
        <v>64</v>
      </c>
      <c r="C2669" s="15" t="s">
        <v>35</v>
      </c>
      <c r="D2669" s="15" t="s">
        <v>28</v>
      </c>
      <c r="E2669" t="s">
        <v>24</v>
      </c>
      <c r="F2669" s="14">
        <v>1755</v>
      </c>
      <c r="G2669" s="14">
        <v>966</v>
      </c>
      <c r="H2669" s="14">
        <v>789</v>
      </c>
      <c r="I2669" s="14">
        <v>753</v>
      </c>
      <c r="J2669" s="14">
        <v>587</v>
      </c>
      <c r="K2669" s="14">
        <v>166</v>
      </c>
      <c r="L2669" s="14">
        <v>22</v>
      </c>
      <c r="M2669" s="14">
        <v>14</v>
      </c>
      <c r="N2669" s="14">
        <v>8</v>
      </c>
      <c r="O2669" s="14">
        <v>102</v>
      </c>
      <c r="P2669" s="14">
        <v>63</v>
      </c>
      <c r="Q2669" s="14">
        <v>39</v>
      </c>
      <c r="R2669" s="14">
        <v>878</v>
      </c>
      <c r="S2669" s="14">
        <v>302</v>
      </c>
      <c r="T2669" s="14">
        <v>576</v>
      </c>
    </row>
    <row r="2670" spans="1:20" x14ac:dyDescent="0.25">
      <c r="A2670" s="2">
        <v>30</v>
      </c>
      <c r="B2670" s="15" t="s">
        <v>64</v>
      </c>
      <c r="C2670" s="15" t="s">
        <v>35</v>
      </c>
      <c r="D2670" s="15" t="s">
        <v>28</v>
      </c>
      <c r="E2670" t="s">
        <v>25</v>
      </c>
      <c r="F2670" s="14">
        <v>889</v>
      </c>
      <c r="G2670" s="14">
        <v>394</v>
      </c>
      <c r="H2670" s="14">
        <v>495</v>
      </c>
      <c r="I2670" s="14">
        <v>102</v>
      </c>
      <c r="J2670" s="14">
        <v>77</v>
      </c>
      <c r="K2670" s="14">
        <v>25</v>
      </c>
      <c r="L2670" s="14">
        <v>3</v>
      </c>
      <c r="M2670" s="14">
        <v>3</v>
      </c>
      <c r="N2670" s="14">
        <v>0</v>
      </c>
      <c r="O2670" s="14">
        <v>19</v>
      </c>
      <c r="P2670" s="14">
        <v>8</v>
      </c>
      <c r="Q2670" s="14">
        <v>11</v>
      </c>
      <c r="R2670" s="14">
        <v>765</v>
      </c>
      <c r="S2670" s="14">
        <v>306</v>
      </c>
      <c r="T2670" s="14">
        <v>459</v>
      </c>
    </row>
    <row r="2671" spans="1:20" x14ac:dyDescent="0.25">
      <c r="A2671" s="2">
        <v>30</v>
      </c>
      <c r="B2671" s="15" t="s">
        <v>64</v>
      </c>
      <c r="C2671" s="15" t="s">
        <v>35</v>
      </c>
      <c r="D2671" s="15" t="s">
        <v>28</v>
      </c>
      <c r="E2671" t="s">
        <v>26</v>
      </c>
      <c r="F2671" s="14">
        <v>13</v>
      </c>
      <c r="G2671" s="14">
        <v>4</v>
      </c>
      <c r="H2671" s="14">
        <v>9</v>
      </c>
      <c r="I2671" s="14">
        <v>2</v>
      </c>
      <c r="J2671" s="14">
        <v>1</v>
      </c>
      <c r="K2671" s="14">
        <v>1</v>
      </c>
      <c r="L2671" s="14">
        <v>0</v>
      </c>
      <c r="M2671" s="14">
        <v>0</v>
      </c>
      <c r="N2671" s="14">
        <v>0</v>
      </c>
      <c r="O2671" s="14">
        <v>1</v>
      </c>
      <c r="P2671" s="14">
        <v>0</v>
      </c>
      <c r="Q2671" s="14">
        <v>1</v>
      </c>
      <c r="R2671" s="14">
        <v>10</v>
      </c>
      <c r="S2671" s="14">
        <v>3</v>
      </c>
      <c r="T2671" s="14">
        <v>7</v>
      </c>
    </row>
    <row r="2672" spans="1:20" x14ac:dyDescent="0.25">
      <c r="A2672" s="2">
        <v>30</v>
      </c>
      <c r="B2672" s="15" t="s">
        <v>64</v>
      </c>
      <c r="C2672" s="15" t="s">
        <v>35</v>
      </c>
      <c r="D2672" s="15" t="s">
        <v>29</v>
      </c>
      <c r="E2672" t="s">
        <v>22</v>
      </c>
      <c r="F2672" s="14">
        <v>3124</v>
      </c>
      <c r="G2672" s="14">
        <v>1688</v>
      </c>
      <c r="H2672" s="14">
        <v>1436</v>
      </c>
      <c r="I2672" s="14">
        <v>1138</v>
      </c>
      <c r="J2672" s="14">
        <v>842</v>
      </c>
      <c r="K2672" s="14">
        <v>296</v>
      </c>
      <c r="L2672" s="14">
        <v>21</v>
      </c>
      <c r="M2672" s="14">
        <v>14</v>
      </c>
      <c r="N2672" s="14">
        <v>7</v>
      </c>
      <c r="O2672" s="14">
        <v>179</v>
      </c>
      <c r="P2672" s="14">
        <v>124</v>
      </c>
      <c r="Q2672" s="14">
        <v>55</v>
      </c>
      <c r="R2672" s="14">
        <v>1786</v>
      </c>
      <c r="S2672" s="14">
        <v>708</v>
      </c>
      <c r="T2672" s="14">
        <v>1078</v>
      </c>
    </row>
    <row r="2673" spans="1:20" x14ac:dyDescent="0.25">
      <c r="A2673" s="2">
        <v>30</v>
      </c>
      <c r="B2673" s="15" t="s">
        <v>64</v>
      </c>
      <c r="C2673" s="15" t="s">
        <v>35</v>
      </c>
      <c r="D2673" s="15" t="s">
        <v>29</v>
      </c>
      <c r="E2673" t="s">
        <v>23</v>
      </c>
      <c r="F2673" s="14">
        <v>431</v>
      </c>
      <c r="G2673" s="14">
        <v>234</v>
      </c>
      <c r="H2673" s="14">
        <v>197</v>
      </c>
      <c r="I2673" s="14">
        <v>21</v>
      </c>
      <c r="J2673" s="14">
        <v>12</v>
      </c>
      <c r="K2673" s="14">
        <v>9</v>
      </c>
      <c r="L2673" s="14">
        <v>0</v>
      </c>
      <c r="M2673" s="14">
        <v>0</v>
      </c>
      <c r="N2673" s="14">
        <v>0</v>
      </c>
      <c r="O2673" s="14">
        <v>1</v>
      </c>
      <c r="P2673" s="14">
        <v>1</v>
      </c>
      <c r="Q2673" s="14">
        <v>0</v>
      </c>
      <c r="R2673" s="14">
        <v>409</v>
      </c>
      <c r="S2673" s="14">
        <v>221</v>
      </c>
      <c r="T2673" s="14">
        <v>188</v>
      </c>
    </row>
    <row r="2674" spans="1:20" x14ac:dyDescent="0.25">
      <c r="A2674" s="2">
        <v>30</v>
      </c>
      <c r="B2674" s="15" t="s">
        <v>64</v>
      </c>
      <c r="C2674" s="15" t="s">
        <v>35</v>
      </c>
      <c r="D2674" s="15" t="s">
        <v>29</v>
      </c>
      <c r="E2674" t="s">
        <v>24</v>
      </c>
      <c r="F2674" s="14">
        <v>2213</v>
      </c>
      <c r="G2674" s="14">
        <v>1208</v>
      </c>
      <c r="H2674" s="14">
        <v>1005</v>
      </c>
      <c r="I2674" s="14">
        <v>1019</v>
      </c>
      <c r="J2674" s="14">
        <v>757</v>
      </c>
      <c r="K2674" s="14">
        <v>262</v>
      </c>
      <c r="L2674" s="14">
        <v>18</v>
      </c>
      <c r="M2674" s="14">
        <v>12</v>
      </c>
      <c r="N2674" s="14">
        <v>6</v>
      </c>
      <c r="O2674" s="14">
        <v>155</v>
      </c>
      <c r="P2674" s="14">
        <v>107</v>
      </c>
      <c r="Q2674" s="14">
        <v>48</v>
      </c>
      <c r="R2674" s="14">
        <v>1021</v>
      </c>
      <c r="S2674" s="14">
        <v>332</v>
      </c>
      <c r="T2674" s="14">
        <v>689</v>
      </c>
    </row>
    <row r="2675" spans="1:20" x14ac:dyDescent="0.25">
      <c r="A2675" s="2">
        <v>30</v>
      </c>
      <c r="B2675" s="15" t="s">
        <v>64</v>
      </c>
      <c r="C2675" s="15" t="s">
        <v>35</v>
      </c>
      <c r="D2675" s="15" t="s">
        <v>29</v>
      </c>
      <c r="E2675" t="s">
        <v>25</v>
      </c>
      <c r="F2675" s="14">
        <v>464</v>
      </c>
      <c r="G2675" s="14">
        <v>237</v>
      </c>
      <c r="H2675" s="14">
        <v>227</v>
      </c>
      <c r="I2675" s="14">
        <v>88</v>
      </c>
      <c r="J2675" s="14">
        <v>65</v>
      </c>
      <c r="K2675" s="14">
        <v>23</v>
      </c>
      <c r="L2675" s="14">
        <v>3</v>
      </c>
      <c r="M2675" s="14">
        <v>2</v>
      </c>
      <c r="N2675" s="14">
        <v>1</v>
      </c>
      <c r="O2675" s="14">
        <v>23</v>
      </c>
      <c r="P2675" s="14">
        <v>16</v>
      </c>
      <c r="Q2675" s="14">
        <v>7</v>
      </c>
      <c r="R2675" s="14">
        <v>350</v>
      </c>
      <c r="S2675" s="14">
        <v>154</v>
      </c>
      <c r="T2675" s="14">
        <v>196</v>
      </c>
    </row>
    <row r="2676" spans="1:20" x14ac:dyDescent="0.25">
      <c r="A2676" s="2">
        <v>30</v>
      </c>
      <c r="B2676" s="15" t="s">
        <v>64</v>
      </c>
      <c r="C2676" s="15" t="s">
        <v>35</v>
      </c>
      <c r="D2676" s="15" t="s">
        <v>29</v>
      </c>
      <c r="E2676" t="s">
        <v>26</v>
      </c>
      <c r="F2676" s="14">
        <v>16</v>
      </c>
      <c r="G2676" s="14">
        <v>9</v>
      </c>
      <c r="H2676" s="14">
        <v>7</v>
      </c>
      <c r="I2676" s="14">
        <v>10</v>
      </c>
      <c r="J2676" s="14">
        <v>8</v>
      </c>
      <c r="K2676" s="14">
        <v>2</v>
      </c>
      <c r="L2676" s="14">
        <v>0</v>
      </c>
      <c r="M2676" s="14">
        <v>0</v>
      </c>
      <c r="N2676" s="14">
        <v>0</v>
      </c>
      <c r="O2676" s="14">
        <v>0</v>
      </c>
      <c r="P2676" s="14">
        <v>0</v>
      </c>
      <c r="Q2676" s="14">
        <v>0</v>
      </c>
      <c r="R2676" s="14">
        <v>6</v>
      </c>
      <c r="S2676" s="14">
        <v>1</v>
      </c>
      <c r="T2676" s="14">
        <v>5</v>
      </c>
    </row>
    <row r="2677" spans="1:20" x14ac:dyDescent="0.25">
      <c r="A2677" s="2">
        <v>30</v>
      </c>
      <c r="B2677" s="15" t="s">
        <v>64</v>
      </c>
      <c r="C2677" s="15" t="s">
        <v>35</v>
      </c>
      <c r="D2677" s="15" t="s">
        <v>30</v>
      </c>
      <c r="E2677" t="s">
        <v>22</v>
      </c>
      <c r="F2677" s="14">
        <v>3132</v>
      </c>
      <c r="G2677" s="14">
        <v>1735</v>
      </c>
      <c r="H2677" s="14">
        <v>1397</v>
      </c>
      <c r="I2677" s="14">
        <v>595</v>
      </c>
      <c r="J2677" s="14">
        <v>449</v>
      </c>
      <c r="K2677" s="14">
        <v>146</v>
      </c>
      <c r="L2677" s="14">
        <v>21</v>
      </c>
      <c r="M2677" s="14">
        <v>12</v>
      </c>
      <c r="N2677" s="14">
        <v>9</v>
      </c>
      <c r="O2677" s="14">
        <v>92</v>
      </c>
      <c r="P2677" s="14">
        <v>60</v>
      </c>
      <c r="Q2677" s="14">
        <v>32</v>
      </c>
      <c r="R2677" s="14">
        <v>2424</v>
      </c>
      <c r="S2677" s="14">
        <v>1214</v>
      </c>
      <c r="T2677" s="14">
        <v>1210</v>
      </c>
    </row>
    <row r="2678" spans="1:20" x14ac:dyDescent="0.25">
      <c r="A2678" s="2">
        <v>30</v>
      </c>
      <c r="B2678" s="15" t="s">
        <v>64</v>
      </c>
      <c r="C2678" s="15" t="s">
        <v>35</v>
      </c>
      <c r="D2678" s="15" t="s">
        <v>30</v>
      </c>
      <c r="E2678" t="s">
        <v>23</v>
      </c>
      <c r="F2678" s="14">
        <v>150</v>
      </c>
      <c r="G2678" s="14">
        <v>81</v>
      </c>
      <c r="H2678" s="14">
        <v>69</v>
      </c>
      <c r="I2678" s="14">
        <v>3</v>
      </c>
      <c r="J2678" s="14">
        <v>2</v>
      </c>
      <c r="K2678" s="14">
        <v>1</v>
      </c>
      <c r="L2678" s="14">
        <v>0</v>
      </c>
      <c r="M2678" s="14">
        <v>0</v>
      </c>
      <c r="N2678" s="14">
        <v>0</v>
      </c>
      <c r="O2678" s="14">
        <v>2</v>
      </c>
      <c r="P2678" s="14">
        <v>1</v>
      </c>
      <c r="Q2678" s="14">
        <v>1</v>
      </c>
      <c r="R2678" s="14">
        <v>145</v>
      </c>
      <c r="S2678" s="14">
        <v>78</v>
      </c>
      <c r="T2678" s="14">
        <v>67</v>
      </c>
    </row>
    <row r="2679" spans="1:20" x14ac:dyDescent="0.25">
      <c r="A2679" s="2">
        <v>30</v>
      </c>
      <c r="B2679" s="15" t="s">
        <v>64</v>
      </c>
      <c r="C2679" s="15" t="s">
        <v>35</v>
      </c>
      <c r="D2679" s="15" t="s">
        <v>30</v>
      </c>
      <c r="E2679" t="s">
        <v>24</v>
      </c>
      <c r="F2679" s="14">
        <v>1591</v>
      </c>
      <c r="G2679" s="14">
        <v>1008</v>
      </c>
      <c r="H2679" s="14">
        <v>583</v>
      </c>
      <c r="I2679" s="14">
        <v>501</v>
      </c>
      <c r="J2679" s="14">
        <v>388</v>
      </c>
      <c r="K2679" s="14">
        <v>113</v>
      </c>
      <c r="L2679" s="14">
        <v>18</v>
      </c>
      <c r="M2679" s="14">
        <v>11</v>
      </c>
      <c r="N2679" s="14">
        <v>7</v>
      </c>
      <c r="O2679" s="14">
        <v>72</v>
      </c>
      <c r="P2679" s="14">
        <v>48</v>
      </c>
      <c r="Q2679" s="14">
        <v>24</v>
      </c>
      <c r="R2679" s="14">
        <v>1000</v>
      </c>
      <c r="S2679" s="14">
        <v>561</v>
      </c>
      <c r="T2679" s="14">
        <v>439</v>
      </c>
    </row>
    <row r="2680" spans="1:20" x14ac:dyDescent="0.25">
      <c r="A2680" s="2">
        <v>30</v>
      </c>
      <c r="B2680" s="15" t="s">
        <v>64</v>
      </c>
      <c r="C2680" s="15" t="s">
        <v>35</v>
      </c>
      <c r="D2680" s="15" t="s">
        <v>30</v>
      </c>
      <c r="E2680" t="s">
        <v>25</v>
      </c>
      <c r="F2680" s="14">
        <v>1389</v>
      </c>
      <c r="G2680" s="14">
        <v>646</v>
      </c>
      <c r="H2680" s="14">
        <v>743</v>
      </c>
      <c r="I2680" s="14">
        <v>91</v>
      </c>
      <c r="J2680" s="14">
        <v>59</v>
      </c>
      <c r="K2680" s="14">
        <v>32</v>
      </c>
      <c r="L2680" s="14">
        <v>3</v>
      </c>
      <c r="M2680" s="14">
        <v>1</v>
      </c>
      <c r="N2680" s="14">
        <v>2</v>
      </c>
      <c r="O2680" s="14">
        <v>18</v>
      </c>
      <c r="P2680" s="14">
        <v>11</v>
      </c>
      <c r="Q2680" s="14">
        <v>7</v>
      </c>
      <c r="R2680" s="14">
        <v>1277</v>
      </c>
      <c r="S2680" s="14">
        <v>575</v>
      </c>
      <c r="T2680" s="14">
        <v>702</v>
      </c>
    </row>
    <row r="2681" spans="1:20" x14ac:dyDescent="0.25">
      <c r="A2681" s="2">
        <v>30</v>
      </c>
      <c r="B2681" s="15" t="s">
        <v>64</v>
      </c>
      <c r="C2681" s="15" t="s">
        <v>35</v>
      </c>
      <c r="D2681" s="15" t="s">
        <v>30</v>
      </c>
      <c r="E2681" t="s">
        <v>26</v>
      </c>
      <c r="F2681" s="14">
        <v>2</v>
      </c>
      <c r="G2681" s="14">
        <v>0</v>
      </c>
      <c r="H2681" s="14">
        <v>2</v>
      </c>
      <c r="I2681" s="14">
        <v>0</v>
      </c>
      <c r="J2681" s="14">
        <v>0</v>
      </c>
      <c r="K2681" s="14">
        <v>0</v>
      </c>
      <c r="L2681" s="14">
        <v>0</v>
      </c>
      <c r="M2681" s="14">
        <v>0</v>
      </c>
      <c r="N2681" s="14">
        <v>0</v>
      </c>
      <c r="O2681" s="14">
        <v>0</v>
      </c>
      <c r="P2681" s="14">
        <v>0</v>
      </c>
      <c r="Q2681" s="14">
        <v>0</v>
      </c>
      <c r="R2681" s="14">
        <v>2</v>
      </c>
      <c r="S2681" s="14">
        <v>0</v>
      </c>
      <c r="T2681" s="14">
        <v>2</v>
      </c>
    </row>
    <row r="2682" spans="1:20" x14ac:dyDescent="0.25">
      <c r="A2682" s="2">
        <v>30</v>
      </c>
      <c r="B2682" s="15" t="s">
        <v>64</v>
      </c>
      <c r="C2682" s="15" t="s">
        <v>35</v>
      </c>
      <c r="D2682" s="15" t="s">
        <v>31</v>
      </c>
      <c r="E2682" t="s">
        <v>22</v>
      </c>
      <c r="F2682" s="14">
        <v>1024</v>
      </c>
      <c r="G2682" s="14">
        <v>547</v>
      </c>
      <c r="H2682" s="14">
        <v>477</v>
      </c>
      <c r="I2682" s="14">
        <v>96</v>
      </c>
      <c r="J2682" s="14">
        <v>69</v>
      </c>
      <c r="K2682" s="14">
        <v>27</v>
      </c>
      <c r="L2682" s="14">
        <v>5</v>
      </c>
      <c r="M2682" s="14">
        <v>3</v>
      </c>
      <c r="N2682" s="14">
        <v>2</v>
      </c>
      <c r="O2682" s="14">
        <v>21</v>
      </c>
      <c r="P2682" s="14">
        <v>11</v>
      </c>
      <c r="Q2682" s="14">
        <v>10</v>
      </c>
      <c r="R2682" s="14">
        <v>902</v>
      </c>
      <c r="S2682" s="14">
        <v>464</v>
      </c>
      <c r="T2682" s="14">
        <v>438</v>
      </c>
    </row>
    <row r="2683" spans="1:20" x14ac:dyDescent="0.25">
      <c r="A2683" s="2">
        <v>30</v>
      </c>
      <c r="B2683" s="15" t="s">
        <v>64</v>
      </c>
      <c r="C2683" s="15" t="s">
        <v>35</v>
      </c>
      <c r="D2683" s="15" t="s">
        <v>31</v>
      </c>
      <c r="E2683" t="s">
        <v>23</v>
      </c>
      <c r="F2683" s="14">
        <v>206</v>
      </c>
      <c r="G2683" s="14">
        <v>118</v>
      </c>
      <c r="H2683" s="14">
        <v>88</v>
      </c>
      <c r="I2683" s="14">
        <v>3</v>
      </c>
      <c r="J2683" s="14">
        <v>1</v>
      </c>
      <c r="K2683" s="14">
        <v>2</v>
      </c>
      <c r="L2683" s="14">
        <v>0</v>
      </c>
      <c r="M2683" s="14">
        <v>0</v>
      </c>
      <c r="N2683" s="14">
        <v>0</v>
      </c>
      <c r="O2683" s="14">
        <v>3</v>
      </c>
      <c r="P2683" s="14">
        <v>2</v>
      </c>
      <c r="Q2683" s="14">
        <v>1</v>
      </c>
      <c r="R2683" s="14">
        <v>200</v>
      </c>
      <c r="S2683" s="14">
        <v>115</v>
      </c>
      <c r="T2683" s="14">
        <v>85</v>
      </c>
    </row>
    <row r="2684" spans="1:20" x14ac:dyDescent="0.25">
      <c r="A2684" s="2">
        <v>30</v>
      </c>
      <c r="B2684" s="15" t="s">
        <v>64</v>
      </c>
      <c r="C2684" s="15" t="s">
        <v>35</v>
      </c>
      <c r="D2684" s="15" t="s">
        <v>31</v>
      </c>
      <c r="E2684" t="s">
        <v>24</v>
      </c>
      <c r="F2684" s="14">
        <v>742</v>
      </c>
      <c r="G2684" s="14">
        <v>393</v>
      </c>
      <c r="H2684" s="14">
        <v>349</v>
      </c>
      <c r="I2684" s="14">
        <v>88</v>
      </c>
      <c r="J2684" s="14">
        <v>66</v>
      </c>
      <c r="K2684" s="14">
        <v>22</v>
      </c>
      <c r="L2684" s="14">
        <v>5</v>
      </c>
      <c r="M2684" s="14">
        <v>3</v>
      </c>
      <c r="N2684" s="14">
        <v>2</v>
      </c>
      <c r="O2684" s="14">
        <v>17</v>
      </c>
      <c r="P2684" s="14">
        <v>8</v>
      </c>
      <c r="Q2684" s="14">
        <v>9</v>
      </c>
      <c r="R2684" s="14">
        <v>632</v>
      </c>
      <c r="S2684" s="14">
        <v>316</v>
      </c>
      <c r="T2684" s="14">
        <v>316</v>
      </c>
    </row>
    <row r="2685" spans="1:20" x14ac:dyDescent="0.25">
      <c r="A2685" s="2">
        <v>30</v>
      </c>
      <c r="B2685" s="15" t="s">
        <v>64</v>
      </c>
      <c r="C2685" s="15" t="s">
        <v>35</v>
      </c>
      <c r="D2685" s="15" t="s">
        <v>31</v>
      </c>
      <c r="E2685" t="s">
        <v>25</v>
      </c>
      <c r="F2685" s="14">
        <v>76</v>
      </c>
      <c r="G2685" s="14">
        <v>36</v>
      </c>
      <c r="H2685" s="14">
        <v>40</v>
      </c>
      <c r="I2685" s="14">
        <v>5</v>
      </c>
      <c r="J2685" s="14">
        <v>2</v>
      </c>
      <c r="K2685" s="14">
        <v>3</v>
      </c>
      <c r="L2685" s="14">
        <v>0</v>
      </c>
      <c r="M2685" s="14">
        <v>0</v>
      </c>
      <c r="N2685" s="14">
        <v>0</v>
      </c>
      <c r="O2685" s="14">
        <v>1</v>
      </c>
      <c r="P2685" s="14">
        <v>1</v>
      </c>
      <c r="Q2685" s="14">
        <v>0</v>
      </c>
      <c r="R2685" s="14">
        <v>70</v>
      </c>
      <c r="S2685" s="14">
        <v>33</v>
      </c>
      <c r="T2685" s="14">
        <v>37</v>
      </c>
    </row>
    <row r="2686" spans="1:20" x14ac:dyDescent="0.25">
      <c r="A2686" s="2">
        <v>30</v>
      </c>
      <c r="B2686" s="15" t="s">
        <v>64</v>
      </c>
      <c r="C2686" s="15" t="s">
        <v>35</v>
      </c>
      <c r="D2686" s="15" t="s">
        <v>31</v>
      </c>
      <c r="E2686" t="s">
        <v>26</v>
      </c>
      <c r="F2686" s="14">
        <v>0</v>
      </c>
      <c r="G2686" s="14">
        <v>0</v>
      </c>
      <c r="H2686" s="14">
        <v>0</v>
      </c>
      <c r="I2686" s="14">
        <v>0</v>
      </c>
      <c r="J2686" s="14">
        <v>0</v>
      </c>
      <c r="K2686" s="14">
        <v>0</v>
      </c>
      <c r="L2686" s="14">
        <v>0</v>
      </c>
      <c r="M2686" s="14">
        <v>0</v>
      </c>
      <c r="N2686" s="14">
        <v>0</v>
      </c>
      <c r="O2686" s="14">
        <v>0</v>
      </c>
      <c r="P2686" s="14">
        <v>0</v>
      </c>
      <c r="Q2686" s="14">
        <v>0</v>
      </c>
      <c r="R2686" s="14">
        <v>0</v>
      </c>
      <c r="S2686" s="14">
        <v>0</v>
      </c>
      <c r="T2686" s="14">
        <v>0</v>
      </c>
    </row>
    <row r="2687" spans="1:20" x14ac:dyDescent="0.25">
      <c r="A2687" s="2">
        <v>30</v>
      </c>
      <c r="B2687" s="15" t="s">
        <v>64</v>
      </c>
      <c r="C2687" s="15" t="s">
        <v>35</v>
      </c>
      <c r="D2687" s="15" t="s">
        <v>32</v>
      </c>
      <c r="E2687" t="s">
        <v>22</v>
      </c>
      <c r="F2687" s="14">
        <v>911</v>
      </c>
      <c r="G2687" s="14">
        <v>471</v>
      </c>
      <c r="H2687" s="14">
        <v>440</v>
      </c>
      <c r="I2687" s="14">
        <v>66</v>
      </c>
      <c r="J2687" s="14">
        <v>40</v>
      </c>
      <c r="K2687" s="14">
        <v>26</v>
      </c>
      <c r="L2687" s="14">
        <v>10</v>
      </c>
      <c r="M2687" s="14">
        <v>10</v>
      </c>
      <c r="N2687" s="14">
        <v>0</v>
      </c>
      <c r="O2687" s="14">
        <v>17</v>
      </c>
      <c r="P2687" s="14">
        <v>8</v>
      </c>
      <c r="Q2687" s="14">
        <v>9</v>
      </c>
      <c r="R2687" s="14">
        <v>818</v>
      </c>
      <c r="S2687" s="14">
        <v>413</v>
      </c>
      <c r="T2687" s="14">
        <v>405</v>
      </c>
    </row>
    <row r="2688" spans="1:20" x14ac:dyDescent="0.25">
      <c r="A2688" s="2">
        <v>30</v>
      </c>
      <c r="B2688" s="15" t="s">
        <v>64</v>
      </c>
      <c r="C2688" s="15" t="s">
        <v>35</v>
      </c>
      <c r="D2688" s="15" t="s">
        <v>32</v>
      </c>
      <c r="E2688" t="s">
        <v>23</v>
      </c>
      <c r="F2688" s="14">
        <v>70</v>
      </c>
      <c r="G2688" s="14">
        <v>38</v>
      </c>
      <c r="H2688" s="14">
        <v>32</v>
      </c>
      <c r="I2688" s="14">
        <v>0</v>
      </c>
      <c r="J2688" s="14">
        <v>0</v>
      </c>
      <c r="K2688" s="14">
        <v>0</v>
      </c>
      <c r="L2688" s="14">
        <v>0</v>
      </c>
      <c r="M2688" s="14">
        <v>0</v>
      </c>
      <c r="N2688" s="14">
        <v>0</v>
      </c>
      <c r="O2688" s="14">
        <v>2</v>
      </c>
      <c r="P2688" s="14">
        <v>1</v>
      </c>
      <c r="Q2688" s="14">
        <v>1</v>
      </c>
      <c r="R2688" s="14">
        <v>68</v>
      </c>
      <c r="S2688" s="14">
        <v>37</v>
      </c>
      <c r="T2688" s="14">
        <v>31</v>
      </c>
    </row>
    <row r="2689" spans="1:20" x14ac:dyDescent="0.25">
      <c r="A2689" s="2">
        <v>30</v>
      </c>
      <c r="B2689" s="15" t="s">
        <v>64</v>
      </c>
      <c r="C2689" s="15" t="s">
        <v>35</v>
      </c>
      <c r="D2689" s="15" t="s">
        <v>32</v>
      </c>
      <c r="E2689" t="s">
        <v>24</v>
      </c>
      <c r="F2689" s="14">
        <v>668</v>
      </c>
      <c r="G2689" s="14">
        <v>364</v>
      </c>
      <c r="H2689" s="14">
        <v>304</v>
      </c>
      <c r="I2689" s="14">
        <v>55</v>
      </c>
      <c r="J2689" s="14">
        <v>36</v>
      </c>
      <c r="K2689" s="14">
        <v>19</v>
      </c>
      <c r="L2689" s="14">
        <v>5</v>
      </c>
      <c r="M2689" s="14">
        <v>5</v>
      </c>
      <c r="N2689" s="14">
        <v>0</v>
      </c>
      <c r="O2689" s="14">
        <v>13</v>
      </c>
      <c r="P2689" s="14">
        <v>6</v>
      </c>
      <c r="Q2689" s="14">
        <v>7</v>
      </c>
      <c r="R2689" s="14">
        <v>595</v>
      </c>
      <c r="S2689" s="14">
        <v>317</v>
      </c>
      <c r="T2689" s="14">
        <v>278</v>
      </c>
    </row>
    <row r="2690" spans="1:20" x14ac:dyDescent="0.25">
      <c r="A2690" s="2">
        <v>30</v>
      </c>
      <c r="B2690" s="15" t="s">
        <v>64</v>
      </c>
      <c r="C2690" s="15" t="s">
        <v>35</v>
      </c>
      <c r="D2690" s="15" t="s">
        <v>32</v>
      </c>
      <c r="E2690" t="s">
        <v>25</v>
      </c>
      <c r="F2690" s="14">
        <v>171</v>
      </c>
      <c r="G2690" s="14">
        <v>69</v>
      </c>
      <c r="H2690" s="14">
        <v>102</v>
      </c>
      <c r="I2690" s="14">
        <v>11</v>
      </c>
      <c r="J2690" s="14">
        <v>4</v>
      </c>
      <c r="K2690" s="14">
        <v>7</v>
      </c>
      <c r="L2690" s="14">
        <v>5</v>
      </c>
      <c r="M2690" s="14">
        <v>5</v>
      </c>
      <c r="N2690" s="14">
        <v>0</v>
      </c>
      <c r="O2690" s="14">
        <v>2</v>
      </c>
      <c r="P2690" s="14">
        <v>1</v>
      </c>
      <c r="Q2690" s="14">
        <v>1</v>
      </c>
      <c r="R2690" s="14">
        <v>153</v>
      </c>
      <c r="S2690" s="14">
        <v>59</v>
      </c>
      <c r="T2690" s="14">
        <v>94</v>
      </c>
    </row>
    <row r="2691" spans="1:20" x14ac:dyDescent="0.25">
      <c r="A2691" s="2">
        <v>30</v>
      </c>
      <c r="B2691" s="15" t="s">
        <v>64</v>
      </c>
      <c r="C2691" s="15" t="s">
        <v>35</v>
      </c>
      <c r="D2691" s="15" t="s">
        <v>32</v>
      </c>
      <c r="E2691" t="s">
        <v>26</v>
      </c>
      <c r="F2691" s="14">
        <v>2</v>
      </c>
      <c r="G2691" s="14">
        <v>0</v>
      </c>
      <c r="H2691" s="14">
        <v>2</v>
      </c>
      <c r="I2691" s="14">
        <v>0</v>
      </c>
      <c r="J2691" s="14">
        <v>0</v>
      </c>
      <c r="K2691" s="14">
        <v>0</v>
      </c>
      <c r="L2691" s="14">
        <v>0</v>
      </c>
      <c r="M2691" s="14">
        <v>0</v>
      </c>
      <c r="N2691" s="14">
        <v>0</v>
      </c>
      <c r="O2691" s="14">
        <v>0</v>
      </c>
      <c r="P2691" s="14">
        <v>0</v>
      </c>
      <c r="Q2691" s="14">
        <v>0</v>
      </c>
      <c r="R2691" s="14">
        <v>2</v>
      </c>
      <c r="S2691" s="14">
        <v>0</v>
      </c>
      <c r="T2691" s="14">
        <v>2</v>
      </c>
    </row>
    <row r="2692" spans="1:20" x14ac:dyDescent="0.25">
      <c r="A2692" s="2">
        <v>30</v>
      </c>
      <c r="B2692" s="15" t="s">
        <v>64</v>
      </c>
      <c r="C2692" s="15" t="s">
        <v>35</v>
      </c>
      <c r="D2692" s="15" t="s">
        <v>33</v>
      </c>
      <c r="E2692" t="s">
        <v>22</v>
      </c>
      <c r="F2692" s="14">
        <v>3231</v>
      </c>
      <c r="G2692" s="14">
        <v>1621</v>
      </c>
      <c r="H2692" s="14">
        <v>1610</v>
      </c>
      <c r="I2692" s="14">
        <v>930</v>
      </c>
      <c r="J2692" s="14">
        <v>667</v>
      </c>
      <c r="K2692" s="14">
        <v>263</v>
      </c>
      <c r="L2692" s="14">
        <v>23</v>
      </c>
      <c r="M2692" s="14">
        <v>14</v>
      </c>
      <c r="N2692" s="14">
        <v>9</v>
      </c>
      <c r="O2692" s="14">
        <v>180</v>
      </c>
      <c r="P2692" s="14">
        <v>85</v>
      </c>
      <c r="Q2692" s="14">
        <v>95</v>
      </c>
      <c r="R2692" s="14">
        <v>2098</v>
      </c>
      <c r="S2692" s="14">
        <v>855</v>
      </c>
      <c r="T2692" s="14">
        <v>1243</v>
      </c>
    </row>
    <row r="2693" spans="1:20" x14ac:dyDescent="0.25">
      <c r="A2693" s="2">
        <v>30</v>
      </c>
      <c r="B2693" s="15" t="s">
        <v>64</v>
      </c>
      <c r="C2693" s="15" t="s">
        <v>35</v>
      </c>
      <c r="D2693" s="15" t="s">
        <v>33</v>
      </c>
      <c r="E2693" t="s">
        <v>23</v>
      </c>
      <c r="F2693" s="14">
        <v>609</v>
      </c>
      <c r="G2693" s="14">
        <v>316</v>
      </c>
      <c r="H2693" s="14">
        <v>293</v>
      </c>
      <c r="I2693" s="14">
        <v>10</v>
      </c>
      <c r="J2693" s="14">
        <v>6</v>
      </c>
      <c r="K2693" s="14">
        <v>4</v>
      </c>
      <c r="L2693" s="14">
        <v>0</v>
      </c>
      <c r="M2693" s="14">
        <v>0</v>
      </c>
      <c r="N2693" s="14">
        <v>0</v>
      </c>
      <c r="O2693" s="14">
        <v>12</v>
      </c>
      <c r="P2693" s="14">
        <v>4</v>
      </c>
      <c r="Q2693" s="14">
        <v>8</v>
      </c>
      <c r="R2693" s="14">
        <v>587</v>
      </c>
      <c r="S2693" s="14">
        <v>306</v>
      </c>
      <c r="T2693" s="14">
        <v>281</v>
      </c>
    </row>
    <row r="2694" spans="1:20" x14ac:dyDescent="0.25">
      <c r="A2694" s="2">
        <v>30</v>
      </c>
      <c r="B2694" s="15" t="s">
        <v>64</v>
      </c>
      <c r="C2694" s="15" t="s">
        <v>35</v>
      </c>
      <c r="D2694" s="15" t="s">
        <v>33</v>
      </c>
      <c r="E2694" t="s">
        <v>24</v>
      </c>
      <c r="F2694" s="14">
        <v>2007</v>
      </c>
      <c r="G2694" s="14">
        <v>1016</v>
      </c>
      <c r="H2694" s="14">
        <v>991</v>
      </c>
      <c r="I2694" s="14">
        <v>842</v>
      </c>
      <c r="J2694" s="14">
        <v>605</v>
      </c>
      <c r="K2694" s="14">
        <v>237</v>
      </c>
      <c r="L2694" s="14">
        <v>21</v>
      </c>
      <c r="M2694" s="14">
        <v>13</v>
      </c>
      <c r="N2694" s="14">
        <v>8</v>
      </c>
      <c r="O2694" s="14">
        <v>154</v>
      </c>
      <c r="P2694" s="14">
        <v>75</v>
      </c>
      <c r="Q2694" s="14">
        <v>79</v>
      </c>
      <c r="R2694" s="14">
        <v>990</v>
      </c>
      <c r="S2694" s="14">
        <v>323</v>
      </c>
      <c r="T2694" s="14">
        <v>667</v>
      </c>
    </row>
    <row r="2695" spans="1:20" x14ac:dyDescent="0.25">
      <c r="A2695" s="2">
        <v>30</v>
      </c>
      <c r="B2695" s="15" t="s">
        <v>64</v>
      </c>
      <c r="C2695" s="15" t="s">
        <v>35</v>
      </c>
      <c r="D2695" s="15" t="s">
        <v>33</v>
      </c>
      <c r="E2695" t="s">
        <v>25</v>
      </c>
      <c r="F2695" s="14">
        <v>607</v>
      </c>
      <c r="G2695" s="14">
        <v>286</v>
      </c>
      <c r="H2695" s="14">
        <v>321</v>
      </c>
      <c r="I2695" s="14">
        <v>76</v>
      </c>
      <c r="J2695" s="14">
        <v>54</v>
      </c>
      <c r="K2695" s="14">
        <v>22</v>
      </c>
      <c r="L2695" s="14">
        <v>2</v>
      </c>
      <c r="M2695" s="14">
        <v>1</v>
      </c>
      <c r="N2695" s="14">
        <v>1</v>
      </c>
      <c r="O2695" s="14">
        <v>14</v>
      </c>
      <c r="P2695" s="14">
        <v>6</v>
      </c>
      <c r="Q2695" s="14">
        <v>8</v>
      </c>
      <c r="R2695" s="14">
        <v>515</v>
      </c>
      <c r="S2695" s="14">
        <v>225</v>
      </c>
      <c r="T2695" s="14">
        <v>290</v>
      </c>
    </row>
    <row r="2696" spans="1:20" x14ac:dyDescent="0.25">
      <c r="A2696" s="2">
        <v>30</v>
      </c>
      <c r="B2696" s="15" t="s">
        <v>64</v>
      </c>
      <c r="C2696" s="15" t="s">
        <v>35</v>
      </c>
      <c r="D2696" s="15" t="s">
        <v>33</v>
      </c>
      <c r="E2696" t="s">
        <v>26</v>
      </c>
      <c r="F2696" s="14">
        <v>8</v>
      </c>
      <c r="G2696" s="14">
        <v>3</v>
      </c>
      <c r="H2696" s="14">
        <v>5</v>
      </c>
      <c r="I2696" s="14">
        <v>2</v>
      </c>
      <c r="J2696" s="14">
        <v>2</v>
      </c>
      <c r="K2696" s="14">
        <v>0</v>
      </c>
      <c r="L2696" s="14">
        <v>0</v>
      </c>
      <c r="M2696" s="14">
        <v>0</v>
      </c>
      <c r="N2696" s="14">
        <v>0</v>
      </c>
      <c r="O2696" s="14">
        <v>0</v>
      </c>
      <c r="P2696" s="14">
        <v>0</v>
      </c>
      <c r="Q2696" s="14">
        <v>0</v>
      </c>
      <c r="R2696" s="14">
        <v>6</v>
      </c>
      <c r="S2696" s="14">
        <v>1</v>
      </c>
      <c r="T2696" s="14">
        <v>5</v>
      </c>
    </row>
    <row r="2697" spans="1:20" x14ac:dyDescent="0.25">
      <c r="A2697" s="2">
        <v>30</v>
      </c>
      <c r="B2697" s="15" t="s">
        <v>64</v>
      </c>
      <c r="C2697" s="15" t="s">
        <v>35</v>
      </c>
      <c r="D2697" s="15" t="s">
        <v>34</v>
      </c>
      <c r="E2697" t="s">
        <v>22</v>
      </c>
      <c r="F2697" s="14">
        <v>1347</v>
      </c>
      <c r="G2697" s="14">
        <v>714</v>
      </c>
      <c r="H2697" s="14">
        <v>633</v>
      </c>
      <c r="I2697" s="14">
        <v>124</v>
      </c>
      <c r="J2697" s="14">
        <v>88</v>
      </c>
      <c r="K2697" s="14">
        <v>36</v>
      </c>
      <c r="L2697" s="14">
        <v>9</v>
      </c>
      <c r="M2697" s="14">
        <v>7</v>
      </c>
      <c r="N2697" s="14">
        <v>2</v>
      </c>
      <c r="O2697" s="14">
        <v>30</v>
      </c>
      <c r="P2697" s="14">
        <v>19</v>
      </c>
      <c r="Q2697" s="14">
        <v>11</v>
      </c>
      <c r="R2697" s="14">
        <v>1184</v>
      </c>
      <c r="S2697" s="14">
        <v>600</v>
      </c>
      <c r="T2697" s="14">
        <v>584</v>
      </c>
    </row>
    <row r="2698" spans="1:20" x14ac:dyDescent="0.25">
      <c r="A2698" s="2">
        <v>30</v>
      </c>
      <c r="B2698" s="15" t="s">
        <v>64</v>
      </c>
      <c r="C2698" s="15" t="s">
        <v>35</v>
      </c>
      <c r="D2698" s="15" t="s">
        <v>34</v>
      </c>
      <c r="E2698" t="s">
        <v>23</v>
      </c>
      <c r="F2698" s="14">
        <v>245</v>
      </c>
      <c r="G2698" s="14">
        <v>146</v>
      </c>
      <c r="H2698" s="14">
        <v>99</v>
      </c>
      <c r="I2698" s="14">
        <v>7</v>
      </c>
      <c r="J2698" s="14">
        <v>3</v>
      </c>
      <c r="K2698" s="14">
        <v>4</v>
      </c>
      <c r="L2698" s="14">
        <v>0</v>
      </c>
      <c r="M2698" s="14">
        <v>0</v>
      </c>
      <c r="N2698" s="14">
        <v>0</v>
      </c>
      <c r="O2698" s="14">
        <v>4</v>
      </c>
      <c r="P2698" s="14">
        <v>2</v>
      </c>
      <c r="Q2698" s="14">
        <v>2</v>
      </c>
      <c r="R2698" s="14">
        <v>234</v>
      </c>
      <c r="S2698" s="14">
        <v>141</v>
      </c>
      <c r="T2698" s="14">
        <v>93</v>
      </c>
    </row>
    <row r="2699" spans="1:20" x14ac:dyDescent="0.25">
      <c r="A2699" s="2">
        <v>30</v>
      </c>
      <c r="B2699" s="15" t="s">
        <v>64</v>
      </c>
      <c r="C2699" s="15" t="s">
        <v>35</v>
      </c>
      <c r="D2699" s="15" t="s">
        <v>34</v>
      </c>
      <c r="E2699" t="s">
        <v>24</v>
      </c>
      <c r="F2699" s="14">
        <v>663</v>
      </c>
      <c r="G2699" s="14">
        <v>393</v>
      </c>
      <c r="H2699" s="14">
        <v>270</v>
      </c>
      <c r="I2699" s="14">
        <v>91</v>
      </c>
      <c r="J2699" s="14">
        <v>71</v>
      </c>
      <c r="K2699" s="14">
        <v>20</v>
      </c>
      <c r="L2699" s="14">
        <v>6</v>
      </c>
      <c r="M2699" s="14">
        <v>6</v>
      </c>
      <c r="N2699" s="14">
        <v>0</v>
      </c>
      <c r="O2699" s="14">
        <v>21</v>
      </c>
      <c r="P2699" s="14">
        <v>14</v>
      </c>
      <c r="Q2699" s="14">
        <v>7</v>
      </c>
      <c r="R2699" s="14">
        <v>545</v>
      </c>
      <c r="S2699" s="14">
        <v>302</v>
      </c>
      <c r="T2699" s="14">
        <v>243</v>
      </c>
    </row>
    <row r="2700" spans="1:20" x14ac:dyDescent="0.25">
      <c r="A2700" s="2">
        <v>30</v>
      </c>
      <c r="B2700" s="15" t="s">
        <v>64</v>
      </c>
      <c r="C2700" s="15" t="s">
        <v>35</v>
      </c>
      <c r="D2700" s="15" t="s">
        <v>34</v>
      </c>
      <c r="E2700" t="s">
        <v>25</v>
      </c>
      <c r="F2700" s="14">
        <v>434</v>
      </c>
      <c r="G2700" s="14">
        <v>172</v>
      </c>
      <c r="H2700" s="14">
        <v>262</v>
      </c>
      <c r="I2700" s="14">
        <v>26</v>
      </c>
      <c r="J2700" s="14">
        <v>14</v>
      </c>
      <c r="K2700" s="14">
        <v>12</v>
      </c>
      <c r="L2700" s="14">
        <v>3</v>
      </c>
      <c r="M2700" s="14">
        <v>1</v>
      </c>
      <c r="N2700" s="14">
        <v>2</v>
      </c>
      <c r="O2700" s="14">
        <v>5</v>
      </c>
      <c r="P2700" s="14">
        <v>3</v>
      </c>
      <c r="Q2700" s="14">
        <v>2</v>
      </c>
      <c r="R2700" s="14">
        <v>400</v>
      </c>
      <c r="S2700" s="14">
        <v>154</v>
      </c>
      <c r="T2700" s="14">
        <v>246</v>
      </c>
    </row>
    <row r="2701" spans="1:20" x14ac:dyDescent="0.25">
      <c r="A2701" s="2">
        <v>30</v>
      </c>
      <c r="B2701" s="15" t="s">
        <v>64</v>
      </c>
      <c r="C2701" s="15" t="s">
        <v>35</v>
      </c>
      <c r="D2701" s="15" t="s">
        <v>34</v>
      </c>
      <c r="E2701" t="s">
        <v>26</v>
      </c>
      <c r="F2701" s="14">
        <v>5</v>
      </c>
      <c r="G2701" s="14">
        <v>3</v>
      </c>
      <c r="H2701" s="14">
        <v>2</v>
      </c>
      <c r="I2701" s="14">
        <v>0</v>
      </c>
      <c r="J2701" s="14">
        <v>0</v>
      </c>
      <c r="K2701" s="14">
        <v>0</v>
      </c>
      <c r="L2701" s="14">
        <v>0</v>
      </c>
      <c r="M2701" s="14">
        <v>0</v>
      </c>
      <c r="N2701" s="14">
        <v>0</v>
      </c>
      <c r="O2701" s="14">
        <v>0</v>
      </c>
      <c r="P2701" s="14">
        <v>0</v>
      </c>
      <c r="Q2701" s="14">
        <v>0</v>
      </c>
      <c r="R2701" s="14">
        <v>5</v>
      </c>
      <c r="S2701" s="14">
        <v>3</v>
      </c>
      <c r="T2701" s="14">
        <v>2</v>
      </c>
    </row>
    <row r="2702" spans="1:20" x14ac:dyDescent="0.25">
      <c r="A2702" s="2">
        <v>31</v>
      </c>
      <c r="B2702" s="15" t="s">
        <v>65</v>
      </c>
      <c r="C2702" s="15" t="s">
        <v>21</v>
      </c>
      <c r="D2702" s="15" t="s">
        <v>22</v>
      </c>
      <c r="E2702" t="s">
        <v>22</v>
      </c>
      <c r="F2702" s="14">
        <v>396</v>
      </c>
      <c r="G2702" s="14">
        <v>188</v>
      </c>
      <c r="H2702" s="14">
        <v>208</v>
      </c>
      <c r="I2702" s="14">
        <v>55</v>
      </c>
      <c r="J2702" s="14">
        <v>47</v>
      </c>
      <c r="K2702" s="14">
        <v>8</v>
      </c>
      <c r="L2702" s="14">
        <v>20</v>
      </c>
      <c r="M2702" s="14">
        <v>17</v>
      </c>
      <c r="N2702" s="14">
        <v>3</v>
      </c>
      <c r="O2702" s="14">
        <v>21</v>
      </c>
      <c r="P2702" s="14">
        <v>11</v>
      </c>
      <c r="Q2702" s="14">
        <v>10</v>
      </c>
      <c r="R2702" s="14">
        <v>300</v>
      </c>
      <c r="S2702" s="14">
        <v>113</v>
      </c>
      <c r="T2702" s="14">
        <v>187</v>
      </c>
    </row>
    <row r="2703" spans="1:20" x14ac:dyDescent="0.25">
      <c r="A2703" s="2">
        <v>31</v>
      </c>
      <c r="B2703" s="15" t="s">
        <v>65</v>
      </c>
      <c r="C2703" s="15" t="s">
        <v>21</v>
      </c>
      <c r="D2703" s="15" t="s">
        <v>22</v>
      </c>
      <c r="E2703" t="s">
        <v>23</v>
      </c>
      <c r="F2703" s="14">
        <v>57</v>
      </c>
      <c r="G2703" s="14">
        <v>22</v>
      </c>
      <c r="H2703" s="14">
        <v>35</v>
      </c>
      <c r="I2703" s="14">
        <v>1</v>
      </c>
      <c r="J2703" s="14">
        <v>0</v>
      </c>
      <c r="K2703" s="14">
        <v>1</v>
      </c>
      <c r="L2703" s="14">
        <v>0</v>
      </c>
      <c r="M2703" s="14">
        <v>0</v>
      </c>
      <c r="N2703" s="14">
        <v>0</v>
      </c>
      <c r="O2703" s="14">
        <v>0</v>
      </c>
      <c r="P2703" s="14">
        <v>0</v>
      </c>
      <c r="Q2703" s="14">
        <v>0</v>
      </c>
      <c r="R2703" s="14">
        <v>56</v>
      </c>
      <c r="S2703" s="14">
        <v>22</v>
      </c>
      <c r="T2703" s="14">
        <v>34</v>
      </c>
    </row>
    <row r="2704" spans="1:20" x14ac:dyDescent="0.25">
      <c r="A2704" s="2">
        <v>31</v>
      </c>
      <c r="B2704" s="15" t="s">
        <v>65</v>
      </c>
      <c r="C2704" s="15" t="s">
        <v>21</v>
      </c>
      <c r="D2704" s="15" t="s">
        <v>22</v>
      </c>
      <c r="E2704" t="s">
        <v>24</v>
      </c>
      <c r="F2704" s="14">
        <v>235</v>
      </c>
      <c r="G2704" s="14">
        <v>113</v>
      </c>
      <c r="H2704" s="14">
        <v>122</v>
      </c>
      <c r="I2704" s="14">
        <v>51</v>
      </c>
      <c r="J2704" s="14">
        <v>44</v>
      </c>
      <c r="K2704" s="14">
        <v>7</v>
      </c>
      <c r="L2704" s="14">
        <v>17</v>
      </c>
      <c r="M2704" s="14">
        <v>15</v>
      </c>
      <c r="N2704" s="14">
        <v>2</v>
      </c>
      <c r="O2704" s="14">
        <v>16</v>
      </c>
      <c r="P2704" s="14">
        <v>9</v>
      </c>
      <c r="Q2704" s="14">
        <v>7</v>
      </c>
      <c r="R2704" s="14">
        <v>151</v>
      </c>
      <c r="S2704" s="14">
        <v>45</v>
      </c>
      <c r="T2704" s="14">
        <v>106</v>
      </c>
    </row>
    <row r="2705" spans="1:20" x14ac:dyDescent="0.25">
      <c r="A2705" s="2">
        <v>31</v>
      </c>
      <c r="B2705" s="15" t="s">
        <v>65</v>
      </c>
      <c r="C2705" s="15" t="s">
        <v>21</v>
      </c>
      <c r="D2705" s="15" t="s">
        <v>22</v>
      </c>
      <c r="E2705" t="s">
        <v>25</v>
      </c>
      <c r="F2705" s="14">
        <v>104</v>
      </c>
      <c r="G2705" s="14">
        <v>53</v>
      </c>
      <c r="H2705" s="14">
        <v>51</v>
      </c>
      <c r="I2705" s="14">
        <v>3</v>
      </c>
      <c r="J2705" s="14">
        <v>3</v>
      </c>
      <c r="K2705" s="14">
        <v>0</v>
      </c>
      <c r="L2705" s="14">
        <v>3</v>
      </c>
      <c r="M2705" s="14">
        <v>2</v>
      </c>
      <c r="N2705" s="14">
        <v>1</v>
      </c>
      <c r="O2705" s="14">
        <v>5</v>
      </c>
      <c r="P2705" s="14">
        <v>2</v>
      </c>
      <c r="Q2705" s="14">
        <v>3</v>
      </c>
      <c r="R2705" s="14">
        <v>93</v>
      </c>
      <c r="S2705" s="14">
        <v>46</v>
      </c>
      <c r="T2705" s="14">
        <v>47</v>
      </c>
    </row>
    <row r="2706" spans="1:20" x14ac:dyDescent="0.25">
      <c r="A2706" s="2">
        <v>31</v>
      </c>
      <c r="B2706" s="15" t="s">
        <v>65</v>
      </c>
      <c r="C2706" s="15" t="s">
        <v>21</v>
      </c>
      <c r="D2706" s="15" t="s">
        <v>22</v>
      </c>
      <c r="E2706" t="s">
        <v>26</v>
      </c>
      <c r="F2706" s="14">
        <v>0</v>
      </c>
      <c r="G2706" s="14">
        <v>0</v>
      </c>
      <c r="H2706" s="14">
        <v>0</v>
      </c>
      <c r="I2706" s="14">
        <v>0</v>
      </c>
      <c r="J2706" s="14">
        <v>0</v>
      </c>
      <c r="K2706" s="14">
        <v>0</v>
      </c>
      <c r="L2706" s="14">
        <v>0</v>
      </c>
      <c r="M2706" s="14">
        <v>0</v>
      </c>
      <c r="N2706" s="14">
        <v>0</v>
      </c>
      <c r="O2706" s="14">
        <v>0</v>
      </c>
      <c r="P2706" s="14">
        <v>0</v>
      </c>
      <c r="Q2706" s="14">
        <v>0</v>
      </c>
      <c r="R2706" s="14">
        <v>0</v>
      </c>
      <c r="S2706" s="14">
        <v>0</v>
      </c>
      <c r="T2706" s="14">
        <v>0</v>
      </c>
    </row>
    <row r="2707" spans="1:20" x14ac:dyDescent="0.25">
      <c r="A2707" s="2">
        <v>31</v>
      </c>
      <c r="B2707" s="15" t="s">
        <v>65</v>
      </c>
      <c r="C2707" s="15" t="s">
        <v>21</v>
      </c>
      <c r="D2707" s="15" t="s">
        <v>27</v>
      </c>
      <c r="E2707" t="s">
        <v>22</v>
      </c>
      <c r="F2707" s="14">
        <v>104</v>
      </c>
      <c r="G2707" s="14">
        <v>45</v>
      </c>
      <c r="H2707" s="14">
        <v>59</v>
      </c>
      <c r="I2707" s="14">
        <v>22</v>
      </c>
      <c r="J2707" s="14">
        <v>17</v>
      </c>
      <c r="K2707" s="14">
        <v>5</v>
      </c>
      <c r="L2707" s="14">
        <v>8</v>
      </c>
      <c r="M2707" s="14">
        <v>7</v>
      </c>
      <c r="N2707" s="14">
        <v>1</v>
      </c>
      <c r="O2707" s="14">
        <v>5</v>
      </c>
      <c r="P2707" s="14">
        <v>2</v>
      </c>
      <c r="Q2707" s="14">
        <v>3</v>
      </c>
      <c r="R2707" s="14">
        <v>69</v>
      </c>
      <c r="S2707" s="14">
        <v>19</v>
      </c>
      <c r="T2707" s="14">
        <v>50</v>
      </c>
    </row>
    <row r="2708" spans="1:20" x14ac:dyDescent="0.25">
      <c r="A2708" s="2">
        <v>31</v>
      </c>
      <c r="B2708" s="15" t="s">
        <v>65</v>
      </c>
      <c r="C2708" s="15" t="s">
        <v>21</v>
      </c>
      <c r="D2708" s="15" t="s">
        <v>27</v>
      </c>
      <c r="E2708" t="s">
        <v>23</v>
      </c>
      <c r="F2708" s="14">
        <v>13</v>
      </c>
      <c r="G2708" s="14">
        <v>2</v>
      </c>
      <c r="H2708" s="14">
        <v>11</v>
      </c>
      <c r="I2708" s="14">
        <v>0</v>
      </c>
      <c r="J2708" s="14">
        <v>0</v>
      </c>
      <c r="K2708" s="14">
        <v>0</v>
      </c>
      <c r="L2708" s="14">
        <v>0</v>
      </c>
      <c r="M2708" s="14">
        <v>0</v>
      </c>
      <c r="N2708" s="14">
        <v>0</v>
      </c>
      <c r="O2708" s="14">
        <v>0</v>
      </c>
      <c r="P2708" s="14">
        <v>0</v>
      </c>
      <c r="Q2708" s="14">
        <v>0</v>
      </c>
      <c r="R2708" s="14">
        <v>13</v>
      </c>
      <c r="S2708" s="14">
        <v>2</v>
      </c>
      <c r="T2708" s="14">
        <v>11</v>
      </c>
    </row>
    <row r="2709" spans="1:20" x14ac:dyDescent="0.25">
      <c r="A2709" s="2">
        <v>31</v>
      </c>
      <c r="B2709" s="15" t="s">
        <v>65</v>
      </c>
      <c r="C2709" s="15" t="s">
        <v>21</v>
      </c>
      <c r="D2709" s="15" t="s">
        <v>27</v>
      </c>
      <c r="E2709" t="s">
        <v>24</v>
      </c>
      <c r="F2709" s="14">
        <v>60</v>
      </c>
      <c r="G2709" s="14">
        <v>27</v>
      </c>
      <c r="H2709" s="14">
        <v>33</v>
      </c>
      <c r="I2709" s="14">
        <v>20</v>
      </c>
      <c r="J2709" s="14">
        <v>15</v>
      </c>
      <c r="K2709" s="14">
        <v>5</v>
      </c>
      <c r="L2709" s="14">
        <v>6</v>
      </c>
      <c r="M2709" s="14">
        <v>6</v>
      </c>
      <c r="N2709" s="14">
        <v>0</v>
      </c>
      <c r="O2709" s="14">
        <v>3</v>
      </c>
      <c r="P2709" s="14">
        <v>2</v>
      </c>
      <c r="Q2709" s="14">
        <v>1</v>
      </c>
      <c r="R2709" s="14">
        <v>31</v>
      </c>
      <c r="S2709" s="14">
        <v>4</v>
      </c>
      <c r="T2709" s="14">
        <v>27</v>
      </c>
    </row>
    <row r="2710" spans="1:20" x14ac:dyDescent="0.25">
      <c r="A2710" s="2">
        <v>31</v>
      </c>
      <c r="B2710" s="15" t="s">
        <v>65</v>
      </c>
      <c r="C2710" s="15" t="s">
        <v>21</v>
      </c>
      <c r="D2710" s="15" t="s">
        <v>27</v>
      </c>
      <c r="E2710" t="s">
        <v>25</v>
      </c>
      <c r="F2710" s="14">
        <v>31</v>
      </c>
      <c r="G2710" s="14">
        <v>16</v>
      </c>
      <c r="H2710" s="14">
        <v>15</v>
      </c>
      <c r="I2710" s="14">
        <v>2</v>
      </c>
      <c r="J2710" s="14">
        <v>2</v>
      </c>
      <c r="K2710" s="14">
        <v>0</v>
      </c>
      <c r="L2710" s="14">
        <v>2</v>
      </c>
      <c r="M2710" s="14">
        <v>1</v>
      </c>
      <c r="N2710" s="14">
        <v>1</v>
      </c>
      <c r="O2710" s="14">
        <v>2</v>
      </c>
      <c r="P2710" s="14">
        <v>0</v>
      </c>
      <c r="Q2710" s="14">
        <v>2</v>
      </c>
      <c r="R2710" s="14">
        <v>25</v>
      </c>
      <c r="S2710" s="14">
        <v>13</v>
      </c>
      <c r="T2710" s="14">
        <v>12</v>
      </c>
    </row>
    <row r="2711" spans="1:20" x14ac:dyDescent="0.25">
      <c r="A2711" s="2">
        <v>31</v>
      </c>
      <c r="B2711" s="15" t="s">
        <v>65</v>
      </c>
      <c r="C2711" s="15" t="s">
        <v>21</v>
      </c>
      <c r="D2711" s="15" t="s">
        <v>27</v>
      </c>
      <c r="E2711" t="s">
        <v>26</v>
      </c>
      <c r="F2711" s="14">
        <v>0</v>
      </c>
      <c r="G2711" s="14">
        <v>0</v>
      </c>
      <c r="H2711" s="14">
        <v>0</v>
      </c>
      <c r="I2711" s="14">
        <v>0</v>
      </c>
      <c r="J2711" s="14">
        <v>0</v>
      </c>
      <c r="K2711" s="14">
        <v>0</v>
      </c>
      <c r="L2711" s="14">
        <v>0</v>
      </c>
      <c r="M2711" s="14">
        <v>0</v>
      </c>
      <c r="N2711" s="14">
        <v>0</v>
      </c>
      <c r="O2711" s="14">
        <v>0</v>
      </c>
      <c r="P2711" s="14">
        <v>0</v>
      </c>
      <c r="Q2711" s="14">
        <v>0</v>
      </c>
      <c r="R2711" s="14">
        <v>0</v>
      </c>
      <c r="S2711" s="14">
        <v>0</v>
      </c>
      <c r="T2711" s="14">
        <v>0</v>
      </c>
    </row>
    <row r="2712" spans="1:20" x14ac:dyDescent="0.25">
      <c r="A2712" s="2">
        <v>31</v>
      </c>
      <c r="B2712" s="15" t="s">
        <v>65</v>
      </c>
      <c r="C2712" s="15" t="s">
        <v>21</v>
      </c>
      <c r="D2712" s="15" t="s">
        <v>28</v>
      </c>
      <c r="E2712" t="s">
        <v>22</v>
      </c>
      <c r="F2712" s="14">
        <v>47</v>
      </c>
      <c r="G2712" s="14">
        <v>22</v>
      </c>
      <c r="H2712" s="14">
        <v>25</v>
      </c>
      <c r="I2712" s="14">
        <v>4</v>
      </c>
      <c r="J2712" s="14">
        <v>4</v>
      </c>
      <c r="K2712" s="14">
        <v>0</v>
      </c>
      <c r="L2712" s="14">
        <v>2</v>
      </c>
      <c r="M2712" s="14">
        <v>1</v>
      </c>
      <c r="N2712" s="14">
        <v>1</v>
      </c>
      <c r="O2712" s="14">
        <v>3</v>
      </c>
      <c r="P2712" s="14">
        <v>1</v>
      </c>
      <c r="Q2712" s="14">
        <v>2</v>
      </c>
      <c r="R2712" s="14">
        <v>38</v>
      </c>
      <c r="S2712" s="14">
        <v>16</v>
      </c>
      <c r="T2712" s="14">
        <v>22</v>
      </c>
    </row>
    <row r="2713" spans="1:20" x14ac:dyDescent="0.25">
      <c r="A2713" s="2">
        <v>31</v>
      </c>
      <c r="B2713" s="15" t="s">
        <v>65</v>
      </c>
      <c r="C2713" s="15" t="s">
        <v>21</v>
      </c>
      <c r="D2713" s="15" t="s">
        <v>28</v>
      </c>
      <c r="E2713" t="s">
        <v>23</v>
      </c>
      <c r="F2713" s="14">
        <v>8</v>
      </c>
      <c r="G2713" s="14">
        <v>5</v>
      </c>
      <c r="H2713" s="14">
        <v>3</v>
      </c>
      <c r="I2713" s="14">
        <v>0</v>
      </c>
      <c r="J2713" s="14">
        <v>0</v>
      </c>
      <c r="K2713" s="14">
        <v>0</v>
      </c>
      <c r="L2713" s="14">
        <v>0</v>
      </c>
      <c r="M2713" s="14">
        <v>0</v>
      </c>
      <c r="N2713" s="14">
        <v>0</v>
      </c>
      <c r="O2713" s="14">
        <v>0</v>
      </c>
      <c r="P2713" s="14">
        <v>0</v>
      </c>
      <c r="Q2713" s="14">
        <v>0</v>
      </c>
      <c r="R2713" s="14">
        <v>8</v>
      </c>
      <c r="S2713" s="14">
        <v>5</v>
      </c>
      <c r="T2713" s="14">
        <v>3</v>
      </c>
    </row>
    <row r="2714" spans="1:20" x14ac:dyDescent="0.25">
      <c r="A2714" s="2">
        <v>31</v>
      </c>
      <c r="B2714" s="15" t="s">
        <v>65</v>
      </c>
      <c r="C2714" s="15" t="s">
        <v>21</v>
      </c>
      <c r="D2714" s="15" t="s">
        <v>28</v>
      </c>
      <c r="E2714" t="s">
        <v>24</v>
      </c>
      <c r="F2714" s="14">
        <v>30</v>
      </c>
      <c r="G2714" s="14">
        <v>14</v>
      </c>
      <c r="H2714" s="14">
        <v>16</v>
      </c>
      <c r="I2714" s="14">
        <v>4</v>
      </c>
      <c r="J2714" s="14">
        <v>4</v>
      </c>
      <c r="K2714" s="14">
        <v>0</v>
      </c>
      <c r="L2714" s="14">
        <v>2</v>
      </c>
      <c r="M2714" s="14">
        <v>1</v>
      </c>
      <c r="N2714" s="14">
        <v>1</v>
      </c>
      <c r="O2714" s="14">
        <v>3</v>
      </c>
      <c r="P2714" s="14">
        <v>1</v>
      </c>
      <c r="Q2714" s="14">
        <v>2</v>
      </c>
      <c r="R2714" s="14">
        <v>21</v>
      </c>
      <c r="S2714" s="14">
        <v>8</v>
      </c>
      <c r="T2714" s="14">
        <v>13</v>
      </c>
    </row>
    <row r="2715" spans="1:20" x14ac:dyDescent="0.25">
      <c r="A2715" s="2">
        <v>31</v>
      </c>
      <c r="B2715" s="15" t="s">
        <v>65</v>
      </c>
      <c r="C2715" s="15" t="s">
        <v>21</v>
      </c>
      <c r="D2715" s="15" t="s">
        <v>28</v>
      </c>
      <c r="E2715" t="s">
        <v>25</v>
      </c>
      <c r="F2715" s="14">
        <v>9</v>
      </c>
      <c r="G2715" s="14">
        <v>3</v>
      </c>
      <c r="H2715" s="14">
        <v>6</v>
      </c>
      <c r="I2715" s="14">
        <v>0</v>
      </c>
      <c r="J2715" s="14">
        <v>0</v>
      </c>
      <c r="K2715" s="14">
        <v>0</v>
      </c>
      <c r="L2715" s="14">
        <v>0</v>
      </c>
      <c r="M2715" s="14">
        <v>0</v>
      </c>
      <c r="N2715" s="14">
        <v>0</v>
      </c>
      <c r="O2715" s="14">
        <v>0</v>
      </c>
      <c r="P2715" s="14">
        <v>0</v>
      </c>
      <c r="Q2715" s="14">
        <v>0</v>
      </c>
      <c r="R2715" s="14">
        <v>9</v>
      </c>
      <c r="S2715" s="14">
        <v>3</v>
      </c>
      <c r="T2715" s="14">
        <v>6</v>
      </c>
    </row>
    <row r="2716" spans="1:20" x14ac:dyDescent="0.25">
      <c r="A2716" s="2">
        <v>31</v>
      </c>
      <c r="B2716" s="15" t="s">
        <v>65</v>
      </c>
      <c r="C2716" s="15" t="s">
        <v>21</v>
      </c>
      <c r="D2716" s="15" t="s">
        <v>28</v>
      </c>
      <c r="E2716" t="s">
        <v>26</v>
      </c>
      <c r="F2716" s="14">
        <v>0</v>
      </c>
      <c r="G2716" s="14">
        <v>0</v>
      </c>
      <c r="H2716" s="14">
        <v>0</v>
      </c>
      <c r="I2716" s="14">
        <v>0</v>
      </c>
      <c r="J2716" s="14">
        <v>0</v>
      </c>
      <c r="K2716" s="14">
        <v>0</v>
      </c>
      <c r="L2716" s="14">
        <v>0</v>
      </c>
      <c r="M2716" s="14">
        <v>0</v>
      </c>
      <c r="N2716" s="14">
        <v>0</v>
      </c>
      <c r="O2716" s="14">
        <v>0</v>
      </c>
      <c r="P2716" s="14">
        <v>0</v>
      </c>
      <c r="Q2716" s="14">
        <v>0</v>
      </c>
      <c r="R2716" s="14">
        <v>0</v>
      </c>
      <c r="S2716" s="14">
        <v>0</v>
      </c>
      <c r="T2716" s="14">
        <v>0</v>
      </c>
    </row>
    <row r="2717" spans="1:20" x14ac:dyDescent="0.25">
      <c r="A2717" s="2">
        <v>31</v>
      </c>
      <c r="B2717" s="15" t="s">
        <v>65</v>
      </c>
      <c r="C2717" s="15" t="s">
        <v>21</v>
      </c>
      <c r="D2717" s="15" t="s">
        <v>29</v>
      </c>
      <c r="E2717" t="s">
        <v>22</v>
      </c>
      <c r="F2717" s="14">
        <v>10</v>
      </c>
      <c r="G2717" s="14">
        <v>7</v>
      </c>
      <c r="H2717" s="14">
        <v>3</v>
      </c>
      <c r="I2717" s="14">
        <v>3</v>
      </c>
      <c r="J2717" s="14">
        <v>3</v>
      </c>
      <c r="K2717" s="14">
        <v>0</v>
      </c>
      <c r="L2717" s="14">
        <v>1</v>
      </c>
      <c r="M2717" s="14">
        <v>1</v>
      </c>
      <c r="N2717" s="14">
        <v>0</v>
      </c>
      <c r="O2717" s="14">
        <v>0</v>
      </c>
      <c r="P2717" s="14">
        <v>0</v>
      </c>
      <c r="Q2717" s="14">
        <v>0</v>
      </c>
      <c r="R2717" s="14">
        <v>6</v>
      </c>
      <c r="S2717" s="14">
        <v>3</v>
      </c>
      <c r="T2717" s="14">
        <v>3</v>
      </c>
    </row>
    <row r="2718" spans="1:20" x14ac:dyDescent="0.25">
      <c r="A2718" s="2">
        <v>31</v>
      </c>
      <c r="B2718" s="15" t="s">
        <v>65</v>
      </c>
      <c r="C2718" s="15" t="s">
        <v>21</v>
      </c>
      <c r="D2718" s="15" t="s">
        <v>29</v>
      </c>
      <c r="E2718" t="s">
        <v>23</v>
      </c>
      <c r="F2718" s="14">
        <v>2</v>
      </c>
      <c r="G2718" s="14">
        <v>1</v>
      </c>
      <c r="H2718" s="14">
        <v>1</v>
      </c>
      <c r="I2718" s="14">
        <v>0</v>
      </c>
      <c r="J2718" s="14">
        <v>0</v>
      </c>
      <c r="K2718" s="14">
        <v>0</v>
      </c>
      <c r="L2718" s="14">
        <v>0</v>
      </c>
      <c r="M2718" s="14">
        <v>0</v>
      </c>
      <c r="N2718" s="14">
        <v>0</v>
      </c>
      <c r="O2718" s="14">
        <v>0</v>
      </c>
      <c r="P2718" s="14">
        <v>0</v>
      </c>
      <c r="Q2718" s="14">
        <v>0</v>
      </c>
      <c r="R2718" s="14">
        <v>2</v>
      </c>
      <c r="S2718" s="14">
        <v>1</v>
      </c>
      <c r="T2718" s="14">
        <v>1</v>
      </c>
    </row>
    <row r="2719" spans="1:20" x14ac:dyDescent="0.25">
      <c r="A2719" s="2">
        <v>31</v>
      </c>
      <c r="B2719" s="15" t="s">
        <v>65</v>
      </c>
      <c r="C2719" s="15" t="s">
        <v>21</v>
      </c>
      <c r="D2719" s="15" t="s">
        <v>29</v>
      </c>
      <c r="E2719" t="s">
        <v>24</v>
      </c>
      <c r="F2719" s="14">
        <v>6</v>
      </c>
      <c r="G2719" s="14">
        <v>4</v>
      </c>
      <c r="H2719" s="14">
        <v>2</v>
      </c>
      <c r="I2719" s="14">
        <v>3</v>
      </c>
      <c r="J2719" s="14">
        <v>3</v>
      </c>
      <c r="K2719" s="14">
        <v>0</v>
      </c>
      <c r="L2719" s="14">
        <v>1</v>
      </c>
      <c r="M2719" s="14">
        <v>1</v>
      </c>
      <c r="N2719" s="14">
        <v>0</v>
      </c>
      <c r="O2719" s="14">
        <v>0</v>
      </c>
      <c r="P2719" s="14">
        <v>0</v>
      </c>
      <c r="Q2719" s="14">
        <v>0</v>
      </c>
      <c r="R2719" s="14">
        <v>2</v>
      </c>
      <c r="S2719" s="14">
        <v>0</v>
      </c>
      <c r="T2719" s="14">
        <v>2</v>
      </c>
    </row>
    <row r="2720" spans="1:20" x14ac:dyDescent="0.25">
      <c r="A2720" s="2">
        <v>31</v>
      </c>
      <c r="B2720" s="15" t="s">
        <v>65</v>
      </c>
      <c r="C2720" s="15" t="s">
        <v>21</v>
      </c>
      <c r="D2720" s="15" t="s">
        <v>29</v>
      </c>
      <c r="E2720" t="s">
        <v>25</v>
      </c>
      <c r="F2720" s="14">
        <v>2</v>
      </c>
      <c r="G2720" s="14">
        <v>2</v>
      </c>
      <c r="H2720" s="14">
        <v>0</v>
      </c>
      <c r="I2720" s="14">
        <v>0</v>
      </c>
      <c r="J2720" s="14">
        <v>0</v>
      </c>
      <c r="K2720" s="14">
        <v>0</v>
      </c>
      <c r="L2720" s="14">
        <v>0</v>
      </c>
      <c r="M2720" s="14">
        <v>0</v>
      </c>
      <c r="N2720" s="14">
        <v>0</v>
      </c>
      <c r="O2720" s="14">
        <v>0</v>
      </c>
      <c r="P2720" s="14">
        <v>0</v>
      </c>
      <c r="Q2720" s="14">
        <v>0</v>
      </c>
      <c r="R2720" s="14">
        <v>2</v>
      </c>
      <c r="S2720" s="14">
        <v>2</v>
      </c>
      <c r="T2720" s="14">
        <v>0</v>
      </c>
    </row>
    <row r="2721" spans="1:20" x14ac:dyDescent="0.25">
      <c r="A2721" s="2">
        <v>31</v>
      </c>
      <c r="B2721" s="15" t="s">
        <v>65</v>
      </c>
      <c r="C2721" s="15" t="s">
        <v>21</v>
      </c>
      <c r="D2721" s="15" t="s">
        <v>29</v>
      </c>
      <c r="E2721" t="s">
        <v>26</v>
      </c>
      <c r="F2721" s="14">
        <v>0</v>
      </c>
      <c r="G2721" s="14">
        <v>0</v>
      </c>
      <c r="H2721" s="14">
        <v>0</v>
      </c>
      <c r="I2721" s="14">
        <v>0</v>
      </c>
      <c r="J2721" s="14">
        <v>0</v>
      </c>
      <c r="K2721" s="14">
        <v>0</v>
      </c>
      <c r="L2721" s="14">
        <v>0</v>
      </c>
      <c r="M2721" s="14">
        <v>0</v>
      </c>
      <c r="N2721" s="14">
        <v>0</v>
      </c>
      <c r="O2721" s="14">
        <v>0</v>
      </c>
      <c r="P2721" s="14">
        <v>0</v>
      </c>
      <c r="Q2721" s="14">
        <v>0</v>
      </c>
      <c r="R2721" s="14">
        <v>0</v>
      </c>
      <c r="S2721" s="14">
        <v>0</v>
      </c>
      <c r="T2721" s="14">
        <v>0</v>
      </c>
    </row>
    <row r="2722" spans="1:20" x14ac:dyDescent="0.25">
      <c r="A2722" s="2">
        <v>31</v>
      </c>
      <c r="B2722" s="15" t="s">
        <v>65</v>
      </c>
      <c r="C2722" s="15" t="s">
        <v>21</v>
      </c>
      <c r="D2722" s="15" t="s">
        <v>30</v>
      </c>
      <c r="E2722" t="s">
        <v>22</v>
      </c>
      <c r="F2722" s="14">
        <v>79</v>
      </c>
      <c r="G2722" s="14">
        <v>44</v>
      </c>
      <c r="H2722" s="14">
        <v>35</v>
      </c>
      <c r="I2722" s="14">
        <v>11</v>
      </c>
      <c r="J2722" s="14">
        <v>9</v>
      </c>
      <c r="K2722" s="14">
        <v>2</v>
      </c>
      <c r="L2722" s="14">
        <v>3</v>
      </c>
      <c r="M2722" s="14">
        <v>3</v>
      </c>
      <c r="N2722" s="14">
        <v>0</v>
      </c>
      <c r="O2722" s="14">
        <v>6</v>
      </c>
      <c r="P2722" s="14">
        <v>3</v>
      </c>
      <c r="Q2722" s="14">
        <v>3</v>
      </c>
      <c r="R2722" s="14">
        <v>59</v>
      </c>
      <c r="S2722" s="14">
        <v>29</v>
      </c>
      <c r="T2722" s="14">
        <v>30</v>
      </c>
    </row>
    <row r="2723" spans="1:20" x14ac:dyDescent="0.25">
      <c r="A2723" s="2">
        <v>31</v>
      </c>
      <c r="B2723" s="15" t="s">
        <v>65</v>
      </c>
      <c r="C2723" s="15" t="s">
        <v>21</v>
      </c>
      <c r="D2723" s="15" t="s">
        <v>30</v>
      </c>
      <c r="E2723" t="s">
        <v>23</v>
      </c>
      <c r="F2723" s="14">
        <v>9</v>
      </c>
      <c r="G2723" s="14">
        <v>3</v>
      </c>
      <c r="H2723" s="14">
        <v>6</v>
      </c>
      <c r="I2723" s="14">
        <v>0</v>
      </c>
      <c r="J2723" s="14">
        <v>0</v>
      </c>
      <c r="K2723" s="14">
        <v>0</v>
      </c>
      <c r="L2723" s="14">
        <v>0</v>
      </c>
      <c r="M2723" s="14">
        <v>0</v>
      </c>
      <c r="N2723" s="14">
        <v>0</v>
      </c>
      <c r="O2723" s="14">
        <v>0</v>
      </c>
      <c r="P2723" s="14">
        <v>0</v>
      </c>
      <c r="Q2723" s="14">
        <v>0</v>
      </c>
      <c r="R2723" s="14">
        <v>9</v>
      </c>
      <c r="S2723" s="14">
        <v>3</v>
      </c>
      <c r="T2723" s="14">
        <v>6</v>
      </c>
    </row>
    <row r="2724" spans="1:20" x14ac:dyDescent="0.25">
      <c r="A2724" s="2">
        <v>31</v>
      </c>
      <c r="B2724" s="15" t="s">
        <v>65</v>
      </c>
      <c r="C2724" s="15" t="s">
        <v>21</v>
      </c>
      <c r="D2724" s="15" t="s">
        <v>30</v>
      </c>
      <c r="E2724" t="s">
        <v>24</v>
      </c>
      <c r="F2724" s="14">
        <v>36</v>
      </c>
      <c r="G2724" s="14">
        <v>20</v>
      </c>
      <c r="H2724" s="14">
        <v>16</v>
      </c>
      <c r="I2724" s="14">
        <v>10</v>
      </c>
      <c r="J2724" s="14">
        <v>8</v>
      </c>
      <c r="K2724" s="14">
        <v>2</v>
      </c>
      <c r="L2724" s="14">
        <v>2</v>
      </c>
      <c r="M2724" s="14">
        <v>2</v>
      </c>
      <c r="N2724" s="14">
        <v>0</v>
      </c>
      <c r="O2724" s="14">
        <v>3</v>
      </c>
      <c r="P2724" s="14">
        <v>1</v>
      </c>
      <c r="Q2724" s="14">
        <v>2</v>
      </c>
      <c r="R2724" s="14">
        <v>21</v>
      </c>
      <c r="S2724" s="14">
        <v>9</v>
      </c>
      <c r="T2724" s="14">
        <v>12</v>
      </c>
    </row>
    <row r="2725" spans="1:20" x14ac:dyDescent="0.25">
      <c r="A2725" s="2">
        <v>31</v>
      </c>
      <c r="B2725" s="15" t="s">
        <v>65</v>
      </c>
      <c r="C2725" s="15" t="s">
        <v>21</v>
      </c>
      <c r="D2725" s="15" t="s">
        <v>30</v>
      </c>
      <c r="E2725" t="s">
        <v>25</v>
      </c>
      <c r="F2725" s="14">
        <v>34</v>
      </c>
      <c r="G2725" s="14">
        <v>21</v>
      </c>
      <c r="H2725" s="14">
        <v>13</v>
      </c>
      <c r="I2725" s="14">
        <v>1</v>
      </c>
      <c r="J2725" s="14">
        <v>1</v>
      </c>
      <c r="K2725" s="14">
        <v>0</v>
      </c>
      <c r="L2725" s="14">
        <v>1</v>
      </c>
      <c r="M2725" s="14">
        <v>1</v>
      </c>
      <c r="N2725" s="14">
        <v>0</v>
      </c>
      <c r="O2725" s="14">
        <v>3</v>
      </c>
      <c r="P2725" s="14">
        <v>2</v>
      </c>
      <c r="Q2725" s="14">
        <v>1</v>
      </c>
      <c r="R2725" s="14">
        <v>29</v>
      </c>
      <c r="S2725" s="14">
        <v>17</v>
      </c>
      <c r="T2725" s="14">
        <v>12</v>
      </c>
    </row>
    <row r="2726" spans="1:20" x14ac:dyDescent="0.25">
      <c r="A2726" s="2">
        <v>31</v>
      </c>
      <c r="B2726" s="15" t="s">
        <v>65</v>
      </c>
      <c r="C2726" s="15" t="s">
        <v>21</v>
      </c>
      <c r="D2726" s="15" t="s">
        <v>30</v>
      </c>
      <c r="E2726" t="s">
        <v>26</v>
      </c>
      <c r="F2726" s="14">
        <v>0</v>
      </c>
      <c r="G2726" s="14">
        <v>0</v>
      </c>
      <c r="H2726" s="14">
        <v>0</v>
      </c>
      <c r="I2726" s="14">
        <v>0</v>
      </c>
      <c r="J2726" s="14">
        <v>0</v>
      </c>
      <c r="K2726" s="14">
        <v>0</v>
      </c>
      <c r="L2726" s="14">
        <v>0</v>
      </c>
      <c r="M2726" s="14">
        <v>0</v>
      </c>
      <c r="N2726" s="14">
        <v>0</v>
      </c>
      <c r="O2726" s="14">
        <v>0</v>
      </c>
      <c r="P2726" s="14">
        <v>0</v>
      </c>
      <c r="Q2726" s="14">
        <v>0</v>
      </c>
      <c r="R2726" s="14">
        <v>0</v>
      </c>
      <c r="S2726" s="14">
        <v>0</v>
      </c>
      <c r="T2726" s="14">
        <v>0</v>
      </c>
    </row>
    <row r="2727" spans="1:20" x14ac:dyDescent="0.25">
      <c r="A2727" s="2">
        <v>31</v>
      </c>
      <c r="B2727" s="15" t="s">
        <v>65</v>
      </c>
      <c r="C2727" s="15" t="s">
        <v>21</v>
      </c>
      <c r="D2727" s="15" t="s">
        <v>31</v>
      </c>
      <c r="E2727" t="s">
        <v>22</v>
      </c>
      <c r="F2727" s="14">
        <v>24</v>
      </c>
      <c r="G2727" s="14">
        <v>13</v>
      </c>
      <c r="H2727" s="14">
        <v>11</v>
      </c>
      <c r="I2727" s="14">
        <v>1</v>
      </c>
      <c r="J2727" s="14">
        <v>0</v>
      </c>
      <c r="K2727" s="14">
        <v>1</v>
      </c>
      <c r="L2727" s="14">
        <v>3</v>
      </c>
      <c r="M2727" s="14">
        <v>3</v>
      </c>
      <c r="N2727" s="14">
        <v>0</v>
      </c>
      <c r="O2727" s="14">
        <v>1</v>
      </c>
      <c r="P2727" s="14">
        <v>0</v>
      </c>
      <c r="Q2727" s="14">
        <v>1</v>
      </c>
      <c r="R2727" s="14">
        <v>19</v>
      </c>
      <c r="S2727" s="14">
        <v>10</v>
      </c>
      <c r="T2727" s="14">
        <v>9</v>
      </c>
    </row>
    <row r="2728" spans="1:20" x14ac:dyDescent="0.25">
      <c r="A2728" s="2">
        <v>31</v>
      </c>
      <c r="B2728" s="15" t="s">
        <v>65</v>
      </c>
      <c r="C2728" s="15" t="s">
        <v>21</v>
      </c>
      <c r="D2728" s="15" t="s">
        <v>31</v>
      </c>
      <c r="E2728" t="s">
        <v>23</v>
      </c>
      <c r="F2728" s="14">
        <v>7</v>
      </c>
      <c r="G2728" s="14">
        <v>3</v>
      </c>
      <c r="H2728" s="14">
        <v>4</v>
      </c>
      <c r="I2728" s="14">
        <v>1</v>
      </c>
      <c r="J2728" s="14">
        <v>0</v>
      </c>
      <c r="K2728" s="14">
        <v>1</v>
      </c>
      <c r="L2728" s="14">
        <v>0</v>
      </c>
      <c r="M2728" s="14">
        <v>0</v>
      </c>
      <c r="N2728" s="14">
        <v>0</v>
      </c>
      <c r="O2728" s="14">
        <v>0</v>
      </c>
      <c r="P2728" s="14">
        <v>0</v>
      </c>
      <c r="Q2728" s="14">
        <v>0</v>
      </c>
      <c r="R2728" s="14">
        <v>6</v>
      </c>
      <c r="S2728" s="14">
        <v>3</v>
      </c>
      <c r="T2728" s="14">
        <v>3</v>
      </c>
    </row>
    <row r="2729" spans="1:20" x14ac:dyDescent="0.25">
      <c r="A2729" s="2">
        <v>31</v>
      </c>
      <c r="B2729" s="15" t="s">
        <v>65</v>
      </c>
      <c r="C2729" s="15" t="s">
        <v>21</v>
      </c>
      <c r="D2729" s="15" t="s">
        <v>31</v>
      </c>
      <c r="E2729" t="s">
        <v>24</v>
      </c>
      <c r="F2729" s="14">
        <v>17</v>
      </c>
      <c r="G2729" s="14">
        <v>10</v>
      </c>
      <c r="H2729" s="14">
        <v>7</v>
      </c>
      <c r="I2729" s="14">
        <v>0</v>
      </c>
      <c r="J2729" s="14">
        <v>0</v>
      </c>
      <c r="K2729" s="14">
        <v>0</v>
      </c>
      <c r="L2729" s="14">
        <v>3</v>
      </c>
      <c r="M2729" s="14">
        <v>3</v>
      </c>
      <c r="N2729" s="14">
        <v>0</v>
      </c>
      <c r="O2729" s="14">
        <v>1</v>
      </c>
      <c r="P2729" s="14">
        <v>0</v>
      </c>
      <c r="Q2729" s="14">
        <v>1</v>
      </c>
      <c r="R2729" s="14">
        <v>13</v>
      </c>
      <c r="S2729" s="14">
        <v>7</v>
      </c>
      <c r="T2729" s="14">
        <v>6</v>
      </c>
    </row>
    <row r="2730" spans="1:20" x14ac:dyDescent="0.25">
      <c r="A2730" s="2">
        <v>31</v>
      </c>
      <c r="B2730" s="15" t="s">
        <v>65</v>
      </c>
      <c r="C2730" s="15" t="s">
        <v>21</v>
      </c>
      <c r="D2730" s="15" t="s">
        <v>31</v>
      </c>
      <c r="E2730" t="s">
        <v>25</v>
      </c>
      <c r="F2730" s="14">
        <v>0</v>
      </c>
      <c r="G2730" s="14">
        <v>0</v>
      </c>
      <c r="H2730" s="14">
        <v>0</v>
      </c>
      <c r="I2730" s="14">
        <v>0</v>
      </c>
      <c r="J2730" s="14">
        <v>0</v>
      </c>
      <c r="K2730" s="14">
        <v>0</v>
      </c>
      <c r="L2730" s="14">
        <v>0</v>
      </c>
      <c r="M2730" s="14">
        <v>0</v>
      </c>
      <c r="N2730" s="14">
        <v>0</v>
      </c>
      <c r="O2730" s="14">
        <v>0</v>
      </c>
      <c r="P2730" s="14">
        <v>0</v>
      </c>
      <c r="Q2730" s="14">
        <v>0</v>
      </c>
      <c r="R2730" s="14">
        <v>0</v>
      </c>
      <c r="S2730" s="14">
        <v>0</v>
      </c>
      <c r="T2730" s="14">
        <v>0</v>
      </c>
    </row>
    <row r="2731" spans="1:20" x14ac:dyDescent="0.25">
      <c r="A2731" s="2">
        <v>31</v>
      </c>
      <c r="B2731" s="15" t="s">
        <v>65</v>
      </c>
      <c r="C2731" s="15" t="s">
        <v>21</v>
      </c>
      <c r="D2731" s="15" t="s">
        <v>31</v>
      </c>
      <c r="E2731" t="s">
        <v>26</v>
      </c>
      <c r="F2731" s="14">
        <v>0</v>
      </c>
      <c r="G2731" s="14">
        <v>0</v>
      </c>
      <c r="H2731" s="14">
        <v>0</v>
      </c>
      <c r="I2731" s="14">
        <v>0</v>
      </c>
      <c r="J2731" s="14">
        <v>0</v>
      </c>
      <c r="K2731" s="14">
        <v>0</v>
      </c>
      <c r="L2731" s="14">
        <v>0</v>
      </c>
      <c r="M2731" s="14">
        <v>0</v>
      </c>
      <c r="N2731" s="14">
        <v>0</v>
      </c>
      <c r="O2731" s="14">
        <v>0</v>
      </c>
      <c r="P2731" s="14">
        <v>0</v>
      </c>
      <c r="Q2731" s="14">
        <v>0</v>
      </c>
      <c r="R2731" s="14">
        <v>0</v>
      </c>
      <c r="S2731" s="14">
        <v>0</v>
      </c>
      <c r="T2731" s="14">
        <v>0</v>
      </c>
    </row>
    <row r="2732" spans="1:20" x14ac:dyDescent="0.25">
      <c r="A2732" s="2">
        <v>31</v>
      </c>
      <c r="B2732" s="15" t="s">
        <v>65</v>
      </c>
      <c r="C2732" s="15" t="s">
        <v>21</v>
      </c>
      <c r="D2732" s="15" t="s">
        <v>32</v>
      </c>
      <c r="E2732" t="s">
        <v>22</v>
      </c>
      <c r="F2732" s="14">
        <v>39</v>
      </c>
      <c r="G2732" s="14">
        <v>12</v>
      </c>
      <c r="H2732" s="14">
        <v>27</v>
      </c>
      <c r="I2732" s="14">
        <v>2</v>
      </c>
      <c r="J2732" s="14">
        <v>2</v>
      </c>
      <c r="K2732" s="14">
        <v>0</v>
      </c>
      <c r="L2732" s="14">
        <v>2</v>
      </c>
      <c r="M2732" s="14">
        <v>1</v>
      </c>
      <c r="N2732" s="14">
        <v>1</v>
      </c>
      <c r="O2732" s="14">
        <v>1</v>
      </c>
      <c r="P2732" s="14">
        <v>1</v>
      </c>
      <c r="Q2732" s="14">
        <v>0</v>
      </c>
      <c r="R2732" s="14">
        <v>34</v>
      </c>
      <c r="S2732" s="14">
        <v>8</v>
      </c>
      <c r="T2732" s="14">
        <v>26</v>
      </c>
    </row>
    <row r="2733" spans="1:20" x14ac:dyDescent="0.25">
      <c r="A2733" s="2">
        <v>31</v>
      </c>
      <c r="B2733" s="15" t="s">
        <v>65</v>
      </c>
      <c r="C2733" s="15" t="s">
        <v>21</v>
      </c>
      <c r="D2733" s="15" t="s">
        <v>32</v>
      </c>
      <c r="E2733" t="s">
        <v>23</v>
      </c>
      <c r="F2733" s="14">
        <v>0</v>
      </c>
      <c r="G2733" s="14">
        <v>0</v>
      </c>
      <c r="H2733" s="14">
        <v>0</v>
      </c>
      <c r="I2733" s="14">
        <v>0</v>
      </c>
      <c r="J2733" s="14">
        <v>0</v>
      </c>
      <c r="K2733" s="14">
        <v>0</v>
      </c>
      <c r="L2733" s="14">
        <v>0</v>
      </c>
      <c r="M2733" s="14">
        <v>0</v>
      </c>
      <c r="N2733" s="14">
        <v>0</v>
      </c>
      <c r="O2733" s="14">
        <v>0</v>
      </c>
      <c r="P2733" s="14">
        <v>0</v>
      </c>
      <c r="Q2733" s="14">
        <v>0</v>
      </c>
      <c r="R2733" s="14">
        <v>0</v>
      </c>
      <c r="S2733" s="14">
        <v>0</v>
      </c>
      <c r="T2733" s="14">
        <v>0</v>
      </c>
    </row>
    <row r="2734" spans="1:20" x14ac:dyDescent="0.25">
      <c r="A2734" s="2">
        <v>31</v>
      </c>
      <c r="B2734" s="15" t="s">
        <v>65</v>
      </c>
      <c r="C2734" s="15" t="s">
        <v>21</v>
      </c>
      <c r="D2734" s="15" t="s">
        <v>32</v>
      </c>
      <c r="E2734" t="s">
        <v>24</v>
      </c>
      <c r="F2734" s="14">
        <v>34</v>
      </c>
      <c r="G2734" s="14">
        <v>10</v>
      </c>
      <c r="H2734" s="14">
        <v>24</v>
      </c>
      <c r="I2734" s="14">
        <v>2</v>
      </c>
      <c r="J2734" s="14">
        <v>2</v>
      </c>
      <c r="K2734" s="14">
        <v>0</v>
      </c>
      <c r="L2734" s="14">
        <v>2</v>
      </c>
      <c r="M2734" s="14">
        <v>1</v>
      </c>
      <c r="N2734" s="14">
        <v>1</v>
      </c>
      <c r="O2734" s="14">
        <v>1</v>
      </c>
      <c r="P2734" s="14">
        <v>1</v>
      </c>
      <c r="Q2734" s="14">
        <v>0</v>
      </c>
      <c r="R2734" s="14">
        <v>29</v>
      </c>
      <c r="S2734" s="14">
        <v>6</v>
      </c>
      <c r="T2734" s="14">
        <v>23</v>
      </c>
    </row>
    <row r="2735" spans="1:20" x14ac:dyDescent="0.25">
      <c r="A2735" s="2">
        <v>31</v>
      </c>
      <c r="B2735" s="15" t="s">
        <v>65</v>
      </c>
      <c r="C2735" s="15" t="s">
        <v>21</v>
      </c>
      <c r="D2735" s="15" t="s">
        <v>32</v>
      </c>
      <c r="E2735" t="s">
        <v>25</v>
      </c>
      <c r="F2735" s="14">
        <v>5</v>
      </c>
      <c r="G2735" s="14">
        <v>2</v>
      </c>
      <c r="H2735" s="14">
        <v>3</v>
      </c>
      <c r="I2735" s="14">
        <v>0</v>
      </c>
      <c r="J2735" s="14">
        <v>0</v>
      </c>
      <c r="K2735" s="14">
        <v>0</v>
      </c>
      <c r="L2735" s="14">
        <v>0</v>
      </c>
      <c r="M2735" s="14">
        <v>0</v>
      </c>
      <c r="N2735" s="14">
        <v>0</v>
      </c>
      <c r="O2735" s="14">
        <v>0</v>
      </c>
      <c r="P2735" s="14">
        <v>0</v>
      </c>
      <c r="Q2735" s="14">
        <v>0</v>
      </c>
      <c r="R2735" s="14">
        <v>5</v>
      </c>
      <c r="S2735" s="14">
        <v>2</v>
      </c>
      <c r="T2735" s="14">
        <v>3</v>
      </c>
    </row>
    <row r="2736" spans="1:20" x14ac:dyDescent="0.25">
      <c r="A2736" s="2">
        <v>31</v>
      </c>
      <c r="B2736" s="15" t="s">
        <v>65</v>
      </c>
      <c r="C2736" s="15" t="s">
        <v>21</v>
      </c>
      <c r="D2736" s="15" t="s">
        <v>32</v>
      </c>
      <c r="E2736" t="s">
        <v>26</v>
      </c>
      <c r="F2736" s="14">
        <v>0</v>
      </c>
      <c r="G2736" s="14">
        <v>0</v>
      </c>
      <c r="H2736" s="14">
        <v>0</v>
      </c>
      <c r="I2736" s="14">
        <v>0</v>
      </c>
      <c r="J2736" s="14">
        <v>0</v>
      </c>
      <c r="K2736" s="14">
        <v>0</v>
      </c>
      <c r="L2736" s="14">
        <v>0</v>
      </c>
      <c r="M2736" s="14">
        <v>0</v>
      </c>
      <c r="N2736" s="14">
        <v>0</v>
      </c>
      <c r="O2736" s="14">
        <v>0</v>
      </c>
      <c r="P2736" s="14">
        <v>0</v>
      </c>
      <c r="Q2736" s="14">
        <v>0</v>
      </c>
      <c r="R2736" s="14">
        <v>0</v>
      </c>
      <c r="S2736" s="14">
        <v>0</v>
      </c>
      <c r="T2736" s="14">
        <v>0</v>
      </c>
    </row>
    <row r="2737" spans="1:20" x14ac:dyDescent="0.25">
      <c r="A2737" s="2">
        <v>31</v>
      </c>
      <c r="B2737" s="15" t="s">
        <v>65</v>
      </c>
      <c r="C2737" s="15" t="s">
        <v>21</v>
      </c>
      <c r="D2737" s="15" t="s">
        <v>33</v>
      </c>
      <c r="E2737" t="s">
        <v>22</v>
      </c>
      <c r="F2737" s="14">
        <v>35</v>
      </c>
      <c r="G2737" s="14">
        <v>16</v>
      </c>
      <c r="H2737" s="14">
        <v>19</v>
      </c>
      <c r="I2737" s="14">
        <v>8</v>
      </c>
      <c r="J2737" s="14">
        <v>8</v>
      </c>
      <c r="K2737" s="14">
        <v>0</v>
      </c>
      <c r="L2737" s="14">
        <v>0</v>
      </c>
      <c r="M2737" s="14">
        <v>0</v>
      </c>
      <c r="N2737" s="14">
        <v>0</v>
      </c>
      <c r="O2737" s="14">
        <v>3</v>
      </c>
      <c r="P2737" s="14">
        <v>2</v>
      </c>
      <c r="Q2737" s="14">
        <v>1</v>
      </c>
      <c r="R2737" s="14">
        <v>24</v>
      </c>
      <c r="S2737" s="14">
        <v>6</v>
      </c>
      <c r="T2737" s="14">
        <v>18</v>
      </c>
    </row>
    <row r="2738" spans="1:20" x14ac:dyDescent="0.25">
      <c r="A2738" s="2">
        <v>31</v>
      </c>
      <c r="B2738" s="15" t="s">
        <v>65</v>
      </c>
      <c r="C2738" s="15" t="s">
        <v>21</v>
      </c>
      <c r="D2738" s="15" t="s">
        <v>33</v>
      </c>
      <c r="E2738" t="s">
        <v>23</v>
      </c>
      <c r="F2738" s="14">
        <v>3</v>
      </c>
      <c r="G2738" s="14">
        <v>2</v>
      </c>
      <c r="H2738" s="14">
        <v>1</v>
      </c>
      <c r="I2738" s="14">
        <v>0</v>
      </c>
      <c r="J2738" s="14">
        <v>0</v>
      </c>
      <c r="K2738" s="14">
        <v>0</v>
      </c>
      <c r="L2738" s="14">
        <v>0</v>
      </c>
      <c r="M2738" s="14">
        <v>0</v>
      </c>
      <c r="N2738" s="14">
        <v>0</v>
      </c>
      <c r="O2738" s="14">
        <v>0</v>
      </c>
      <c r="P2738" s="14">
        <v>0</v>
      </c>
      <c r="Q2738" s="14">
        <v>0</v>
      </c>
      <c r="R2738" s="14">
        <v>3</v>
      </c>
      <c r="S2738" s="14">
        <v>2</v>
      </c>
      <c r="T2738" s="14">
        <v>1</v>
      </c>
    </row>
    <row r="2739" spans="1:20" x14ac:dyDescent="0.25">
      <c r="A2739" s="2">
        <v>31</v>
      </c>
      <c r="B2739" s="15" t="s">
        <v>65</v>
      </c>
      <c r="C2739" s="15" t="s">
        <v>21</v>
      </c>
      <c r="D2739" s="15" t="s">
        <v>33</v>
      </c>
      <c r="E2739" t="s">
        <v>24</v>
      </c>
      <c r="F2739" s="14">
        <v>28</v>
      </c>
      <c r="G2739" s="14">
        <v>13</v>
      </c>
      <c r="H2739" s="14">
        <v>15</v>
      </c>
      <c r="I2739" s="14">
        <v>8</v>
      </c>
      <c r="J2739" s="14">
        <v>8</v>
      </c>
      <c r="K2739" s="14">
        <v>0</v>
      </c>
      <c r="L2739" s="14">
        <v>0</v>
      </c>
      <c r="M2739" s="14">
        <v>0</v>
      </c>
      <c r="N2739" s="14">
        <v>0</v>
      </c>
      <c r="O2739" s="14">
        <v>3</v>
      </c>
      <c r="P2739" s="14">
        <v>2</v>
      </c>
      <c r="Q2739" s="14">
        <v>1</v>
      </c>
      <c r="R2739" s="14">
        <v>17</v>
      </c>
      <c r="S2739" s="14">
        <v>3</v>
      </c>
      <c r="T2739" s="14">
        <v>14</v>
      </c>
    </row>
    <row r="2740" spans="1:20" x14ac:dyDescent="0.25">
      <c r="A2740" s="2">
        <v>31</v>
      </c>
      <c r="B2740" s="15" t="s">
        <v>65</v>
      </c>
      <c r="C2740" s="15" t="s">
        <v>21</v>
      </c>
      <c r="D2740" s="15" t="s">
        <v>33</v>
      </c>
      <c r="E2740" t="s">
        <v>25</v>
      </c>
      <c r="F2740" s="14">
        <v>4</v>
      </c>
      <c r="G2740" s="14">
        <v>1</v>
      </c>
      <c r="H2740" s="14">
        <v>3</v>
      </c>
      <c r="I2740" s="14">
        <v>0</v>
      </c>
      <c r="J2740" s="14">
        <v>0</v>
      </c>
      <c r="K2740" s="14">
        <v>0</v>
      </c>
      <c r="L2740" s="14">
        <v>0</v>
      </c>
      <c r="M2740" s="14">
        <v>0</v>
      </c>
      <c r="N2740" s="14">
        <v>0</v>
      </c>
      <c r="O2740" s="14">
        <v>0</v>
      </c>
      <c r="P2740" s="14">
        <v>0</v>
      </c>
      <c r="Q2740" s="14">
        <v>0</v>
      </c>
      <c r="R2740" s="14">
        <v>4</v>
      </c>
      <c r="S2740" s="14">
        <v>1</v>
      </c>
      <c r="T2740" s="14">
        <v>3</v>
      </c>
    </row>
    <row r="2741" spans="1:20" x14ac:dyDescent="0.25">
      <c r="A2741" s="2">
        <v>31</v>
      </c>
      <c r="B2741" s="15" t="s">
        <v>65</v>
      </c>
      <c r="C2741" s="15" t="s">
        <v>21</v>
      </c>
      <c r="D2741" s="15" t="s">
        <v>33</v>
      </c>
      <c r="E2741" t="s">
        <v>26</v>
      </c>
      <c r="F2741" s="14">
        <v>0</v>
      </c>
      <c r="G2741" s="14">
        <v>0</v>
      </c>
      <c r="H2741" s="14">
        <v>0</v>
      </c>
      <c r="I2741" s="14">
        <v>0</v>
      </c>
      <c r="J2741" s="14">
        <v>0</v>
      </c>
      <c r="K2741" s="14">
        <v>0</v>
      </c>
      <c r="L2741" s="14">
        <v>0</v>
      </c>
      <c r="M2741" s="14">
        <v>0</v>
      </c>
      <c r="N2741" s="14">
        <v>0</v>
      </c>
      <c r="O2741" s="14">
        <v>0</v>
      </c>
      <c r="P2741" s="14">
        <v>0</v>
      </c>
      <c r="Q2741" s="14">
        <v>0</v>
      </c>
      <c r="R2741" s="14">
        <v>0</v>
      </c>
      <c r="S2741" s="14">
        <v>0</v>
      </c>
      <c r="T2741" s="14">
        <v>0</v>
      </c>
    </row>
    <row r="2742" spans="1:20" x14ac:dyDescent="0.25">
      <c r="A2742" s="2">
        <v>31</v>
      </c>
      <c r="B2742" s="15" t="s">
        <v>65</v>
      </c>
      <c r="C2742" s="15" t="s">
        <v>21</v>
      </c>
      <c r="D2742" s="15" t="s">
        <v>34</v>
      </c>
      <c r="E2742" t="s">
        <v>22</v>
      </c>
      <c r="F2742" s="14">
        <v>58</v>
      </c>
      <c r="G2742" s="14">
        <v>29</v>
      </c>
      <c r="H2742" s="14">
        <v>29</v>
      </c>
      <c r="I2742" s="14">
        <v>4</v>
      </c>
      <c r="J2742" s="14">
        <v>4</v>
      </c>
      <c r="K2742" s="14">
        <v>0</v>
      </c>
      <c r="L2742" s="14">
        <v>1</v>
      </c>
      <c r="M2742" s="14">
        <v>1</v>
      </c>
      <c r="N2742" s="14">
        <v>0</v>
      </c>
      <c r="O2742" s="14">
        <v>2</v>
      </c>
      <c r="P2742" s="14">
        <v>2</v>
      </c>
      <c r="Q2742" s="14">
        <v>0</v>
      </c>
      <c r="R2742" s="14">
        <v>51</v>
      </c>
      <c r="S2742" s="14">
        <v>22</v>
      </c>
      <c r="T2742" s="14">
        <v>29</v>
      </c>
    </row>
    <row r="2743" spans="1:20" x14ac:dyDescent="0.25">
      <c r="A2743" s="2">
        <v>31</v>
      </c>
      <c r="B2743" s="15" t="s">
        <v>65</v>
      </c>
      <c r="C2743" s="15" t="s">
        <v>21</v>
      </c>
      <c r="D2743" s="15" t="s">
        <v>34</v>
      </c>
      <c r="E2743" t="s">
        <v>23</v>
      </c>
      <c r="F2743" s="14">
        <v>15</v>
      </c>
      <c r="G2743" s="14">
        <v>6</v>
      </c>
      <c r="H2743" s="14">
        <v>9</v>
      </c>
      <c r="I2743" s="14">
        <v>0</v>
      </c>
      <c r="J2743" s="14">
        <v>0</v>
      </c>
      <c r="K2743" s="14">
        <v>0</v>
      </c>
      <c r="L2743" s="14">
        <v>0</v>
      </c>
      <c r="M2743" s="14">
        <v>0</v>
      </c>
      <c r="N2743" s="14">
        <v>0</v>
      </c>
      <c r="O2743" s="14">
        <v>0</v>
      </c>
      <c r="P2743" s="14">
        <v>0</v>
      </c>
      <c r="Q2743" s="14">
        <v>0</v>
      </c>
      <c r="R2743" s="14">
        <v>15</v>
      </c>
      <c r="S2743" s="14">
        <v>6</v>
      </c>
      <c r="T2743" s="14">
        <v>9</v>
      </c>
    </row>
    <row r="2744" spans="1:20" x14ac:dyDescent="0.25">
      <c r="A2744" s="2">
        <v>31</v>
      </c>
      <c r="B2744" s="15" t="s">
        <v>65</v>
      </c>
      <c r="C2744" s="15" t="s">
        <v>21</v>
      </c>
      <c r="D2744" s="15" t="s">
        <v>34</v>
      </c>
      <c r="E2744" t="s">
        <v>24</v>
      </c>
      <c r="F2744" s="14">
        <v>24</v>
      </c>
      <c r="G2744" s="14">
        <v>15</v>
      </c>
      <c r="H2744" s="14">
        <v>9</v>
      </c>
      <c r="I2744" s="14">
        <v>4</v>
      </c>
      <c r="J2744" s="14">
        <v>4</v>
      </c>
      <c r="K2744" s="14">
        <v>0</v>
      </c>
      <c r="L2744" s="14">
        <v>1</v>
      </c>
      <c r="M2744" s="14">
        <v>1</v>
      </c>
      <c r="N2744" s="14">
        <v>0</v>
      </c>
      <c r="O2744" s="14">
        <v>2</v>
      </c>
      <c r="P2744" s="14">
        <v>2</v>
      </c>
      <c r="Q2744" s="14">
        <v>0</v>
      </c>
      <c r="R2744" s="14">
        <v>17</v>
      </c>
      <c r="S2744" s="14">
        <v>8</v>
      </c>
      <c r="T2744" s="14">
        <v>9</v>
      </c>
    </row>
    <row r="2745" spans="1:20" x14ac:dyDescent="0.25">
      <c r="A2745" s="2">
        <v>31</v>
      </c>
      <c r="B2745" s="15" t="s">
        <v>65</v>
      </c>
      <c r="C2745" s="15" t="s">
        <v>21</v>
      </c>
      <c r="D2745" s="15" t="s">
        <v>34</v>
      </c>
      <c r="E2745" t="s">
        <v>25</v>
      </c>
      <c r="F2745" s="14">
        <v>19</v>
      </c>
      <c r="G2745" s="14">
        <v>8</v>
      </c>
      <c r="H2745" s="14">
        <v>11</v>
      </c>
      <c r="I2745" s="14">
        <v>0</v>
      </c>
      <c r="J2745" s="14">
        <v>0</v>
      </c>
      <c r="K2745" s="14">
        <v>0</v>
      </c>
      <c r="L2745" s="14">
        <v>0</v>
      </c>
      <c r="M2745" s="14">
        <v>0</v>
      </c>
      <c r="N2745" s="14">
        <v>0</v>
      </c>
      <c r="O2745" s="14">
        <v>0</v>
      </c>
      <c r="P2745" s="14">
        <v>0</v>
      </c>
      <c r="Q2745" s="14">
        <v>0</v>
      </c>
      <c r="R2745" s="14">
        <v>19</v>
      </c>
      <c r="S2745" s="14">
        <v>8</v>
      </c>
      <c r="T2745" s="14">
        <v>11</v>
      </c>
    </row>
    <row r="2746" spans="1:20" x14ac:dyDescent="0.25">
      <c r="A2746" s="2">
        <v>31</v>
      </c>
      <c r="B2746" s="15" t="s">
        <v>65</v>
      </c>
      <c r="C2746" s="15" t="s">
        <v>21</v>
      </c>
      <c r="D2746" s="15" t="s">
        <v>34</v>
      </c>
      <c r="E2746" t="s">
        <v>26</v>
      </c>
      <c r="F2746" s="14">
        <v>0</v>
      </c>
      <c r="G2746" s="14">
        <v>0</v>
      </c>
      <c r="H2746" s="14">
        <v>0</v>
      </c>
      <c r="I2746" s="14">
        <v>0</v>
      </c>
      <c r="J2746" s="14">
        <v>0</v>
      </c>
      <c r="K2746" s="14">
        <v>0</v>
      </c>
      <c r="L2746" s="14">
        <v>0</v>
      </c>
      <c r="M2746" s="14">
        <v>0</v>
      </c>
      <c r="N2746" s="14">
        <v>0</v>
      </c>
      <c r="O2746" s="14">
        <v>0</v>
      </c>
      <c r="P2746" s="14">
        <v>0</v>
      </c>
      <c r="Q2746" s="14">
        <v>0</v>
      </c>
      <c r="R2746" s="14">
        <v>0</v>
      </c>
      <c r="S2746" s="14">
        <v>0</v>
      </c>
      <c r="T2746" s="14">
        <v>0</v>
      </c>
    </row>
    <row r="2747" spans="1:20" x14ac:dyDescent="0.25">
      <c r="A2747" s="2">
        <v>31</v>
      </c>
      <c r="B2747" s="15" t="s">
        <v>65</v>
      </c>
      <c r="C2747" s="15" t="s">
        <v>35</v>
      </c>
      <c r="D2747" s="15" t="s">
        <v>22</v>
      </c>
      <c r="E2747" t="s">
        <v>22</v>
      </c>
      <c r="F2747" s="14">
        <v>1219</v>
      </c>
      <c r="G2747" s="14">
        <v>650</v>
      </c>
      <c r="H2747" s="14">
        <v>569</v>
      </c>
      <c r="I2747" s="14">
        <v>107</v>
      </c>
      <c r="J2747" s="14">
        <v>90</v>
      </c>
      <c r="K2747" s="14">
        <v>17</v>
      </c>
      <c r="L2747" s="14">
        <v>51</v>
      </c>
      <c r="M2747" s="14">
        <v>42</v>
      </c>
      <c r="N2747" s="14">
        <v>9</v>
      </c>
      <c r="O2747" s="14">
        <v>67</v>
      </c>
      <c r="P2747" s="14">
        <v>52</v>
      </c>
      <c r="Q2747" s="14">
        <v>15</v>
      </c>
      <c r="R2747" s="14">
        <v>994</v>
      </c>
      <c r="S2747" s="14">
        <v>466</v>
      </c>
      <c r="T2747" s="14">
        <v>528</v>
      </c>
    </row>
    <row r="2748" spans="1:20" x14ac:dyDescent="0.25">
      <c r="A2748" s="2">
        <v>31</v>
      </c>
      <c r="B2748" s="15" t="s">
        <v>65</v>
      </c>
      <c r="C2748" s="15" t="s">
        <v>35</v>
      </c>
      <c r="D2748" s="15" t="s">
        <v>22</v>
      </c>
      <c r="E2748" t="s">
        <v>23</v>
      </c>
      <c r="F2748" s="14">
        <v>208</v>
      </c>
      <c r="G2748" s="14">
        <v>113</v>
      </c>
      <c r="H2748" s="14">
        <v>95</v>
      </c>
      <c r="I2748" s="14">
        <v>0</v>
      </c>
      <c r="J2748" s="14">
        <v>0</v>
      </c>
      <c r="K2748" s="14">
        <v>0</v>
      </c>
      <c r="L2748" s="14">
        <v>0</v>
      </c>
      <c r="M2748" s="14">
        <v>0</v>
      </c>
      <c r="N2748" s="14">
        <v>0</v>
      </c>
      <c r="O2748" s="14">
        <v>0</v>
      </c>
      <c r="P2748" s="14">
        <v>0</v>
      </c>
      <c r="Q2748" s="14">
        <v>0</v>
      </c>
      <c r="R2748" s="14">
        <v>208</v>
      </c>
      <c r="S2748" s="14">
        <v>113</v>
      </c>
      <c r="T2748" s="14">
        <v>95</v>
      </c>
    </row>
    <row r="2749" spans="1:20" x14ac:dyDescent="0.25">
      <c r="A2749" s="2">
        <v>31</v>
      </c>
      <c r="B2749" s="15" t="s">
        <v>65</v>
      </c>
      <c r="C2749" s="15" t="s">
        <v>35</v>
      </c>
      <c r="D2749" s="15" t="s">
        <v>22</v>
      </c>
      <c r="E2749" t="s">
        <v>24</v>
      </c>
      <c r="F2749" s="14">
        <v>797</v>
      </c>
      <c r="G2749" s="14">
        <v>437</v>
      </c>
      <c r="H2749" s="14">
        <v>360</v>
      </c>
      <c r="I2749" s="14">
        <v>103</v>
      </c>
      <c r="J2749" s="14">
        <v>86</v>
      </c>
      <c r="K2749" s="14">
        <v>17</v>
      </c>
      <c r="L2749" s="14">
        <v>50</v>
      </c>
      <c r="M2749" s="14">
        <v>42</v>
      </c>
      <c r="N2749" s="14">
        <v>8</v>
      </c>
      <c r="O2749" s="14">
        <v>63</v>
      </c>
      <c r="P2749" s="14">
        <v>48</v>
      </c>
      <c r="Q2749" s="14">
        <v>15</v>
      </c>
      <c r="R2749" s="14">
        <v>581</v>
      </c>
      <c r="S2749" s="14">
        <v>261</v>
      </c>
      <c r="T2749" s="14">
        <v>320</v>
      </c>
    </row>
    <row r="2750" spans="1:20" x14ac:dyDescent="0.25">
      <c r="A2750" s="2">
        <v>31</v>
      </c>
      <c r="B2750" s="15" t="s">
        <v>65</v>
      </c>
      <c r="C2750" s="15" t="s">
        <v>35</v>
      </c>
      <c r="D2750" s="15" t="s">
        <v>22</v>
      </c>
      <c r="E2750" t="s">
        <v>25</v>
      </c>
      <c r="F2750" s="14">
        <v>214</v>
      </c>
      <c r="G2750" s="14">
        <v>100</v>
      </c>
      <c r="H2750" s="14">
        <v>114</v>
      </c>
      <c r="I2750" s="14">
        <v>4</v>
      </c>
      <c r="J2750" s="14">
        <v>4</v>
      </c>
      <c r="K2750" s="14">
        <v>0</v>
      </c>
      <c r="L2750" s="14">
        <v>1</v>
      </c>
      <c r="M2750" s="14">
        <v>0</v>
      </c>
      <c r="N2750" s="14">
        <v>1</v>
      </c>
      <c r="O2750" s="14">
        <v>4</v>
      </c>
      <c r="P2750" s="14">
        <v>4</v>
      </c>
      <c r="Q2750" s="14">
        <v>0</v>
      </c>
      <c r="R2750" s="14">
        <v>205</v>
      </c>
      <c r="S2750" s="14">
        <v>92</v>
      </c>
      <c r="T2750" s="14">
        <v>113</v>
      </c>
    </row>
    <row r="2751" spans="1:20" x14ac:dyDescent="0.25">
      <c r="A2751" s="2">
        <v>31</v>
      </c>
      <c r="B2751" s="15" t="s">
        <v>65</v>
      </c>
      <c r="C2751" s="15" t="s">
        <v>35</v>
      </c>
      <c r="D2751" s="15" t="s">
        <v>22</v>
      </c>
      <c r="E2751" t="s">
        <v>26</v>
      </c>
      <c r="F2751" s="14">
        <v>0</v>
      </c>
      <c r="G2751" s="14">
        <v>0</v>
      </c>
      <c r="H2751" s="14">
        <v>0</v>
      </c>
      <c r="I2751" s="14">
        <v>0</v>
      </c>
      <c r="J2751" s="14">
        <v>0</v>
      </c>
      <c r="K2751" s="14">
        <v>0</v>
      </c>
      <c r="L2751" s="14">
        <v>0</v>
      </c>
      <c r="M2751" s="14">
        <v>0</v>
      </c>
      <c r="N2751" s="14">
        <v>0</v>
      </c>
      <c r="O2751" s="14">
        <v>0</v>
      </c>
      <c r="P2751" s="14">
        <v>0</v>
      </c>
      <c r="Q2751" s="14">
        <v>0</v>
      </c>
      <c r="R2751" s="14">
        <v>0</v>
      </c>
      <c r="S2751" s="14">
        <v>0</v>
      </c>
      <c r="T2751" s="14">
        <v>0</v>
      </c>
    </row>
    <row r="2752" spans="1:20" x14ac:dyDescent="0.25">
      <c r="A2752" s="2">
        <v>31</v>
      </c>
      <c r="B2752" s="15" t="s">
        <v>65</v>
      </c>
      <c r="C2752" s="15" t="s">
        <v>35</v>
      </c>
      <c r="D2752" s="15" t="s">
        <v>27</v>
      </c>
      <c r="E2752" t="s">
        <v>22</v>
      </c>
      <c r="F2752" s="14">
        <v>233</v>
      </c>
      <c r="G2752" s="14">
        <v>104</v>
      </c>
      <c r="H2752" s="14">
        <v>129</v>
      </c>
      <c r="I2752" s="14">
        <v>21</v>
      </c>
      <c r="J2752" s="14">
        <v>18</v>
      </c>
      <c r="K2752" s="14">
        <v>3</v>
      </c>
      <c r="L2752" s="14">
        <v>6</v>
      </c>
      <c r="M2752" s="14">
        <v>4</v>
      </c>
      <c r="N2752" s="14">
        <v>2</v>
      </c>
      <c r="O2752" s="14">
        <v>14</v>
      </c>
      <c r="P2752" s="14">
        <v>11</v>
      </c>
      <c r="Q2752" s="14">
        <v>3</v>
      </c>
      <c r="R2752" s="14">
        <v>192</v>
      </c>
      <c r="S2752" s="14">
        <v>71</v>
      </c>
      <c r="T2752" s="14">
        <v>121</v>
      </c>
    </row>
    <row r="2753" spans="1:20" x14ac:dyDescent="0.25">
      <c r="A2753" s="2">
        <v>31</v>
      </c>
      <c r="B2753" s="15" t="s">
        <v>65</v>
      </c>
      <c r="C2753" s="15" t="s">
        <v>35</v>
      </c>
      <c r="D2753" s="15" t="s">
        <v>27</v>
      </c>
      <c r="E2753" t="s">
        <v>23</v>
      </c>
      <c r="F2753" s="14">
        <v>37</v>
      </c>
      <c r="G2753" s="14">
        <v>21</v>
      </c>
      <c r="H2753" s="14">
        <v>16</v>
      </c>
      <c r="I2753" s="14">
        <v>0</v>
      </c>
      <c r="J2753" s="14">
        <v>0</v>
      </c>
      <c r="K2753" s="14">
        <v>0</v>
      </c>
      <c r="L2753" s="14">
        <v>0</v>
      </c>
      <c r="M2753" s="14">
        <v>0</v>
      </c>
      <c r="N2753" s="14">
        <v>0</v>
      </c>
      <c r="O2753" s="14">
        <v>0</v>
      </c>
      <c r="P2753" s="14">
        <v>0</v>
      </c>
      <c r="Q2753" s="14">
        <v>0</v>
      </c>
      <c r="R2753" s="14">
        <v>37</v>
      </c>
      <c r="S2753" s="14">
        <v>21</v>
      </c>
      <c r="T2753" s="14">
        <v>16</v>
      </c>
    </row>
    <row r="2754" spans="1:20" x14ac:dyDescent="0.25">
      <c r="A2754" s="2">
        <v>31</v>
      </c>
      <c r="B2754" s="15" t="s">
        <v>65</v>
      </c>
      <c r="C2754" s="15" t="s">
        <v>35</v>
      </c>
      <c r="D2754" s="15" t="s">
        <v>27</v>
      </c>
      <c r="E2754" t="s">
        <v>24</v>
      </c>
      <c r="F2754" s="14">
        <v>134</v>
      </c>
      <c r="G2754" s="14">
        <v>57</v>
      </c>
      <c r="H2754" s="14">
        <v>77</v>
      </c>
      <c r="I2754" s="14">
        <v>21</v>
      </c>
      <c r="J2754" s="14">
        <v>18</v>
      </c>
      <c r="K2754" s="14">
        <v>3</v>
      </c>
      <c r="L2754" s="14">
        <v>6</v>
      </c>
      <c r="M2754" s="14">
        <v>4</v>
      </c>
      <c r="N2754" s="14">
        <v>2</v>
      </c>
      <c r="O2754" s="14">
        <v>12</v>
      </c>
      <c r="P2754" s="14">
        <v>9</v>
      </c>
      <c r="Q2754" s="14">
        <v>3</v>
      </c>
      <c r="R2754" s="14">
        <v>95</v>
      </c>
      <c r="S2754" s="14">
        <v>26</v>
      </c>
      <c r="T2754" s="14">
        <v>69</v>
      </c>
    </row>
    <row r="2755" spans="1:20" x14ac:dyDescent="0.25">
      <c r="A2755" s="2">
        <v>31</v>
      </c>
      <c r="B2755" s="15" t="s">
        <v>65</v>
      </c>
      <c r="C2755" s="15" t="s">
        <v>35</v>
      </c>
      <c r="D2755" s="15" t="s">
        <v>27</v>
      </c>
      <c r="E2755" t="s">
        <v>25</v>
      </c>
      <c r="F2755" s="14">
        <v>62</v>
      </c>
      <c r="G2755" s="14">
        <v>26</v>
      </c>
      <c r="H2755" s="14">
        <v>36</v>
      </c>
      <c r="I2755" s="14">
        <v>0</v>
      </c>
      <c r="J2755" s="14">
        <v>0</v>
      </c>
      <c r="K2755" s="14">
        <v>0</v>
      </c>
      <c r="L2755" s="14">
        <v>0</v>
      </c>
      <c r="M2755" s="14">
        <v>0</v>
      </c>
      <c r="N2755" s="14">
        <v>0</v>
      </c>
      <c r="O2755" s="14">
        <v>2</v>
      </c>
      <c r="P2755" s="14">
        <v>2</v>
      </c>
      <c r="Q2755" s="14">
        <v>0</v>
      </c>
      <c r="R2755" s="14">
        <v>60</v>
      </c>
      <c r="S2755" s="14">
        <v>24</v>
      </c>
      <c r="T2755" s="14">
        <v>36</v>
      </c>
    </row>
    <row r="2756" spans="1:20" x14ac:dyDescent="0.25">
      <c r="A2756" s="2">
        <v>31</v>
      </c>
      <c r="B2756" s="15" t="s">
        <v>65</v>
      </c>
      <c r="C2756" s="15" t="s">
        <v>35</v>
      </c>
      <c r="D2756" s="15" t="s">
        <v>27</v>
      </c>
      <c r="E2756" t="s">
        <v>26</v>
      </c>
      <c r="F2756" s="14">
        <v>0</v>
      </c>
      <c r="G2756" s="14">
        <v>0</v>
      </c>
      <c r="H2756" s="14">
        <v>0</v>
      </c>
      <c r="I2756" s="14">
        <v>0</v>
      </c>
      <c r="J2756" s="14">
        <v>0</v>
      </c>
      <c r="K2756" s="14">
        <v>0</v>
      </c>
      <c r="L2756" s="14">
        <v>0</v>
      </c>
      <c r="M2756" s="14">
        <v>0</v>
      </c>
      <c r="N2756" s="14">
        <v>0</v>
      </c>
      <c r="O2756" s="14">
        <v>0</v>
      </c>
      <c r="P2756" s="14">
        <v>0</v>
      </c>
      <c r="Q2756" s="14">
        <v>0</v>
      </c>
      <c r="R2756" s="14">
        <v>0</v>
      </c>
      <c r="S2756" s="14">
        <v>0</v>
      </c>
      <c r="T2756" s="14">
        <v>0</v>
      </c>
    </row>
    <row r="2757" spans="1:20" x14ac:dyDescent="0.25">
      <c r="A2757" s="2">
        <v>31</v>
      </c>
      <c r="B2757" s="15" t="s">
        <v>65</v>
      </c>
      <c r="C2757" s="15" t="s">
        <v>35</v>
      </c>
      <c r="D2757" s="15" t="s">
        <v>28</v>
      </c>
      <c r="E2757" t="s">
        <v>22</v>
      </c>
      <c r="F2757" s="14">
        <v>177</v>
      </c>
      <c r="G2757" s="14">
        <v>83</v>
      </c>
      <c r="H2757" s="14">
        <v>94</v>
      </c>
      <c r="I2757" s="14">
        <v>12</v>
      </c>
      <c r="J2757" s="14">
        <v>11</v>
      </c>
      <c r="K2757" s="14">
        <v>1</v>
      </c>
      <c r="L2757" s="14">
        <v>6</v>
      </c>
      <c r="M2757" s="14">
        <v>5</v>
      </c>
      <c r="N2757" s="14">
        <v>1</v>
      </c>
      <c r="O2757" s="14">
        <v>13</v>
      </c>
      <c r="P2757" s="14">
        <v>9</v>
      </c>
      <c r="Q2757" s="14">
        <v>4</v>
      </c>
      <c r="R2757" s="14">
        <v>146</v>
      </c>
      <c r="S2757" s="14">
        <v>58</v>
      </c>
      <c r="T2757" s="14">
        <v>88</v>
      </c>
    </row>
    <row r="2758" spans="1:20" x14ac:dyDescent="0.25">
      <c r="A2758" s="2">
        <v>31</v>
      </c>
      <c r="B2758" s="15" t="s">
        <v>65</v>
      </c>
      <c r="C2758" s="15" t="s">
        <v>35</v>
      </c>
      <c r="D2758" s="15" t="s">
        <v>28</v>
      </c>
      <c r="E2758" t="s">
        <v>23</v>
      </c>
      <c r="F2758" s="14">
        <v>37</v>
      </c>
      <c r="G2758" s="14">
        <v>14</v>
      </c>
      <c r="H2758" s="14">
        <v>23</v>
      </c>
      <c r="I2758" s="14">
        <v>0</v>
      </c>
      <c r="J2758" s="14">
        <v>0</v>
      </c>
      <c r="K2758" s="14">
        <v>0</v>
      </c>
      <c r="L2758" s="14">
        <v>0</v>
      </c>
      <c r="M2758" s="14">
        <v>0</v>
      </c>
      <c r="N2758" s="14">
        <v>0</v>
      </c>
      <c r="O2758" s="14">
        <v>0</v>
      </c>
      <c r="P2758" s="14">
        <v>0</v>
      </c>
      <c r="Q2758" s="14">
        <v>0</v>
      </c>
      <c r="R2758" s="14">
        <v>37</v>
      </c>
      <c r="S2758" s="14">
        <v>14</v>
      </c>
      <c r="T2758" s="14">
        <v>23</v>
      </c>
    </row>
    <row r="2759" spans="1:20" x14ac:dyDescent="0.25">
      <c r="A2759" s="2">
        <v>31</v>
      </c>
      <c r="B2759" s="15" t="s">
        <v>65</v>
      </c>
      <c r="C2759" s="15" t="s">
        <v>35</v>
      </c>
      <c r="D2759" s="15" t="s">
        <v>28</v>
      </c>
      <c r="E2759" t="s">
        <v>24</v>
      </c>
      <c r="F2759" s="14">
        <v>106</v>
      </c>
      <c r="G2759" s="14">
        <v>54</v>
      </c>
      <c r="H2759" s="14">
        <v>52</v>
      </c>
      <c r="I2759" s="14">
        <v>11</v>
      </c>
      <c r="J2759" s="14">
        <v>10</v>
      </c>
      <c r="K2759" s="14">
        <v>1</v>
      </c>
      <c r="L2759" s="14">
        <v>6</v>
      </c>
      <c r="M2759" s="14">
        <v>5</v>
      </c>
      <c r="N2759" s="14">
        <v>1</v>
      </c>
      <c r="O2759" s="14">
        <v>12</v>
      </c>
      <c r="P2759" s="14">
        <v>8</v>
      </c>
      <c r="Q2759" s="14">
        <v>4</v>
      </c>
      <c r="R2759" s="14">
        <v>77</v>
      </c>
      <c r="S2759" s="14">
        <v>31</v>
      </c>
      <c r="T2759" s="14">
        <v>46</v>
      </c>
    </row>
    <row r="2760" spans="1:20" x14ac:dyDescent="0.25">
      <c r="A2760" s="2">
        <v>31</v>
      </c>
      <c r="B2760" s="15" t="s">
        <v>65</v>
      </c>
      <c r="C2760" s="15" t="s">
        <v>35</v>
      </c>
      <c r="D2760" s="15" t="s">
        <v>28</v>
      </c>
      <c r="E2760" t="s">
        <v>25</v>
      </c>
      <c r="F2760" s="14">
        <v>34</v>
      </c>
      <c r="G2760" s="14">
        <v>15</v>
      </c>
      <c r="H2760" s="14">
        <v>19</v>
      </c>
      <c r="I2760" s="14">
        <v>1</v>
      </c>
      <c r="J2760" s="14">
        <v>1</v>
      </c>
      <c r="K2760" s="14">
        <v>0</v>
      </c>
      <c r="L2760" s="14">
        <v>0</v>
      </c>
      <c r="M2760" s="14">
        <v>0</v>
      </c>
      <c r="N2760" s="14">
        <v>0</v>
      </c>
      <c r="O2760" s="14">
        <v>1</v>
      </c>
      <c r="P2760" s="14">
        <v>1</v>
      </c>
      <c r="Q2760" s="14">
        <v>0</v>
      </c>
      <c r="R2760" s="14">
        <v>32</v>
      </c>
      <c r="S2760" s="14">
        <v>13</v>
      </c>
      <c r="T2760" s="14">
        <v>19</v>
      </c>
    </row>
    <row r="2761" spans="1:20" x14ac:dyDescent="0.25">
      <c r="A2761" s="2">
        <v>31</v>
      </c>
      <c r="B2761" s="15" t="s">
        <v>65</v>
      </c>
      <c r="C2761" s="15" t="s">
        <v>35</v>
      </c>
      <c r="D2761" s="15" t="s">
        <v>28</v>
      </c>
      <c r="E2761" t="s">
        <v>26</v>
      </c>
      <c r="F2761" s="14">
        <v>0</v>
      </c>
      <c r="G2761" s="14">
        <v>0</v>
      </c>
      <c r="H2761" s="14">
        <v>0</v>
      </c>
      <c r="I2761" s="14">
        <v>0</v>
      </c>
      <c r="J2761" s="14">
        <v>0</v>
      </c>
      <c r="K2761" s="14">
        <v>0</v>
      </c>
      <c r="L2761" s="14">
        <v>0</v>
      </c>
      <c r="M2761" s="14">
        <v>0</v>
      </c>
      <c r="N2761" s="14">
        <v>0</v>
      </c>
      <c r="O2761" s="14">
        <v>0</v>
      </c>
      <c r="P2761" s="14">
        <v>0</v>
      </c>
      <c r="Q2761" s="14">
        <v>0</v>
      </c>
      <c r="R2761" s="14">
        <v>0</v>
      </c>
      <c r="S2761" s="14">
        <v>0</v>
      </c>
      <c r="T2761" s="14">
        <v>0</v>
      </c>
    </row>
    <row r="2762" spans="1:20" x14ac:dyDescent="0.25">
      <c r="A2762" s="2">
        <v>31</v>
      </c>
      <c r="B2762" s="15" t="s">
        <v>65</v>
      </c>
      <c r="C2762" s="15" t="s">
        <v>35</v>
      </c>
      <c r="D2762" s="15" t="s">
        <v>29</v>
      </c>
      <c r="E2762" t="s">
        <v>22</v>
      </c>
      <c r="F2762" s="14">
        <v>63</v>
      </c>
      <c r="G2762" s="14">
        <v>41</v>
      </c>
      <c r="H2762" s="14">
        <v>22</v>
      </c>
      <c r="I2762" s="14">
        <v>5</v>
      </c>
      <c r="J2762" s="14">
        <v>5</v>
      </c>
      <c r="K2762" s="14">
        <v>0</v>
      </c>
      <c r="L2762" s="14">
        <v>6</v>
      </c>
      <c r="M2762" s="14">
        <v>6</v>
      </c>
      <c r="N2762" s="14">
        <v>0</v>
      </c>
      <c r="O2762" s="14">
        <v>2</v>
      </c>
      <c r="P2762" s="14">
        <v>1</v>
      </c>
      <c r="Q2762" s="14">
        <v>1</v>
      </c>
      <c r="R2762" s="14">
        <v>50</v>
      </c>
      <c r="S2762" s="14">
        <v>29</v>
      </c>
      <c r="T2762" s="14">
        <v>21</v>
      </c>
    </row>
    <row r="2763" spans="1:20" x14ac:dyDescent="0.25">
      <c r="A2763" s="2">
        <v>31</v>
      </c>
      <c r="B2763" s="15" t="s">
        <v>65</v>
      </c>
      <c r="C2763" s="15" t="s">
        <v>35</v>
      </c>
      <c r="D2763" s="15" t="s">
        <v>29</v>
      </c>
      <c r="E2763" t="s">
        <v>23</v>
      </c>
      <c r="F2763" s="14">
        <v>13</v>
      </c>
      <c r="G2763" s="14">
        <v>8</v>
      </c>
      <c r="H2763" s="14">
        <v>5</v>
      </c>
      <c r="I2763" s="14">
        <v>0</v>
      </c>
      <c r="J2763" s="14">
        <v>0</v>
      </c>
      <c r="K2763" s="14">
        <v>0</v>
      </c>
      <c r="L2763" s="14">
        <v>0</v>
      </c>
      <c r="M2763" s="14">
        <v>0</v>
      </c>
      <c r="N2763" s="14">
        <v>0</v>
      </c>
      <c r="O2763" s="14">
        <v>0</v>
      </c>
      <c r="P2763" s="14">
        <v>0</v>
      </c>
      <c r="Q2763" s="14">
        <v>0</v>
      </c>
      <c r="R2763" s="14">
        <v>13</v>
      </c>
      <c r="S2763" s="14">
        <v>8</v>
      </c>
      <c r="T2763" s="14">
        <v>5</v>
      </c>
    </row>
    <row r="2764" spans="1:20" x14ac:dyDescent="0.25">
      <c r="A2764" s="2">
        <v>31</v>
      </c>
      <c r="B2764" s="15" t="s">
        <v>65</v>
      </c>
      <c r="C2764" s="15" t="s">
        <v>35</v>
      </c>
      <c r="D2764" s="15" t="s">
        <v>29</v>
      </c>
      <c r="E2764" t="s">
        <v>24</v>
      </c>
      <c r="F2764" s="14">
        <v>45</v>
      </c>
      <c r="G2764" s="14">
        <v>30</v>
      </c>
      <c r="H2764" s="14">
        <v>15</v>
      </c>
      <c r="I2764" s="14">
        <v>5</v>
      </c>
      <c r="J2764" s="14">
        <v>5</v>
      </c>
      <c r="K2764" s="14">
        <v>0</v>
      </c>
      <c r="L2764" s="14">
        <v>6</v>
      </c>
      <c r="M2764" s="14">
        <v>6</v>
      </c>
      <c r="N2764" s="14">
        <v>0</v>
      </c>
      <c r="O2764" s="14">
        <v>2</v>
      </c>
      <c r="P2764" s="14">
        <v>1</v>
      </c>
      <c r="Q2764" s="14">
        <v>1</v>
      </c>
      <c r="R2764" s="14">
        <v>32</v>
      </c>
      <c r="S2764" s="14">
        <v>18</v>
      </c>
      <c r="T2764" s="14">
        <v>14</v>
      </c>
    </row>
    <row r="2765" spans="1:20" x14ac:dyDescent="0.25">
      <c r="A2765" s="2">
        <v>31</v>
      </c>
      <c r="B2765" s="15" t="s">
        <v>65</v>
      </c>
      <c r="C2765" s="15" t="s">
        <v>35</v>
      </c>
      <c r="D2765" s="15" t="s">
        <v>29</v>
      </c>
      <c r="E2765" t="s">
        <v>25</v>
      </c>
      <c r="F2765" s="14">
        <v>5</v>
      </c>
      <c r="G2765" s="14">
        <v>3</v>
      </c>
      <c r="H2765" s="14">
        <v>2</v>
      </c>
      <c r="I2765" s="14">
        <v>0</v>
      </c>
      <c r="J2765" s="14">
        <v>0</v>
      </c>
      <c r="K2765" s="14">
        <v>0</v>
      </c>
      <c r="L2765" s="14">
        <v>0</v>
      </c>
      <c r="M2765" s="14">
        <v>0</v>
      </c>
      <c r="N2765" s="14">
        <v>0</v>
      </c>
      <c r="O2765" s="14">
        <v>0</v>
      </c>
      <c r="P2765" s="14">
        <v>0</v>
      </c>
      <c r="Q2765" s="14">
        <v>0</v>
      </c>
      <c r="R2765" s="14">
        <v>5</v>
      </c>
      <c r="S2765" s="14">
        <v>3</v>
      </c>
      <c r="T2765" s="14">
        <v>2</v>
      </c>
    </row>
    <row r="2766" spans="1:20" x14ac:dyDescent="0.25">
      <c r="A2766" s="2">
        <v>31</v>
      </c>
      <c r="B2766" s="15" t="s">
        <v>65</v>
      </c>
      <c r="C2766" s="15" t="s">
        <v>35</v>
      </c>
      <c r="D2766" s="15" t="s">
        <v>29</v>
      </c>
      <c r="E2766" t="s">
        <v>26</v>
      </c>
      <c r="F2766" s="14">
        <v>0</v>
      </c>
      <c r="G2766" s="14">
        <v>0</v>
      </c>
      <c r="H2766" s="14">
        <v>0</v>
      </c>
      <c r="I2766" s="14">
        <v>0</v>
      </c>
      <c r="J2766" s="14">
        <v>0</v>
      </c>
      <c r="K2766" s="14">
        <v>0</v>
      </c>
      <c r="L2766" s="14">
        <v>0</v>
      </c>
      <c r="M2766" s="14">
        <v>0</v>
      </c>
      <c r="N2766" s="14">
        <v>0</v>
      </c>
      <c r="O2766" s="14">
        <v>0</v>
      </c>
      <c r="P2766" s="14">
        <v>0</v>
      </c>
      <c r="Q2766" s="14">
        <v>0</v>
      </c>
      <c r="R2766" s="14">
        <v>0</v>
      </c>
      <c r="S2766" s="14">
        <v>0</v>
      </c>
      <c r="T2766" s="14">
        <v>0</v>
      </c>
    </row>
    <row r="2767" spans="1:20" x14ac:dyDescent="0.25">
      <c r="A2767" s="2">
        <v>31</v>
      </c>
      <c r="B2767" s="15" t="s">
        <v>65</v>
      </c>
      <c r="C2767" s="15" t="s">
        <v>35</v>
      </c>
      <c r="D2767" s="15" t="s">
        <v>30</v>
      </c>
      <c r="E2767" t="s">
        <v>22</v>
      </c>
      <c r="F2767" s="14">
        <v>282</v>
      </c>
      <c r="G2767" s="14">
        <v>166</v>
      </c>
      <c r="H2767" s="14">
        <v>116</v>
      </c>
      <c r="I2767" s="14">
        <v>39</v>
      </c>
      <c r="J2767" s="14">
        <v>30</v>
      </c>
      <c r="K2767" s="14">
        <v>9</v>
      </c>
      <c r="L2767" s="14">
        <v>15</v>
      </c>
      <c r="M2767" s="14">
        <v>14</v>
      </c>
      <c r="N2767" s="14">
        <v>1</v>
      </c>
      <c r="O2767" s="14">
        <v>22</v>
      </c>
      <c r="P2767" s="14">
        <v>18</v>
      </c>
      <c r="Q2767" s="14">
        <v>4</v>
      </c>
      <c r="R2767" s="14">
        <v>206</v>
      </c>
      <c r="S2767" s="14">
        <v>104</v>
      </c>
      <c r="T2767" s="14">
        <v>102</v>
      </c>
    </row>
    <row r="2768" spans="1:20" x14ac:dyDescent="0.25">
      <c r="A2768" s="2">
        <v>31</v>
      </c>
      <c r="B2768" s="15" t="s">
        <v>65</v>
      </c>
      <c r="C2768" s="15" t="s">
        <v>35</v>
      </c>
      <c r="D2768" s="15" t="s">
        <v>30</v>
      </c>
      <c r="E2768" t="s">
        <v>23</v>
      </c>
      <c r="F2768" s="14">
        <v>27</v>
      </c>
      <c r="G2768" s="14">
        <v>13</v>
      </c>
      <c r="H2768" s="14">
        <v>14</v>
      </c>
      <c r="I2768" s="14">
        <v>0</v>
      </c>
      <c r="J2768" s="14">
        <v>0</v>
      </c>
      <c r="K2768" s="14">
        <v>0</v>
      </c>
      <c r="L2768" s="14">
        <v>0</v>
      </c>
      <c r="M2768" s="14">
        <v>0</v>
      </c>
      <c r="N2768" s="14">
        <v>0</v>
      </c>
      <c r="O2768" s="14">
        <v>0</v>
      </c>
      <c r="P2768" s="14">
        <v>0</v>
      </c>
      <c r="Q2768" s="14">
        <v>0</v>
      </c>
      <c r="R2768" s="14">
        <v>27</v>
      </c>
      <c r="S2768" s="14">
        <v>13</v>
      </c>
      <c r="T2768" s="14">
        <v>14</v>
      </c>
    </row>
    <row r="2769" spans="1:20" x14ac:dyDescent="0.25">
      <c r="A2769" s="2">
        <v>31</v>
      </c>
      <c r="B2769" s="15" t="s">
        <v>65</v>
      </c>
      <c r="C2769" s="15" t="s">
        <v>35</v>
      </c>
      <c r="D2769" s="15" t="s">
        <v>30</v>
      </c>
      <c r="E2769" t="s">
        <v>24</v>
      </c>
      <c r="F2769" s="14">
        <v>190</v>
      </c>
      <c r="G2769" s="14">
        <v>121</v>
      </c>
      <c r="H2769" s="14">
        <v>69</v>
      </c>
      <c r="I2769" s="14">
        <v>37</v>
      </c>
      <c r="J2769" s="14">
        <v>28</v>
      </c>
      <c r="K2769" s="14">
        <v>9</v>
      </c>
      <c r="L2769" s="14">
        <v>14</v>
      </c>
      <c r="M2769" s="14">
        <v>14</v>
      </c>
      <c r="N2769" s="14">
        <v>0</v>
      </c>
      <c r="O2769" s="14">
        <v>21</v>
      </c>
      <c r="P2769" s="14">
        <v>17</v>
      </c>
      <c r="Q2769" s="14">
        <v>4</v>
      </c>
      <c r="R2769" s="14">
        <v>118</v>
      </c>
      <c r="S2769" s="14">
        <v>62</v>
      </c>
      <c r="T2769" s="14">
        <v>56</v>
      </c>
    </row>
    <row r="2770" spans="1:20" x14ac:dyDescent="0.25">
      <c r="A2770" s="2">
        <v>31</v>
      </c>
      <c r="B2770" s="15" t="s">
        <v>65</v>
      </c>
      <c r="C2770" s="15" t="s">
        <v>35</v>
      </c>
      <c r="D2770" s="15" t="s">
        <v>30</v>
      </c>
      <c r="E2770" t="s">
        <v>25</v>
      </c>
      <c r="F2770" s="14">
        <v>65</v>
      </c>
      <c r="G2770" s="14">
        <v>32</v>
      </c>
      <c r="H2770" s="14">
        <v>33</v>
      </c>
      <c r="I2770" s="14">
        <v>2</v>
      </c>
      <c r="J2770" s="14">
        <v>2</v>
      </c>
      <c r="K2770" s="14">
        <v>0</v>
      </c>
      <c r="L2770" s="14">
        <v>1</v>
      </c>
      <c r="M2770" s="14">
        <v>0</v>
      </c>
      <c r="N2770" s="14">
        <v>1</v>
      </c>
      <c r="O2770" s="14">
        <v>1</v>
      </c>
      <c r="P2770" s="14">
        <v>1</v>
      </c>
      <c r="Q2770" s="14">
        <v>0</v>
      </c>
      <c r="R2770" s="14">
        <v>61</v>
      </c>
      <c r="S2770" s="14">
        <v>29</v>
      </c>
      <c r="T2770" s="14">
        <v>32</v>
      </c>
    </row>
    <row r="2771" spans="1:20" x14ac:dyDescent="0.25">
      <c r="A2771" s="2">
        <v>31</v>
      </c>
      <c r="B2771" s="15" t="s">
        <v>65</v>
      </c>
      <c r="C2771" s="15" t="s">
        <v>35</v>
      </c>
      <c r="D2771" s="15" t="s">
        <v>30</v>
      </c>
      <c r="E2771" t="s">
        <v>26</v>
      </c>
      <c r="F2771" s="14">
        <v>0</v>
      </c>
      <c r="G2771" s="14">
        <v>0</v>
      </c>
      <c r="H2771" s="14">
        <v>0</v>
      </c>
      <c r="I2771" s="14">
        <v>0</v>
      </c>
      <c r="J2771" s="14">
        <v>0</v>
      </c>
      <c r="K2771" s="14">
        <v>0</v>
      </c>
      <c r="L2771" s="14">
        <v>0</v>
      </c>
      <c r="M2771" s="14">
        <v>0</v>
      </c>
      <c r="N2771" s="14">
        <v>0</v>
      </c>
      <c r="O2771" s="14">
        <v>0</v>
      </c>
      <c r="P2771" s="14">
        <v>0</v>
      </c>
      <c r="Q2771" s="14">
        <v>0</v>
      </c>
      <c r="R2771" s="14">
        <v>0</v>
      </c>
      <c r="S2771" s="14">
        <v>0</v>
      </c>
      <c r="T2771" s="14">
        <v>0</v>
      </c>
    </row>
    <row r="2772" spans="1:20" x14ac:dyDescent="0.25">
      <c r="A2772" s="2">
        <v>31</v>
      </c>
      <c r="B2772" s="15" t="s">
        <v>65</v>
      </c>
      <c r="C2772" s="15" t="s">
        <v>35</v>
      </c>
      <c r="D2772" s="15" t="s">
        <v>31</v>
      </c>
      <c r="E2772" t="s">
        <v>22</v>
      </c>
      <c r="F2772" s="14">
        <v>88</v>
      </c>
      <c r="G2772" s="14">
        <v>62</v>
      </c>
      <c r="H2772" s="14">
        <v>26</v>
      </c>
      <c r="I2772" s="14">
        <v>2</v>
      </c>
      <c r="J2772" s="14">
        <v>2</v>
      </c>
      <c r="K2772" s="14">
        <v>0</v>
      </c>
      <c r="L2772" s="14">
        <v>4</v>
      </c>
      <c r="M2772" s="14">
        <v>4</v>
      </c>
      <c r="N2772" s="14">
        <v>0</v>
      </c>
      <c r="O2772" s="14">
        <v>1</v>
      </c>
      <c r="P2772" s="14">
        <v>1</v>
      </c>
      <c r="Q2772" s="14">
        <v>0</v>
      </c>
      <c r="R2772" s="14">
        <v>81</v>
      </c>
      <c r="S2772" s="14">
        <v>55</v>
      </c>
      <c r="T2772" s="14">
        <v>26</v>
      </c>
    </row>
    <row r="2773" spans="1:20" x14ac:dyDescent="0.25">
      <c r="A2773" s="2">
        <v>31</v>
      </c>
      <c r="B2773" s="15" t="s">
        <v>65</v>
      </c>
      <c r="C2773" s="15" t="s">
        <v>35</v>
      </c>
      <c r="D2773" s="15" t="s">
        <v>31</v>
      </c>
      <c r="E2773" t="s">
        <v>23</v>
      </c>
      <c r="F2773" s="14">
        <v>21</v>
      </c>
      <c r="G2773" s="14">
        <v>14</v>
      </c>
      <c r="H2773" s="14">
        <v>7</v>
      </c>
      <c r="I2773" s="14">
        <v>0</v>
      </c>
      <c r="J2773" s="14">
        <v>0</v>
      </c>
      <c r="K2773" s="14">
        <v>0</v>
      </c>
      <c r="L2773" s="14">
        <v>0</v>
      </c>
      <c r="M2773" s="14">
        <v>0</v>
      </c>
      <c r="N2773" s="14">
        <v>0</v>
      </c>
      <c r="O2773" s="14">
        <v>0</v>
      </c>
      <c r="P2773" s="14">
        <v>0</v>
      </c>
      <c r="Q2773" s="14">
        <v>0</v>
      </c>
      <c r="R2773" s="14">
        <v>21</v>
      </c>
      <c r="S2773" s="14">
        <v>14</v>
      </c>
      <c r="T2773" s="14">
        <v>7</v>
      </c>
    </row>
    <row r="2774" spans="1:20" x14ac:dyDescent="0.25">
      <c r="A2774" s="2">
        <v>31</v>
      </c>
      <c r="B2774" s="15" t="s">
        <v>65</v>
      </c>
      <c r="C2774" s="15" t="s">
        <v>35</v>
      </c>
      <c r="D2774" s="15" t="s">
        <v>31</v>
      </c>
      <c r="E2774" t="s">
        <v>24</v>
      </c>
      <c r="F2774" s="14">
        <v>64</v>
      </c>
      <c r="G2774" s="14">
        <v>47</v>
      </c>
      <c r="H2774" s="14">
        <v>17</v>
      </c>
      <c r="I2774" s="14">
        <v>2</v>
      </c>
      <c r="J2774" s="14">
        <v>2</v>
      </c>
      <c r="K2774" s="14">
        <v>0</v>
      </c>
      <c r="L2774" s="14">
        <v>4</v>
      </c>
      <c r="M2774" s="14">
        <v>4</v>
      </c>
      <c r="N2774" s="14">
        <v>0</v>
      </c>
      <c r="O2774" s="14">
        <v>1</v>
      </c>
      <c r="P2774" s="14">
        <v>1</v>
      </c>
      <c r="Q2774" s="14">
        <v>0</v>
      </c>
      <c r="R2774" s="14">
        <v>57</v>
      </c>
      <c r="S2774" s="14">
        <v>40</v>
      </c>
      <c r="T2774" s="14">
        <v>17</v>
      </c>
    </row>
    <row r="2775" spans="1:20" x14ac:dyDescent="0.25">
      <c r="A2775" s="2">
        <v>31</v>
      </c>
      <c r="B2775" s="15" t="s">
        <v>65</v>
      </c>
      <c r="C2775" s="15" t="s">
        <v>35</v>
      </c>
      <c r="D2775" s="15" t="s">
        <v>31</v>
      </c>
      <c r="E2775" t="s">
        <v>25</v>
      </c>
      <c r="F2775" s="14">
        <v>3</v>
      </c>
      <c r="G2775" s="14">
        <v>1</v>
      </c>
      <c r="H2775" s="14">
        <v>2</v>
      </c>
      <c r="I2775" s="14">
        <v>0</v>
      </c>
      <c r="J2775" s="14">
        <v>0</v>
      </c>
      <c r="K2775" s="14">
        <v>0</v>
      </c>
      <c r="L2775" s="14">
        <v>0</v>
      </c>
      <c r="M2775" s="14">
        <v>0</v>
      </c>
      <c r="N2775" s="14">
        <v>0</v>
      </c>
      <c r="O2775" s="14">
        <v>0</v>
      </c>
      <c r="P2775" s="14">
        <v>0</v>
      </c>
      <c r="Q2775" s="14">
        <v>0</v>
      </c>
      <c r="R2775" s="14">
        <v>3</v>
      </c>
      <c r="S2775" s="14">
        <v>1</v>
      </c>
      <c r="T2775" s="14">
        <v>2</v>
      </c>
    </row>
    <row r="2776" spans="1:20" x14ac:dyDescent="0.25">
      <c r="A2776" s="2">
        <v>31</v>
      </c>
      <c r="B2776" s="15" t="s">
        <v>65</v>
      </c>
      <c r="C2776" s="15" t="s">
        <v>35</v>
      </c>
      <c r="D2776" s="15" t="s">
        <v>31</v>
      </c>
      <c r="E2776" t="s">
        <v>26</v>
      </c>
      <c r="F2776" s="14">
        <v>0</v>
      </c>
      <c r="G2776" s="14">
        <v>0</v>
      </c>
      <c r="H2776" s="14">
        <v>0</v>
      </c>
      <c r="I2776" s="14">
        <v>0</v>
      </c>
      <c r="J2776" s="14">
        <v>0</v>
      </c>
      <c r="K2776" s="14">
        <v>0</v>
      </c>
      <c r="L2776" s="14">
        <v>0</v>
      </c>
      <c r="M2776" s="14">
        <v>0</v>
      </c>
      <c r="N2776" s="14">
        <v>0</v>
      </c>
      <c r="O2776" s="14">
        <v>0</v>
      </c>
      <c r="P2776" s="14">
        <v>0</v>
      </c>
      <c r="Q2776" s="14">
        <v>0</v>
      </c>
      <c r="R2776" s="14">
        <v>0</v>
      </c>
      <c r="S2776" s="14">
        <v>0</v>
      </c>
      <c r="T2776" s="14">
        <v>0</v>
      </c>
    </row>
    <row r="2777" spans="1:20" x14ac:dyDescent="0.25">
      <c r="A2777" s="2">
        <v>31</v>
      </c>
      <c r="B2777" s="15" t="s">
        <v>65</v>
      </c>
      <c r="C2777" s="15" t="s">
        <v>35</v>
      </c>
      <c r="D2777" s="15" t="s">
        <v>32</v>
      </c>
      <c r="E2777" t="s">
        <v>22</v>
      </c>
      <c r="F2777" s="14">
        <v>57</v>
      </c>
      <c r="G2777" s="14">
        <v>22</v>
      </c>
      <c r="H2777" s="14">
        <v>35</v>
      </c>
      <c r="I2777" s="14">
        <v>2</v>
      </c>
      <c r="J2777" s="14">
        <v>2</v>
      </c>
      <c r="K2777" s="14">
        <v>0</v>
      </c>
      <c r="L2777" s="14">
        <v>0</v>
      </c>
      <c r="M2777" s="14">
        <v>0</v>
      </c>
      <c r="N2777" s="14">
        <v>0</v>
      </c>
      <c r="O2777" s="14">
        <v>3</v>
      </c>
      <c r="P2777" s="14">
        <v>2</v>
      </c>
      <c r="Q2777" s="14">
        <v>1</v>
      </c>
      <c r="R2777" s="14">
        <v>52</v>
      </c>
      <c r="S2777" s="14">
        <v>18</v>
      </c>
      <c r="T2777" s="14">
        <v>34</v>
      </c>
    </row>
    <row r="2778" spans="1:20" x14ac:dyDescent="0.25">
      <c r="A2778" s="2">
        <v>31</v>
      </c>
      <c r="B2778" s="15" t="s">
        <v>65</v>
      </c>
      <c r="C2778" s="15" t="s">
        <v>35</v>
      </c>
      <c r="D2778" s="15" t="s">
        <v>32</v>
      </c>
      <c r="E2778" t="s">
        <v>23</v>
      </c>
      <c r="F2778" s="14">
        <v>0</v>
      </c>
      <c r="G2778" s="14">
        <v>0</v>
      </c>
      <c r="H2778" s="14">
        <v>0</v>
      </c>
      <c r="I2778" s="14">
        <v>0</v>
      </c>
      <c r="J2778" s="14">
        <v>0</v>
      </c>
      <c r="K2778" s="14">
        <v>0</v>
      </c>
      <c r="L2778" s="14">
        <v>0</v>
      </c>
      <c r="M2778" s="14">
        <v>0</v>
      </c>
      <c r="N2778" s="14">
        <v>0</v>
      </c>
      <c r="O2778" s="14">
        <v>0</v>
      </c>
      <c r="P2778" s="14">
        <v>0</v>
      </c>
      <c r="Q2778" s="14">
        <v>0</v>
      </c>
      <c r="R2778" s="14">
        <v>0</v>
      </c>
      <c r="S2778" s="14">
        <v>0</v>
      </c>
      <c r="T2778" s="14">
        <v>0</v>
      </c>
    </row>
    <row r="2779" spans="1:20" x14ac:dyDescent="0.25">
      <c r="A2779" s="2">
        <v>31</v>
      </c>
      <c r="B2779" s="15" t="s">
        <v>65</v>
      </c>
      <c r="C2779" s="15" t="s">
        <v>35</v>
      </c>
      <c r="D2779" s="15" t="s">
        <v>32</v>
      </c>
      <c r="E2779" t="s">
        <v>24</v>
      </c>
      <c r="F2779" s="14">
        <v>50</v>
      </c>
      <c r="G2779" s="14">
        <v>19</v>
      </c>
      <c r="H2779" s="14">
        <v>31</v>
      </c>
      <c r="I2779" s="14">
        <v>2</v>
      </c>
      <c r="J2779" s="14">
        <v>2</v>
      </c>
      <c r="K2779" s="14">
        <v>0</v>
      </c>
      <c r="L2779" s="14">
        <v>0</v>
      </c>
      <c r="M2779" s="14">
        <v>0</v>
      </c>
      <c r="N2779" s="14">
        <v>0</v>
      </c>
      <c r="O2779" s="14">
        <v>3</v>
      </c>
      <c r="P2779" s="14">
        <v>2</v>
      </c>
      <c r="Q2779" s="14">
        <v>1</v>
      </c>
      <c r="R2779" s="14">
        <v>45</v>
      </c>
      <c r="S2779" s="14">
        <v>15</v>
      </c>
      <c r="T2779" s="14">
        <v>30</v>
      </c>
    </row>
    <row r="2780" spans="1:20" x14ac:dyDescent="0.25">
      <c r="A2780" s="2">
        <v>31</v>
      </c>
      <c r="B2780" s="15" t="s">
        <v>65</v>
      </c>
      <c r="C2780" s="15" t="s">
        <v>35</v>
      </c>
      <c r="D2780" s="15" t="s">
        <v>32</v>
      </c>
      <c r="E2780" t="s">
        <v>25</v>
      </c>
      <c r="F2780" s="14">
        <v>7</v>
      </c>
      <c r="G2780" s="14">
        <v>3</v>
      </c>
      <c r="H2780" s="14">
        <v>4</v>
      </c>
      <c r="I2780" s="14">
        <v>0</v>
      </c>
      <c r="J2780" s="14">
        <v>0</v>
      </c>
      <c r="K2780" s="14">
        <v>0</v>
      </c>
      <c r="L2780" s="14">
        <v>0</v>
      </c>
      <c r="M2780" s="14">
        <v>0</v>
      </c>
      <c r="N2780" s="14">
        <v>0</v>
      </c>
      <c r="O2780" s="14">
        <v>0</v>
      </c>
      <c r="P2780" s="14">
        <v>0</v>
      </c>
      <c r="Q2780" s="14">
        <v>0</v>
      </c>
      <c r="R2780" s="14">
        <v>7</v>
      </c>
      <c r="S2780" s="14">
        <v>3</v>
      </c>
      <c r="T2780" s="14">
        <v>4</v>
      </c>
    </row>
    <row r="2781" spans="1:20" x14ac:dyDescent="0.25">
      <c r="A2781" s="2">
        <v>31</v>
      </c>
      <c r="B2781" s="15" t="s">
        <v>65</v>
      </c>
      <c r="C2781" s="15" t="s">
        <v>35</v>
      </c>
      <c r="D2781" s="15" t="s">
        <v>32</v>
      </c>
      <c r="E2781" t="s">
        <v>26</v>
      </c>
      <c r="F2781" s="14">
        <v>0</v>
      </c>
      <c r="G2781" s="14">
        <v>0</v>
      </c>
      <c r="H2781" s="14">
        <v>0</v>
      </c>
      <c r="I2781" s="14">
        <v>0</v>
      </c>
      <c r="J2781" s="14">
        <v>0</v>
      </c>
      <c r="K2781" s="14">
        <v>0</v>
      </c>
      <c r="L2781" s="14">
        <v>0</v>
      </c>
      <c r="M2781" s="14">
        <v>0</v>
      </c>
      <c r="N2781" s="14">
        <v>0</v>
      </c>
      <c r="O2781" s="14">
        <v>0</v>
      </c>
      <c r="P2781" s="14">
        <v>0</v>
      </c>
      <c r="Q2781" s="14">
        <v>0</v>
      </c>
      <c r="R2781" s="14">
        <v>0</v>
      </c>
      <c r="S2781" s="14">
        <v>0</v>
      </c>
      <c r="T2781" s="14">
        <v>0</v>
      </c>
    </row>
    <row r="2782" spans="1:20" x14ac:dyDescent="0.25">
      <c r="A2782" s="2">
        <v>31</v>
      </c>
      <c r="B2782" s="15" t="s">
        <v>65</v>
      </c>
      <c r="C2782" s="15" t="s">
        <v>35</v>
      </c>
      <c r="D2782" s="15" t="s">
        <v>33</v>
      </c>
      <c r="E2782" t="s">
        <v>22</v>
      </c>
      <c r="F2782" s="14">
        <v>148</v>
      </c>
      <c r="G2782" s="14">
        <v>84</v>
      </c>
      <c r="H2782" s="14">
        <v>64</v>
      </c>
      <c r="I2782" s="14">
        <v>20</v>
      </c>
      <c r="J2782" s="14">
        <v>16</v>
      </c>
      <c r="K2782" s="14">
        <v>4</v>
      </c>
      <c r="L2782" s="14">
        <v>5</v>
      </c>
      <c r="M2782" s="14">
        <v>3</v>
      </c>
      <c r="N2782" s="14">
        <v>2</v>
      </c>
      <c r="O2782" s="14">
        <v>5</v>
      </c>
      <c r="P2782" s="14">
        <v>4</v>
      </c>
      <c r="Q2782" s="14">
        <v>1</v>
      </c>
      <c r="R2782" s="14">
        <v>118</v>
      </c>
      <c r="S2782" s="14">
        <v>61</v>
      </c>
      <c r="T2782" s="14">
        <v>57</v>
      </c>
    </row>
    <row r="2783" spans="1:20" x14ac:dyDescent="0.25">
      <c r="A2783" s="2">
        <v>31</v>
      </c>
      <c r="B2783" s="15" t="s">
        <v>65</v>
      </c>
      <c r="C2783" s="15" t="s">
        <v>35</v>
      </c>
      <c r="D2783" s="15" t="s">
        <v>33</v>
      </c>
      <c r="E2783" t="s">
        <v>23</v>
      </c>
      <c r="F2783" s="14">
        <v>38</v>
      </c>
      <c r="G2783" s="14">
        <v>24</v>
      </c>
      <c r="H2783" s="14">
        <v>14</v>
      </c>
      <c r="I2783" s="14">
        <v>0</v>
      </c>
      <c r="J2783" s="14">
        <v>0</v>
      </c>
      <c r="K2783" s="14">
        <v>0</v>
      </c>
      <c r="L2783" s="14">
        <v>0</v>
      </c>
      <c r="M2783" s="14">
        <v>0</v>
      </c>
      <c r="N2783" s="14">
        <v>0</v>
      </c>
      <c r="O2783" s="14">
        <v>0</v>
      </c>
      <c r="P2783" s="14">
        <v>0</v>
      </c>
      <c r="Q2783" s="14">
        <v>0</v>
      </c>
      <c r="R2783" s="14">
        <v>38</v>
      </c>
      <c r="S2783" s="14">
        <v>24</v>
      </c>
      <c r="T2783" s="14">
        <v>14</v>
      </c>
    </row>
    <row r="2784" spans="1:20" x14ac:dyDescent="0.25">
      <c r="A2784" s="2">
        <v>31</v>
      </c>
      <c r="B2784" s="15" t="s">
        <v>65</v>
      </c>
      <c r="C2784" s="15" t="s">
        <v>35</v>
      </c>
      <c r="D2784" s="15" t="s">
        <v>33</v>
      </c>
      <c r="E2784" t="s">
        <v>24</v>
      </c>
      <c r="F2784" s="14">
        <v>94</v>
      </c>
      <c r="G2784" s="14">
        <v>52</v>
      </c>
      <c r="H2784" s="14">
        <v>42</v>
      </c>
      <c r="I2784" s="14">
        <v>20</v>
      </c>
      <c r="J2784" s="14">
        <v>16</v>
      </c>
      <c r="K2784" s="14">
        <v>4</v>
      </c>
      <c r="L2784" s="14">
        <v>5</v>
      </c>
      <c r="M2784" s="14">
        <v>3</v>
      </c>
      <c r="N2784" s="14">
        <v>2</v>
      </c>
      <c r="O2784" s="14">
        <v>5</v>
      </c>
      <c r="P2784" s="14">
        <v>4</v>
      </c>
      <c r="Q2784" s="14">
        <v>1</v>
      </c>
      <c r="R2784" s="14">
        <v>64</v>
      </c>
      <c r="S2784" s="14">
        <v>29</v>
      </c>
      <c r="T2784" s="14">
        <v>35</v>
      </c>
    </row>
    <row r="2785" spans="1:20" x14ac:dyDescent="0.25">
      <c r="A2785" s="2">
        <v>31</v>
      </c>
      <c r="B2785" s="15" t="s">
        <v>65</v>
      </c>
      <c r="C2785" s="15" t="s">
        <v>35</v>
      </c>
      <c r="D2785" s="15" t="s">
        <v>33</v>
      </c>
      <c r="E2785" t="s">
        <v>25</v>
      </c>
      <c r="F2785" s="14">
        <v>16</v>
      </c>
      <c r="G2785" s="14">
        <v>8</v>
      </c>
      <c r="H2785" s="14">
        <v>8</v>
      </c>
      <c r="I2785" s="14">
        <v>0</v>
      </c>
      <c r="J2785" s="14">
        <v>0</v>
      </c>
      <c r="K2785" s="14">
        <v>0</v>
      </c>
      <c r="L2785" s="14">
        <v>0</v>
      </c>
      <c r="M2785" s="14">
        <v>0</v>
      </c>
      <c r="N2785" s="14">
        <v>0</v>
      </c>
      <c r="O2785" s="14">
        <v>0</v>
      </c>
      <c r="P2785" s="14">
        <v>0</v>
      </c>
      <c r="Q2785" s="14">
        <v>0</v>
      </c>
      <c r="R2785" s="14">
        <v>16</v>
      </c>
      <c r="S2785" s="14">
        <v>8</v>
      </c>
      <c r="T2785" s="14">
        <v>8</v>
      </c>
    </row>
    <row r="2786" spans="1:20" x14ac:dyDescent="0.25">
      <c r="A2786" s="2">
        <v>31</v>
      </c>
      <c r="B2786" s="15" t="s">
        <v>65</v>
      </c>
      <c r="C2786" s="15" t="s">
        <v>35</v>
      </c>
      <c r="D2786" s="15" t="s">
        <v>33</v>
      </c>
      <c r="E2786" t="s">
        <v>26</v>
      </c>
      <c r="F2786" s="14">
        <v>0</v>
      </c>
      <c r="G2786" s="14">
        <v>0</v>
      </c>
      <c r="H2786" s="14">
        <v>0</v>
      </c>
      <c r="I2786" s="14">
        <v>0</v>
      </c>
      <c r="J2786" s="14">
        <v>0</v>
      </c>
      <c r="K2786" s="14">
        <v>0</v>
      </c>
      <c r="L2786" s="14">
        <v>0</v>
      </c>
      <c r="M2786" s="14">
        <v>0</v>
      </c>
      <c r="N2786" s="14">
        <v>0</v>
      </c>
      <c r="O2786" s="14">
        <v>0</v>
      </c>
      <c r="P2786" s="14">
        <v>0</v>
      </c>
      <c r="Q2786" s="14">
        <v>0</v>
      </c>
      <c r="R2786" s="14">
        <v>0</v>
      </c>
      <c r="S2786" s="14">
        <v>0</v>
      </c>
      <c r="T2786" s="14">
        <v>0</v>
      </c>
    </row>
    <row r="2787" spans="1:20" x14ac:dyDescent="0.25">
      <c r="A2787" s="2">
        <v>31</v>
      </c>
      <c r="B2787" s="15" t="s">
        <v>65</v>
      </c>
      <c r="C2787" s="15" t="s">
        <v>35</v>
      </c>
      <c r="D2787" s="15" t="s">
        <v>34</v>
      </c>
      <c r="E2787" t="s">
        <v>22</v>
      </c>
      <c r="F2787" s="14">
        <v>171</v>
      </c>
      <c r="G2787" s="14">
        <v>88</v>
      </c>
      <c r="H2787" s="14">
        <v>83</v>
      </c>
      <c r="I2787" s="14">
        <v>6</v>
      </c>
      <c r="J2787" s="14">
        <v>6</v>
      </c>
      <c r="K2787" s="14">
        <v>0</v>
      </c>
      <c r="L2787" s="14">
        <v>9</v>
      </c>
      <c r="M2787" s="14">
        <v>6</v>
      </c>
      <c r="N2787" s="14">
        <v>3</v>
      </c>
      <c r="O2787" s="14">
        <v>7</v>
      </c>
      <c r="P2787" s="14">
        <v>6</v>
      </c>
      <c r="Q2787" s="14">
        <v>1</v>
      </c>
      <c r="R2787" s="14">
        <v>149</v>
      </c>
      <c r="S2787" s="14">
        <v>70</v>
      </c>
      <c r="T2787" s="14">
        <v>79</v>
      </c>
    </row>
    <row r="2788" spans="1:20" x14ac:dyDescent="0.25">
      <c r="A2788" s="2">
        <v>31</v>
      </c>
      <c r="B2788" s="15" t="s">
        <v>65</v>
      </c>
      <c r="C2788" s="15" t="s">
        <v>35</v>
      </c>
      <c r="D2788" s="15" t="s">
        <v>34</v>
      </c>
      <c r="E2788" t="s">
        <v>23</v>
      </c>
      <c r="F2788" s="14">
        <v>35</v>
      </c>
      <c r="G2788" s="14">
        <v>19</v>
      </c>
      <c r="H2788" s="14">
        <v>16</v>
      </c>
      <c r="I2788" s="14">
        <v>0</v>
      </c>
      <c r="J2788" s="14">
        <v>0</v>
      </c>
      <c r="K2788" s="14">
        <v>0</v>
      </c>
      <c r="L2788" s="14">
        <v>0</v>
      </c>
      <c r="M2788" s="14">
        <v>0</v>
      </c>
      <c r="N2788" s="14">
        <v>0</v>
      </c>
      <c r="O2788" s="14">
        <v>0</v>
      </c>
      <c r="P2788" s="14">
        <v>0</v>
      </c>
      <c r="Q2788" s="14">
        <v>0</v>
      </c>
      <c r="R2788" s="14">
        <v>35</v>
      </c>
      <c r="S2788" s="14">
        <v>19</v>
      </c>
      <c r="T2788" s="14">
        <v>16</v>
      </c>
    </row>
    <row r="2789" spans="1:20" x14ac:dyDescent="0.25">
      <c r="A2789" s="2">
        <v>31</v>
      </c>
      <c r="B2789" s="15" t="s">
        <v>65</v>
      </c>
      <c r="C2789" s="15" t="s">
        <v>35</v>
      </c>
      <c r="D2789" s="15" t="s">
        <v>34</v>
      </c>
      <c r="E2789" t="s">
        <v>24</v>
      </c>
      <c r="F2789" s="14">
        <v>114</v>
      </c>
      <c r="G2789" s="14">
        <v>57</v>
      </c>
      <c r="H2789" s="14">
        <v>57</v>
      </c>
      <c r="I2789" s="14">
        <v>5</v>
      </c>
      <c r="J2789" s="14">
        <v>5</v>
      </c>
      <c r="K2789" s="14">
        <v>0</v>
      </c>
      <c r="L2789" s="14">
        <v>9</v>
      </c>
      <c r="M2789" s="14">
        <v>6</v>
      </c>
      <c r="N2789" s="14">
        <v>3</v>
      </c>
      <c r="O2789" s="14">
        <v>7</v>
      </c>
      <c r="P2789" s="14">
        <v>6</v>
      </c>
      <c r="Q2789" s="14">
        <v>1</v>
      </c>
      <c r="R2789" s="14">
        <v>93</v>
      </c>
      <c r="S2789" s="14">
        <v>40</v>
      </c>
      <c r="T2789" s="14">
        <v>53</v>
      </c>
    </row>
    <row r="2790" spans="1:20" x14ac:dyDescent="0.25">
      <c r="A2790" s="2">
        <v>31</v>
      </c>
      <c r="B2790" s="15" t="s">
        <v>65</v>
      </c>
      <c r="C2790" s="15" t="s">
        <v>35</v>
      </c>
      <c r="D2790" s="15" t="s">
        <v>34</v>
      </c>
      <c r="E2790" t="s">
        <v>25</v>
      </c>
      <c r="F2790" s="14">
        <v>22</v>
      </c>
      <c r="G2790" s="14">
        <v>12</v>
      </c>
      <c r="H2790" s="14">
        <v>10</v>
      </c>
      <c r="I2790" s="14">
        <v>1</v>
      </c>
      <c r="J2790" s="14">
        <v>1</v>
      </c>
      <c r="K2790" s="14">
        <v>0</v>
      </c>
      <c r="L2790" s="14">
        <v>0</v>
      </c>
      <c r="M2790" s="14">
        <v>0</v>
      </c>
      <c r="N2790" s="14">
        <v>0</v>
      </c>
      <c r="O2790" s="14">
        <v>0</v>
      </c>
      <c r="P2790" s="14">
        <v>0</v>
      </c>
      <c r="Q2790" s="14">
        <v>0</v>
      </c>
      <c r="R2790" s="14">
        <v>21</v>
      </c>
      <c r="S2790" s="14">
        <v>11</v>
      </c>
      <c r="T2790" s="14">
        <v>10</v>
      </c>
    </row>
    <row r="2791" spans="1:20" x14ac:dyDescent="0.25">
      <c r="A2791" s="2">
        <v>31</v>
      </c>
      <c r="B2791" s="15" t="s">
        <v>65</v>
      </c>
      <c r="C2791" s="15" t="s">
        <v>35</v>
      </c>
      <c r="D2791" s="15" t="s">
        <v>34</v>
      </c>
      <c r="E2791" t="s">
        <v>26</v>
      </c>
      <c r="F2791" s="14">
        <v>0</v>
      </c>
      <c r="G2791" s="14">
        <v>0</v>
      </c>
      <c r="H2791" s="14">
        <v>0</v>
      </c>
      <c r="I2791" s="14">
        <v>0</v>
      </c>
      <c r="J2791" s="14">
        <v>0</v>
      </c>
      <c r="K2791" s="14">
        <v>0</v>
      </c>
      <c r="L2791" s="14">
        <v>0</v>
      </c>
      <c r="M2791" s="14">
        <v>0</v>
      </c>
      <c r="N2791" s="14">
        <v>0</v>
      </c>
      <c r="O2791" s="14">
        <v>0</v>
      </c>
      <c r="P2791" s="14">
        <v>0</v>
      </c>
      <c r="Q2791" s="14">
        <v>0</v>
      </c>
      <c r="R2791" s="14">
        <v>0</v>
      </c>
      <c r="S2791" s="14">
        <v>0</v>
      </c>
      <c r="T2791" s="14">
        <v>0</v>
      </c>
    </row>
    <row r="2792" spans="1:20" x14ac:dyDescent="0.25">
      <c r="A2792" s="2">
        <v>32</v>
      </c>
      <c r="B2792" s="15" t="s">
        <v>66</v>
      </c>
      <c r="C2792" s="15" t="s">
        <v>21</v>
      </c>
      <c r="D2792" s="15" t="s">
        <v>22</v>
      </c>
      <c r="E2792" t="s">
        <v>22</v>
      </c>
      <c r="F2792" s="14">
        <v>414875</v>
      </c>
      <c r="G2792" s="14">
        <v>215752</v>
      </c>
      <c r="H2792" s="14">
        <v>199123</v>
      </c>
      <c r="I2792" s="14">
        <v>70545</v>
      </c>
      <c r="J2792" s="14">
        <v>55736</v>
      </c>
      <c r="K2792" s="14">
        <v>14809</v>
      </c>
      <c r="L2792" s="14">
        <v>8292</v>
      </c>
      <c r="M2792" s="14">
        <v>5039</v>
      </c>
      <c r="N2792" s="14">
        <v>3253</v>
      </c>
      <c r="O2792" s="14">
        <v>21946</v>
      </c>
      <c r="P2792" s="14">
        <v>14456</v>
      </c>
      <c r="Q2792" s="14">
        <v>7490</v>
      </c>
      <c r="R2792" s="14">
        <v>314092</v>
      </c>
      <c r="S2792" s="14">
        <v>140521</v>
      </c>
      <c r="T2792" s="14">
        <v>173571</v>
      </c>
    </row>
    <row r="2793" spans="1:20" x14ac:dyDescent="0.25">
      <c r="A2793" s="2">
        <v>32</v>
      </c>
      <c r="B2793" s="15" t="s">
        <v>66</v>
      </c>
      <c r="C2793" s="15" t="s">
        <v>21</v>
      </c>
      <c r="D2793" s="15" t="s">
        <v>22</v>
      </c>
      <c r="E2793" t="s">
        <v>23</v>
      </c>
      <c r="F2793" s="14">
        <v>44468</v>
      </c>
      <c r="G2793" s="14">
        <v>25216</v>
      </c>
      <c r="H2793" s="14">
        <v>19252</v>
      </c>
      <c r="I2793" s="14">
        <v>178</v>
      </c>
      <c r="J2793" s="14">
        <v>117</v>
      </c>
      <c r="K2793" s="14">
        <v>61</v>
      </c>
      <c r="L2793" s="14">
        <v>17</v>
      </c>
      <c r="M2793" s="14">
        <v>9</v>
      </c>
      <c r="N2793" s="14">
        <v>8</v>
      </c>
      <c r="O2793" s="14">
        <v>217</v>
      </c>
      <c r="P2793" s="14">
        <v>116</v>
      </c>
      <c r="Q2793" s="14">
        <v>101</v>
      </c>
      <c r="R2793" s="14">
        <v>44056</v>
      </c>
      <c r="S2793" s="14">
        <v>24974</v>
      </c>
      <c r="T2793" s="14">
        <v>19082</v>
      </c>
    </row>
    <row r="2794" spans="1:20" x14ac:dyDescent="0.25">
      <c r="A2794" s="2">
        <v>32</v>
      </c>
      <c r="B2794" s="15" t="s">
        <v>66</v>
      </c>
      <c r="C2794" s="15" t="s">
        <v>21</v>
      </c>
      <c r="D2794" s="15" t="s">
        <v>22</v>
      </c>
      <c r="E2794" t="s">
        <v>24</v>
      </c>
      <c r="F2794" s="14">
        <v>244906</v>
      </c>
      <c r="G2794" s="14">
        <v>133372</v>
      </c>
      <c r="H2794" s="14">
        <v>111534</v>
      </c>
      <c r="I2794" s="14">
        <v>59075</v>
      </c>
      <c r="J2794" s="14">
        <v>46455</v>
      </c>
      <c r="K2794" s="14">
        <v>12620</v>
      </c>
      <c r="L2794" s="14">
        <v>6373</v>
      </c>
      <c r="M2794" s="14">
        <v>3826</v>
      </c>
      <c r="N2794" s="14">
        <v>2547</v>
      </c>
      <c r="O2794" s="14">
        <v>17710</v>
      </c>
      <c r="P2794" s="14">
        <v>11636</v>
      </c>
      <c r="Q2794" s="14">
        <v>6074</v>
      </c>
      <c r="R2794" s="14">
        <v>161748</v>
      </c>
      <c r="S2794" s="14">
        <v>71455</v>
      </c>
      <c r="T2794" s="14">
        <v>90293</v>
      </c>
    </row>
    <row r="2795" spans="1:20" x14ac:dyDescent="0.25">
      <c r="A2795" s="2">
        <v>32</v>
      </c>
      <c r="B2795" s="15" t="s">
        <v>66</v>
      </c>
      <c r="C2795" s="15" t="s">
        <v>21</v>
      </c>
      <c r="D2795" s="15" t="s">
        <v>22</v>
      </c>
      <c r="E2795" t="s">
        <v>25</v>
      </c>
      <c r="F2795" s="14">
        <v>124525</v>
      </c>
      <c r="G2795" s="14">
        <v>56693</v>
      </c>
      <c r="H2795" s="14">
        <v>67832</v>
      </c>
      <c r="I2795" s="14">
        <v>11209</v>
      </c>
      <c r="J2795" s="14">
        <v>9100</v>
      </c>
      <c r="K2795" s="14">
        <v>2109</v>
      </c>
      <c r="L2795" s="14">
        <v>1899</v>
      </c>
      <c r="M2795" s="14">
        <v>1203</v>
      </c>
      <c r="N2795" s="14">
        <v>696</v>
      </c>
      <c r="O2795" s="14">
        <v>3986</v>
      </c>
      <c r="P2795" s="14">
        <v>2686</v>
      </c>
      <c r="Q2795" s="14">
        <v>1300</v>
      </c>
      <c r="R2795" s="14">
        <v>107431</v>
      </c>
      <c r="S2795" s="14">
        <v>43704</v>
      </c>
      <c r="T2795" s="14">
        <v>63727</v>
      </c>
    </row>
    <row r="2796" spans="1:20" x14ac:dyDescent="0.25">
      <c r="A2796" s="2">
        <v>32</v>
      </c>
      <c r="B2796" s="15" t="s">
        <v>66</v>
      </c>
      <c r="C2796" s="15" t="s">
        <v>21</v>
      </c>
      <c r="D2796" s="15" t="s">
        <v>22</v>
      </c>
      <c r="E2796" t="s">
        <v>26</v>
      </c>
      <c r="F2796" s="14">
        <v>976</v>
      </c>
      <c r="G2796" s="14">
        <v>471</v>
      </c>
      <c r="H2796" s="14">
        <v>505</v>
      </c>
      <c r="I2796" s="14">
        <v>83</v>
      </c>
      <c r="J2796" s="14">
        <v>64</v>
      </c>
      <c r="K2796" s="14">
        <v>19</v>
      </c>
      <c r="L2796" s="14">
        <v>3</v>
      </c>
      <c r="M2796" s="14">
        <v>1</v>
      </c>
      <c r="N2796" s="14">
        <v>2</v>
      </c>
      <c r="O2796" s="14">
        <v>33</v>
      </c>
      <c r="P2796" s="14">
        <v>18</v>
      </c>
      <c r="Q2796" s="14">
        <v>15</v>
      </c>
      <c r="R2796" s="14">
        <v>857</v>
      </c>
      <c r="S2796" s="14">
        <v>388</v>
      </c>
      <c r="T2796" s="14">
        <v>469</v>
      </c>
    </row>
    <row r="2797" spans="1:20" x14ac:dyDescent="0.25">
      <c r="A2797" s="2">
        <v>32</v>
      </c>
      <c r="B2797" s="15" t="s">
        <v>66</v>
      </c>
      <c r="C2797" s="15" t="s">
        <v>21</v>
      </c>
      <c r="D2797" s="15" t="s">
        <v>27</v>
      </c>
      <c r="E2797" t="s">
        <v>22</v>
      </c>
      <c r="F2797" s="14">
        <v>63409</v>
      </c>
      <c r="G2797" s="14">
        <v>29155</v>
      </c>
      <c r="H2797" s="14">
        <v>34254</v>
      </c>
      <c r="I2797" s="14">
        <v>12547</v>
      </c>
      <c r="J2797" s="14">
        <v>9587</v>
      </c>
      <c r="K2797" s="14">
        <v>2960</v>
      </c>
      <c r="L2797" s="14">
        <v>1613</v>
      </c>
      <c r="M2797" s="14">
        <v>796</v>
      </c>
      <c r="N2797" s="14">
        <v>817</v>
      </c>
      <c r="O2797" s="14">
        <v>3884</v>
      </c>
      <c r="P2797" s="14">
        <v>2381</v>
      </c>
      <c r="Q2797" s="14">
        <v>1503</v>
      </c>
      <c r="R2797" s="14">
        <v>45365</v>
      </c>
      <c r="S2797" s="14">
        <v>16391</v>
      </c>
      <c r="T2797" s="14">
        <v>28974</v>
      </c>
    </row>
    <row r="2798" spans="1:20" x14ac:dyDescent="0.25">
      <c r="A2798" s="2">
        <v>32</v>
      </c>
      <c r="B2798" s="15" t="s">
        <v>66</v>
      </c>
      <c r="C2798" s="15" t="s">
        <v>21</v>
      </c>
      <c r="D2798" s="15" t="s">
        <v>27</v>
      </c>
      <c r="E2798" t="s">
        <v>23</v>
      </c>
      <c r="F2798" s="14">
        <v>4873</v>
      </c>
      <c r="G2798" s="14">
        <v>2639</v>
      </c>
      <c r="H2798" s="14">
        <v>2234</v>
      </c>
      <c r="I2798" s="14">
        <v>31</v>
      </c>
      <c r="J2798" s="14">
        <v>23</v>
      </c>
      <c r="K2798" s="14">
        <v>8</v>
      </c>
      <c r="L2798" s="14">
        <v>4</v>
      </c>
      <c r="M2798" s="14">
        <v>3</v>
      </c>
      <c r="N2798" s="14">
        <v>1</v>
      </c>
      <c r="O2798" s="14">
        <v>23</v>
      </c>
      <c r="P2798" s="14">
        <v>9</v>
      </c>
      <c r="Q2798" s="14">
        <v>14</v>
      </c>
      <c r="R2798" s="14">
        <v>4815</v>
      </c>
      <c r="S2798" s="14">
        <v>2604</v>
      </c>
      <c r="T2798" s="14">
        <v>2211</v>
      </c>
    </row>
    <row r="2799" spans="1:20" x14ac:dyDescent="0.25">
      <c r="A2799" s="2">
        <v>32</v>
      </c>
      <c r="B2799" s="15" t="s">
        <v>66</v>
      </c>
      <c r="C2799" s="15" t="s">
        <v>21</v>
      </c>
      <c r="D2799" s="15" t="s">
        <v>27</v>
      </c>
      <c r="E2799" t="s">
        <v>24</v>
      </c>
      <c r="F2799" s="14">
        <v>28300</v>
      </c>
      <c r="G2799" s="14">
        <v>14152</v>
      </c>
      <c r="H2799" s="14">
        <v>14148</v>
      </c>
      <c r="I2799" s="14">
        <v>9229</v>
      </c>
      <c r="J2799" s="14">
        <v>6993</v>
      </c>
      <c r="K2799" s="14">
        <v>2236</v>
      </c>
      <c r="L2799" s="14">
        <v>1038</v>
      </c>
      <c r="M2799" s="14">
        <v>476</v>
      </c>
      <c r="N2799" s="14">
        <v>562</v>
      </c>
      <c r="O2799" s="14">
        <v>2744</v>
      </c>
      <c r="P2799" s="14">
        <v>1639</v>
      </c>
      <c r="Q2799" s="14">
        <v>1105</v>
      </c>
      <c r="R2799" s="14">
        <v>15289</v>
      </c>
      <c r="S2799" s="14">
        <v>5044</v>
      </c>
      <c r="T2799" s="14">
        <v>10245</v>
      </c>
    </row>
    <row r="2800" spans="1:20" x14ac:dyDescent="0.25">
      <c r="A2800" s="2">
        <v>32</v>
      </c>
      <c r="B2800" s="15" t="s">
        <v>66</v>
      </c>
      <c r="C2800" s="15" t="s">
        <v>21</v>
      </c>
      <c r="D2800" s="15" t="s">
        <v>27</v>
      </c>
      <c r="E2800" t="s">
        <v>25</v>
      </c>
      <c r="F2800" s="14">
        <v>30195</v>
      </c>
      <c r="G2800" s="14">
        <v>12343</v>
      </c>
      <c r="H2800" s="14">
        <v>17852</v>
      </c>
      <c r="I2800" s="14">
        <v>3280</v>
      </c>
      <c r="J2800" s="14">
        <v>2566</v>
      </c>
      <c r="K2800" s="14">
        <v>714</v>
      </c>
      <c r="L2800" s="14">
        <v>570</v>
      </c>
      <c r="M2800" s="14">
        <v>317</v>
      </c>
      <c r="N2800" s="14">
        <v>253</v>
      </c>
      <c r="O2800" s="14">
        <v>1116</v>
      </c>
      <c r="P2800" s="14">
        <v>732</v>
      </c>
      <c r="Q2800" s="14">
        <v>384</v>
      </c>
      <c r="R2800" s="14">
        <v>25229</v>
      </c>
      <c r="S2800" s="14">
        <v>8728</v>
      </c>
      <c r="T2800" s="14">
        <v>16501</v>
      </c>
    </row>
    <row r="2801" spans="1:20" x14ac:dyDescent="0.25">
      <c r="A2801" s="2">
        <v>32</v>
      </c>
      <c r="B2801" s="15" t="s">
        <v>66</v>
      </c>
      <c r="C2801" s="15" t="s">
        <v>21</v>
      </c>
      <c r="D2801" s="15" t="s">
        <v>27</v>
      </c>
      <c r="E2801" t="s">
        <v>26</v>
      </c>
      <c r="F2801" s="14">
        <v>41</v>
      </c>
      <c r="G2801" s="14">
        <v>21</v>
      </c>
      <c r="H2801" s="14">
        <v>20</v>
      </c>
      <c r="I2801" s="14">
        <v>7</v>
      </c>
      <c r="J2801" s="14">
        <v>5</v>
      </c>
      <c r="K2801" s="14">
        <v>2</v>
      </c>
      <c r="L2801" s="14">
        <v>1</v>
      </c>
      <c r="M2801" s="14">
        <v>0</v>
      </c>
      <c r="N2801" s="14">
        <v>1</v>
      </c>
      <c r="O2801" s="14">
        <v>1</v>
      </c>
      <c r="P2801" s="14">
        <v>1</v>
      </c>
      <c r="Q2801" s="14">
        <v>0</v>
      </c>
      <c r="R2801" s="14">
        <v>32</v>
      </c>
      <c r="S2801" s="14">
        <v>15</v>
      </c>
      <c r="T2801" s="14">
        <v>17</v>
      </c>
    </row>
    <row r="2802" spans="1:20" x14ac:dyDescent="0.25">
      <c r="A2802" s="2">
        <v>32</v>
      </c>
      <c r="B2802" s="15" t="s">
        <v>66</v>
      </c>
      <c r="C2802" s="15" t="s">
        <v>21</v>
      </c>
      <c r="D2802" s="15" t="s">
        <v>28</v>
      </c>
      <c r="E2802" t="s">
        <v>22</v>
      </c>
      <c r="F2802" s="14">
        <v>56110</v>
      </c>
      <c r="G2802" s="14">
        <v>25617</v>
      </c>
      <c r="H2802" s="14">
        <v>30493</v>
      </c>
      <c r="I2802" s="14">
        <v>11861</v>
      </c>
      <c r="J2802" s="14">
        <v>8901</v>
      </c>
      <c r="K2802" s="14">
        <v>2960</v>
      </c>
      <c r="L2802" s="14">
        <v>1278</v>
      </c>
      <c r="M2802" s="14">
        <v>658</v>
      </c>
      <c r="N2802" s="14">
        <v>620</v>
      </c>
      <c r="O2802" s="14">
        <v>3940</v>
      </c>
      <c r="P2802" s="14">
        <v>2254</v>
      </c>
      <c r="Q2802" s="14">
        <v>1686</v>
      </c>
      <c r="R2802" s="14">
        <v>39031</v>
      </c>
      <c r="S2802" s="14">
        <v>13804</v>
      </c>
      <c r="T2802" s="14">
        <v>25227</v>
      </c>
    </row>
    <row r="2803" spans="1:20" x14ac:dyDescent="0.25">
      <c r="A2803" s="2">
        <v>32</v>
      </c>
      <c r="B2803" s="15" t="s">
        <v>66</v>
      </c>
      <c r="C2803" s="15" t="s">
        <v>21</v>
      </c>
      <c r="D2803" s="15" t="s">
        <v>28</v>
      </c>
      <c r="E2803" t="s">
        <v>23</v>
      </c>
      <c r="F2803" s="14">
        <v>6817</v>
      </c>
      <c r="G2803" s="14">
        <v>3575</v>
      </c>
      <c r="H2803" s="14">
        <v>3242</v>
      </c>
      <c r="I2803" s="14">
        <v>45</v>
      </c>
      <c r="J2803" s="14">
        <v>30</v>
      </c>
      <c r="K2803" s="14">
        <v>15</v>
      </c>
      <c r="L2803" s="14">
        <v>2</v>
      </c>
      <c r="M2803" s="14">
        <v>1</v>
      </c>
      <c r="N2803" s="14">
        <v>1</v>
      </c>
      <c r="O2803" s="14">
        <v>76</v>
      </c>
      <c r="P2803" s="14">
        <v>43</v>
      </c>
      <c r="Q2803" s="14">
        <v>33</v>
      </c>
      <c r="R2803" s="14">
        <v>6694</v>
      </c>
      <c r="S2803" s="14">
        <v>3501</v>
      </c>
      <c r="T2803" s="14">
        <v>3193</v>
      </c>
    </row>
    <row r="2804" spans="1:20" x14ac:dyDescent="0.25">
      <c r="A2804" s="2">
        <v>32</v>
      </c>
      <c r="B2804" s="15" t="s">
        <v>66</v>
      </c>
      <c r="C2804" s="15" t="s">
        <v>21</v>
      </c>
      <c r="D2804" s="15" t="s">
        <v>28</v>
      </c>
      <c r="E2804" t="s">
        <v>24</v>
      </c>
      <c r="F2804" s="14">
        <v>27713</v>
      </c>
      <c r="G2804" s="14">
        <v>13126</v>
      </c>
      <c r="H2804" s="14">
        <v>14587</v>
      </c>
      <c r="I2804" s="14">
        <v>9552</v>
      </c>
      <c r="J2804" s="14">
        <v>7078</v>
      </c>
      <c r="K2804" s="14">
        <v>2474</v>
      </c>
      <c r="L2804" s="14">
        <v>906</v>
      </c>
      <c r="M2804" s="14">
        <v>438</v>
      </c>
      <c r="N2804" s="14">
        <v>468</v>
      </c>
      <c r="O2804" s="14">
        <v>3022</v>
      </c>
      <c r="P2804" s="14">
        <v>1684</v>
      </c>
      <c r="Q2804" s="14">
        <v>1338</v>
      </c>
      <c r="R2804" s="14">
        <v>14233</v>
      </c>
      <c r="S2804" s="14">
        <v>3926</v>
      </c>
      <c r="T2804" s="14">
        <v>10307</v>
      </c>
    </row>
    <row r="2805" spans="1:20" x14ac:dyDescent="0.25">
      <c r="A2805" s="2">
        <v>32</v>
      </c>
      <c r="B2805" s="15" t="s">
        <v>66</v>
      </c>
      <c r="C2805" s="15" t="s">
        <v>21</v>
      </c>
      <c r="D2805" s="15" t="s">
        <v>28</v>
      </c>
      <c r="E2805" t="s">
        <v>25</v>
      </c>
      <c r="F2805" s="14">
        <v>21405</v>
      </c>
      <c r="G2805" s="14">
        <v>8832</v>
      </c>
      <c r="H2805" s="14">
        <v>12573</v>
      </c>
      <c r="I2805" s="14">
        <v>2236</v>
      </c>
      <c r="J2805" s="14">
        <v>1771</v>
      </c>
      <c r="K2805" s="14">
        <v>465</v>
      </c>
      <c r="L2805" s="14">
        <v>370</v>
      </c>
      <c r="M2805" s="14">
        <v>219</v>
      </c>
      <c r="N2805" s="14">
        <v>151</v>
      </c>
      <c r="O2805" s="14">
        <v>827</v>
      </c>
      <c r="P2805" s="14">
        <v>521</v>
      </c>
      <c r="Q2805" s="14">
        <v>306</v>
      </c>
      <c r="R2805" s="14">
        <v>17972</v>
      </c>
      <c r="S2805" s="14">
        <v>6321</v>
      </c>
      <c r="T2805" s="14">
        <v>11651</v>
      </c>
    </row>
    <row r="2806" spans="1:20" x14ac:dyDescent="0.25">
      <c r="A2806" s="2">
        <v>32</v>
      </c>
      <c r="B2806" s="15" t="s">
        <v>66</v>
      </c>
      <c r="C2806" s="15" t="s">
        <v>21</v>
      </c>
      <c r="D2806" s="15" t="s">
        <v>28</v>
      </c>
      <c r="E2806" t="s">
        <v>26</v>
      </c>
      <c r="F2806" s="14">
        <v>175</v>
      </c>
      <c r="G2806" s="14">
        <v>84</v>
      </c>
      <c r="H2806" s="14">
        <v>91</v>
      </c>
      <c r="I2806" s="14">
        <v>28</v>
      </c>
      <c r="J2806" s="14">
        <v>22</v>
      </c>
      <c r="K2806" s="14">
        <v>6</v>
      </c>
      <c r="L2806" s="14">
        <v>0</v>
      </c>
      <c r="M2806" s="14">
        <v>0</v>
      </c>
      <c r="N2806" s="14">
        <v>0</v>
      </c>
      <c r="O2806" s="14">
        <v>15</v>
      </c>
      <c r="P2806" s="14">
        <v>6</v>
      </c>
      <c r="Q2806" s="14">
        <v>9</v>
      </c>
      <c r="R2806" s="14">
        <v>132</v>
      </c>
      <c r="S2806" s="14">
        <v>56</v>
      </c>
      <c r="T2806" s="14">
        <v>76</v>
      </c>
    </row>
    <row r="2807" spans="1:20" x14ac:dyDescent="0.25">
      <c r="A2807" s="2">
        <v>32</v>
      </c>
      <c r="B2807" s="15" t="s">
        <v>66</v>
      </c>
      <c r="C2807" s="15" t="s">
        <v>21</v>
      </c>
      <c r="D2807" s="15" t="s">
        <v>29</v>
      </c>
      <c r="E2807" t="s">
        <v>22</v>
      </c>
      <c r="F2807" s="14">
        <v>22534</v>
      </c>
      <c r="G2807" s="14">
        <v>12267</v>
      </c>
      <c r="H2807" s="14">
        <v>10267</v>
      </c>
      <c r="I2807" s="14">
        <v>5285</v>
      </c>
      <c r="J2807" s="14">
        <v>4175</v>
      </c>
      <c r="K2807" s="14">
        <v>1110</v>
      </c>
      <c r="L2807" s="14">
        <v>459</v>
      </c>
      <c r="M2807" s="14">
        <v>286</v>
      </c>
      <c r="N2807" s="14">
        <v>173</v>
      </c>
      <c r="O2807" s="14">
        <v>1513</v>
      </c>
      <c r="P2807" s="14">
        <v>988</v>
      </c>
      <c r="Q2807" s="14">
        <v>525</v>
      </c>
      <c r="R2807" s="14">
        <v>15277</v>
      </c>
      <c r="S2807" s="14">
        <v>6818</v>
      </c>
      <c r="T2807" s="14">
        <v>8459</v>
      </c>
    </row>
    <row r="2808" spans="1:20" x14ac:dyDescent="0.25">
      <c r="A2808" s="2">
        <v>32</v>
      </c>
      <c r="B2808" s="15" t="s">
        <v>66</v>
      </c>
      <c r="C2808" s="15" t="s">
        <v>21</v>
      </c>
      <c r="D2808" s="15" t="s">
        <v>29</v>
      </c>
      <c r="E2808" t="s">
        <v>23</v>
      </c>
      <c r="F2808" s="14">
        <v>4195</v>
      </c>
      <c r="G2808" s="14">
        <v>2521</v>
      </c>
      <c r="H2808" s="14">
        <v>1674</v>
      </c>
      <c r="I2808" s="14">
        <v>16</v>
      </c>
      <c r="J2808" s="14">
        <v>9</v>
      </c>
      <c r="K2808" s="14">
        <v>7</v>
      </c>
      <c r="L2808" s="14">
        <v>1</v>
      </c>
      <c r="M2808" s="14">
        <v>0</v>
      </c>
      <c r="N2808" s="14">
        <v>1</v>
      </c>
      <c r="O2808" s="14">
        <v>26</v>
      </c>
      <c r="P2808" s="14">
        <v>14</v>
      </c>
      <c r="Q2808" s="14">
        <v>12</v>
      </c>
      <c r="R2808" s="14">
        <v>4152</v>
      </c>
      <c r="S2808" s="14">
        <v>2498</v>
      </c>
      <c r="T2808" s="14">
        <v>1654</v>
      </c>
    </row>
    <row r="2809" spans="1:20" x14ac:dyDescent="0.25">
      <c r="A2809" s="2">
        <v>32</v>
      </c>
      <c r="B2809" s="15" t="s">
        <v>66</v>
      </c>
      <c r="C2809" s="15" t="s">
        <v>21</v>
      </c>
      <c r="D2809" s="15" t="s">
        <v>29</v>
      </c>
      <c r="E2809" t="s">
        <v>24</v>
      </c>
      <c r="F2809" s="14">
        <v>14890</v>
      </c>
      <c r="G2809" s="14">
        <v>7885</v>
      </c>
      <c r="H2809" s="14">
        <v>7005</v>
      </c>
      <c r="I2809" s="14">
        <v>4757</v>
      </c>
      <c r="J2809" s="14">
        <v>3732</v>
      </c>
      <c r="K2809" s="14">
        <v>1025</v>
      </c>
      <c r="L2809" s="14">
        <v>388</v>
      </c>
      <c r="M2809" s="14">
        <v>236</v>
      </c>
      <c r="N2809" s="14">
        <v>152</v>
      </c>
      <c r="O2809" s="14">
        <v>1297</v>
      </c>
      <c r="P2809" s="14">
        <v>845</v>
      </c>
      <c r="Q2809" s="14">
        <v>452</v>
      </c>
      <c r="R2809" s="14">
        <v>8448</v>
      </c>
      <c r="S2809" s="14">
        <v>3072</v>
      </c>
      <c r="T2809" s="14">
        <v>5376</v>
      </c>
    </row>
    <row r="2810" spans="1:20" x14ac:dyDescent="0.25">
      <c r="A2810" s="2">
        <v>32</v>
      </c>
      <c r="B2810" s="15" t="s">
        <v>66</v>
      </c>
      <c r="C2810" s="15" t="s">
        <v>21</v>
      </c>
      <c r="D2810" s="15" t="s">
        <v>29</v>
      </c>
      <c r="E2810" t="s">
        <v>25</v>
      </c>
      <c r="F2810" s="14">
        <v>3409</v>
      </c>
      <c r="G2810" s="14">
        <v>1843</v>
      </c>
      <c r="H2810" s="14">
        <v>1566</v>
      </c>
      <c r="I2810" s="14">
        <v>506</v>
      </c>
      <c r="J2810" s="14">
        <v>430</v>
      </c>
      <c r="K2810" s="14">
        <v>76</v>
      </c>
      <c r="L2810" s="14">
        <v>70</v>
      </c>
      <c r="M2810" s="14">
        <v>50</v>
      </c>
      <c r="N2810" s="14">
        <v>20</v>
      </c>
      <c r="O2810" s="14">
        <v>185</v>
      </c>
      <c r="P2810" s="14">
        <v>127</v>
      </c>
      <c r="Q2810" s="14">
        <v>58</v>
      </c>
      <c r="R2810" s="14">
        <v>2648</v>
      </c>
      <c r="S2810" s="14">
        <v>1236</v>
      </c>
      <c r="T2810" s="14">
        <v>1412</v>
      </c>
    </row>
    <row r="2811" spans="1:20" x14ac:dyDescent="0.25">
      <c r="A2811" s="2">
        <v>32</v>
      </c>
      <c r="B2811" s="15" t="s">
        <v>66</v>
      </c>
      <c r="C2811" s="15" t="s">
        <v>21</v>
      </c>
      <c r="D2811" s="15" t="s">
        <v>29</v>
      </c>
      <c r="E2811" t="s">
        <v>26</v>
      </c>
      <c r="F2811" s="14">
        <v>40</v>
      </c>
      <c r="G2811" s="14">
        <v>18</v>
      </c>
      <c r="H2811" s="14">
        <v>22</v>
      </c>
      <c r="I2811" s="14">
        <v>6</v>
      </c>
      <c r="J2811" s="14">
        <v>4</v>
      </c>
      <c r="K2811" s="14">
        <v>2</v>
      </c>
      <c r="L2811" s="14">
        <v>0</v>
      </c>
      <c r="M2811" s="14">
        <v>0</v>
      </c>
      <c r="N2811" s="14">
        <v>0</v>
      </c>
      <c r="O2811" s="14">
        <v>5</v>
      </c>
      <c r="P2811" s="14">
        <v>2</v>
      </c>
      <c r="Q2811" s="14">
        <v>3</v>
      </c>
      <c r="R2811" s="14">
        <v>29</v>
      </c>
      <c r="S2811" s="14">
        <v>12</v>
      </c>
      <c r="T2811" s="14">
        <v>17</v>
      </c>
    </row>
    <row r="2812" spans="1:20" x14ac:dyDescent="0.25">
      <c r="A2812" s="2">
        <v>32</v>
      </c>
      <c r="B2812" s="15" t="s">
        <v>66</v>
      </c>
      <c r="C2812" s="15" t="s">
        <v>21</v>
      </c>
      <c r="D2812" s="15" t="s">
        <v>30</v>
      </c>
      <c r="E2812" t="s">
        <v>22</v>
      </c>
      <c r="F2812" s="14">
        <v>93297</v>
      </c>
      <c r="G2812" s="14">
        <v>55511</v>
      </c>
      <c r="H2812" s="14">
        <v>37786</v>
      </c>
      <c r="I2812" s="14">
        <v>19820</v>
      </c>
      <c r="J2812" s="14">
        <v>16400</v>
      </c>
      <c r="K2812" s="14">
        <v>3420</v>
      </c>
      <c r="L2812" s="14">
        <v>1806</v>
      </c>
      <c r="M2812" s="14">
        <v>1287</v>
      </c>
      <c r="N2812" s="14">
        <v>519</v>
      </c>
      <c r="O2812" s="14">
        <v>4875</v>
      </c>
      <c r="P2812" s="14">
        <v>3649</v>
      </c>
      <c r="Q2812" s="14">
        <v>1226</v>
      </c>
      <c r="R2812" s="14">
        <v>66796</v>
      </c>
      <c r="S2812" s="14">
        <v>34175</v>
      </c>
      <c r="T2812" s="14">
        <v>32621</v>
      </c>
    </row>
    <row r="2813" spans="1:20" x14ac:dyDescent="0.25">
      <c r="A2813" s="2">
        <v>32</v>
      </c>
      <c r="B2813" s="15" t="s">
        <v>66</v>
      </c>
      <c r="C2813" s="15" t="s">
        <v>21</v>
      </c>
      <c r="D2813" s="15" t="s">
        <v>30</v>
      </c>
      <c r="E2813" t="s">
        <v>23</v>
      </c>
      <c r="F2813" s="14">
        <v>5630</v>
      </c>
      <c r="G2813" s="14">
        <v>3447</v>
      </c>
      <c r="H2813" s="14">
        <v>2183</v>
      </c>
      <c r="I2813" s="14">
        <v>18</v>
      </c>
      <c r="J2813" s="14">
        <v>12</v>
      </c>
      <c r="K2813" s="14">
        <v>6</v>
      </c>
      <c r="L2813" s="14">
        <v>0</v>
      </c>
      <c r="M2813" s="14">
        <v>0</v>
      </c>
      <c r="N2813" s="14">
        <v>0</v>
      </c>
      <c r="O2813" s="14">
        <v>13</v>
      </c>
      <c r="P2813" s="14">
        <v>9</v>
      </c>
      <c r="Q2813" s="14">
        <v>4</v>
      </c>
      <c r="R2813" s="14">
        <v>5599</v>
      </c>
      <c r="S2813" s="14">
        <v>3426</v>
      </c>
      <c r="T2813" s="14">
        <v>2173</v>
      </c>
    </row>
    <row r="2814" spans="1:20" x14ac:dyDescent="0.25">
      <c r="A2814" s="2">
        <v>32</v>
      </c>
      <c r="B2814" s="15" t="s">
        <v>66</v>
      </c>
      <c r="C2814" s="15" t="s">
        <v>21</v>
      </c>
      <c r="D2814" s="15" t="s">
        <v>30</v>
      </c>
      <c r="E2814" t="s">
        <v>24</v>
      </c>
      <c r="F2814" s="14">
        <v>57099</v>
      </c>
      <c r="G2814" s="14">
        <v>35567</v>
      </c>
      <c r="H2814" s="14">
        <v>21532</v>
      </c>
      <c r="I2814" s="14">
        <v>17357</v>
      </c>
      <c r="J2814" s="14">
        <v>14267</v>
      </c>
      <c r="K2814" s="14">
        <v>3090</v>
      </c>
      <c r="L2814" s="14">
        <v>1475</v>
      </c>
      <c r="M2814" s="14">
        <v>1044</v>
      </c>
      <c r="N2814" s="14">
        <v>431</v>
      </c>
      <c r="O2814" s="14">
        <v>4128</v>
      </c>
      <c r="P2814" s="14">
        <v>3089</v>
      </c>
      <c r="Q2814" s="14">
        <v>1039</v>
      </c>
      <c r="R2814" s="14">
        <v>34139</v>
      </c>
      <c r="S2814" s="14">
        <v>17167</v>
      </c>
      <c r="T2814" s="14">
        <v>16972</v>
      </c>
    </row>
    <row r="2815" spans="1:20" x14ac:dyDescent="0.25">
      <c r="A2815" s="2">
        <v>32</v>
      </c>
      <c r="B2815" s="15" t="s">
        <v>66</v>
      </c>
      <c r="C2815" s="15" t="s">
        <v>21</v>
      </c>
      <c r="D2815" s="15" t="s">
        <v>30</v>
      </c>
      <c r="E2815" t="s">
        <v>25</v>
      </c>
      <c r="F2815" s="14">
        <v>30474</v>
      </c>
      <c r="G2815" s="14">
        <v>16451</v>
      </c>
      <c r="H2815" s="14">
        <v>14023</v>
      </c>
      <c r="I2815" s="14">
        <v>2432</v>
      </c>
      <c r="J2815" s="14">
        <v>2109</v>
      </c>
      <c r="K2815" s="14">
        <v>323</v>
      </c>
      <c r="L2815" s="14">
        <v>330</v>
      </c>
      <c r="M2815" s="14">
        <v>243</v>
      </c>
      <c r="N2815" s="14">
        <v>87</v>
      </c>
      <c r="O2815" s="14">
        <v>730</v>
      </c>
      <c r="P2815" s="14">
        <v>549</v>
      </c>
      <c r="Q2815" s="14">
        <v>181</v>
      </c>
      <c r="R2815" s="14">
        <v>26982</v>
      </c>
      <c r="S2815" s="14">
        <v>13550</v>
      </c>
      <c r="T2815" s="14">
        <v>13432</v>
      </c>
    </row>
    <row r="2816" spans="1:20" x14ac:dyDescent="0.25">
      <c r="A2816" s="2">
        <v>32</v>
      </c>
      <c r="B2816" s="15" t="s">
        <v>66</v>
      </c>
      <c r="C2816" s="15" t="s">
        <v>21</v>
      </c>
      <c r="D2816" s="15" t="s">
        <v>30</v>
      </c>
      <c r="E2816" t="s">
        <v>26</v>
      </c>
      <c r="F2816" s="14">
        <v>94</v>
      </c>
      <c r="G2816" s="14">
        <v>46</v>
      </c>
      <c r="H2816" s="14">
        <v>48</v>
      </c>
      <c r="I2816" s="14">
        <v>13</v>
      </c>
      <c r="J2816" s="14">
        <v>12</v>
      </c>
      <c r="K2816" s="14">
        <v>1</v>
      </c>
      <c r="L2816" s="14">
        <v>1</v>
      </c>
      <c r="M2816" s="14">
        <v>0</v>
      </c>
      <c r="N2816" s="14">
        <v>1</v>
      </c>
      <c r="O2816" s="14">
        <v>4</v>
      </c>
      <c r="P2816" s="14">
        <v>2</v>
      </c>
      <c r="Q2816" s="14">
        <v>2</v>
      </c>
      <c r="R2816" s="14">
        <v>76</v>
      </c>
      <c r="S2816" s="14">
        <v>32</v>
      </c>
      <c r="T2816" s="14">
        <v>44</v>
      </c>
    </row>
    <row r="2817" spans="1:20" x14ac:dyDescent="0.25">
      <c r="A2817" s="2">
        <v>32</v>
      </c>
      <c r="B2817" s="15" t="s">
        <v>66</v>
      </c>
      <c r="C2817" s="15" t="s">
        <v>21</v>
      </c>
      <c r="D2817" s="15" t="s">
        <v>31</v>
      </c>
      <c r="E2817" t="s">
        <v>22</v>
      </c>
      <c r="F2817" s="14">
        <v>35170</v>
      </c>
      <c r="G2817" s="14">
        <v>18926</v>
      </c>
      <c r="H2817" s="14">
        <v>16244</v>
      </c>
      <c r="I2817" s="14">
        <v>1575</v>
      </c>
      <c r="J2817" s="14">
        <v>1263</v>
      </c>
      <c r="K2817" s="14">
        <v>312</v>
      </c>
      <c r="L2817" s="14">
        <v>371</v>
      </c>
      <c r="M2817" s="14">
        <v>278</v>
      </c>
      <c r="N2817" s="14">
        <v>93</v>
      </c>
      <c r="O2817" s="14">
        <v>759</v>
      </c>
      <c r="P2817" s="14">
        <v>575</v>
      </c>
      <c r="Q2817" s="14">
        <v>184</v>
      </c>
      <c r="R2817" s="14">
        <v>32465</v>
      </c>
      <c r="S2817" s="14">
        <v>16810</v>
      </c>
      <c r="T2817" s="14">
        <v>15655</v>
      </c>
    </row>
    <row r="2818" spans="1:20" x14ac:dyDescent="0.25">
      <c r="A2818" s="2">
        <v>32</v>
      </c>
      <c r="B2818" s="15" t="s">
        <v>66</v>
      </c>
      <c r="C2818" s="15" t="s">
        <v>21</v>
      </c>
      <c r="D2818" s="15" t="s">
        <v>31</v>
      </c>
      <c r="E2818" t="s">
        <v>23</v>
      </c>
      <c r="F2818" s="14">
        <v>6552</v>
      </c>
      <c r="G2818" s="14">
        <v>3913</v>
      </c>
      <c r="H2818" s="14">
        <v>2639</v>
      </c>
      <c r="I2818" s="14">
        <v>16</v>
      </c>
      <c r="J2818" s="14">
        <v>10</v>
      </c>
      <c r="K2818" s="14">
        <v>6</v>
      </c>
      <c r="L2818" s="14">
        <v>4</v>
      </c>
      <c r="M2818" s="14">
        <v>2</v>
      </c>
      <c r="N2818" s="14">
        <v>2</v>
      </c>
      <c r="O2818" s="14">
        <v>20</v>
      </c>
      <c r="P2818" s="14">
        <v>12</v>
      </c>
      <c r="Q2818" s="14">
        <v>8</v>
      </c>
      <c r="R2818" s="14">
        <v>6512</v>
      </c>
      <c r="S2818" s="14">
        <v>3889</v>
      </c>
      <c r="T2818" s="14">
        <v>2623</v>
      </c>
    </row>
    <row r="2819" spans="1:20" x14ac:dyDescent="0.25">
      <c r="A2819" s="2">
        <v>32</v>
      </c>
      <c r="B2819" s="15" t="s">
        <v>66</v>
      </c>
      <c r="C2819" s="15" t="s">
        <v>21</v>
      </c>
      <c r="D2819" s="15" t="s">
        <v>31</v>
      </c>
      <c r="E2819" t="s">
        <v>24</v>
      </c>
      <c r="F2819" s="14">
        <v>26572</v>
      </c>
      <c r="G2819" s="14">
        <v>14096</v>
      </c>
      <c r="H2819" s="14">
        <v>12476</v>
      </c>
      <c r="I2819" s="14">
        <v>1453</v>
      </c>
      <c r="J2819" s="14">
        <v>1173</v>
      </c>
      <c r="K2819" s="14">
        <v>280</v>
      </c>
      <c r="L2819" s="14">
        <v>343</v>
      </c>
      <c r="M2819" s="14">
        <v>257</v>
      </c>
      <c r="N2819" s="14">
        <v>86</v>
      </c>
      <c r="O2819" s="14">
        <v>695</v>
      </c>
      <c r="P2819" s="14">
        <v>529</v>
      </c>
      <c r="Q2819" s="14">
        <v>166</v>
      </c>
      <c r="R2819" s="14">
        <v>24081</v>
      </c>
      <c r="S2819" s="14">
        <v>12137</v>
      </c>
      <c r="T2819" s="14">
        <v>11944</v>
      </c>
    </row>
    <row r="2820" spans="1:20" x14ac:dyDescent="0.25">
      <c r="A2820" s="2">
        <v>32</v>
      </c>
      <c r="B2820" s="15" t="s">
        <v>66</v>
      </c>
      <c r="C2820" s="15" t="s">
        <v>21</v>
      </c>
      <c r="D2820" s="15" t="s">
        <v>31</v>
      </c>
      <c r="E2820" t="s">
        <v>25</v>
      </c>
      <c r="F2820" s="14">
        <v>1985</v>
      </c>
      <c r="G2820" s="14">
        <v>880</v>
      </c>
      <c r="H2820" s="14">
        <v>1105</v>
      </c>
      <c r="I2820" s="14">
        <v>102</v>
      </c>
      <c r="J2820" s="14">
        <v>78</v>
      </c>
      <c r="K2820" s="14">
        <v>24</v>
      </c>
      <c r="L2820" s="14">
        <v>24</v>
      </c>
      <c r="M2820" s="14">
        <v>19</v>
      </c>
      <c r="N2820" s="14">
        <v>5</v>
      </c>
      <c r="O2820" s="14">
        <v>43</v>
      </c>
      <c r="P2820" s="14">
        <v>33</v>
      </c>
      <c r="Q2820" s="14">
        <v>10</v>
      </c>
      <c r="R2820" s="14">
        <v>1816</v>
      </c>
      <c r="S2820" s="14">
        <v>750</v>
      </c>
      <c r="T2820" s="14">
        <v>1066</v>
      </c>
    </row>
    <row r="2821" spans="1:20" x14ac:dyDescent="0.25">
      <c r="A2821" s="2">
        <v>32</v>
      </c>
      <c r="B2821" s="15" t="s">
        <v>66</v>
      </c>
      <c r="C2821" s="15" t="s">
        <v>21</v>
      </c>
      <c r="D2821" s="15" t="s">
        <v>31</v>
      </c>
      <c r="E2821" t="s">
        <v>26</v>
      </c>
      <c r="F2821" s="14">
        <v>61</v>
      </c>
      <c r="G2821" s="14">
        <v>37</v>
      </c>
      <c r="H2821" s="14">
        <v>24</v>
      </c>
      <c r="I2821" s="14">
        <v>4</v>
      </c>
      <c r="J2821" s="14">
        <v>2</v>
      </c>
      <c r="K2821" s="14">
        <v>2</v>
      </c>
      <c r="L2821" s="14">
        <v>0</v>
      </c>
      <c r="M2821" s="14">
        <v>0</v>
      </c>
      <c r="N2821" s="14">
        <v>0</v>
      </c>
      <c r="O2821" s="14">
        <v>1</v>
      </c>
      <c r="P2821" s="14">
        <v>1</v>
      </c>
      <c r="Q2821" s="14">
        <v>0</v>
      </c>
      <c r="R2821" s="14">
        <v>56</v>
      </c>
      <c r="S2821" s="14">
        <v>34</v>
      </c>
      <c r="T2821" s="14">
        <v>22</v>
      </c>
    </row>
    <row r="2822" spans="1:20" x14ac:dyDescent="0.25">
      <c r="A2822" s="2">
        <v>32</v>
      </c>
      <c r="B2822" s="15" t="s">
        <v>66</v>
      </c>
      <c r="C2822" s="15" t="s">
        <v>21</v>
      </c>
      <c r="D2822" s="15" t="s">
        <v>32</v>
      </c>
      <c r="E2822" t="s">
        <v>22</v>
      </c>
      <c r="F2822" s="14">
        <v>37432</v>
      </c>
      <c r="G2822" s="14">
        <v>18941</v>
      </c>
      <c r="H2822" s="14">
        <v>18491</v>
      </c>
      <c r="I2822" s="14">
        <v>3310</v>
      </c>
      <c r="J2822" s="14">
        <v>2663</v>
      </c>
      <c r="K2822" s="14">
        <v>647</v>
      </c>
      <c r="L2822" s="14">
        <v>759</v>
      </c>
      <c r="M2822" s="14">
        <v>535</v>
      </c>
      <c r="N2822" s="14">
        <v>224</v>
      </c>
      <c r="O2822" s="14">
        <v>1467</v>
      </c>
      <c r="P2822" s="14">
        <v>1063</v>
      </c>
      <c r="Q2822" s="14">
        <v>404</v>
      </c>
      <c r="R2822" s="14">
        <v>31896</v>
      </c>
      <c r="S2822" s="14">
        <v>14680</v>
      </c>
      <c r="T2822" s="14">
        <v>17216</v>
      </c>
    </row>
    <row r="2823" spans="1:20" x14ac:dyDescent="0.25">
      <c r="A2823" s="2">
        <v>32</v>
      </c>
      <c r="B2823" s="15" t="s">
        <v>66</v>
      </c>
      <c r="C2823" s="15" t="s">
        <v>21</v>
      </c>
      <c r="D2823" s="15" t="s">
        <v>32</v>
      </c>
      <c r="E2823" t="s">
        <v>23</v>
      </c>
      <c r="F2823" s="14">
        <v>375</v>
      </c>
      <c r="G2823" s="14">
        <v>205</v>
      </c>
      <c r="H2823" s="14">
        <v>170</v>
      </c>
      <c r="I2823" s="14">
        <v>2</v>
      </c>
      <c r="J2823" s="14">
        <v>2</v>
      </c>
      <c r="K2823" s="14">
        <v>0</v>
      </c>
      <c r="L2823" s="14">
        <v>0</v>
      </c>
      <c r="M2823" s="14">
        <v>0</v>
      </c>
      <c r="N2823" s="14">
        <v>0</v>
      </c>
      <c r="O2823" s="14">
        <v>1</v>
      </c>
      <c r="P2823" s="14">
        <v>1</v>
      </c>
      <c r="Q2823" s="14">
        <v>0</v>
      </c>
      <c r="R2823" s="14">
        <v>372</v>
      </c>
      <c r="S2823" s="14">
        <v>202</v>
      </c>
      <c r="T2823" s="14">
        <v>170</v>
      </c>
    </row>
    <row r="2824" spans="1:20" x14ac:dyDescent="0.25">
      <c r="A2824" s="2">
        <v>32</v>
      </c>
      <c r="B2824" s="15" t="s">
        <v>66</v>
      </c>
      <c r="C2824" s="15" t="s">
        <v>21</v>
      </c>
      <c r="D2824" s="15" t="s">
        <v>32</v>
      </c>
      <c r="E2824" t="s">
        <v>24</v>
      </c>
      <c r="F2824" s="14">
        <v>28805</v>
      </c>
      <c r="G2824" s="14">
        <v>15471</v>
      </c>
      <c r="H2824" s="14">
        <v>13334</v>
      </c>
      <c r="I2824" s="14">
        <v>2972</v>
      </c>
      <c r="J2824" s="14">
        <v>2402</v>
      </c>
      <c r="K2824" s="14">
        <v>570</v>
      </c>
      <c r="L2824" s="14">
        <v>661</v>
      </c>
      <c r="M2824" s="14">
        <v>474</v>
      </c>
      <c r="N2824" s="14">
        <v>187</v>
      </c>
      <c r="O2824" s="14">
        <v>1308</v>
      </c>
      <c r="P2824" s="14">
        <v>956</v>
      </c>
      <c r="Q2824" s="14">
        <v>352</v>
      </c>
      <c r="R2824" s="14">
        <v>23864</v>
      </c>
      <c r="S2824" s="14">
        <v>11639</v>
      </c>
      <c r="T2824" s="14">
        <v>12225</v>
      </c>
    </row>
    <row r="2825" spans="1:20" x14ac:dyDescent="0.25">
      <c r="A2825" s="2">
        <v>32</v>
      </c>
      <c r="B2825" s="15" t="s">
        <v>66</v>
      </c>
      <c r="C2825" s="15" t="s">
        <v>21</v>
      </c>
      <c r="D2825" s="15" t="s">
        <v>32</v>
      </c>
      <c r="E2825" t="s">
        <v>25</v>
      </c>
      <c r="F2825" s="14">
        <v>7861</v>
      </c>
      <c r="G2825" s="14">
        <v>3092</v>
      </c>
      <c r="H2825" s="14">
        <v>4769</v>
      </c>
      <c r="I2825" s="14">
        <v>332</v>
      </c>
      <c r="J2825" s="14">
        <v>257</v>
      </c>
      <c r="K2825" s="14">
        <v>75</v>
      </c>
      <c r="L2825" s="14">
        <v>98</v>
      </c>
      <c r="M2825" s="14">
        <v>61</v>
      </c>
      <c r="N2825" s="14">
        <v>37</v>
      </c>
      <c r="O2825" s="14">
        <v>156</v>
      </c>
      <c r="P2825" s="14">
        <v>104</v>
      </c>
      <c r="Q2825" s="14">
        <v>52</v>
      </c>
      <c r="R2825" s="14">
        <v>7275</v>
      </c>
      <c r="S2825" s="14">
        <v>2670</v>
      </c>
      <c r="T2825" s="14">
        <v>4605</v>
      </c>
    </row>
    <row r="2826" spans="1:20" x14ac:dyDescent="0.25">
      <c r="A2826" s="2">
        <v>32</v>
      </c>
      <c r="B2826" s="15" t="s">
        <v>66</v>
      </c>
      <c r="C2826" s="15" t="s">
        <v>21</v>
      </c>
      <c r="D2826" s="15" t="s">
        <v>32</v>
      </c>
      <c r="E2826" t="s">
        <v>26</v>
      </c>
      <c r="F2826" s="14">
        <v>391</v>
      </c>
      <c r="G2826" s="14">
        <v>173</v>
      </c>
      <c r="H2826" s="14">
        <v>218</v>
      </c>
      <c r="I2826" s="14">
        <v>4</v>
      </c>
      <c r="J2826" s="14">
        <v>2</v>
      </c>
      <c r="K2826" s="14">
        <v>2</v>
      </c>
      <c r="L2826" s="14">
        <v>0</v>
      </c>
      <c r="M2826" s="14">
        <v>0</v>
      </c>
      <c r="N2826" s="14">
        <v>0</v>
      </c>
      <c r="O2826" s="14">
        <v>2</v>
      </c>
      <c r="P2826" s="14">
        <v>2</v>
      </c>
      <c r="Q2826" s="14">
        <v>0</v>
      </c>
      <c r="R2826" s="14">
        <v>385</v>
      </c>
      <c r="S2826" s="14">
        <v>169</v>
      </c>
      <c r="T2826" s="14">
        <v>216</v>
      </c>
    </row>
    <row r="2827" spans="1:20" x14ac:dyDescent="0.25">
      <c r="A2827" s="2">
        <v>32</v>
      </c>
      <c r="B2827" s="15" t="s">
        <v>66</v>
      </c>
      <c r="C2827" s="15" t="s">
        <v>21</v>
      </c>
      <c r="D2827" s="15" t="s">
        <v>33</v>
      </c>
      <c r="E2827" t="s">
        <v>22</v>
      </c>
      <c r="F2827" s="14">
        <v>52351</v>
      </c>
      <c r="G2827" s="14">
        <v>27088</v>
      </c>
      <c r="H2827" s="14">
        <v>25263</v>
      </c>
      <c r="I2827" s="14">
        <v>11202</v>
      </c>
      <c r="J2827" s="14">
        <v>8648</v>
      </c>
      <c r="K2827" s="14">
        <v>2554</v>
      </c>
      <c r="L2827" s="14">
        <v>1297</v>
      </c>
      <c r="M2827" s="14">
        <v>735</v>
      </c>
      <c r="N2827" s="14">
        <v>562</v>
      </c>
      <c r="O2827" s="14">
        <v>3825</v>
      </c>
      <c r="P2827" s="14">
        <v>2381</v>
      </c>
      <c r="Q2827" s="14">
        <v>1444</v>
      </c>
      <c r="R2827" s="14">
        <v>36027</v>
      </c>
      <c r="S2827" s="14">
        <v>15324</v>
      </c>
      <c r="T2827" s="14">
        <v>20703</v>
      </c>
    </row>
    <row r="2828" spans="1:20" x14ac:dyDescent="0.25">
      <c r="A2828" s="2">
        <v>32</v>
      </c>
      <c r="B2828" s="15" t="s">
        <v>66</v>
      </c>
      <c r="C2828" s="15" t="s">
        <v>21</v>
      </c>
      <c r="D2828" s="15" t="s">
        <v>33</v>
      </c>
      <c r="E2828" t="s">
        <v>23</v>
      </c>
      <c r="F2828" s="14">
        <v>8115</v>
      </c>
      <c r="G2828" s="14">
        <v>4411</v>
      </c>
      <c r="H2828" s="14">
        <v>3704</v>
      </c>
      <c r="I2828" s="14">
        <v>37</v>
      </c>
      <c r="J2828" s="14">
        <v>24</v>
      </c>
      <c r="K2828" s="14">
        <v>13</v>
      </c>
      <c r="L2828" s="14">
        <v>4</v>
      </c>
      <c r="M2828" s="14">
        <v>2</v>
      </c>
      <c r="N2828" s="14">
        <v>2</v>
      </c>
      <c r="O2828" s="14">
        <v>42</v>
      </c>
      <c r="P2828" s="14">
        <v>20</v>
      </c>
      <c r="Q2828" s="14">
        <v>22</v>
      </c>
      <c r="R2828" s="14">
        <v>8032</v>
      </c>
      <c r="S2828" s="14">
        <v>4365</v>
      </c>
      <c r="T2828" s="14">
        <v>3667</v>
      </c>
    </row>
    <row r="2829" spans="1:20" x14ac:dyDescent="0.25">
      <c r="A2829" s="2">
        <v>32</v>
      </c>
      <c r="B2829" s="15" t="s">
        <v>66</v>
      </c>
      <c r="C2829" s="15" t="s">
        <v>21</v>
      </c>
      <c r="D2829" s="15" t="s">
        <v>33</v>
      </c>
      <c r="E2829" t="s">
        <v>24</v>
      </c>
      <c r="F2829" s="14">
        <v>31752</v>
      </c>
      <c r="G2829" s="14">
        <v>16659</v>
      </c>
      <c r="H2829" s="14">
        <v>15093</v>
      </c>
      <c r="I2829" s="14">
        <v>9652</v>
      </c>
      <c r="J2829" s="14">
        <v>7406</v>
      </c>
      <c r="K2829" s="14">
        <v>2246</v>
      </c>
      <c r="L2829" s="14">
        <v>1040</v>
      </c>
      <c r="M2829" s="14">
        <v>557</v>
      </c>
      <c r="N2829" s="14">
        <v>483</v>
      </c>
      <c r="O2829" s="14">
        <v>3172</v>
      </c>
      <c r="P2829" s="14">
        <v>1946</v>
      </c>
      <c r="Q2829" s="14">
        <v>1226</v>
      </c>
      <c r="R2829" s="14">
        <v>17888</v>
      </c>
      <c r="S2829" s="14">
        <v>6750</v>
      </c>
      <c r="T2829" s="14">
        <v>11138</v>
      </c>
    </row>
    <row r="2830" spans="1:20" x14ac:dyDescent="0.25">
      <c r="A2830" s="2">
        <v>32</v>
      </c>
      <c r="B2830" s="15" t="s">
        <v>66</v>
      </c>
      <c r="C2830" s="15" t="s">
        <v>21</v>
      </c>
      <c r="D2830" s="15" t="s">
        <v>33</v>
      </c>
      <c r="E2830" t="s">
        <v>25</v>
      </c>
      <c r="F2830" s="14">
        <v>12365</v>
      </c>
      <c r="G2830" s="14">
        <v>5954</v>
      </c>
      <c r="H2830" s="14">
        <v>6411</v>
      </c>
      <c r="I2830" s="14">
        <v>1494</v>
      </c>
      <c r="J2830" s="14">
        <v>1203</v>
      </c>
      <c r="K2830" s="14">
        <v>291</v>
      </c>
      <c r="L2830" s="14">
        <v>252</v>
      </c>
      <c r="M2830" s="14">
        <v>175</v>
      </c>
      <c r="N2830" s="14">
        <v>77</v>
      </c>
      <c r="O2830" s="14">
        <v>608</v>
      </c>
      <c r="P2830" s="14">
        <v>412</v>
      </c>
      <c r="Q2830" s="14">
        <v>196</v>
      </c>
      <c r="R2830" s="14">
        <v>10011</v>
      </c>
      <c r="S2830" s="14">
        <v>4164</v>
      </c>
      <c r="T2830" s="14">
        <v>5847</v>
      </c>
    </row>
    <row r="2831" spans="1:20" x14ac:dyDescent="0.25">
      <c r="A2831" s="2">
        <v>32</v>
      </c>
      <c r="B2831" s="15" t="s">
        <v>66</v>
      </c>
      <c r="C2831" s="15" t="s">
        <v>21</v>
      </c>
      <c r="D2831" s="15" t="s">
        <v>33</v>
      </c>
      <c r="E2831" t="s">
        <v>26</v>
      </c>
      <c r="F2831" s="14">
        <v>119</v>
      </c>
      <c r="G2831" s="14">
        <v>64</v>
      </c>
      <c r="H2831" s="14">
        <v>55</v>
      </c>
      <c r="I2831" s="14">
        <v>19</v>
      </c>
      <c r="J2831" s="14">
        <v>15</v>
      </c>
      <c r="K2831" s="14">
        <v>4</v>
      </c>
      <c r="L2831" s="14">
        <v>1</v>
      </c>
      <c r="M2831" s="14">
        <v>1</v>
      </c>
      <c r="N2831" s="14">
        <v>0</v>
      </c>
      <c r="O2831" s="14">
        <v>3</v>
      </c>
      <c r="P2831" s="14">
        <v>3</v>
      </c>
      <c r="Q2831" s="14">
        <v>0</v>
      </c>
      <c r="R2831" s="14">
        <v>96</v>
      </c>
      <c r="S2831" s="14">
        <v>45</v>
      </c>
      <c r="T2831" s="14">
        <v>51</v>
      </c>
    </row>
    <row r="2832" spans="1:20" x14ac:dyDescent="0.25">
      <c r="A2832" s="2">
        <v>32</v>
      </c>
      <c r="B2832" s="15" t="s">
        <v>66</v>
      </c>
      <c r="C2832" s="15" t="s">
        <v>21</v>
      </c>
      <c r="D2832" s="15" t="s">
        <v>34</v>
      </c>
      <c r="E2832" t="s">
        <v>22</v>
      </c>
      <c r="F2832" s="14">
        <v>54572</v>
      </c>
      <c r="G2832" s="14">
        <v>28247</v>
      </c>
      <c r="H2832" s="14">
        <v>26325</v>
      </c>
      <c r="I2832" s="14">
        <v>4945</v>
      </c>
      <c r="J2832" s="14">
        <v>4099</v>
      </c>
      <c r="K2832" s="14">
        <v>846</v>
      </c>
      <c r="L2832" s="14">
        <v>709</v>
      </c>
      <c r="M2832" s="14">
        <v>464</v>
      </c>
      <c r="N2832" s="14">
        <v>245</v>
      </c>
      <c r="O2832" s="14">
        <v>1683</v>
      </c>
      <c r="P2832" s="14">
        <v>1165</v>
      </c>
      <c r="Q2832" s="14">
        <v>518</v>
      </c>
      <c r="R2832" s="14">
        <v>47235</v>
      </c>
      <c r="S2832" s="14">
        <v>22519</v>
      </c>
      <c r="T2832" s="14">
        <v>24716</v>
      </c>
    </row>
    <row r="2833" spans="1:20" x14ac:dyDescent="0.25">
      <c r="A2833" s="2">
        <v>32</v>
      </c>
      <c r="B2833" s="15" t="s">
        <v>66</v>
      </c>
      <c r="C2833" s="15" t="s">
        <v>21</v>
      </c>
      <c r="D2833" s="15" t="s">
        <v>34</v>
      </c>
      <c r="E2833" t="s">
        <v>23</v>
      </c>
      <c r="F2833" s="14">
        <v>7911</v>
      </c>
      <c r="G2833" s="14">
        <v>4505</v>
      </c>
      <c r="H2833" s="14">
        <v>3406</v>
      </c>
      <c r="I2833" s="14">
        <v>13</v>
      </c>
      <c r="J2833" s="14">
        <v>7</v>
      </c>
      <c r="K2833" s="14">
        <v>6</v>
      </c>
      <c r="L2833" s="14">
        <v>2</v>
      </c>
      <c r="M2833" s="14">
        <v>1</v>
      </c>
      <c r="N2833" s="14">
        <v>1</v>
      </c>
      <c r="O2833" s="14">
        <v>16</v>
      </c>
      <c r="P2833" s="14">
        <v>8</v>
      </c>
      <c r="Q2833" s="14">
        <v>8</v>
      </c>
      <c r="R2833" s="14">
        <v>7880</v>
      </c>
      <c r="S2833" s="14">
        <v>4489</v>
      </c>
      <c r="T2833" s="14">
        <v>3391</v>
      </c>
    </row>
    <row r="2834" spans="1:20" x14ac:dyDescent="0.25">
      <c r="A2834" s="2">
        <v>32</v>
      </c>
      <c r="B2834" s="15" t="s">
        <v>66</v>
      </c>
      <c r="C2834" s="15" t="s">
        <v>21</v>
      </c>
      <c r="D2834" s="15" t="s">
        <v>34</v>
      </c>
      <c r="E2834" t="s">
        <v>24</v>
      </c>
      <c r="F2834" s="14">
        <v>29775</v>
      </c>
      <c r="G2834" s="14">
        <v>16416</v>
      </c>
      <c r="H2834" s="14">
        <v>13359</v>
      </c>
      <c r="I2834" s="14">
        <v>4103</v>
      </c>
      <c r="J2834" s="14">
        <v>3404</v>
      </c>
      <c r="K2834" s="14">
        <v>699</v>
      </c>
      <c r="L2834" s="14">
        <v>522</v>
      </c>
      <c r="M2834" s="14">
        <v>344</v>
      </c>
      <c r="N2834" s="14">
        <v>178</v>
      </c>
      <c r="O2834" s="14">
        <v>1344</v>
      </c>
      <c r="P2834" s="14">
        <v>948</v>
      </c>
      <c r="Q2834" s="14">
        <v>396</v>
      </c>
      <c r="R2834" s="14">
        <v>23806</v>
      </c>
      <c r="S2834" s="14">
        <v>11720</v>
      </c>
      <c r="T2834" s="14">
        <v>12086</v>
      </c>
    </row>
    <row r="2835" spans="1:20" x14ac:dyDescent="0.25">
      <c r="A2835" s="2">
        <v>32</v>
      </c>
      <c r="B2835" s="15" t="s">
        <v>66</v>
      </c>
      <c r="C2835" s="15" t="s">
        <v>21</v>
      </c>
      <c r="D2835" s="15" t="s">
        <v>34</v>
      </c>
      <c r="E2835" t="s">
        <v>25</v>
      </c>
      <c r="F2835" s="14">
        <v>16831</v>
      </c>
      <c r="G2835" s="14">
        <v>7298</v>
      </c>
      <c r="H2835" s="14">
        <v>9533</v>
      </c>
      <c r="I2835" s="14">
        <v>827</v>
      </c>
      <c r="J2835" s="14">
        <v>686</v>
      </c>
      <c r="K2835" s="14">
        <v>141</v>
      </c>
      <c r="L2835" s="14">
        <v>185</v>
      </c>
      <c r="M2835" s="14">
        <v>119</v>
      </c>
      <c r="N2835" s="14">
        <v>66</v>
      </c>
      <c r="O2835" s="14">
        <v>321</v>
      </c>
      <c r="P2835" s="14">
        <v>208</v>
      </c>
      <c r="Q2835" s="14">
        <v>113</v>
      </c>
      <c r="R2835" s="14">
        <v>15498</v>
      </c>
      <c r="S2835" s="14">
        <v>6285</v>
      </c>
      <c r="T2835" s="14">
        <v>9213</v>
      </c>
    </row>
    <row r="2836" spans="1:20" x14ac:dyDescent="0.25">
      <c r="A2836" s="2">
        <v>32</v>
      </c>
      <c r="B2836" s="15" t="s">
        <v>66</v>
      </c>
      <c r="C2836" s="15" t="s">
        <v>21</v>
      </c>
      <c r="D2836" s="15" t="s">
        <v>34</v>
      </c>
      <c r="E2836" t="s">
        <v>26</v>
      </c>
      <c r="F2836" s="14">
        <v>55</v>
      </c>
      <c r="G2836" s="14">
        <v>28</v>
      </c>
      <c r="H2836" s="14">
        <v>27</v>
      </c>
      <c r="I2836" s="14">
        <v>2</v>
      </c>
      <c r="J2836" s="14">
        <v>2</v>
      </c>
      <c r="K2836" s="14">
        <v>0</v>
      </c>
      <c r="L2836" s="14">
        <v>0</v>
      </c>
      <c r="M2836" s="14">
        <v>0</v>
      </c>
      <c r="N2836" s="14">
        <v>0</v>
      </c>
      <c r="O2836" s="14">
        <v>2</v>
      </c>
      <c r="P2836" s="14">
        <v>1</v>
      </c>
      <c r="Q2836" s="14">
        <v>1</v>
      </c>
      <c r="R2836" s="14">
        <v>51</v>
      </c>
      <c r="S2836" s="14">
        <v>25</v>
      </c>
      <c r="T2836" s="14">
        <v>26</v>
      </c>
    </row>
    <row r="2837" spans="1:20" x14ac:dyDescent="0.25">
      <c r="A2837" s="2">
        <v>32</v>
      </c>
      <c r="B2837" s="15" t="s">
        <v>66</v>
      </c>
      <c r="C2837" s="15" t="s">
        <v>35</v>
      </c>
      <c r="D2837" s="15" t="s">
        <v>22</v>
      </c>
      <c r="E2837" t="s">
        <v>22</v>
      </c>
      <c r="F2837" s="14">
        <v>346968</v>
      </c>
      <c r="G2837" s="14">
        <v>178954</v>
      </c>
      <c r="H2837" s="14">
        <v>168014</v>
      </c>
      <c r="I2837" s="14">
        <v>59199</v>
      </c>
      <c r="J2837" s="14">
        <v>47346</v>
      </c>
      <c r="K2837" s="14">
        <v>11853</v>
      </c>
      <c r="L2837" s="14">
        <v>4884</v>
      </c>
      <c r="M2837" s="14">
        <v>3222</v>
      </c>
      <c r="N2837" s="14">
        <v>1662</v>
      </c>
      <c r="O2837" s="14">
        <v>14828</v>
      </c>
      <c r="P2837" s="14">
        <v>10207</v>
      </c>
      <c r="Q2837" s="14">
        <v>4621</v>
      </c>
      <c r="R2837" s="14">
        <v>268057</v>
      </c>
      <c r="S2837" s="14">
        <v>118179</v>
      </c>
      <c r="T2837" s="14">
        <v>149878</v>
      </c>
    </row>
    <row r="2838" spans="1:20" x14ac:dyDescent="0.25">
      <c r="A2838" s="2">
        <v>32</v>
      </c>
      <c r="B2838" s="15" t="s">
        <v>66</v>
      </c>
      <c r="C2838" s="15" t="s">
        <v>35</v>
      </c>
      <c r="D2838" s="15" t="s">
        <v>22</v>
      </c>
      <c r="E2838" t="s">
        <v>23</v>
      </c>
      <c r="F2838" s="14">
        <v>38090</v>
      </c>
      <c r="G2838" s="14">
        <v>21398</v>
      </c>
      <c r="H2838" s="14">
        <v>16692</v>
      </c>
      <c r="I2838" s="14">
        <v>192</v>
      </c>
      <c r="J2838" s="14">
        <v>121</v>
      </c>
      <c r="K2838" s="14">
        <v>71</v>
      </c>
      <c r="L2838" s="14">
        <v>11</v>
      </c>
      <c r="M2838" s="14">
        <v>9</v>
      </c>
      <c r="N2838" s="14">
        <v>2</v>
      </c>
      <c r="O2838" s="14">
        <v>138</v>
      </c>
      <c r="P2838" s="14">
        <v>80</v>
      </c>
      <c r="Q2838" s="14">
        <v>58</v>
      </c>
      <c r="R2838" s="14">
        <v>37749</v>
      </c>
      <c r="S2838" s="14">
        <v>21188</v>
      </c>
      <c r="T2838" s="14">
        <v>16561</v>
      </c>
    </row>
    <row r="2839" spans="1:20" x14ac:dyDescent="0.25">
      <c r="A2839" s="2">
        <v>32</v>
      </c>
      <c r="B2839" s="15" t="s">
        <v>66</v>
      </c>
      <c r="C2839" s="15" t="s">
        <v>35</v>
      </c>
      <c r="D2839" s="15" t="s">
        <v>22</v>
      </c>
      <c r="E2839" t="s">
        <v>24</v>
      </c>
      <c r="F2839" s="14">
        <v>207781</v>
      </c>
      <c r="G2839" s="14">
        <v>112691</v>
      </c>
      <c r="H2839" s="14">
        <v>95090</v>
      </c>
      <c r="I2839" s="14">
        <v>51120</v>
      </c>
      <c r="J2839" s="14">
        <v>40910</v>
      </c>
      <c r="K2839" s="14">
        <v>10210</v>
      </c>
      <c r="L2839" s="14">
        <v>3856</v>
      </c>
      <c r="M2839" s="14">
        <v>2576</v>
      </c>
      <c r="N2839" s="14">
        <v>1280</v>
      </c>
      <c r="O2839" s="14">
        <v>12232</v>
      </c>
      <c r="P2839" s="14">
        <v>8476</v>
      </c>
      <c r="Q2839" s="14">
        <v>3756</v>
      </c>
      <c r="R2839" s="14">
        <v>140573</v>
      </c>
      <c r="S2839" s="14">
        <v>60729</v>
      </c>
      <c r="T2839" s="14">
        <v>79844</v>
      </c>
    </row>
    <row r="2840" spans="1:20" x14ac:dyDescent="0.25">
      <c r="A2840" s="2">
        <v>32</v>
      </c>
      <c r="B2840" s="15" t="s">
        <v>66</v>
      </c>
      <c r="C2840" s="15" t="s">
        <v>35</v>
      </c>
      <c r="D2840" s="15" t="s">
        <v>22</v>
      </c>
      <c r="E2840" t="s">
        <v>25</v>
      </c>
      <c r="F2840" s="14">
        <v>100330</v>
      </c>
      <c r="G2840" s="14">
        <v>44505</v>
      </c>
      <c r="H2840" s="14">
        <v>55825</v>
      </c>
      <c r="I2840" s="14">
        <v>7823</v>
      </c>
      <c r="J2840" s="14">
        <v>6267</v>
      </c>
      <c r="K2840" s="14">
        <v>1556</v>
      </c>
      <c r="L2840" s="14">
        <v>1014</v>
      </c>
      <c r="M2840" s="14">
        <v>636</v>
      </c>
      <c r="N2840" s="14">
        <v>378</v>
      </c>
      <c r="O2840" s="14">
        <v>2432</v>
      </c>
      <c r="P2840" s="14">
        <v>1635</v>
      </c>
      <c r="Q2840" s="14">
        <v>797</v>
      </c>
      <c r="R2840" s="14">
        <v>89061</v>
      </c>
      <c r="S2840" s="14">
        <v>35967</v>
      </c>
      <c r="T2840" s="14">
        <v>53094</v>
      </c>
    </row>
    <row r="2841" spans="1:20" x14ac:dyDescent="0.25">
      <c r="A2841" s="2">
        <v>32</v>
      </c>
      <c r="B2841" s="15" t="s">
        <v>66</v>
      </c>
      <c r="C2841" s="15" t="s">
        <v>35</v>
      </c>
      <c r="D2841" s="15" t="s">
        <v>22</v>
      </c>
      <c r="E2841" t="s">
        <v>26</v>
      </c>
      <c r="F2841" s="14">
        <v>767</v>
      </c>
      <c r="G2841" s="14">
        <v>360</v>
      </c>
      <c r="H2841" s="14">
        <v>407</v>
      </c>
      <c r="I2841" s="14">
        <v>64</v>
      </c>
      <c r="J2841" s="14">
        <v>48</v>
      </c>
      <c r="K2841" s="14">
        <v>16</v>
      </c>
      <c r="L2841" s="14">
        <v>3</v>
      </c>
      <c r="M2841" s="14">
        <v>1</v>
      </c>
      <c r="N2841" s="14">
        <v>2</v>
      </c>
      <c r="O2841" s="14">
        <v>26</v>
      </c>
      <c r="P2841" s="14">
        <v>16</v>
      </c>
      <c r="Q2841" s="14">
        <v>10</v>
      </c>
      <c r="R2841" s="14">
        <v>674</v>
      </c>
      <c r="S2841" s="14">
        <v>295</v>
      </c>
      <c r="T2841" s="14">
        <v>379</v>
      </c>
    </row>
    <row r="2842" spans="1:20" x14ac:dyDescent="0.25">
      <c r="A2842" s="2">
        <v>32</v>
      </c>
      <c r="B2842" s="15" t="s">
        <v>66</v>
      </c>
      <c r="C2842" s="15" t="s">
        <v>35</v>
      </c>
      <c r="D2842" s="15" t="s">
        <v>27</v>
      </c>
      <c r="E2842" t="s">
        <v>22</v>
      </c>
      <c r="F2842" s="14">
        <v>52104</v>
      </c>
      <c r="G2842" s="14">
        <v>24012</v>
      </c>
      <c r="H2842" s="14">
        <v>28092</v>
      </c>
      <c r="I2842" s="14">
        <v>10089</v>
      </c>
      <c r="J2842" s="14">
        <v>7964</v>
      </c>
      <c r="K2842" s="14">
        <v>2125</v>
      </c>
      <c r="L2842" s="14">
        <v>851</v>
      </c>
      <c r="M2842" s="14">
        <v>473</v>
      </c>
      <c r="N2842" s="14">
        <v>378</v>
      </c>
      <c r="O2842" s="14">
        <v>2483</v>
      </c>
      <c r="P2842" s="14">
        <v>1550</v>
      </c>
      <c r="Q2842" s="14">
        <v>933</v>
      </c>
      <c r="R2842" s="14">
        <v>38681</v>
      </c>
      <c r="S2842" s="14">
        <v>14025</v>
      </c>
      <c r="T2842" s="14">
        <v>24656</v>
      </c>
    </row>
    <row r="2843" spans="1:20" x14ac:dyDescent="0.25">
      <c r="A2843" s="2">
        <v>32</v>
      </c>
      <c r="B2843" s="15" t="s">
        <v>66</v>
      </c>
      <c r="C2843" s="15" t="s">
        <v>35</v>
      </c>
      <c r="D2843" s="15" t="s">
        <v>27</v>
      </c>
      <c r="E2843" t="s">
        <v>23</v>
      </c>
      <c r="F2843" s="14">
        <v>4352</v>
      </c>
      <c r="G2843" s="14">
        <v>2349</v>
      </c>
      <c r="H2843" s="14">
        <v>2003</v>
      </c>
      <c r="I2843" s="14">
        <v>22</v>
      </c>
      <c r="J2843" s="14">
        <v>14</v>
      </c>
      <c r="K2843" s="14">
        <v>8</v>
      </c>
      <c r="L2843" s="14">
        <v>4</v>
      </c>
      <c r="M2843" s="14">
        <v>4</v>
      </c>
      <c r="N2843" s="14">
        <v>0</v>
      </c>
      <c r="O2843" s="14">
        <v>20</v>
      </c>
      <c r="P2843" s="14">
        <v>10</v>
      </c>
      <c r="Q2843" s="14">
        <v>10</v>
      </c>
      <c r="R2843" s="14">
        <v>4306</v>
      </c>
      <c r="S2843" s="14">
        <v>2321</v>
      </c>
      <c r="T2843" s="14">
        <v>1985</v>
      </c>
    </row>
    <row r="2844" spans="1:20" x14ac:dyDescent="0.25">
      <c r="A2844" s="2">
        <v>32</v>
      </c>
      <c r="B2844" s="15" t="s">
        <v>66</v>
      </c>
      <c r="C2844" s="15" t="s">
        <v>35</v>
      </c>
      <c r="D2844" s="15" t="s">
        <v>27</v>
      </c>
      <c r="E2844" t="s">
        <v>24</v>
      </c>
      <c r="F2844" s="14">
        <v>23966</v>
      </c>
      <c r="G2844" s="14">
        <v>12206</v>
      </c>
      <c r="H2844" s="14">
        <v>11760</v>
      </c>
      <c r="I2844" s="14">
        <v>7917</v>
      </c>
      <c r="J2844" s="14">
        <v>6259</v>
      </c>
      <c r="K2844" s="14">
        <v>1658</v>
      </c>
      <c r="L2844" s="14">
        <v>524</v>
      </c>
      <c r="M2844" s="14">
        <v>292</v>
      </c>
      <c r="N2844" s="14">
        <v>232</v>
      </c>
      <c r="O2844" s="14">
        <v>1813</v>
      </c>
      <c r="P2844" s="14">
        <v>1134</v>
      </c>
      <c r="Q2844" s="14">
        <v>679</v>
      </c>
      <c r="R2844" s="14">
        <v>13712</v>
      </c>
      <c r="S2844" s="14">
        <v>4521</v>
      </c>
      <c r="T2844" s="14">
        <v>9191</v>
      </c>
    </row>
    <row r="2845" spans="1:20" x14ac:dyDescent="0.25">
      <c r="A2845" s="2">
        <v>32</v>
      </c>
      <c r="B2845" s="15" t="s">
        <v>66</v>
      </c>
      <c r="C2845" s="15" t="s">
        <v>35</v>
      </c>
      <c r="D2845" s="15" t="s">
        <v>27</v>
      </c>
      <c r="E2845" t="s">
        <v>25</v>
      </c>
      <c r="F2845" s="14">
        <v>23731</v>
      </c>
      <c r="G2845" s="14">
        <v>9431</v>
      </c>
      <c r="H2845" s="14">
        <v>14300</v>
      </c>
      <c r="I2845" s="14">
        <v>2136</v>
      </c>
      <c r="J2845" s="14">
        <v>1682</v>
      </c>
      <c r="K2845" s="14">
        <v>454</v>
      </c>
      <c r="L2845" s="14">
        <v>323</v>
      </c>
      <c r="M2845" s="14">
        <v>177</v>
      </c>
      <c r="N2845" s="14">
        <v>146</v>
      </c>
      <c r="O2845" s="14">
        <v>647</v>
      </c>
      <c r="P2845" s="14">
        <v>404</v>
      </c>
      <c r="Q2845" s="14">
        <v>243</v>
      </c>
      <c r="R2845" s="14">
        <v>20625</v>
      </c>
      <c r="S2845" s="14">
        <v>7168</v>
      </c>
      <c r="T2845" s="14">
        <v>13457</v>
      </c>
    </row>
    <row r="2846" spans="1:20" x14ac:dyDescent="0.25">
      <c r="A2846" s="2">
        <v>32</v>
      </c>
      <c r="B2846" s="15" t="s">
        <v>66</v>
      </c>
      <c r="C2846" s="15" t="s">
        <v>35</v>
      </c>
      <c r="D2846" s="15" t="s">
        <v>27</v>
      </c>
      <c r="E2846" t="s">
        <v>26</v>
      </c>
      <c r="F2846" s="14">
        <v>55</v>
      </c>
      <c r="G2846" s="14">
        <v>26</v>
      </c>
      <c r="H2846" s="14">
        <v>29</v>
      </c>
      <c r="I2846" s="14">
        <v>14</v>
      </c>
      <c r="J2846" s="14">
        <v>9</v>
      </c>
      <c r="K2846" s="14">
        <v>5</v>
      </c>
      <c r="L2846" s="14">
        <v>0</v>
      </c>
      <c r="M2846" s="14">
        <v>0</v>
      </c>
      <c r="N2846" s="14">
        <v>0</v>
      </c>
      <c r="O2846" s="14">
        <v>3</v>
      </c>
      <c r="P2846" s="14">
        <v>2</v>
      </c>
      <c r="Q2846" s="14">
        <v>1</v>
      </c>
      <c r="R2846" s="14">
        <v>38</v>
      </c>
      <c r="S2846" s="14">
        <v>15</v>
      </c>
      <c r="T2846" s="14">
        <v>23</v>
      </c>
    </row>
    <row r="2847" spans="1:20" x14ac:dyDescent="0.25">
      <c r="A2847" s="2">
        <v>32</v>
      </c>
      <c r="B2847" s="15" t="s">
        <v>66</v>
      </c>
      <c r="C2847" s="15" t="s">
        <v>35</v>
      </c>
      <c r="D2847" s="15" t="s">
        <v>28</v>
      </c>
      <c r="E2847" t="s">
        <v>22</v>
      </c>
      <c r="F2847" s="14">
        <v>49256</v>
      </c>
      <c r="G2847" s="14">
        <v>22470</v>
      </c>
      <c r="H2847" s="14">
        <v>26786</v>
      </c>
      <c r="I2847" s="14">
        <v>10224</v>
      </c>
      <c r="J2847" s="14">
        <v>7808</v>
      </c>
      <c r="K2847" s="14">
        <v>2416</v>
      </c>
      <c r="L2847" s="14">
        <v>671</v>
      </c>
      <c r="M2847" s="14">
        <v>356</v>
      </c>
      <c r="N2847" s="14">
        <v>315</v>
      </c>
      <c r="O2847" s="14">
        <v>2598</v>
      </c>
      <c r="P2847" s="14">
        <v>1556</v>
      </c>
      <c r="Q2847" s="14">
        <v>1042</v>
      </c>
      <c r="R2847" s="14">
        <v>35763</v>
      </c>
      <c r="S2847" s="14">
        <v>12750</v>
      </c>
      <c r="T2847" s="14">
        <v>23013</v>
      </c>
    </row>
    <row r="2848" spans="1:20" x14ac:dyDescent="0.25">
      <c r="A2848" s="2">
        <v>32</v>
      </c>
      <c r="B2848" s="15" t="s">
        <v>66</v>
      </c>
      <c r="C2848" s="15" t="s">
        <v>35</v>
      </c>
      <c r="D2848" s="15" t="s">
        <v>28</v>
      </c>
      <c r="E2848" t="s">
        <v>23</v>
      </c>
      <c r="F2848" s="14">
        <v>6531</v>
      </c>
      <c r="G2848" s="14">
        <v>3448</v>
      </c>
      <c r="H2848" s="14">
        <v>3083</v>
      </c>
      <c r="I2848" s="14">
        <v>68</v>
      </c>
      <c r="J2848" s="14">
        <v>41</v>
      </c>
      <c r="K2848" s="14">
        <v>27</v>
      </c>
      <c r="L2848" s="14">
        <v>2</v>
      </c>
      <c r="M2848" s="14">
        <v>1</v>
      </c>
      <c r="N2848" s="14">
        <v>1</v>
      </c>
      <c r="O2848" s="14">
        <v>38</v>
      </c>
      <c r="P2848" s="14">
        <v>25</v>
      </c>
      <c r="Q2848" s="14">
        <v>13</v>
      </c>
      <c r="R2848" s="14">
        <v>6423</v>
      </c>
      <c r="S2848" s="14">
        <v>3381</v>
      </c>
      <c r="T2848" s="14">
        <v>3042</v>
      </c>
    </row>
    <row r="2849" spans="1:20" x14ac:dyDescent="0.25">
      <c r="A2849" s="2">
        <v>32</v>
      </c>
      <c r="B2849" s="15" t="s">
        <v>66</v>
      </c>
      <c r="C2849" s="15" t="s">
        <v>35</v>
      </c>
      <c r="D2849" s="15" t="s">
        <v>28</v>
      </c>
      <c r="E2849" t="s">
        <v>24</v>
      </c>
      <c r="F2849" s="14">
        <v>25611</v>
      </c>
      <c r="G2849" s="14">
        <v>12081</v>
      </c>
      <c r="H2849" s="14">
        <v>13530</v>
      </c>
      <c r="I2849" s="14">
        <v>8617</v>
      </c>
      <c r="J2849" s="14">
        <v>6587</v>
      </c>
      <c r="K2849" s="14">
        <v>2030</v>
      </c>
      <c r="L2849" s="14">
        <v>503</v>
      </c>
      <c r="M2849" s="14">
        <v>255</v>
      </c>
      <c r="N2849" s="14">
        <v>248</v>
      </c>
      <c r="O2849" s="14">
        <v>2063</v>
      </c>
      <c r="P2849" s="14">
        <v>1209</v>
      </c>
      <c r="Q2849" s="14">
        <v>854</v>
      </c>
      <c r="R2849" s="14">
        <v>14428</v>
      </c>
      <c r="S2849" s="14">
        <v>4030</v>
      </c>
      <c r="T2849" s="14">
        <v>10398</v>
      </c>
    </row>
    <row r="2850" spans="1:20" x14ac:dyDescent="0.25">
      <c r="A2850" s="2">
        <v>32</v>
      </c>
      <c r="B2850" s="15" t="s">
        <v>66</v>
      </c>
      <c r="C2850" s="15" t="s">
        <v>35</v>
      </c>
      <c r="D2850" s="15" t="s">
        <v>28</v>
      </c>
      <c r="E2850" t="s">
        <v>25</v>
      </c>
      <c r="F2850" s="14">
        <v>17036</v>
      </c>
      <c r="G2850" s="14">
        <v>6912</v>
      </c>
      <c r="H2850" s="14">
        <v>10124</v>
      </c>
      <c r="I2850" s="14">
        <v>1525</v>
      </c>
      <c r="J2850" s="14">
        <v>1170</v>
      </c>
      <c r="K2850" s="14">
        <v>355</v>
      </c>
      <c r="L2850" s="14">
        <v>166</v>
      </c>
      <c r="M2850" s="14">
        <v>100</v>
      </c>
      <c r="N2850" s="14">
        <v>66</v>
      </c>
      <c r="O2850" s="14">
        <v>491</v>
      </c>
      <c r="P2850" s="14">
        <v>321</v>
      </c>
      <c r="Q2850" s="14">
        <v>170</v>
      </c>
      <c r="R2850" s="14">
        <v>14854</v>
      </c>
      <c r="S2850" s="14">
        <v>5321</v>
      </c>
      <c r="T2850" s="14">
        <v>9533</v>
      </c>
    </row>
    <row r="2851" spans="1:20" x14ac:dyDescent="0.25">
      <c r="A2851" s="2">
        <v>32</v>
      </c>
      <c r="B2851" s="15" t="s">
        <v>66</v>
      </c>
      <c r="C2851" s="15" t="s">
        <v>35</v>
      </c>
      <c r="D2851" s="15" t="s">
        <v>28</v>
      </c>
      <c r="E2851" t="s">
        <v>26</v>
      </c>
      <c r="F2851" s="14">
        <v>78</v>
      </c>
      <c r="G2851" s="14">
        <v>29</v>
      </c>
      <c r="H2851" s="14">
        <v>49</v>
      </c>
      <c r="I2851" s="14">
        <v>14</v>
      </c>
      <c r="J2851" s="14">
        <v>10</v>
      </c>
      <c r="K2851" s="14">
        <v>4</v>
      </c>
      <c r="L2851" s="14">
        <v>0</v>
      </c>
      <c r="M2851" s="14">
        <v>0</v>
      </c>
      <c r="N2851" s="14">
        <v>0</v>
      </c>
      <c r="O2851" s="14">
        <v>6</v>
      </c>
      <c r="P2851" s="14">
        <v>1</v>
      </c>
      <c r="Q2851" s="14">
        <v>5</v>
      </c>
      <c r="R2851" s="14">
        <v>58</v>
      </c>
      <c r="S2851" s="14">
        <v>18</v>
      </c>
      <c r="T2851" s="14">
        <v>40</v>
      </c>
    </row>
    <row r="2852" spans="1:20" x14ac:dyDescent="0.25">
      <c r="A2852" s="2">
        <v>32</v>
      </c>
      <c r="B2852" s="15" t="s">
        <v>66</v>
      </c>
      <c r="C2852" s="15" t="s">
        <v>35</v>
      </c>
      <c r="D2852" s="15" t="s">
        <v>29</v>
      </c>
      <c r="E2852" t="s">
        <v>22</v>
      </c>
      <c r="F2852" s="14">
        <v>18812</v>
      </c>
      <c r="G2852" s="14">
        <v>10052</v>
      </c>
      <c r="H2852" s="14">
        <v>8760</v>
      </c>
      <c r="I2852" s="14">
        <v>4254</v>
      </c>
      <c r="J2852" s="14">
        <v>3441</v>
      </c>
      <c r="K2852" s="14">
        <v>813</v>
      </c>
      <c r="L2852" s="14">
        <v>283</v>
      </c>
      <c r="M2852" s="14">
        <v>197</v>
      </c>
      <c r="N2852" s="14">
        <v>86</v>
      </c>
      <c r="O2852" s="14">
        <v>999</v>
      </c>
      <c r="P2852" s="14">
        <v>684</v>
      </c>
      <c r="Q2852" s="14">
        <v>315</v>
      </c>
      <c r="R2852" s="14">
        <v>13276</v>
      </c>
      <c r="S2852" s="14">
        <v>5730</v>
      </c>
      <c r="T2852" s="14">
        <v>7546</v>
      </c>
    </row>
    <row r="2853" spans="1:20" x14ac:dyDescent="0.25">
      <c r="A2853" s="2">
        <v>32</v>
      </c>
      <c r="B2853" s="15" t="s">
        <v>66</v>
      </c>
      <c r="C2853" s="15" t="s">
        <v>35</v>
      </c>
      <c r="D2853" s="15" t="s">
        <v>29</v>
      </c>
      <c r="E2853" t="s">
        <v>23</v>
      </c>
      <c r="F2853" s="14">
        <v>3314</v>
      </c>
      <c r="G2853" s="14">
        <v>1942</v>
      </c>
      <c r="H2853" s="14">
        <v>1372</v>
      </c>
      <c r="I2853" s="14">
        <v>12</v>
      </c>
      <c r="J2853" s="14">
        <v>6</v>
      </c>
      <c r="K2853" s="14">
        <v>6</v>
      </c>
      <c r="L2853" s="14">
        <v>1</v>
      </c>
      <c r="M2853" s="14">
        <v>1</v>
      </c>
      <c r="N2853" s="14">
        <v>0</v>
      </c>
      <c r="O2853" s="14">
        <v>10</v>
      </c>
      <c r="P2853" s="14">
        <v>4</v>
      </c>
      <c r="Q2853" s="14">
        <v>6</v>
      </c>
      <c r="R2853" s="14">
        <v>3291</v>
      </c>
      <c r="S2853" s="14">
        <v>1931</v>
      </c>
      <c r="T2853" s="14">
        <v>1360</v>
      </c>
    </row>
    <row r="2854" spans="1:20" x14ac:dyDescent="0.25">
      <c r="A2854" s="2">
        <v>32</v>
      </c>
      <c r="B2854" s="15" t="s">
        <v>66</v>
      </c>
      <c r="C2854" s="15" t="s">
        <v>35</v>
      </c>
      <c r="D2854" s="15" t="s">
        <v>29</v>
      </c>
      <c r="E2854" t="s">
        <v>24</v>
      </c>
      <c r="F2854" s="14">
        <v>12464</v>
      </c>
      <c r="G2854" s="14">
        <v>6517</v>
      </c>
      <c r="H2854" s="14">
        <v>5947</v>
      </c>
      <c r="I2854" s="14">
        <v>3876</v>
      </c>
      <c r="J2854" s="14">
        <v>3138</v>
      </c>
      <c r="K2854" s="14">
        <v>738</v>
      </c>
      <c r="L2854" s="14">
        <v>246</v>
      </c>
      <c r="M2854" s="14">
        <v>167</v>
      </c>
      <c r="N2854" s="14">
        <v>79</v>
      </c>
      <c r="O2854" s="14">
        <v>902</v>
      </c>
      <c r="P2854" s="14">
        <v>626</v>
      </c>
      <c r="Q2854" s="14">
        <v>276</v>
      </c>
      <c r="R2854" s="14">
        <v>7440</v>
      </c>
      <c r="S2854" s="14">
        <v>2586</v>
      </c>
      <c r="T2854" s="14">
        <v>4854</v>
      </c>
    </row>
    <row r="2855" spans="1:20" x14ac:dyDescent="0.25">
      <c r="A2855" s="2">
        <v>32</v>
      </c>
      <c r="B2855" s="15" t="s">
        <v>66</v>
      </c>
      <c r="C2855" s="15" t="s">
        <v>35</v>
      </c>
      <c r="D2855" s="15" t="s">
        <v>29</v>
      </c>
      <c r="E2855" t="s">
        <v>25</v>
      </c>
      <c r="F2855" s="14">
        <v>2996</v>
      </c>
      <c r="G2855" s="14">
        <v>1578</v>
      </c>
      <c r="H2855" s="14">
        <v>1418</v>
      </c>
      <c r="I2855" s="14">
        <v>361</v>
      </c>
      <c r="J2855" s="14">
        <v>294</v>
      </c>
      <c r="K2855" s="14">
        <v>67</v>
      </c>
      <c r="L2855" s="14">
        <v>36</v>
      </c>
      <c r="M2855" s="14">
        <v>29</v>
      </c>
      <c r="N2855" s="14">
        <v>7</v>
      </c>
      <c r="O2855" s="14">
        <v>87</v>
      </c>
      <c r="P2855" s="14">
        <v>54</v>
      </c>
      <c r="Q2855" s="14">
        <v>33</v>
      </c>
      <c r="R2855" s="14">
        <v>2512</v>
      </c>
      <c r="S2855" s="14">
        <v>1201</v>
      </c>
      <c r="T2855" s="14">
        <v>1311</v>
      </c>
    </row>
    <row r="2856" spans="1:20" x14ac:dyDescent="0.25">
      <c r="A2856" s="2">
        <v>32</v>
      </c>
      <c r="B2856" s="15" t="s">
        <v>66</v>
      </c>
      <c r="C2856" s="15" t="s">
        <v>35</v>
      </c>
      <c r="D2856" s="15" t="s">
        <v>29</v>
      </c>
      <c r="E2856" t="s">
        <v>26</v>
      </c>
      <c r="F2856" s="14">
        <v>38</v>
      </c>
      <c r="G2856" s="14">
        <v>15</v>
      </c>
      <c r="H2856" s="14">
        <v>23</v>
      </c>
      <c r="I2856" s="14">
        <v>5</v>
      </c>
      <c r="J2856" s="14">
        <v>3</v>
      </c>
      <c r="K2856" s="14">
        <v>2</v>
      </c>
      <c r="L2856" s="14">
        <v>0</v>
      </c>
      <c r="M2856" s="14">
        <v>0</v>
      </c>
      <c r="N2856" s="14">
        <v>0</v>
      </c>
      <c r="O2856" s="14">
        <v>0</v>
      </c>
      <c r="P2856" s="14">
        <v>0</v>
      </c>
      <c r="Q2856" s="14">
        <v>0</v>
      </c>
      <c r="R2856" s="14">
        <v>33</v>
      </c>
      <c r="S2856" s="14">
        <v>12</v>
      </c>
      <c r="T2856" s="14">
        <v>21</v>
      </c>
    </row>
    <row r="2857" spans="1:20" x14ac:dyDescent="0.25">
      <c r="A2857" s="2">
        <v>32</v>
      </c>
      <c r="B2857" s="15" t="s">
        <v>66</v>
      </c>
      <c r="C2857" s="15" t="s">
        <v>35</v>
      </c>
      <c r="D2857" s="15" t="s">
        <v>30</v>
      </c>
      <c r="E2857" t="s">
        <v>22</v>
      </c>
      <c r="F2857" s="14">
        <v>78333</v>
      </c>
      <c r="G2857" s="14">
        <v>45383</v>
      </c>
      <c r="H2857" s="14">
        <v>32950</v>
      </c>
      <c r="I2857" s="14">
        <v>17718</v>
      </c>
      <c r="J2857" s="14">
        <v>14600</v>
      </c>
      <c r="K2857" s="14">
        <v>3118</v>
      </c>
      <c r="L2857" s="14">
        <v>1172</v>
      </c>
      <c r="M2857" s="14">
        <v>846</v>
      </c>
      <c r="N2857" s="14">
        <v>326</v>
      </c>
      <c r="O2857" s="14">
        <v>3472</v>
      </c>
      <c r="P2857" s="14">
        <v>2624</v>
      </c>
      <c r="Q2857" s="14">
        <v>848</v>
      </c>
      <c r="R2857" s="14">
        <v>55971</v>
      </c>
      <c r="S2857" s="14">
        <v>27313</v>
      </c>
      <c r="T2857" s="14">
        <v>28658</v>
      </c>
    </row>
    <row r="2858" spans="1:20" x14ac:dyDescent="0.25">
      <c r="A2858" s="2">
        <v>32</v>
      </c>
      <c r="B2858" s="15" t="s">
        <v>66</v>
      </c>
      <c r="C2858" s="15" t="s">
        <v>35</v>
      </c>
      <c r="D2858" s="15" t="s">
        <v>30</v>
      </c>
      <c r="E2858" t="s">
        <v>23</v>
      </c>
      <c r="F2858" s="14">
        <v>4430</v>
      </c>
      <c r="G2858" s="14">
        <v>2609</v>
      </c>
      <c r="H2858" s="14">
        <v>1821</v>
      </c>
      <c r="I2858" s="14">
        <v>22</v>
      </c>
      <c r="J2858" s="14">
        <v>17</v>
      </c>
      <c r="K2858" s="14">
        <v>5</v>
      </c>
      <c r="L2858" s="14">
        <v>0</v>
      </c>
      <c r="M2858" s="14">
        <v>0</v>
      </c>
      <c r="N2858" s="14">
        <v>0</v>
      </c>
      <c r="O2858" s="14">
        <v>12</v>
      </c>
      <c r="P2858" s="14">
        <v>7</v>
      </c>
      <c r="Q2858" s="14">
        <v>5</v>
      </c>
      <c r="R2858" s="14">
        <v>4396</v>
      </c>
      <c r="S2858" s="14">
        <v>2585</v>
      </c>
      <c r="T2858" s="14">
        <v>1811</v>
      </c>
    </row>
    <row r="2859" spans="1:20" x14ac:dyDescent="0.25">
      <c r="A2859" s="2">
        <v>32</v>
      </c>
      <c r="B2859" s="15" t="s">
        <v>66</v>
      </c>
      <c r="C2859" s="15" t="s">
        <v>35</v>
      </c>
      <c r="D2859" s="15" t="s">
        <v>30</v>
      </c>
      <c r="E2859" t="s">
        <v>24</v>
      </c>
      <c r="F2859" s="14">
        <v>47721</v>
      </c>
      <c r="G2859" s="14">
        <v>29034</v>
      </c>
      <c r="H2859" s="14">
        <v>18687</v>
      </c>
      <c r="I2859" s="14">
        <v>15764</v>
      </c>
      <c r="J2859" s="14">
        <v>12925</v>
      </c>
      <c r="K2859" s="14">
        <v>2839</v>
      </c>
      <c r="L2859" s="14">
        <v>957</v>
      </c>
      <c r="M2859" s="14">
        <v>689</v>
      </c>
      <c r="N2859" s="14">
        <v>268</v>
      </c>
      <c r="O2859" s="14">
        <v>2922</v>
      </c>
      <c r="P2859" s="14">
        <v>2199</v>
      </c>
      <c r="Q2859" s="14">
        <v>723</v>
      </c>
      <c r="R2859" s="14">
        <v>28078</v>
      </c>
      <c r="S2859" s="14">
        <v>13221</v>
      </c>
      <c r="T2859" s="14">
        <v>14857</v>
      </c>
    </row>
    <row r="2860" spans="1:20" x14ac:dyDescent="0.25">
      <c r="A2860" s="2">
        <v>32</v>
      </c>
      <c r="B2860" s="15" t="s">
        <v>66</v>
      </c>
      <c r="C2860" s="15" t="s">
        <v>35</v>
      </c>
      <c r="D2860" s="15" t="s">
        <v>30</v>
      </c>
      <c r="E2860" t="s">
        <v>25</v>
      </c>
      <c r="F2860" s="14">
        <v>26108</v>
      </c>
      <c r="G2860" s="14">
        <v>13697</v>
      </c>
      <c r="H2860" s="14">
        <v>12411</v>
      </c>
      <c r="I2860" s="14">
        <v>1924</v>
      </c>
      <c r="J2860" s="14">
        <v>1650</v>
      </c>
      <c r="K2860" s="14">
        <v>274</v>
      </c>
      <c r="L2860" s="14">
        <v>214</v>
      </c>
      <c r="M2860" s="14">
        <v>157</v>
      </c>
      <c r="N2860" s="14">
        <v>57</v>
      </c>
      <c r="O2860" s="14">
        <v>534</v>
      </c>
      <c r="P2860" s="14">
        <v>415</v>
      </c>
      <c r="Q2860" s="14">
        <v>119</v>
      </c>
      <c r="R2860" s="14">
        <v>23436</v>
      </c>
      <c r="S2860" s="14">
        <v>11475</v>
      </c>
      <c r="T2860" s="14">
        <v>11961</v>
      </c>
    </row>
    <row r="2861" spans="1:20" x14ac:dyDescent="0.25">
      <c r="A2861" s="2">
        <v>32</v>
      </c>
      <c r="B2861" s="15" t="s">
        <v>66</v>
      </c>
      <c r="C2861" s="15" t="s">
        <v>35</v>
      </c>
      <c r="D2861" s="15" t="s">
        <v>30</v>
      </c>
      <c r="E2861" t="s">
        <v>26</v>
      </c>
      <c r="F2861" s="14">
        <v>74</v>
      </c>
      <c r="G2861" s="14">
        <v>43</v>
      </c>
      <c r="H2861" s="14">
        <v>31</v>
      </c>
      <c r="I2861" s="14">
        <v>8</v>
      </c>
      <c r="J2861" s="14">
        <v>8</v>
      </c>
      <c r="K2861" s="14">
        <v>0</v>
      </c>
      <c r="L2861" s="14">
        <v>1</v>
      </c>
      <c r="M2861" s="14">
        <v>0</v>
      </c>
      <c r="N2861" s="14">
        <v>1</v>
      </c>
      <c r="O2861" s="14">
        <v>4</v>
      </c>
      <c r="P2861" s="14">
        <v>3</v>
      </c>
      <c r="Q2861" s="14">
        <v>1</v>
      </c>
      <c r="R2861" s="14">
        <v>61</v>
      </c>
      <c r="S2861" s="14">
        <v>32</v>
      </c>
      <c r="T2861" s="14">
        <v>29</v>
      </c>
    </row>
    <row r="2862" spans="1:20" x14ac:dyDescent="0.25">
      <c r="A2862" s="2">
        <v>32</v>
      </c>
      <c r="B2862" s="15" t="s">
        <v>66</v>
      </c>
      <c r="C2862" s="15" t="s">
        <v>35</v>
      </c>
      <c r="D2862" s="15" t="s">
        <v>31</v>
      </c>
      <c r="E2862" t="s">
        <v>22</v>
      </c>
      <c r="F2862" s="14">
        <v>30539</v>
      </c>
      <c r="G2862" s="14">
        <v>16688</v>
      </c>
      <c r="H2862" s="14">
        <v>13851</v>
      </c>
      <c r="I2862" s="14">
        <v>1096</v>
      </c>
      <c r="J2862" s="14">
        <v>908</v>
      </c>
      <c r="K2862" s="14">
        <v>188</v>
      </c>
      <c r="L2862" s="14">
        <v>239</v>
      </c>
      <c r="M2862" s="14">
        <v>194</v>
      </c>
      <c r="N2862" s="14">
        <v>45</v>
      </c>
      <c r="O2862" s="14">
        <v>508</v>
      </c>
      <c r="P2862" s="14">
        <v>382</v>
      </c>
      <c r="Q2862" s="14">
        <v>126</v>
      </c>
      <c r="R2862" s="14">
        <v>28696</v>
      </c>
      <c r="S2862" s="14">
        <v>15204</v>
      </c>
      <c r="T2862" s="14">
        <v>13492</v>
      </c>
    </row>
    <row r="2863" spans="1:20" x14ac:dyDescent="0.25">
      <c r="A2863" s="2">
        <v>32</v>
      </c>
      <c r="B2863" s="15" t="s">
        <v>66</v>
      </c>
      <c r="C2863" s="15" t="s">
        <v>35</v>
      </c>
      <c r="D2863" s="15" t="s">
        <v>31</v>
      </c>
      <c r="E2863" t="s">
        <v>23</v>
      </c>
      <c r="F2863" s="14">
        <v>5532</v>
      </c>
      <c r="G2863" s="14">
        <v>3262</v>
      </c>
      <c r="H2863" s="14">
        <v>2270</v>
      </c>
      <c r="I2863" s="14">
        <v>13</v>
      </c>
      <c r="J2863" s="14">
        <v>12</v>
      </c>
      <c r="K2863" s="14">
        <v>1</v>
      </c>
      <c r="L2863" s="14">
        <v>2</v>
      </c>
      <c r="M2863" s="14">
        <v>2</v>
      </c>
      <c r="N2863" s="14">
        <v>0</v>
      </c>
      <c r="O2863" s="14">
        <v>11</v>
      </c>
      <c r="P2863" s="14">
        <v>7</v>
      </c>
      <c r="Q2863" s="14">
        <v>4</v>
      </c>
      <c r="R2863" s="14">
        <v>5506</v>
      </c>
      <c r="S2863" s="14">
        <v>3241</v>
      </c>
      <c r="T2863" s="14">
        <v>2265</v>
      </c>
    </row>
    <row r="2864" spans="1:20" x14ac:dyDescent="0.25">
      <c r="A2864" s="2">
        <v>32</v>
      </c>
      <c r="B2864" s="15" t="s">
        <v>66</v>
      </c>
      <c r="C2864" s="15" t="s">
        <v>35</v>
      </c>
      <c r="D2864" s="15" t="s">
        <v>31</v>
      </c>
      <c r="E2864" t="s">
        <v>24</v>
      </c>
      <c r="F2864" s="14">
        <v>23298</v>
      </c>
      <c r="G2864" s="14">
        <v>12693</v>
      </c>
      <c r="H2864" s="14">
        <v>10605</v>
      </c>
      <c r="I2864" s="14">
        <v>1017</v>
      </c>
      <c r="J2864" s="14">
        <v>851</v>
      </c>
      <c r="K2864" s="14">
        <v>166</v>
      </c>
      <c r="L2864" s="14">
        <v>221</v>
      </c>
      <c r="M2864" s="14">
        <v>183</v>
      </c>
      <c r="N2864" s="14">
        <v>38</v>
      </c>
      <c r="O2864" s="14">
        <v>474</v>
      </c>
      <c r="P2864" s="14">
        <v>364</v>
      </c>
      <c r="Q2864" s="14">
        <v>110</v>
      </c>
      <c r="R2864" s="14">
        <v>21586</v>
      </c>
      <c r="S2864" s="14">
        <v>11295</v>
      </c>
      <c r="T2864" s="14">
        <v>10291</v>
      </c>
    </row>
    <row r="2865" spans="1:20" x14ac:dyDescent="0.25">
      <c r="A2865" s="2">
        <v>32</v>
      </c>
      <c r="B2865" s="15" t="s">
        <v>66</v>
      </c>
      <c r="C2865" s="15" t="s">
        <v>35</v>
      </c>
      <c r="D2865" s="15" t="s">
        <v>31</v>
      </c>
      <c r="E2865" t="s">
        <v>25</v>
      </c>
      <c r="F2865" s="14">
        <v>1661</v>
      </c>
      <c r="G2865" s="14">
        <v>702</v>
      </c>
      <c r="H2865" s="14">
        <v>959</v>
      </c>
      <c r="I2865" s="14">
        <v>66</v>
      </c>
      <c r="J2865" s="14">
        <v>45</v>
      </c>
      <c r="K2865" s="14">
        <v>21</v>
      </c>
      <c r="L2865" s="14">
        <v>15</v>
      </c>
      <c r="M2865" s="14">
        <v>8</v>
      </c>
      <c r="N2865" s="14">
        <v>7</v>
      </c>
      <c r="O2865" s="14">
        <v>21</v>
      </c>
      <c r="P2865" s="14">
        <v>9</v>
      </c>
      <c r="Q2865" s="14">
        <v>12</v>
      </c>
      <c r="R2865" s="14">
        <v>1559</v>
      </c>
      <c r="S2865" s="14">
        <v>640</v>
      </c>
      <c r="T2865" s="14">
        <v>919</v>
      </c>
    </row>
    <row r="2866" spans="1:20" x14ac:dyDescent="0.25">
      <c r="A2866" s="2">
        <v>32</v>
      </c>
      <c r="B2866" s="15" t="s">
        <v>66</v>
      </c>
      <c r="C2866" s="15" t="s">
        <v>35</v>
      </c>
      <c r="D2866" s="15" t="s">
        <v>31</v>
      </c>
      <c r="E2866" t="s">
        <v>26</v>
      </c>
      <c r="F2866" s="14">
        <v>48</v>
      </c>
      <c r="G2866" s="14">
        <v>31</v>
      </c>
      <c r="H2866" s="14">
        <v>17</v>
      </c>
      <c r="I2866" s="14">
        <v>0</v>
      </c>
      <c r="J2866" s="14">
        <v>0</v>
      </c>
      <c r="K2866" s="14">
        <v>0</v>
      </c>
      <c r="L2866" s="14">
        <v>1</v>
      </c>
      <c r="M2866" s="14">
        <v>1</v>
      </c>
      <c r="N2866" s="14">
        <v>0</v>
      </c>
      <c r="O2866" s="14">
        <v>2</v>
      </c>
      <c r="P2866" s="14">
        <v>2</v>
      </c>
      <c r="Q2866" s="14">
        <v>0</v>
      </c>
      <c r="R2866" s="14">
        <v>45</v>
      </c>
      <c r="S2866" s="14">
        <v>28</v>
      </c>
      <c r="T2866" s="14">
        <v>17</v>
      </c>
    </row>
    <row r="2867" spans="1:20" x14ac:dyDescent="0.25">
      <c r="A2867" s="2">
        <v>32</v>
      </c>
      <c r="B2867" s="15" t="s">
        <v>66</v>
      </c>
      <c r="C2867" s="15" t="s">
        <v>35</v>
      </c>
      <c r="D2867" s="15" t="s">
        <v>32</v>
      </c>
      <c r="E2867" t="s">
        <v>22</v>
      </c>
      <c r="F2867" s="14">
        <v>29483</v>
      </c>
      <c r="G2867" s="14">
        <v>14878</v>
      </c>
      <c r="H2867" s="14">
        <v>14605</v>
      </c>
      <c r="I2867" s="14">
        <v>2269</v>
      </c>
      <c r="J2867" s="14">
        <v>1889</v>
      </c>
      <c r="K2867" s="14">
        <v>380</v>
      </c>
      <c r="L2867" s="14">
        <v>523</v>
      </c>
      <c r="M2867" s="14">
        <v>406</v>
      </c>
      <c r="N2867" s="14">
        <v>117</v>
      </c>
      <c r="O2867" s="14">
        <v>1101</v>
      </c>
      <c r="P2867" s="14">
        <v>857</v>
      </c>
      <c r="Q2867" s="14">
        <v>244</v>
      </c>
      <c r="R2867" s="14">
        <v>25590</v>
      </c>
      <c r="S2867" s="14">
        <v>11726</v>
      </c>
      <c r="T2867" s="14">
        <v>13864</v>
      </c>
    </row>
    <row r="2868" spans="1:20" x14ac:dyDescent="0.25">
      <c r="A2868" s="2">
        <v>32</v>
      </c>
      <c r="B2868" s="15" t="s">
        <v>66</v>
      </c>
      <c r="C2868" s="15" t="s">
        <v>35</v>
      </c>
      <c r="D2868" s="15" t="s">
        <v>32</v>
      </c>
      <c r="E2868" t="s">
        <v>23</v>
      </c>
      <c r="F2868" s="14">
        <v>337</v>
      </c>
      <c r="G2868" s="14">
        <v>177</v>
      </c>
      <c r="H2868" s="14">
        <v>160</v>
      </c>
      <c r="I2868" s="14">
        <v>2</v>
      </c>
      <c r="J2868" s="14">
        <v>2</v>
      </c>
      <c r="K2868" s="14">
        <v>0</v>
      </c>
      <c r="L2868" s="14">
        <v>0</v>
      </c>
      <c r="M2868" s="14">
        <v>0</v>
      </c>
      <c r="N2868" s="14">
        <v>0</v>
      </c>
      <c r="O2868" s="14">
        <v>1</v>
      </c>
      <c r="P2868" s="14">
        <v>1</v>
      </c>
      <c r="Q2868" s="14">
        <v>0</v>
      </c>
      <c r="R2868" s="14">
        <v>334</v>
      </c>
      <c r="S2868" s="14">
        <v>174</v>
      </c>
      <c r="T2868" s="14">
        <v>160</v>
      </c>
    </row>
    <row r="2869" spans="1:20" x14ac:dyDescent="0.25">
      <c r="A2869" s="2">
        <v>32</v>
      </c>
      <c r="B2869" s="15" t="s">
        <v>66</v>
      </c>
      <c r="C2869" s="15" t="s">
        <v>35</v>
      </c>
      <c r="D2869" s="15" t="s">
        <v>32</v>
      </c>
      <c r="E2869" t="s">
        <v>24</v>
      </c>
      <c r="F2869" s="14">
        <v>22790</v>
      </c>
      <c r="G2869" s="14">
        <v>12426</v>
      </c>
      <c r="H2869" s="14">
        <v>10364</v>
      </c>
      <c r="I2869" s="14">
        <v>2046</v>
      </c>
      <c r="J2869" s="14">
        <v>1720</v>
      </c>
      <c r="K2869" s="14">
        <v>326</v>
      </c>
      <c r="L2869" s="14">
        <v>479</v>
      </c>
      <c r="M2869" s="14">
        <v>375</v>
      </c>
      <c r="N2869" s="14">
        <v>104</v>
      </c>
      <c r="O2869" s="14">
        <v>999</v>
      </c>
      <c r="P2869" s="14">
        <v>782</v>
      </c>
      <c r="Q2869" s="14">
        <v>217</v>
      </c>
      <c r="R2869" s="14">
        <v>19266</v>
      </c>
      <c r="S2869" s="14">
        <v>9549</v>
      </c>
      <c r="T2869" s="14">
        <v>9717</v>
      </c>
    </row>
    <row r="2870" spans="1:20" x14ac:dyDescent="0.25">
      <c r="A2870" s="2">
        <v>32</v>
      </c>
      <c r="B2870" s="15" t="s">
        <v>66</v>
      </c>
      <c r="C2870" s="15" t="s">
        <v>35</v>
      </c>
      <c r="D2870" s="15" t="s">
        <v>32</v>
      </c>
      <c r="E2870" t="s">
        <v>25</v>
      </c>
      <c r="F2870" s="14">
        <v>6129</v>
      </c>
      <c r="G2870" s="14">
        <v>2226</v>
      </c>
      <c r="H2870" s="14">
        <v>3903</v>
      </c>
      <c r="I2870" s="14">
        <v>217</v>
      </c>
      <c r="J2870" s="14">
        <v>163</v>
      </c>
      <c r="K2870" s="14">
        <v>54</v>
      </c>
      <c r="L2870" s="14">
        <v>44</v>
      </c>
      <c r="M2870" s="14">
        <v>31</v>
      </c>
      <c r="N2870" s="14">
        <v>13</v>
      </c>
      <c r="O2870" s="14">
        <v>98</v>
      </c>
      <c r="P2870" s="14">
        <v>71</v>
      </c>
      <c r="Q2870" s="14">
        <v>27</v>
      </c>
      <c r="R2870" s="14">
        <v>5770</v>
      </c>
      <c r="S2870" s="14">
        <v>1961</v>
      </c>
      <c r="T2870" s="14">
        <v>3809</v>
      </c>
    </row>
    <row r="2871" spans="1:20" x14ac:dyDescent="0.25">
      <c r="A2871" s="2">
        <v>32</v>
      </c>
      <c r="B2871" s="15" t="s">
        <v>66</v>
      </c>
      <c r="C2871" s="15" t="s">
        <v>35</v>
      </c>
      <c r="D2871" s="15" t="s">
        <v>32</v>
      </c>
      <c r="E2871" t="s">
        <v>26</v>
      </c>
      <c r="F2871" s="14">
        <v>227</v>
      </c>
      <c r="G2871" s="14">
        <v>49</v>
      </c>
      <c r="H2871" s="14">
        <v>178</v>
      </c>
      <c r="I2871" s="14">
        <v>4</v>
      </c>
      <c r="J2871" s="14">
        <v>4</v>
      </c>
      <c r="K2871" s="14">
        <v>0</v>
      </c>
      <c r="L2871" s="14">
        <v>0</v>
      </c>
      <c r="M2871" s="14">
        <v>0</v>
      </c>
      <c r="N2871" s="14">
        <v>0</v>
      </c>
      <c r="O2871" s="14">
        <v>3</v>
      </c>
      <c r="P2871" s="14">
        <v>3</v>
      </c>
      <c r="Q2871" s="14">
        <v>0</v>
      </c>
      <c r="R2871" s="14">
        <v>220</v>
      </c>
      <c r="S2871" s="14">
        <v>42</v>
      </c>
      <c r="T2871" s="14">
        <v>178</v>
      </c>
    </row>
    <row r="2872" spans="1:20" x14ac:dyDescent="0.25">
      <c r="A2872" s="2">
        <v>32</v>
      </c>
      <c r="B2872" s="15" t="s">
        <v>66</v>
      </c>
      <c r="C2872" s="15" t="s">
        <v>35</v>
      </c>
      <c r="D2872" s="15" t="s">
        <v>33</v>
      </c>
      <c r="E2872" t="s">
        <v>22</v>
      </c>
      <c r="F2872" s="14">
        <v>43780</v>
      </c>
      <c r="G2872" s="14">
        <v>22410</v>
      </c>
      <c r="H2872" s="14">
        <v>21370</v>
      </c>
      <c r="I2872" s="14">
        <v>9560</v>
      </c>
      <c r="J2872" s="14">
        <v>7410</v>
      </c>
      <c r="K2872" s="14">
        <v>2150</v>
      </c>
      <c r="L2872" s="14">
        <v>714</v>
      </c>
      <c r="M2872" s="14">
        <v>445</v>
      </c>
      <c r="N2872" s="14">
        <v>269</v>
      </c>
      <c r="O2872" s="14">
        <v>2504</v>
      </c>
      <c r="P2872" s="14">
        <v>1654</v>
      </c>
      <c r="Q2872" s="14">
        <v>850</v>
      </c>
      <c r="R2872" s="14">
        <v>31002</v>
      </c>
      <c r="S2872" s="14">
        <v>12901</v>
      </c>
      <c r="T2872" s="14">
        <v>18101</v>
      </c>
    </row>
    <row r="2873" spans="1:20" x14ac:dyDescent="0.25">
      <c r="A2873" s="2">
        <v>32</v>
      </c>
      <c r="B2873" s="15" t="s">
        <v>66</v>
      </c>
      <c r="C2873" s="15" t="s">
        <v>35</v>
      </c>
      <c r="D2873" s="15" t="s">
        <v>33</v>
      </c>
      <c r="E2873" t="s">
        <v>23</v>
      </c>
      <c r="F2873" s="14">
        <v>7088</v>
      </c>
      <c r="G2873" s="14">
        <v>3869</v>
      </c>
      <c r="H2873" s="14">
        <v>3219</v>
      </c>
      <c r="I2873" s="14">
        <v>40</v>
      </c>
      <c r="J2873" s="14">
        <v>24</v>
      </c>
      <c r="K2873" s="14">
        <v>16</v>
      </c>
      <c r="L2873" s="14">
        <v>2</v>
      </c>
      <c r="M2873" s="14">
        <v>1</v>
      </c>
      <c r="N2873" s="14">
        <v>1</v>
      </c>
      <c r="O2873" s="14">
        <v>36</v>
      </c>
      <c r="P2873" s="14">
        <v>21</v>
      </c>
      <c r="Q2873" s="14">
        <v>15</v>
      </c>
      <c r="R2873" s="14">
        <v>7010</v>
      </c>
      <c r="S2873" s="14">
        <v>3823</v>
      </c>
      <c r="T2873" s="14">
        <v>3187</v>
      </c>
    </row>
    <row r="2874" spans="1:20" x14ac:dyDescent="0.25">
      <c r="A2874" s="2">
        <v>32</v>
      </c>
      <c r="B2874" s="15" t="s">
        <v>66</v>
      </c>
      <c r="C2874" s="15" t="s">
        <v>35</v>
      </c>
      <c r="D2874" s="15" t="s">
        <v>33</v>
      </c>
      <c r="E2874" t="s">
        <v>24</v>
      </c>
      <c r="F2874" s="14">
        <v>26632</v>
      </c>
      <c r="G2874" s="14">
        <v>13852</v>
      </c>
      <c r="H2874" s="14">
        <v>12780</v>
      </c>
      <c r="I2874" s="14">
        <v>8448</v>
      </c>
      <c r="J2874" s="14">
        <v>6533</v>
      </c>
      <c r="K2874" s="14">
        <v>1915</v>
      </c>
      <c r="L2874" s="14">
        <v>580</v>
      </c>
      <c r="M2874" s="14">
        <v>361</v>
      </c>
      <c r="N2874" s="14">
        <v>219</v>
      </c>
      <c r="O2874" s="14">
        <v>2102</v>
      </c>
      <c r="P2874" s="14">
        <v>1399</v>
      </c>
      <c r="Q2874" s="14">
        <v>703</v>
      </c>
      <c r="R2874" s="14">
        <v>15502</v>
      </c>
      <c r="S2874" s="14">
        <v>5559</v>
      </c>
      <c r="T2874" s="14">
        <v>9943</v>
      </c>
    </row>
    <row r="2875" spans="1:20" x14ac:dyDescent="0.25">
      <c r="A2875" s="2">
        <v>32</v>
      </c>
      <c r="B2875" s="15" t="s">
        <v>66</v>
      </c>
      <c r="C2875" s="15" t="s">
        <v>35</v>
      </c>
      <c r="D2875" s="15" t="s">
        <v>33</v>
      </c>
      <c r="E2875" t="s">
        <v>25</v>
      </c>
      <c r="F2875" s="14">
        <v>9942</v>
      </c>
      <c r="G2875" s="14">
        <v>4628</v>
      </c>
      <c r="H2875" s="14">
        <v>5314</v>
      </c>
      <c r="I2875" s="14">
        <v>1057</v>
      </c>
      <c r="J2875" s="14">
        <v>842</v>
      </c>
      <c r="K2875" s="14">
        <v>215</v>
      </c>
      <c r="L2875" s="14">
        <v>131</v>
      </c>
      <c r="M2875" s="14">
        <v>83</v>
      </c>
      <c r="N2875" s="14">
        <v>48</v>
      </c>
      <c r="O2875" s="14">
        <v>360</v>
      </c>
      <c r="P2875" s="14">
        <v>230</v>
      </c>
      <c r="Q2875" s="14">
        <v>130</v>
      </c>
      <c r="R2875" s="14">
        <v>8394</v>
      </c>
      <c r="S2875" s="14">
        <v>3473</v>
      </c>
      <c r="T2875" s="14">
        <v>4921</v>
      </c>
    </row>
    <row r="2876" spans="1:20" x14ac:dyDescent="0.25">
      <c r="A2876" s="2">
        <v>32</v>
      </c>
      <c r="B2876" s="15" t="s">
        <v>66</v>
      </c>
      <c r="C2876" s="15" t="s">
        <v>35</v>
      </c>
      <c r="D2876" s="15" t="s">
        <v>33</v>
      </c>
      <c r="E2876" t="s">
        <v>26</v>
      </c>
      <c r="F2876" s="14">
        <v>118</v>
      </c>
      <c r="G2876" s="14">
        <v>61</v>
      </c>
      <c r="H2876" s="14">
        <v>57</v>
      </c>
      <c r="I2876" s="14">
        <v>15</v>
      </c>
      <c r="J2876" s="14">
        <v>11</v>
      </c>
      <c r="K2876" s="14">
        <v>4</v>
      </c>
      <c r="L2876" s="14">
        <v>1</v>
      </c>
      <c r="M2876" s="14">
        <v>0</v>
      </c>
      <c r="N2876" s="14">
        <v>1</v>
      </c>
      <c r="O2876" s="14">
        <v>6</v>
      </c>
      <c r="P2876" s="14">
        <v>4</v>
      </c>
      <c r="Q2876" s="14">
        <v>2</v>
      </c>
      <c r="R2876" s="14">
        <v>96</v>
      </c>
      <c r="S2876" s="14">
        <v>46</v>
      </c>
      <c r="T2876" s="14">
        <v>50</v>
      </c>
    </row>
    <row r="2877" spans="1:20" x14ac:dyDescent="0.25">
      <c r="A2877" s="2">
        <v>32</v>
      </c>
      <c r="B2877" s="15" t="s">
        <v>66</v>
      </c>
      <c r="C2877" s="15" t="s">
        <v>35</v>
      </c>
      <c r="D2877" s="15" t="s">
        <v>34</v>
      </c>
      <c r="E2877" t="s">
        <v>22</v>
      </c>
      <c r="F2877" s="14">
        <v>44661</v>
      </c>
      <c r="G2877" s="14">
        <v>23061</v>
      </c>
      <c r="H2877" s="14">
        <v>21600</v>
      </c>
      <c r="I2877" s="14">
        <v>3989</v>
      </c>
      <c r="J2877" s="14">
        <v>3326</v>
      </c>
      <c r="K2877" s="14">
        <v>663</v>
      </c>
      <c r="L2877" s="14">
        <v>431</v>
      </c>
      <c r="M2877" s="14">
        <v>305</v>
      </c>
      <c r="N2877" s="14">
        <v>126</v>
      </c>
      <c r="O2877" s="14">
        <v>1163</v>
      </c>
      <c r="P2877" s="14">
        <v>900</v>
      </c>
      <c r="Q2877" s="14">
        <v>263</v>
      </c>
      <c r="R2877" s="14">
        <v>39078</v>
      </c>
      <c r="S2877" s="14">
        <v>18530</v>
      </c>
      <c r="T2877" s="14">
        <v>20548</v>
      </c>
    </row>
    <row r="2878" spans="1:20" x14ac:dyDescent="0.25">
      <c r="A2878" s="2">
        <v>32</v>
      </c>
      <c r="B2878" s="15" t="s">
        <v>66</v>
      </c>
      <c r="C2878" s="15" t="s">
        <v>35</v>
      </c>
      <c r="D2878" s="15" t="s">
        <v>34</v>
      </c>
      <c r="E2878" t="s">
        <v>23</v>
      </c>
      <c r="F2878" s="14">
        <v>6506</v>
      </c>
      <c r="G2878" s="14">
        <v>3742</v>
      </c>
      <c r="H2878" s="14">
        <v>2764</v>
      </c>
      <c r="I2878" s="14">
        <v>13</v>
      </c>
      <c r="J2878" s="14">
        <v>5</v>
      </c>
      <c r="K2878" s="14">
        <v>8</v>
      </c>
      <c r="L2878" s="14">
        <v>0</v>
      </c>
      <c r="M2878" s="14">
        <v>0</v>
      </c>
      <c r="N2878" s="14">
        <v>0</v>
      </c>
      <c r="O2878" s="14">
        <v>10</v>
      </c>
      <c r="P2878" s="14">
        <v>5</v>
      </c>
      <c r="Q2878" s="14">
        <v>5</v>
      </c>
      <c r="R2878" s="14">
        <v>6483</v>
      </c>
      <c r="S2878" s="14">
        <v>3732</v>
      </c>
      <c r="T2878" s="14">
        <v>2751</v>
      </c>
    </row>
    <row r="2879" spans="1:20" x14ac:dyDescent="0.25">
      <c r="A2879" s="2">
        <v>32</v>
      </c>
      <c r="B2879" s="15" t="s">
        <v>66</v>
      </c>
      <c r="C2879" s="15" t="s">
        <v>35</v>
      </c>
      <c r="D2879" s="15" t="s">
        <v>34</v>
      </c>
      <c r="E2879" t="s">
        <v>24</v>
      </c>
      <c r="F2879" s="14">
        <v>25299</v>
      </c>
      <c r="G2879" s="14">
        <v>13882</v>
      </c>
      <c r="H2879" s="14">
        <v>11417</v>
      </c>
      <c r="I2879" s="14">
        <v>3435</v>
      </c>
      <c r="J2879" s="14">
        <v>2897</v>
      </c>
      <c r="K2879" s="14">
        <v>538</v>
      </c>
      <c r="L2879" s="14">
        <v>346</v>
      </c>
      <c r="M2879" s="14">
        <v>254</v>
      </c>
      <c r="N2879" s="14">
        <v>92</v>
      </c>
      <c r="O2879" s="14">
        <v>957</v>
      </c>
      <c r="P2879" s="14">
        <v>763</v>
      </c>
      <c r="Q2879" s="14">
        <v>194</v>
      </c>
      <c r="R2879" s="14">
        <v>20561</v>
      </c>
      <c r="S2879" s="14">
        <v>9968</v>
      </c>
      <c r="T2879" s="14">
        <v>10593</v>
      </c>
    </row>
    <row r="2880" spans="1:20" x14ac:dyDescent="0.25">
      <c r="A2880" s="2">
        <v>32</v>
      </c>
      <c r="B2880" s="15" t="s">
        <v>66</v>
      </c>
      <c r="C2880" s="15" t="s">
        <v>35</v>
      </c>
      <c r="D2880" s="15" t="s">
        <v>34</v>
      </c>
      <c r="E2880" t="s">
        <v>25</v>
      </c>
      <c r="F2880" s="14">
        <v>12727</v>
      </c>
      <c r="G2880" s="14">
        <v>5331</v>
      </c>
      <c r="H2880" s="14">
        <v>7396</v>
      </c>
      <c r="I2880" s="14">
        <v>537</v>
      </c>
      <c r="J2880" s="14">
        <v>421</v>
      </c>
      <c r="K2880" s="14">
        <v>116</v>
      </c>
      <c r="L2880" s="14">
        <v>85</v>
      </c>
      <c r="M2880" s="14">
        <v>51</v>
      </c>
      <c r="N2880" s="14">
        <v>34</v>
      </c>
      <c r="O2880" s="14">
        <v>194</v>
      </c>
      <c r="P2880" s="14">
        <v>131</v>
      </c>
      <c r="Q2880" s="14">
        <v>63</v>
      </c>
      <c r="R2880" s="14">
        <v>11911</v>
      </c>
      <c r="S2880" s="14">
        <v>4728</v>
      </c>
      <c r="T2880" s="14">
        <v>7183</v>
      </c>
    </row>
    <row r="2881" spans="1:20" x14ac:dyDescent="0.25">
      <c r="A2881" s="2">
        <v>32</v>
      </c>
      <c r="B2881" s="15" t="s">
        <v>66</v>
      </c>
      <c r="C2881" s="15" t="s">
        <v>35</v>
      </c>
      <c r="D2881" s="15" t="s">
        <v>34</v>
      </c>
      <c r="E2881" t="s">
        <v>26</v>
      </c>
      <c r="F2881" s="14">
        <v>129</v>
      </c>
      <c r="G2881" s="14">
        <v>106</v>
      </c>
      <c r="H2881" s="14">
        <v>23</v>
      </c>
      <c r="I2881" s="14">
        <v>4</v>
      </c>
      <c r="J2881" s="14">
        <v>3</v>
      </c>
      <c r="K2881" s="14">
        <v>1</v>
      </c>
      <c r="L2881" s="14">
        <v>0</v>
      </c>
      <c r="M2881" s="14">
        <v>0</v>
      </c>
      <c r="N2881" s="14">
        <v>0</v>
      </c>
      <c r="O2881" s="14">
        <v>2</v>
      </c>
      <c r="P2881" s="14">
        <v>1</v>
      </c>
      <c r="Q2881" s="14">
        <v>1</v>
      </c>
      <c r="R2881" s="14">
        <v>123</v>
      </c>
      <c r="S2881" s="14">
        <v>102</v>
      </c>
      <c r="T2881" s="14">
        <v>21</v>
      </c>
    </row>
    <row r="2882" spans="1:20" x14ac:dyDescent="0.25">
      <c r="A2882" s="2">
        <v>33</v>
      </c>
      <c r="B2882" s="15" t="s">
        <v>67</v>
      </c>
      <c r="C2882" s="15" t="s">
        <v>21</v>
      </c>
      <c r="D2882" s="15" t="s">
        <v>22</v>
      </c>
      <c r="E2882" t="s">
        <v>22</v>
      </c>
      <c r="F2882" s="14">
        <v>621745</v>
      </c>
      <c r="G2882" s="14">
        <v>346846</v>
      </c>
      <c r="H2882" s="14">
        <v>274899</v>
      </c>
      <c r="I2882" s="14">
        <v>187002</v>
      </c>
      <c r="J2882" s="14">
        <v>128634</v>
      </c>
      <c r="K2882" s="14">
        <v>58368</v>
      </c>
      <c r="L2882" s="14">
        <v>9820</v>
      </c>
      <c r="M2882" s="14">
        <v>5314</v>
      </c>
      <c r="N2882" s="14">
        <v>4506</v>
      </c>
      <c r="O2882" s="14">
        <v>47008</v>
      </c>
      <c r="P2882" s="14">
        <v>27005</v>
      </c>
      <c r="Q2882" s="14">
        <v>20003</v>
      </c>
      <c r="R2882" s="14">
        <v>377915</v>
      </c>
      <c r="S2882" s="14">
        <v>185893</v>
      </c>
      <c r="T2882" s="14">
        <v>192022</v>
      </c>
    </row>
    <row r="2883" spans="1:20" x14ac:dyDescent="0.25">
      <c r="A2883" s="2">
        <v>33</v>
      </c>
      <c r="B2883" s="15" t="s">
        <v>67</v>
      </c>
      <c r="C2883" s="15" t="s">
        <v>21</v>
      </c>
      <c r="D2883" s="15" t="s">
        <v>22</v>
      </c>
      <c r="E2883" t="s">
        <v>23</v>
      </c>
      <c r="F2883" s="14">
        <v>102791</v>
      </c>
      <c r="G2883" s="14">
        <v>57679</v>
      </c>
      <c r="H2883" s="14">
        <v>45112</v>
      </c>
      <c r="I2883" s="14">
        <v>1437</v>
      </c>
      <c r="J2883" s="14">
        <v>830</v>
      </c>
      <c r="K2883" s="14">
        <v>607</v>
      </c>
      <c r="L2883" s="14">
        <v>82</v>
      </c>
      <c r="M2883" s="14">
        <v>42</v>
      </c>
      <c r="N2883" s="14">
        <v>40</v>
      </c>
      <c r="O2883" s="14">
        <v>1112</v>
      </c>
      <c r="P2883" s="14">
        <v>575</v>
      </c>
      <c r="Q2883" s="14">
        <v>537</v>
      </c>
      <c r="R2883" s="14">
        <v>100160</v>
      </c>
      <c r="S2883" s="14">
        <v>56232</v>
      </c>
      <c r="T2883" s="14">
        <v>43928</v>
      </c>
    </row>
    <row r="2884" spans="1:20" x14ac:dyDescent="0.25">
      <c r="A2884" s="2">
        <v>33</v>
      </c>
      <c r="B2884" s="15" t="s">
        <v>67</v>
      </c>
      <c r="C2884" s="15" t="s">
        <v>21</v>
      </c>
      <c r="D2884" s="15" t="s">
        <v>22</v>
      </c>
      <c r="E2884" t="s">
        <v>24</v>
      </c>
      <c r="F2884" s="14">
        <v>408941</v>
      </c>
      <c r="G2884" s="14">
        <v>229248</v>
      </c>
      <c r="H2884" s="14">
        <v>179693</v>
      </c>
      <c r="I2884" s="14">
        <v>157650</v>
      </c>
      <c r="J2884" s="14">
        <v>107909</v>
      </c>
      <c r="K2884" s="14">
        <v>49741</v>
      </c>
      <c r="L2884" s="14">
        <v>7662</v>
      </c>
      <c r="M2884" s="14">
        <v>4125</v>
      </c>
      <c r="N2884" s="14">
        <v>3537</v>
      </c>
      <c r="O2884" s="14">
        <v>38712</v>
      </c>
      <c r="P2884" s="14">
        <v>22088</v>
      </c>
      <c r="Q2884" s="14">
        <v>16624</v>
      </c>
      <c r="R2884" s="14">
        <v>204917</v>
      </c>
      <c r="S2884" s="14">
        <v>95126</v>
      </c>
      <c r="T2884" s="14">
        <v>109791</v>
      </c>
    </row>
    <row r="2885" spans="1:20" x14ac:dyDescent="0.25">
      <c r="A2885" s="2">
        <v>33</v>
      </c>
      <c r="B2885" s="15" t="s">
        <v>67</v>
      </c>
      <c r="C2885" s="15" t="s">
        <v>21</v>
      </c>
      <c r="D2885" s="15" t="s">
        <v>22</v>
      </c>
      <c r="E2885" t="s">
        <v>25</v>
      </c>
      <c r="F2885" s="14">
        <v>109183</v>
      </c>
      <c r="G2885" s="14">
        <v>59502</v>
      </c>
      <c r="H2885" s="14">
        <v>49681</v>
      </c>
      <c r="I2885" s="14">
        <v>27785</v>
      </c>
      <c r="J2885" s="14">
        <v>19814</v>
      </c>
      <c r="K2885" s="14">
        <v>7971</v>
      </c>
      <c r="L2885" s="14">
        <v>2070</v>
      </c>
      <c r="M2885" s="14">
        <v>1143</v>
      </c>
      <c r="N2885" s="14">
        <v>927</v>
      </c>
      <c r="O2885" s="14">
        <v>7139</v>
      </c>
      <c r="P2885" s="14">
        <v>4322</v>
      </c>
      <c r="Q2885" s="14">
        <v>2817</v>
      </c>
      <c r="R2885" s="14">
        <v>72189</v>
      </c>
      <c r="S2885" s="14">
        <v>34223</v>
      </c>
      <c r="T2885" s="14">
        <v>37966</v>
      </c>
    </row>
    <row r="2886" spans="1:20" x14ac:dyDescent="0.25">
      <c r="A2886" s="2">
        <v>33</v>
      </c>
      <c r="B2886" s="15" t="s">
        <v>67</v>
      </c>
      <c r="C2886" s="15" t="s">
        <v>21</v>
      </c>
      <c r="D2886" s="15" t="s">
        <v>22</v>
      </c>
      <c r="E2886" t="s">
        <v>26</v>
      </c>
      <c r="F2886" s="14">
        <v>830</v>
      </c>
      <c r="G2886" s="14">
        <v>417</v>
      </c>
      <c r="H2886" s="14">
        <v>413</v>
      </c>
      <c r="I2886" s="14">
        <v>130</v>
      </c>
      <c r="J2886" s="14">
        <v>81</v>
      </c>
      <c r="K2886" s="14">
        <v>49</v>
      </c>
      <c r="L2886" s="14">
        <v>6</v>
      </c>
      <c r="M2886" s="14">
        <v>4</v>
      </c>
      <c r="N2886" s="14">
        <v>2</v>
      </c>
      <c r="O2886" s="14">
        <v>45</v>
      </c>
      <c r="P2886" s="14">
        <v>20</v>
      </c>
      <c r="Q2886" s="14">
        <v>25</v>
      </c>
      <c r="R2886" s="14">
        <v>649</v>
      </c>
      <c r="S2886" s="14">
        <v>312</v>
      </c>
      <c r="T2886" s="14">
        <v>337</v>
      </c>
    </row>
    <row r="2887" spans="1:20" x14ac:dyDescent="0.25">
      <c r="A2887" s="2">
        <v>33</v>
      </c>
      <c r="B2887" s="15" t="s">
        <v>67</v>
      </c>
      <c r="C2887" s="15" t="s">
        <v>21</v>
      </c>
      <c r="D2887" s="15" t="s">
        <v>27</v>
      </c>
      <c r="E2887" t="s">
        <v>22</v>
      </c>
      <c r="F2887" s="14">
        <v>71650</v>
      </c>
      <c r="G2887" s="14">
        <v>37833</v>
      </c>
      <c r="H2887" s="14">
        <v>33817</v>
      </c>
      <c r="I2887" s="14">
        <v>21791</v>
      </c>
      <c r="J2887" s="14">
        <v>14580</v>
      </c>
      <c r="K2887" s="14">
        <v>7211</v>
      </c>
      <c r="L2887" s="14">
        <v>1341</v>
      </c>
      <c r="M2887" s="14">
        <v>669</v>
      </c>
      <c r="N2887" s="14">
        <v>672</v>
      </c>
      <c r="O2887" s="14">
        <v>5774</v>
      </c>
      <c r="P2887" s="14">
        <v>3149</v>
      </c>
      <c r="Q2887" s="14">
        <v>2625</v>
      </c>
      <c r="R2887" s="14">
        <v>42744</v>
      </c>
      <c r="S2887" s="14">
        <v>19435</v>
      </c>
      <c r="T2887" s="14">
        <v>23309</v>
      </c>
    </row>
    <row r="2888" spans="1:20" x14ac:dyDescent="0.25">
      <c r="A2888" s="2">
        <v>33</v>
      </c>
      <c r="B2888" s="15" t="s">
        <v>67</v>
      </c>
      <c r="C2888" s="15" t="s">
        <v>21</v>
      </c>
      <c r="D2888" s="15" t="s">
        <v>27</v>
      </c>
      <c r="E2888" t="s">
        <v>23</v>
      </c>
      <c r="F2888" s="14">
        <v>8894</v>
      </c>
      <c r="G2888" s="14">
        <v>4830</v>
      </c>
      <c r="H2888" s="14">
        <v>4064</v>
      </c>
      <c r="I2888" s="14">
        <v>131</v>
      </c>
      <c r="J2888" s="14">
        <v>66</v>
      </c>
      <c r="K2888" s="14">
        <v>65</v>
      </c>
      <c r="L2888" s="14">
        <v>12</v>
      </c>
      <c r="M2888" s="14">
        <v>7</v>
      </c>
      <c r="N2888" s="14">
        <v>5</v>
      </c>
      <c r="O2888" s="14">
        <v>123</v>
      </c>
      <c r="P2888" s="14">
        <v>61</v>
      </c>
      <c r="Q2888" s="14">
        <v>62</v>
      </c>
      <c r="R2888" s="14">
        <v>8628</v>
      </c>
      <c r="S2888" s="14">
        <v>4696</v>
      </c>
      <c r="T2888" s="14">
        <v>3932</v>
      </c>
    </row>
    <row r="2889" spans="1:20" x14ac:dyDescent="0.25">
      <c r="A2889" s="2">
        <v>33</v>
      </c>
      <c r="B2889" s="15" t="s">
        <v>67</v>
      </c>
      <c r="C2889" s="15" t="s">
        <v>21</v>
      </c>
      <c r="D2889" s="15" t="s">
        <v>27</v>
      </c>
      <c r="E2889" t="s">
        <v>24</v>
      </c>
      <c r="F2889" s="14">
        <v>41294</v>
      </c>
      <c r="G2889" s="14">
        <v>22416</v>
      </c>
      <c r="H2889" s="14">
        <v>18878</v>
      </c>
      <c r="I2889" s="14">
        <v>16776</v>
      </c>
      <c r="J2889" s="14">
        <v>11179</v>
      </c>
      <c r="K2889" s="14">
        <v>5597</v>
      </c>
      <c r="L2889" s="14">
        <v>880</v>
      </c>
      <c r="M2889" s="14">
        <v>428</v>
      </c>
      <c r="N2889" s="14">
        <v>452</v>
      </c>
      <c r="O2889" s="14">
        <v>4295</v>
      </c>
      <c r="P2889" s="14">
        <v>2317</v>
      </c>
      <c r="Q2889" s="14">
        <v>1978</v>
      </c>
      <c r="R2889" s="14">
        <v>19343</v>
      </c>
      <c r="S2889" s="14">
        <v>8492</v>
      </c>
      <c r="T2889" s="14">
        <v>10851</v>
      </c>
    </row>
    <row r="2890" spans="1:20" x14ac:dyDescent="0.25">
      <c r="A2890" s="2">
        <v>33</v>
      </c>
      <c r="B2890" s="15" t="s">
        <v>67</v>
      </c>
      <c r="C2890" s="15" t="s">
        <v>21</v>
      </c>
      <c r="D2890" s="15" t="s">
        <v>27</v>
      </c>
      <c r="E2890" t="s">
        <v>25</v>
      </c>
      <c r="F2890" s="14">
        <v>21400</v>
      </c>
      <c r="G2890" s="14">
        <v>10561</v>
      </c>
      <c r="H2890" s="14">
        <v>10839</v>
      </c>
      <c r="I2890" s="14">
        <v>4871</v>
      </c>
      <c r="J2890" s="14">
        <v>3326</v>
      </c>
      <c r="K2890" s="14">
        <v>1545</v>
      </c>
      <c r="L2890" s="14">
        <v>448</v>
      </c>
      <c r="M2890" s="14">
        <v>233</v>
      </c>
      <c r="N2890" s="14">
        <v>215</v>
      </c>
      <c r="O2890" s="14">
        <v>1352</v>
      </c>
      <c r="P2890" s="14">
        <v>770</v>
      </c>
      <c r="Q2890" s="14">
        <v>582</v>
      </c>
      <c r="R2890" s="14">
        <v>14729</v>
      </c>
      <c r="S2890" s="14">
        <v>6232</v>
      </c>
      <c r="T2890" s="14">
        <v>8497</v>
      </c>
    </row>
    <row r="2891" spans="1:20" x14ac:dyDescent="0.25">
      <c r="A2891" s="2">
        <v>33</v>
      </c>
      <c r="B2891" s="15" t="s">
        <v>67</v>
      </c>
      <c r="C2891" s="15" t="s">
        <v>21</v>
      </c>
      <c r="D2891" s="15" t="s">
        <v>27</v>
      </c>
      <c r="E2891" t="s">
        <v>26</v>
      </c>
      <c r="F2891" s="14">
        <v>62</v>
      </c>
      <c r="G2891" s="14">
        <v>26</v>
      </c>
      <c r="H2891" s="14">
        <v>36</v>
      </c>
      <c r="I2891" s="14">
        <v>13</v>
      </c>
      <c r="J2891" s="14">
        <v>9</v>
      </c>
      <c r="K2891" s="14">
        <v>4</v>
      </c>
      <c r="L2891" s="14">
        <v>1</v>
      </c>
      <c r="M2891" s="14">
        <v>1</v>
      </c>
      <c r="N2891" s="14">
        <v>0</v>
      </c>
      <c r="O2891" s="14">
        <v>4</v>
      </c>
      <c r="P2891" s="14">
        <v>1</v>
      </c>
      <c r="Q2891" s="14">
        <v>3</v>
      </c>
      <c r="R2891" s="14">
        <v>44</v>
      </c>
      <c r="S2891" s="14">
        <v>15</v>
      </c>
      <c r="T2891" s="14">
        <v>29</v>
      </c>
    </row>
    <row r="2892" spans="1:20" x14ac:dyDescent="0.25">
      <c r="A2892" s="2">
        <v>33</v>
      </c>
      <c r="B2892" s="15" t="s">
        <v>67</v>
      </c>
      <c r="C2892" s="15" t="s">
        <v>21</v>
      </c>
      <c r="D2892" s="15" t="s">
        <v>28</v>
      </c>
      <c r="E2892" t="s">
        <v>22</v>
      </c>
      <c r="F2892" s="14">
        <v>107621</v>
      </c>
      <c r="G2892" s="14">
        <v>53739</v>
      </c>
      <c r="H2892" s="14">
        <v>53882</v>
      </c>
      <c r="I2892" s="14">
        <v>41195</v>
      </c>
      <c r="J2892" s="14">
        <v>25487</v>
      </c>
      <c r="K2892" s="14">
        <v>15708</v>
      </c>
      <c r="L2892" s="14">
        <v>2266</v>
      </c>
      <c r="M2892" s="14">
        <v>1015</v>
      </c>
      <c r="N2892" s="14">
        <v>1251</v>
      </c>
      <c r="O2892" s="14">
        <v>11211</v>
      </c>
      <c r="P2892" s="14">
        <v>5670</v>
      </c>
      <c r="Q2892" s="14">
        <v>5541</v>
      </c>
      <c r="R2892" s="14">
        <v>52949</v>
      </c>
      <c r="S2892" s="14">
        <v>21567</v>
      </c>
      <c r="T2892" s="14">
        <v>31382</v>
      </c>
    </row>
    <row r="2893" spans="1:20" x14ac:dyDescent="0.25">
      <c r="A2893" s="2">
        <v>33</v>
      </c>
      <c r="B2893" s="15" t="s">
        <v>67</v>
      </c>
      <c r="C2893" s="15" t="s">
        <v>21</v>
      </c>
      <c r="D2893" s="15" t="s">
        <v>28</v>
      </c>
      <c r="E2893" t="s">
        <v>23</v>
      </c>
      <c r="F2893" s="14">
        <v>16817</v>
      </c>
      <c r="G2893" s="14">
        <v>8779</v>
      </c>
      <c r="H2893" s="14">
        <v>8038</v>
      </c>
      <c r="I2893" s="14">
        <v>332</v>
      </c>
      <c r="J2893" s="14">
        <v>185</v>
      </c>
      <c r="K2893" s="14">
        <v>147</v>
      </c>
      <c r="L2893" s="14">
        <v>18</v>
      </c>
      <c r="M2893" s="14">
        <v>7</v>
      </c>
      <c r="N2893" s="14">
        <v>11</v>
      </c>
      <c r="O2893" s="14">
        <v>317</v>
      </c>
      <c r="P2893" s="14">
        <v>158</v>
      </c>
      <c r="Q2893" s="14">
        <v>159</v>
      </c>
      <c r="R2893" s="14">
        <v>16150</v>
      </c>
      <c r="S2893" s="14">
        <v>8429</v>
      </c>
      <c r="T2893" s="14">
        <v>7721</v>
      </c>
    </row>
    <row r="2894" spans="1:20" x14ac:dyDescent="0.25">
      <c r="A2894" s="2">
        <v>33</v>
      </c>
      <c r="B2894" s="15" t="s">
        <v>67</v>
      </c>
      <c r="C2894" s="15" t="s">
        <v>21</v>
      </c>
      <c r="D2894" s="15" t="s">
        <v>28</v>
      </c>
      <c r="E2894" t="s">
        <v>24</v>
      </c>
      <c r="F2894" s="14">
        <v>65727</v>
      </c>
      <c r="G2894" s="14">
        <v>32624</v>
      </c>
      <c r="H2894" s="14">
        <v>33103</v>
      </c>
      <c r="I2894" s="14">
        <v>32949</v>
      </c>
      <c r="J2894" s="14">
        <v>19993</v>
      </c>
      <c r="K2894" s="14">
        <v>12956</v>
      </c>
      <c r="L2894" s="14">
        <v>1648</v>
      </c>
      <c r="M2894" s="14">
        <v>721</v>
      </c>
      <c r="N2894" s="14">
        <v>927</v>
      </c>
      <c r="O2894" s="14">
        <v>8813</v>
      </c>
      <c r="P2894" s="14">
        <v>4361</v>
      </c>
      <c r="Q2894" s="14">
        <v>4452</v>
      </c>
      <c r="R2894" s="14">
        <v>22317</v>
      </c>
      <c r="S2894" s="14">
        <v>7549</v>
      </c>
      <c r="T2894" s="14">
        <v>14768</v>
      </c>
    </row>
    <row r="2895" spans="1:20" x14ac:dyDescent="0.25">
      <c r="A2895" s="2">
        <v>33</v>
      </c>
      <c r="B2895" s="15" t="s">
        <v>67</v>
      </c>
      <c r="C2895" s="15" t="s">
        <v>21</v>
      </c>
      <c r="D2895" s="15" t="s">
        <v>28</v>
      </c>
      <c r="E2895" t="s">
        <v>25</v>
      </c>
      <c r="F2895" s="14">
        <v>24979</v>
      </c>
      <c r="G2895" s="14">
        <v>12283</v>
      </c>
      <c r="H2895" s="14">
        <v>12696</v>
      </c>
      <c r="I2895" s="14">
        <v>7887</v>
      </c>
      <c r="J2895" s="14">
        <v>5290</v>
      </c>
      <c r="K2895" s="14">
        <v>2597</v>
      </c>
      <c r="L2895" s="14">
        <v>600</v>
      </c>
      <c r="M2895" s="14">
        <v>287</v>
      </c>
      <c r="N2895" s="14">
        <v>313</v>
      </c>
      <c r="O2895" s="14">
        <v>2075</v>
      </c>
      <c r="P2895" s="14">
        <v>1148</v>
      </c>
      <c r="Q2895" s="14">
        <v>927</v>
      </c>
      <c r="R2895" s="14">
        <v>14417</v>
      </c>
      <c r="S2895" s="14">
        <v>5558</v>
      </c>
      <c r="T2895" s="14">
        <v>8859</v>
      </c>
    </row>
    <row r="2896" spans="1:20" x14ac:dyDescent="0.25">
      <c r="A2896" s="2">
        <v>33</v>
      </c>
      <c r="B2896" s="15" t="s">
        <v>67</v>
      </c>
      <c r="C2896" s="15" t="s">
        <v>21</v>
      </c>
      <c r="D2896" s="15" t="s">
        <v>28</v>
      </c>
      <c r="E2896" t="s">
        <v>26</v>
      </c>
      <c r="F2896" s="14">
        <v>98</v>
      </c>
      <c r="G2896" s="14">
        <v>53</v>
      </c>
      <c r="H2896" s="14">
        <v>45</v>
      </c>
      <c r="I2896" s="14">
        <v>27</v>
      </c>
      <c r="J2896" s="14">
        <v>19</v>
      </c>
      <c r="K2896" s="14">
        <v>8</v>
      </c>
      <c r="L2896" s="14">
        <v>0</v>
      </c>
      <c r="M2896" s="14">
        <v>0</v>
      </c>
      <c r="N2896" s="14">
        <v>0</v>
      </c>
      <c r="O2896" s="14">
        <v>6</v>
      </c>
      <c r="P2896" s="14">
        <v>3</v>
      </c>
      <c r="Q2896" s="14">
        <v>3</v>
      </c>
      <c r="R2896" s="14">
        <v>65</v>
      </c>
      <c r="S2896" s="14">
        <v>31</v>
      </c>
      <c r="T2896" s="14">
        <v>34</v>
      </c>
    </row>
    <row r="2897" spans="1:20" x14ac:dyDescent="0.25">
      <c r="A2897" s="2">
        <v>33</v>
      </c>
      <c r="B2897" s="15" t="s">
        <v>67</v>
      </c>
      <c r="C2897" s="15" t="s">
        <v>21</v>
      </c>
      <c r="D2897" s="15" t="s">
        <v>29</v>
      </c>
      <c r="E2897" t="s">
        <v>22</v>
      </c>
      <c r="F2897" s="14">
        <v>47160</v>
      </c>
      <c r="G2897" s="14">
        <v>26156</v>
      </c>
      <c r="H2897" s="14">
        <v>21004</v>
      </c>
      <c r="I2897" s="14">
        <v>15973</v>
      </c>
      <c r="J2897" s="14">
        <v>10702</v>
      </c>
      <c r="K2897" s="14">
        <v>5271</v>
      </c>
      <c r="L2897" s="14">
        <v>720</v>
      </c>
      <c r="M2897" s="14">
        <v>408</v>
      </c>
      <c r="N2897" s="14">
        <v>312</v>
      </c>
      <c r="O2897" s="14">
        <v>3740</v>
      </c>
      <c r="P2897" s="14">
        <v>2117</v>
      </c>
      <c r="Q2897" s="14">
        <v>1623</v>
      </c>
      <c r="R2897" s="14">
        <v>26727</v>
      </c>
      <c r="S2897" s="14">
        <v>12929</v>
      </c>
      <c r="T2897" s="14">
        <v>13798</v>
      </c>
    </row>
    <row r="2898" spans="1:20" x14ac:dyDescent="0.25">
      <c r="A2898" s="2">
        <v>33</v>
      </c>
      <c r="B2898" s="15" t="s">
        <v>67</v>
      </c>
      <c r="C2898" s="15" t="s">
        <v>21</v>
      </c>
      <c r="D2898" s="15" t="s">
        <v>29</v>
      </c>
      <c r="E2898" t="s">
        <v>23</v>
      </c>
      <c r="F2898" s="14">
        <v>9804</v>
      </c>
      <c r="G2898" s="14">
        <v>5765</v>
      </c>
      <c r="H2898" s="14">
        <v>4039</v>
      </c>
      <c r="I2898" s="14">
        <v>157</v>
      </c>
      <c r="J2898" s="14">
        <v>93</v>
      </c>
      <c r="K2898" s="14">
        <v>64</v>
      </c>
      <c r="L2898" s="14">
        <v>11</v>
      </c>
      <c r="M2898" s="14">
        <v>9</v>
      </c>
      <c r="N2898" s="14">
        <v>2</v>
      </c>
      <c r="O2898" s="14">
        <v>90</v>
      </c>
      <c r="P2898" s="14">
        <v>53</v>
      </c>
      <c r="Q2898" s="14">
        <v>37</v>
      </c>
      <c r="R2898" s="14">
        <v>9546</v>
      </c>
      <c r="S2898" s="14">
        <v>5610</v>
      </c>
      <c r="T2898" s="14">
        <v>3936</v>
      </c>
    </row>
    <row r="2899" spans="1:20" x14ac:dyDescent="0.25">
      <c r="A2899" s="2">
        <v>33</v>
      </c>
      <c r="B2899" s="15" t="s">
        <v>67</v>
      </c>
      <c r="C2899" s="15" t="s">
        <v>21</v>
      </c>
      <c r="D2899" s="15" t="s">
        <v>29</v>
      </c>
      <c r="E2899" t="s">
        <v>24</v>
      </c>
      <c r="F2899" s="14">
        <v>33191</v>
      </c>
      <c r="G2899" s="14">
        <v>18027</v>
      </c>
      <c r="H2899" s="14">
        <v>15164</v>
      </c>
      <c r="I2899" s="14">
        <v>14349</v>
      </c>
      <c r="J2899" s="14">
        <v>9586</v>
      </c>
      <c r="K2899" s="14">
        <v>4763</v>
      </c>
      <c r="L2899" s="14">
        <v>621</v>
      </c>
      <c r="M2899" s="14">
        <v>336</v>
      </c>
      <c r="N2899" s="14">
        <v>285</v>
      </c>
      <c r="O2899" s="14">
        <v>3315</v>
      </c>
      <c r="P2899" s="14">
        <v>1858</v>
      </c>
      <c r="Q2899" s="14">
        <v>1457</v>
      </c>
      <c r="R2899" s="14">
        <v>14906</v>
      </c>
      <c r="S2899" s="14">
        <v>6247</v>
      </c>
      <c r="T2899" s="14">
        <v>8659</v>
      </c>
    </row>
    <row r="2900" spans="1:20" x14ac:dyDescent="0.25">
      <c r="A2900" s="2">
        <v>33</v>
      </c>
      <c r="B2900" s="15" t="s">
        <v>67</v>
      </c>
      <c r="C2900" s="15" t="s">
        <v>21</v>
      </c>
      <c r="D2900" s="15" t="s">
        <v>29</v>
      </c>
      <c r="E2900" t="s">
        <v>25</v>
      </c>
      <c r="F2900" s="14">
        <v>4113</v>
      </c>
      <c r="G2900" s="14">
        <v>2337</v>
      </c>
      <c r="H2900" s="14">
        <v>1776</v>
      </c>
      <c r="I2900" s="14">
        <v>1455</v>
      </c>
      <c r="J2900" s="14">
        <v>1014</v>
      </c>
      <c r="K2900" s="14">
        <v>441</v>
      </c>
      <c r="L2900" s="14">
        <v>88</v>
      </c>
      <c r="M2900" s="14">
        <v>63</v>
      </c>
      <c r="N2900" s="14">
        <v>25</v>
      </c>
      <c r="O2900" s="14">
        <v>333</v>
      </c>
      <c r="P2900" s="14">
        <v>205</v>
      </c>
      <c r="Q2900" s="14">
        <v>128</v>
      </c>
      <c r="R2900" s="14">
        <v>2237</v>
      </c>
      <c r="S2900" s="14">
        <v>1055</v>
      </c>
      <c r="T2900" s="14">
        <v>1182</v>
      </c>
    </row>
    <row r="2901" spans="1:20" x14ac:dyDescent="0.25">
      <c r="A2901" s="2">
        <v>33</v>
      </c>
      <c r="B2901" s="15" t="s">
        <v>67</v>
      </c>
      <c r="C2901" s="15" t="s">
        <v>21</v>
      </c>
      <c r="D2901" s="15" t="s">
        <v>29</v>
      </c>
      <c r="E2901" t="s">
        <v>26</v>
      </c>
      <c r="F2901" s="14">
        <v>52</v>
      </c>
      <c r="G2901" s="14">
        <v>27</v>
      </c>
      <c r="H2901" s="14">
        <v>25</v>
      </c>
      <c r="I2901" s="14">
        <v>12</v>
      </c>
      <c r="J2901" s="14">
        <v>9</v>
      </c>
      <c r="K2901" s="14">
        <v>3</v>
      </c>
      <c r="L2901" s="14">
        <v>0</v>
      </c>
      <c r="M2901" s="14">
        <v>0</v>
      </c>
      <c r="N2901" s="14">
        <v>0</v>
      </c>
      <c r="O2901" s="14">
        <v>2</v>
      </c>
      <c r="P2901" s="14">
        <v>1</v>
      </c>
      <c r="Q2901" s="14">
        <v>1</v>
      </c>
      <c r="R2901" s="14">
        <v>38</v>
      </c>
      <c r="S2901" s="14">
        <v>17</v>
      </c>
      <c r="T2901" s="14">
        <v>21</v>
      </c>
    </row>
    <row r="2902" spans="1:20" x14ac:dyDescent="0.25">
      <c r="A2902" s="2">
        <v>33</v>
      </c>
      <c r="B2902" s="15" t="s">
        <v>67</v>
      </c>
      <c r="C2902" s="15" t="s">
        <v>21</v>
      </c>
      <c r="D2902" s="15" t="s">
        <v>30</v>
      </c>
      <c r="E2902" t="s">
        <v>22</v>
      </c>
      <c r="F2902" s="14">
        <v>158624</v>
      </c>
      <c r="G2902" s="14">
        <v>98242</v>
      </c>
      <c r="H2902" s="14">
        <v>60382</v>
      </c>
      <c r="I2902" s="14">
        <v>52796</v>
      </c>
      <c r="J2902" s="14">
        <v>40484</v>
      </c>
      <c r="K2902" s="14">
        <v>12312</v>
      </c>
      <c r="L2902" s="14">
        <v>2314</v>
      </c>
      <c r="M2902" s="14">
        <v>1495</v>
      </c>
      <c r="N2902" s="14">
        <v>819</v>
      </c>
      <c r="O2902" s="14">
        <v>10272</v>
      </c>
      <c r="P2902" s="14">
        <v>6914</v>
      </c>
      <c r="Q2902" s="14">
        <v>3358</v>
      </c>
      <c r="R2902" s="14">
        <v>93242</v>
      </c>
      <c r="S2902" s="14">
        <v>49349</v>
      </c>
      <c r="T2902" s="14">
        <v>43893</v>
      </c>
    </row>
    <row r="2903" spans="1:20" x14ac:dyDescent="0.25">
      <c r="A2903" s="2">
        <v>33</v>
      </c>
      <c r="B2903" s="15" t="s">
        <v>67</v>
      </c>
      <c r="C2903" s="15" t="s">
        <v>21</v>
      </c>
      <c r="D2903" s="15" t="s">
        <v>30</v>
      </c>
      <c r="E2903" t="s">
        <v>23</v>
      </c>
      <c r="F2903" s="14">
        <v>14285</v>
      </c>
      <c r="G2903" s="14">
        <v>8719</v>
      </c>
      <c r="H2903" s="14">
        <v>5566</v>
      </c>
      <c r="I2903" s="14">
        <v>149</v>
      </c>
      <c r="J2903" s="14">
        <v>99</v>
      </c>
      <c r="K2903" s="14">
        <v>50</v>
      </c>
      <c r="L2903" s="14">
        <v>10</v>
      </c>
      <c r="M2903" s="14">
        <v>4</v>
      </c>
      <c r="N2903" s="14">
        <v>6</v>
      </c>
      <c r="O2903" s="14">
        <v>91</v>
      </c>
      <c r="P2903" s="14">
        <v>47</v>
      </c>
      <c r="Q2903" s="14">
        <v>44</v>
      </c>
      <c r="R2903" s="14">
        <v>14035</v>
      </c>
      <c r="S2903" s="14">
        <v>8569</v>
      </c>
      <c r="T2903" s="14">
        <v>5466</v>
      </c>
    </row>
    <row r="2904" spans="1:20" x14ac:dyDescent="0.25">
      <c r="A2904" s="2">
        <v>33</v>
      </c>
      <c r="B2904" s="15" t="s">
        <v>67</v>
      </c>
      <c r="C2904" s="15" t="s">
        <v>21</v>
      </c>
      <c r="D2904" s="15" t="s">
        <v>30</v>
      </c>
      <c r="E2904" t="s">
        <v>24</v>
      </c>
      <c r="F2904" s="14">
        <v>112663</v>
      </c>
      <c r="G2904" s="14">
        <v>70039</v>
      </c>
      <c r="H2904" s="14">
        <v>42624</v>
      </c>
      <c r="I2904" s="14">
        <v>45995</v>
      </c>
      <c r="J2904" s="14">
        <v>35062</v>
      </c>
      <c r="K2904" s="14">
        <v>10933</v>
      </c>
      <c r="L2904" s="14">
        <v>1876</v>
      </c>
      <c r="M2904" s="14">
        <v>1217</v>
      </c>
      <c r="N2904" s="14">
        <v>659</v>
      </c>
      <c r="O2904" s="14">
        <v>8754</v>
      </c>
      <c r="P2904" s="14">
        <v>5847</v>
      </c>
      <c r="Q2904" s="14">
        <v>2907</v>
      </c>
      <c r="R2904" s="14">
        <v>56038</v>
      </c>
      <c r="S2904" s="14">
        <v>27913</v>
      </c>
      <c r="T2904" s="14">
        <v>28125</v>
      </c>
    </row>
    <row r="2905" spans="1:20" x14ac:dyDescent="0.25">
      <c r="A2905" s="2">
        <v>33</v>
      </c>
      <c r="B2905" s="15" t="s">
        <v>67</v>
      </c>
      <c r="C2905" s="15" t="s">
        <v>21</v>
      </c>
      <c r="D2905" s="15" t="s">
        <v>30</v>
      </c>
      <c r="E2905" t="s">
        <v>25</v>
      </c>
      <c r="F2905" s="14">
        <v>31576</v>
      </c>
      <c r="G2905" s="14">
        <v>19431</v>
      </c>
      <c r="H2905" s="14">
        <v>12145</v>
      </c>
      <c r="I2905" s="14">
        <v>6631</v>
      </c>
      <c r="J2905" s="14">
        <v>5312</v>
      </c>
      <c r="K2905" s="14">
        <v>1319</v>
      </c>
      <c r="L2905" s="14">
        <v>427</v>
      </c>
      <c r="M2905" s="14">
        <v>273</v>
      </c>
      <c r="N2905" s="14">
        <v>154</v>
      </c>
      <c r="O2905" s="14">
        <v>1417</v>
      </c>
      <c r="P2905" s="14">
        <v>1015</v>
      </c>
      <c r="Q2905" s="14">
        <v>402</v>
      </c>
      <c r="R2905" s="14">
        <v>23101</v>
      </c>
      <c r="S2905" s="14">
        <v>12831</v>
      </c>
      <c r="T2905" s="14">
        <v>10270</v>
      </c>
    </row>
    <row r="2906" spans="1:20" x14ac:dyDescent="0.25">
      <c r="A2906" s="2">
        <v>33</v>
      </c>
      <c r="B2906" s="15" t="s">
        <v>67</v>
      </c>
      <c r="C2906" s="15" t="s">
        <v>21</v>
      </c>
      <c r="D2906" s="15" t="s">
        <v>30</v>
      </c>
      <c r="E2906" t="s">
        <v>26</v>
      </c>
      <c r="F2906" s="14">
        <v>100</v>
      </c>
      <c r="G2906" s="14">
        <v>53</v>
      </c>
      <c r="H2906" s="14">
        <v>47</v>
      </c>
      <c r="I2906" s="14">
        <v>21</v>
      </c>
      <c r="J2906" s="14">
        <v>11</v>
      </c>
      <c r="K2906" s="14">
        <v>10</v>
      </c>
      <c r="L2906" s="14">
        <v>1</v>
      </c>
      <c r="M2906" s="14">
        <v>1</v>
      </c>
      <c r="N2906" s="14">
        <v>0</v>
      </c>
      <c r="O2906" s="14">
        <v>10</v>
      </c>
      <c r="P2906" s="14">
        <v>5</v>
      </c>
      <c r="Q2906" s="14">
        <v>5</v>
      </c>
      <c r="R2906" s="14">
        <v>68</v>
      </c>
      <c r="S2906" s="14">
        <v>36</v>
      </c>
      <c r="T2906" s="14">
        <v>32</v>
      </c>
    </row>
    <row r="2907" spans="1:20" x14ac:dyDescent="0.25">
      <c r="A2907" s="2">
        <v>33</v>
      </c>
      <c r="B2907" s="15" t="s">
        <v>67</v>
      </c>
      <c r="C2907" s="15" t="s">
        <v>21</v>
      </c>
      <c r="D2907" s="15" t="s">
        <v>31</v>
      </c>
      <c r="E2907" t="s">
        <v>22</v>
      </c>
      <c r="F2907" s="14">
        <v>52522</v>
      </c>
      <c r="G2907" s="14">
        <v>28518</v>
      </c>
      <c r="H2907" s="14">
        <v>24004</v>
      </c>
      <c r="I2907" s="14">
        <v>5384</v>
      </c>
      <c r="J2907" s="14">
        <v>3495</v>
      </c>
      <c r="K2907" s="14">
        <v>1889</v>
      </c>
      <c r="L2907" s="14">
        <v>381</v>
      </c>
      <c r="M2907" s="14">
        <v>208</v>
      </c>
      <c r="N2907" s="14">
        <v>173</v>
      </c>
      <c r="O2907" s="14">
        <v>1640</v>
      </c>
      <c r="P2907" s="14">
        <v>945</v>
      </c>
      <c r="Q2907" s="14">
        <v>695</v>
      </c>
      <c r="R2907" s="14">
        <v>45117</v>
      </c>
      <c r="S2907" s="14">
        <v>23870</v>
      </c>
      <c r="T2907" s="14">
        <v>21247</v>
      </c>
    </row>
    <row r="2908" spans="1:20" x14ac:dyDescent="0.25">
      <c r="A2908" s="2">
        <v>33</v>
      </c>
      <c r="B2908" s="15" t="s">
        <v>67</v>
      </c>
      <c r="C2908" s="15" t="s">
        <v>21</v>
      </c>
      <c r="D2908" s="15" t="s">
        <v>31</v>
      </c>
      <c r="E2908" t="s">
        <v>23</v>
      </c>
      <c r="F2908" s="14">
        <v>15942</v>
      </c>
      <c r="G2908" s="14">
        <v>9117</v>
      </c>
      <c r="H2908" s="14">
        <v>6825</v>
      </c>
      <c r="I2908" s="14">
        <v>138</v>
      </c>
      <c r="J2908" s="14">
        <v>78</v>
      </c>
      <c r="K2908" s="14">
        <v>60</v>
      </c>
      <c r="L2908" s="14">
        <v>5</v>
      </c>
      <c r="M2908" s="14">
        <v>3</v>
      </c>
      <c r="N2908" s="14">
        <v>2</v>
      </c>
      <c r="O2908" s="14">
        <v>68</v>
      </c>
      <c r="P2908" s="14">
        <v>37</v>
      </c>
      <c r="Q2908" s="14">
        <v>31</v>
      </c>
      <c r="R2908" s="14">
        <v>15731</v>
      </c>
      <c r="S2908" s="14">
        <v>8999</v>
      </c>
      <c r="T2908" s="14">
        <v>6732</v>
      </c>
    </row>
    <row r="2909" spans="1:20" x14ac:dyDescent="0.25">
      <c r="A2909" s="2">
        <v>33</v>
      </c>
      <c r="B2909" s="15" t="s">
        <v>67</v>
      </c>
      <c r="C2909" s="15" t="s">
        <v>21</v>
      </c>
      <c r="D2909" s="15" t="s">
        <v>31</v>
      </c>
      <c r="E2909" t="s">
        <v>24</v>
      </c>
      <c r="F2909" s="14">
        <v>34504</v>
      </c>
      <c r="G2909" s="14">
        <v>18339</v>
      </c>
      <c r="H2909" s="14">
        <v>16165</v>
      </c>
      <c r="I2909" s="14">
        <v>4784</v>
      </c>
      <c r="J2909" s="14">
        <v>3093</v>
      </c>
      <c r="K2909" s="14">
        <v>1691</v>
      </c>
      <c r="L2909" s="14">
        <v>347</v>
      </c>
      <c r="M2909" s="14">
        <v>193</v>
      </c>
      <c r="N2909" s="14">
        <v>154</v>
      </c>
      <c r="O2909" s="14">
        <v>1444</v>
      </c>
      <c r="P2909" s="14">
        <v>833</v>
      </c>
      <c r="Q2909" s="14">
        <v>611</v>
      </c>
      <c r="R2909" s="14">
        <v>27929</v>
      </c>
      <c r="S2909" s="14">
        <v>14220</v>
      </c>
      <c r="T2909" s="14">
        <v>13709</v>
      </c>
    </row>
    <row r="2910" spans="1:20" x14ac:dyDescent="0.25">
      <c r="A2910" s="2">
        <v>33</v>
      </c>
      <c r="B2910" s="15" t="s">
        <v>67</v>
      </c>
      <c r="C2910" s="15" t="s">
        <v>21</v>
      </c>
      <c r="D2910" s="15" t="s">
        <v>31</v>
      </c>
      <c r="E2910" t="s">
        <v>25</v>
      </c>
      <c r="F2910" s="14">
        <v>1953</v>
      </c>
      <c r="G2910" s="14">
        <v>1005</v>
      </c>
      <c r="H2910" s="14">
        <v>948</v>
      </c>
      <c r="I2910" s="14">
        <v>452</v>
      </c>
      <c r="J2910" s="14">
        <v>320</v>
      </c>
      <c r="K2910" s="14">
        <v>132</v>
      </c>
      <c r="L2910" s="14">
        <v>29</v>
      </c>
      <c r="M2910" s="14">
        <v>12</v>
      </c>
      <c r="N2910" s="14">
        <v>17</v>
      </c>
      <c r="O2910" s="14">
        <v>127</v>
      </c>
      <c r="P2910" s="14">
        <v>75</v>
      </c>
      <c r="Q2910" s="14">
        <v>52</v>
      </c>
      <c r="R2910" s="14">
        <v>1345</v>
      </c>
      <c r="S2910" s="14">
        <v>598</v>
      </c>
      <c r="T2910" s="14">
        <v>747</v>
      </c>
    </row>
    <row r="2911" spans="1:20" x14ac:dyDescent="0.25">
      <c r="A2911" s="2">
        <v>33</v>
      </c>
      <c r="B2911" s="15" t="s">
        <v>67</v>
      </c>
      <c r="C2911" s="15" t="s">
        <v>21</v>
      </c>
      <c r="D2911" s="15" t="s">
        <v>31</v>
      </c>
      <c r="E2911" t="s">
        <v>26</v>
      </c>
      <c r="F2911" s="14">
        <v>123</v>
      </c>
      <c r="G2911" s="14">
        <v>57</v>
      </c>
      <c r="H2911" s="14">
        <v>66</v>
      </c>
      <c r="I2911" s="14">
        <v>10</v>
      </c>
      <c r="J2911" s="14">
        <v>4</v>
      </c>
      <c r="K2911" s="14">
        <v>6</v>
      </c>
      <c r="L2911" s="14">
        <v>0</v>
      </c>
      <c r="M2911" s="14">
        <v>0</v>
      </c>
      <c r="N2911" s="14">
        <v>0</v>
      </c>
      <c r="O2911" s="14">
        <v>1</v>
      </c>
      <c r="P2911" s="14">
        <v>0</v>
      </c>
      <c r="Q2911" s="14">
        <v>1</v>
      </c>
      <c r="R2911" s="14">
        <v>112</v>
      </c>
      <c r="S2911" s="14">
        <v>53</v>
      </c>
      <c r="T2911" s="14">
        <v>59</v>
      </c>
    </row>
    <row r="2912" spans="1:20" x14ac:dyDescent="0.25">
      <c r="A2912" s="2">
        <v>33</v>
      </c>
      <c r="B2912" s="15" t="s">
        <v>67</v>
      </c>
      <c r="C2912" s="15" t="s">
        <v>21</v>
      </c>
      <c r="D2912" s="15" t="s">
        <v>32</v>
      </c>
      <c r="E2912" t="s">
        <v>22</v>
      </c>
      <c r="F2912" s="14">
        <v>17344</v>
      </c>
      <c r="G2912" s="14">
        <v>9009</v>
      </c>
      <c r="H2912" s="14">
        <v>8335</v>
      </c>
      <c r="I2912" s="14">
        <v>2008</v>
      </c>
      <c r="J2912" s="14">
        <v>1289</v>
      </c>
      <c r="K2912" s="14">
        <v>719</v>
      </c>
      <c r="L2912" s="14">
        <v>198</v>
      </c>
      <c r="M2912" s="14">
        <v>113</v>
      </c>
      <c r="N2912" s="14">
        <v>85</v>
      </c>
      <c r="O2912" s="14">
        <v>669</v>
      </c>
      <c r="P2912" s="14">
        <v>378</v>
      </c>
      <c r="Q2912" s="14">
        <v>291</v>
      </c>
      <c r="R2912" s="14">
        <v>14469</v>
      </c>
      <c r="S2912" s="14">
        <v>7229</v>
      </c>
      <c r="T2912" s="14">
        <v>7240</v>
      </c>
    </row>
    <row r="2913" spans="1:20" x14ac:dyDescent="0.25">
      <c r="A2913" s="2">
        <v>33</v>
      </c>
      <c r="B2913" s="15" t="s">
        <v>67</v>
      </c>
      <c r="C2913" s="15" t="s">
        <v>21</v>
      </c>
      <c r="D2913" s="15" t="s">
        <v>32</v>
      </c>
      <c r="E2913" t="s">
        <v>23</v>
      </c>
      <c r="F2913" s="14">
        <v>630</v>
      </c>
      <c r="G2913" s="14">
        <v>357</v>
      </c>
      <c r="H2913" s="14">
        <v>273</v>
      </c>
      <c r="I2913" s="14">
        <v>11</v>
      </c>
      <c r="J2913" s="14">
        <v>8</v>
      </c>
      <c r="K2913" s="14">
        <v>3</v>
      </c>
      <c r="L2913" s="14">
        <v>0</v>
      </c>
      <c r="M2913" s="14">
        <v>0</v>
      </c>
      <c r="N2913" s="14">
        <v>0</v>
      </c>
      <c r="O2913" s="14">
        <v>5</v>
      </c>
      <c r="P2913" s="14">
        <v>3</v>
      </c>
      <c r="Q2913" s="14">
        <v>2</v>
      </c>
      <c r="R2913" s="14">
        <v>614</v>
      </c>
      <c r="S2913" s="14">
        <v>346</v>
      </c>
      <c r="T2913" s="14">
        <v>268</v>
      </c>
    </row>
    <row r="2914" spans="1:20" x14ac:dyDescent="0.25">
      <c r="A2914" s="2">
        <v>33</v>
      </c>
      <c r="B2914" s="15" t="s">
        <v>67</v>
      </c>
      <c r="C2914" s="15" t="s">
        <v>21</v>
      </c>
      <c r="D2914" s="15" t="s">
        <v>32</v>
      </c>
      <c r="E2914" t="s">
        <v>24</v>
      </c>
      <c r="F2914" s="14">
        <v>14370</v>
      </c>
      <c r="G2914" s="14">
        <v>7578</v>
      </c>
      <c r="H2914" s="14">
        <v>6792</v>
      </c>
      <c r="I2914" s="14">
        <v>1788</v>
      </c>
      <c r="J2914" s="14">
        <v>1146</v>
      </c>
      <c r="K2914" s="14">
        <v>642</v>
      </c>
      <c r="L2914" s="14">
        <v>178</v>
      </c>
      <c r="M2914" s="14">
        <v>102</v>
      </c>
      <c r="N2914" s="14">
        <v>76</v>
      </c>
      <c r="O2914" s="14">
        <v>598</v>
      </c>
      <c r="P2914" s="14">
        <v>335</v>
      </c>
      <c r="Q2914" s="14">
        <v>263</v>
      </c>
      <c r="R2914" s="14">
        <v>11806</v>
      </c>
      <c r="S2914" s="14">
        <v>5995</v>
      </c>
      <c r="T2914" s="14">
        <v>5811</v>
      </c>
    </row>
    <row r="2915" spans="1:20" x14ac:dyDescent="0.25">
      <c r="A2915" s="2">
        <v>33</v>
      </c>
      <c r="B2915" s="15" t="s">
        <v>67</v>
      </c>
      <c r="C2915" s="15" t="s">
        <v>21</v>
      </c>
      <c r="D2915" s="15" t="s">
        <v>32</v>
      </c>
      <c r="E2915" t="s">
        <v>25</v>
      </c>
      <c r="F2915" s="14">
        <v>2240</v>
      </c>
      <c r="G2915" s="14">
        <v>1025</v>
      </c>
      <c r="H2915" s="14">
        <v>1215</v>
      </c>
      <c r="I2915" s="14">
        <v>208</v>
      </c>
      <c r="J2915" s="14">
        <v>134</v>
      </c>
      <c r="K2915" s="14">
        <v>74</v>
      </c>
      <c r="L2915" s="14">
        <v>20</v>
      </c>
      <c r="M2915" s="14">
        <v>11</v>
      </c>
      <c r="N2915" s="14">
        <v>9</v>
      </c>
      <c r="O2915" s="14">
        <v>66</v>
      </c>
      <c r="P2915" s="14">
        <v>40</v>
      </c>
      <c r="Q2915" s="14">
        <v>26</v>
      </c>
      <c r="R2915" s="14">
        <v>1946</v>
      </c>
      <c r="S2915" s="14">
        <v>840</v>
      </c>
      <c r="T2915" s="14">
        <v>1106</v>
      </c>
    </row>
    <row r="2916" spans="1:20" x14ac:dyDescent="0.25">
      <c r="A2916" s="2">
        <v>33</v>
      </c>
      <c r="B2916" s="15" t="s">
        <v>67</v>
      </c>
      <c r="C2916" s="15" t="s">
        <v>21</v>
      </c>
      <c r="D2916" s="15" t="s">
        <v>32</v>
      </c>
      <c r="E2916" t="s">
        <v>26</v>
      </c>
      <c r="F2916" s="14">
        <v>104</v>
      </c>
      <c r="G2916" s="14">
        <v>49</v>
      </c>
      <c r="H2916" s="14">
        <v>55</v>
      </c>
      <c r="I2916" s="14">
        <v>1</v>
      </c>
      <c r="J2916" s="14">
        <v>1</v>
      </c>
      <c r="K2916" s="14">
        <v>0</v>
      </c>
      <c r="L2916" s="14">
        <v>0</v>
      </c>
      <c r="M2916" s="14">
        <v>0</v>
      </c>
      <c r="N2916" s="14">
        <v>0</v>
      </c>
      <c r="O2916" s="14">
        <v>0</v>
      </c>
      <c r="P2916" s="14">
        <v>0</v>
      </c>
      <c r="Q2916" s="14">
        <v>0</v>
      </c>
      <c r="R2916" s="14">
        <v>103</v>
      </c>
      <c r="S2916" s="14">
        <v>48</v>
      </c>
      <c r="T2916" s="14">
        <v>55</v>
      </c>
    </row>
    <row r="2917" spans="1:20" x14ac:dyDescent="0.25">
      <c r="A2917" s="2">
        <v>33</v>
      </c>
      <c r="B2917" s="15" t="s">
        <v>67</v>
      </c>
      <c r="C2917" s="15" t="s">
        <v>21</v>
      </c>
      <c r="D2917" s="15" t="s">
        <v>33</v>
      </c>
      <c r="E2917" t="s">
        <v>22</v>
      </c>
      <c r="F2917" s="14">
        <v>113844</v>
      </c>
      <c r="G2917" s="14">
        <v>63088</v>
      </c>
      <c r="H2917" s="14">
        <v>50756</v>
      </c>
      <c r="I2917" s="14">
        <v>38955</v>
      </c>
      <c r="J2917" s="14">
        <v>26397</v>
      </c>
      <c r="K2917" s="14">
        <v>12558</v>
      </c>
      <c r="L2917" s="14">
        <v>2039</v>
      </c>
      <c r="M2917" s="14">
        <v>1097</v>
      </c>
      <c r="N2917" s="14">
        <v>942</v>
      </c>
      <c r="O2917" s="14">
        <v>11469</v>
      </c>
      <c r="P2917" s="14">
        <v>6475</v>
      </c>
      <c r="Q2917" s="14">
        <v>4994</v>
      </c>
      <c r="R2917" s="14">
        <v>61381</v>
      </c>
      <c r="S2917" s="14">
        <v>29119</v>
      </c>
      <c r="T2917" s="14">
        <v>32262</v>
      </c>
    </row>
    <row r="2918" spans="1:20" x14ac:dyDescent="0.25">
      <c r="A2918" s="2">
        <v>33</v>
      </c>
      <c r="B2918" s="15" t="s">
        <v>67</v>
      </c>
      <c r="C2918" s="15" t="s">
        <v>21</v>
      </c>
      <c r="D2918" s="15" t="s">
        <v>33</v>
      </c>
      <c r="E2918" t="s">
        <v>23</v>
      </c>
      <c r="F2918" s="14">
        <v>22686</v>
      </c>
      <c r="G2918" s="14">
        <v>12154</v>
      </c>
      <c r="H2918" s="14">
        <v>10532</v>
      </c>
      <c r="I2918" s="14">
        <v>416</v>
      </c>
      <c r="J2918" s="14">
        <v>240</v>
      </c>
      <c r="K2918" s="14">
        <v>176</v>
      </c>
      <c r="L2918" s="14">
        <v>21</v>
      </c>
      <c r="M2918" s="14">
        <v>10</v>
      </c>
      <c r="N2918" s="14">
        <v>11</v>
      </c>
      <c r="O2918" s="14">
        <v>350</v>
      </c>
      <c r="P2918" s="14">
        <v>169</v>
      </c>
      <c r="Q2918" s="14">
        <v>181</v>
      </c>
      <c r="R2918" s="14">
        <v>21899</v>
      </c>
      <c r="S2918" s="14">
        <v>11735</v>
      </c>
      <c r="T2918" s="14">
        <v>10164</v>
      </c>
    </row>
    <row r="2919" spans="1:20" x14ac:dyDescent="0.25">
      <c r="A2919" s="2">
        <v>33</v>
      </c>
      <c r="B2919" s="15" t="s">
        <v>67</v>
      </c>
      <c r="C2919" s="15" t="s">
        <v>21</v>
      </c>
      <c r="D2919" s="15" t="s">
        <v>33</v>
      </c>
      <c r="E2919" t="s">
        <v>24</v>
      </c>
      <c r="F2919" s="14">
        <v>75046</v>
      </c>
      <c r="G2919" s="14">
        <v>41778</v>
      </c>
      <c r="H2919" s="14">
        <v>33268</v>
      </c>
      <c r="I2919" s="14">
        <v>33334</v>
      </c>
      <c r="J2919" s="14">
        <v>22518</v>
      </c>
      <c r="K2919" s="14">
        <v>10816</v>
      </c>
      <c r="L2919" s="14">
        <v>1676</v>
      </c>
      <c r="M2919" s="14">
        <v>889</v>
      </c>
      <c r="N2919" s="14">
        <v>787</v>
      </c>
      <c r="O2919" s="14">
        <v>9620</v>
      </c>
      <c r="P2919" s="14">
        <v>5407</v>
      </c>
      <c r="Q2919" s="14">
        <v>4213</v>
      </c>
      <c r="R2919" s="14">
        <v>30416</v>
      </c>
      <c r="S2919" s="14">
        <v>12964</v>
      </c>
      <c r="T2919" s="14">
        <v>17452</v>
      </c>
    </row>
    <row r="2920" spans="1:20" x14ac:dyDescent="0.25">
      <c r="A2920" s="2">
        <v>33</v>
      </c>
      <c r="B2920" s="15" t="s">
        <v>67</v>
      </c>
      <c r="C2920" s="15" t="s">
        <v>21</v>
      </c>
      <c r="D2920" s="15" t="s">
        <v>33</v>
      </c>
      <c r="E2920" t="s">
        <v>25</v>
      </c>
      <c r="F2920" s="14">
        <v>15876</v>
      </c>
      <c r="G2920" s="14">
        <v>9037</v>
      </c>
      <c r="H2920" s="14">
        <v>6839</v>
      </c>
      <c r="I2920" s="14">
        <v>5163</v>
      </c>
      <c r="J2920" s="14">
        <v>3614</v>
      </c>
      <c r="K2920" s="14">
        <v>1549</v>
      </c>
      <c r="L2920" s="14">
        <v>339</v>
      </c>
      <c r="M2920" s="14">
        <v>196</v>
      </c>
      <c r="N2920" s="14">
        <v>143</v>
      </c>
      <c r="O2920" s="14">
        <v>1478</v>
      </c>
      <c r="P2920" s="14">
        <v>889</v>
      </c>
      <c r="Q2920" s="14">
        <v>589</v>
      </c>
      <c r="R2920" s="14">
        <v>8896</v>
      </c>
      <c r="S2920" s="14">
        <v>4338</v>
      </c>
      <c r="T2920" s="14">
        <v>4558</v>
      </c>
    </row>
    <row r="2921" spans="1:20" x14ac:dyDescent="0.25">
      <c r="A2921" s="2">
        <v>33</v>
      </c>
      <c r="B2921" s="15" t="s">
        <v>67</v>
      </c>
      <c r="C2921" s="15" t="s">
        <v>21</v>
      </c>
      <c r="D2921" s="15" t="s">
        <v>33</v>
      </c>
      <c r="E2921" t="s">
        <v>26</v>
      </c>
      <c r="F2921" s="14">
        <v>236</v>
      </c>
      <c r="G2921" s="14">
        <v>119</v>
      </c>
      <c r="H2921" s="14">
        <v>117</v>
      </c>
      <c r="I2921" s="14">
        <v>42</v>
      </c>
      <c r="J2921" s="14">
        <v>25</v>
      </c>
      <c r="K2921" s="14">
        <v>17</v>
      </c>
      <c r="L2921" s="14">
        <v>3</v>
      </c>
      <c r="M2921" s="14">
        <v>2</v>
      </c>
      <c r="N2921" s="14">
        <v>1</v>
      </c>
      <c r="O2921" s="14">
        <v>21</v>
      </c>
      <c r="P2921" s="14">
        <v>10</v>
      </c>
      <c r="Q2921" s="14">
        <v>11</v>
      </c>
      <c r="R2921" s="14">
        <v>170</v>
      </c>
      <c r="S2921" s="14">
        <v>82</v>
      </c>
      <c r="T2921" s="14">
        <v>88</v>
      </c>
    </row>
    <row r="2922" spans="1:20" x14ac:dyDescent="0.25">
      <c r="A2922" s="2">
        <v>33</v>
      </c>
      <c r="B2922" s="15" t="s">
        <v>67</v>
      </c>
      <c r="C2922" s="15" t="s">
        <v>21</v>
      </c>
      <c r="D2922" s="15" t="s">
        <v>34</v>
      </c>
      <c r="E2922" t="s">
        <v>22</v>
      </c>
      <c r="F2922" s="14">
        <v>52980</v>
      </c>
      <c r="G2922" s="14">
        <v>30261</v>
      </c>
      <c r="H2922" s="14">
        <v>22719</v>
      </c>
      <c r="I2922" s="14">
        <v>8900</v>
      </c>
      <c r="J2922" s="14">
        <v>6200</v>
      </c>
      <c r="K2922" s="14">
        <v>2700</v>
      </c>
      <c r="L2922" s="14">
        <v>561</v>
      </c>
      <c r="M2922" s="14">
        <v>309</v>
      </c>
      <c r="N2922" s="14">
        <v>252</v>
      </c>
      <c r="O2922" s="14">
        <v>2233</v>
      </c>
      <c r="P2922" s="14">
        <v>1357</v>
      </c>
      <c r="Q2922" s="14">
        <v>876</v>
      </c>
      <c r="R2922" s="14">
        <v>41286</v>
      </c>
      <c r="S2922" s="14">
        <v>22395</v>
      </c>
      <c r="T2922" s="14">
        <v>18891</v>
      </c>
    </row>
    <row r="2923" spans="1:20" x14ac:dyDescent="0.25">
      <c r="A2923" s="2">
        <v>33</v>
      </c>
      <c r="B2923" s="15" t="s">
        <v>67</v>
      </c>
      <c r="C2923" s="15" t="s">
        <v>21</v>
      </c>
      <c r="D2923" s="15" t="s">
        <v>34</v>
      </c>
      <c r="E2923" t="s">
        <v>23</v>
      </c>
      <c r="F2923" s="14">
        <v>13733</v>
      </c>
      <c r="G2923" s="14">
        <v>7958</v>
      </c>
      <c r="H2923" s="14">
        <v>5775</v>
      </c>
      <c r="I2923" s="14">
        <v>103</v>
      </c>
      <c r="J2923" s="14">
        <v>61</v>
      </c>
      <c r="K2923" s="14">
        <v>42</v>
      </c>
      <c r="L2923" s="14">
        <v>5</v>
      </c>
      <c r="M2923" s="14">
        <v>2</v>
      </c>
      <c r="N2923" s="14">
        <v>3</v>
      </c>
      <c r="O2923" s="14">
        <v>68</v>
      </c>
      <c r="P2923" s="14">
        <v>47</v>
      </c>
      <c r="Q2923" s="14">
        <v>21</v>
      </c>
      <c r="R2923" s="14">
        <v>13557</v>
      </c>
      <c r="S2923" s="14">
        <v>7848</v>
      </c>
      <c r="T2923" s="14">
        <v>5709</v>
      </c>
    </row>
    <row r="2924" spans="1:20" x14ac:dyDescent="0.25">
      <c r="A2924" s="2">
        <v>33</v>
      </c>
      <c r="B2924" s="15" t="s">
        <v>67</v>
      </c>
      <c r="C2924" s="15" t="s">
        <v>21</v>
      </c>
      <c r="D2924" s="15" t="s">
        <v>34</v>
      </c>
      <c r="E2924" t="s">
        <v>24</v>
      </c>
      <c r="F2924" s="14">
        <v>32146</v>
      </c>
      <c r="G2924" s="14">
        <v>18447</v>
      </c>
      <c r="H2924" s="14">
        <v>13699</v>
      </c>
      <c r="I2924" s="14">
        <v>7675</v>
      </c>
      <c r="J2924" s="14">
        <v>5332</v>
      </c>
      <c r="K2924" s="14">
        <v>2343</v>
      </c>
      <c r="L2924" s="14">
        <v>436</v>
      </c>
      <c r="M2924" s="14">
        <v>239</v>
      </c>
      <c r="N2924" s="14">
        <v>197</v>
      </c>
      <c r="O2924" s="14">
        <v>1873</v>
      </c>
      <c r="P2924" s="14">
        <v>1130</v>
      </c>
      <c r="Q2924" s="14">
        <v>743</v>
      </c>
      <c r="R2924" s="14">
        <v>22162</v>
      </c>
      <c r="S2924" s="14">
        <v>11746</v>
      </c>
      <c r="T2924" s="14">
        <v>10416</v>
      </c>
    </row>
    <row r="2925" spans="1:20" x14ac:dyDescent="0.25">
      <c r="A2925" s="2">
        <v>33</v>
      </c>
      <c r="B2925" s="15" t="s">
        <v>67</v>
      </c>
      <c r="C2925" s="15" t="s">
        <v>21</v>
      </c>
      <c r="D2925" s="15" t="s">
        <v>34</v>
      </c>
      <c r="E2925" t="s">
        <v>25</v>
      </c>
      <c r="F2925" s="14">
        <v>7046</v>
      </c>
      <c r="G2925" s="14">
        <v>3823</v>
      </c>
      <c r="H2925" s="14">
        <v>3223</v>
      </c>
      <c r="I2925" s="14">
        <v>1118</v>
      </c>
      <c r="J2925" s="14">
        <v>804</v>
      </c>
      <c r="K2925" s="14">
        <v>314</v>
      </c>
      <c r="L2925" s="14">
        <v>119</v>
      </c>
      <c r="M2925" s="14">
        <v>68</v>
      </c>
      <c r="N2925" s="14">
        <v>51</v>
      </c>
      <c r="O2925" s="14">
        <v>291</v>
      </c>
      <c r="P2925" s="14">
        <v>180</v>
      </c>
      <c r="Q2925" s="14">
        <v>111</v>
      </c>
      <c r="R2925" s="14">
        <v>5518</v>
      </c>
      <c r="S2925" s="14">
        <v>2771</v>
      </c>
      <c r="T2925" s="14">
        <v>2747</v>
      </c>
    </row>
    <row r="2926" spans="1:20" x14ac:dyDescent="0.25">
      <c r="A2926" s="2">
        <v>33</v>
      </c>
      <c r="B2926" s="15" t="s">
        <v>67</v>
      </c>
      <c r="C2926" s="15" t="s">
        <v>21</v>
      </c>
      <c r="D2926" s="15" t="s">
        <v>34</v>
      </c>
      <c r="E2926" t="s">
        <v>26</v>
      </c>
      <c r="F2926" s="14">
        <v>55</v>
      </c>
      <c r="G2926" s="14">
        <v>33</v>
      </c>
      <c r="H2926" s="14">
        <v>22</v>
      </c>
      <c r="I2926" s="14">
        <v>4</v>
      </c>
      <c r="J2926" s="14">
        <v>3</v>
      </c>
      <c r="K2926" s="14">
        <v>1</v>
      </c>
      <c r="L2926" s="14">
        <v>1</v>
      </c>
      <c r="M2926" s="14">
        <v>0</v>
      </c>
      <c r="N2926" s="14">
        <v>1</v>
      </c>
      <c r="O2926" s="14">
        <v>1</v>
      </c>
      <c r="P2926" s="14">
        <v>0</v>
      </c>
      <c r="Q2926" s="14">
        <v>1</v>
      </c>
      <c r="R2926" s="14">
        <v>49</v>
      </c>
      <c r="S2926" s="14">
        <v>30</v>
      </c>
      <c r="T2926" s="14">
        <v>19</v>
      </c>
    </row>
    <row r="2927" spans="1:20" x14ac:dyDescent="0.25">
      <c r="A2927" s="2">
        <v>33</v>
      </c>
      <c r="B2927" s="15" t="s">
        <v>67</v>
      </c>
      <c r="C2927" s="15" t="s">
        <v>35</v>
      </c>
      <c r="D2927" s="15" t="s">
        <v>22</v>
      </c>
      <c r="E2927" t="s">
        <v>22</v>
      </c>
      <c r="F2927" s="14">
        <v>558218</v>
      </c>
      <c r="G2927" s="14">
        <v>310572</v>
      </c>
      <c r="H2927" s="14">
        <v>247646</v>
      </c>
      <c r="I2927" s="14">
        <v>168908</v>
      </c>
      <c r="J2927" s="14">
        <v>129914</v>
      </c>
      <c r="K2927" s="14">
        <v>38994</v>
      </c>
      <c r="L2927" s="14">
        <v>4659</v>
      </c>
      <c r="M2927" s="14">
        <v>3017</v>
      </c>
      <c r="N2927" s="14">
        <v>1642</v>
      </c>
      <c r="O2927" s="14">
        <v>24635</v>
      </c>
      <c r="P2927" s="14">
        <v>15111</v>
      </c>
      <c r="Q2927" s="14">
        <v>9524</v>
      </c>
      <c r="R2927" s="14">
        <v>360016</v>
      </c>
      <c r="S2927" s="14">
        <v>162530</v>
      </c>
      <c r="T2927" s="14">
        <v>197486</v>
      </c>
    </row>
    <row r="2928" spans="1:20" x14ac:dyDescent="0.25">
      <c r="A2928" s="2">
        <v>33</v>
      </c>
      <c r="B2928" s="15" t="s">
        <v>67</v>
      </c>
      <c r="C2928" s="15" t="s">
        <v>35</v>
      </c>
      <c r="D2928" s="15" t="s">
        <v>22</v>
      </c>
      <c r="E2928" t="s">
        <v>23</v>
      </c>
      <c r="F2928" s="14">
        <v>87061</v>
      </c>
      <c r="G2928" s="14">
        <v>48570</v>
      </c>
      <c r="H2928" s="14">
        <v>38491</v>
      </c>
      <c r="I2928" s="14">
        <v>1227</v>
      </c>
      <c r="J2928" s="14">
        <v>710</v>
      </c>
      <c r="K2928" s="14">
        <v>517</v>
      </c>
      <c r="L2928" s="14">
        <v>42</v>
      </c>
      <c r="M2928" s="14">
        <v>27</v>
      </c>
      <c r="N2928" s="14">
        <v>15</v>
      </c>
      <c r="O2928" s="14">
        <v>1372</v>
      </c>
      <c r="P2928" s="14">
        <v>736</v>
      </c>
      <c r="Q2928" s="14">
        <v>636</v>
      </c>
      <c r="R2928" s="14">
        <v>84420</v>
      </c>
      <c r="S2928" s="14">
        <v>47097</v>
      </c>
      <c r="T2928" s="14">
        <v>37323</v>
      </c>
    </row>
    <row r="2929" spans="1:20" x14ac:dyDescent="0.25">
      <c r="A2929" s="2">
        <v>33</v>
      </c>
      <c r="B2929" s="15" t="s">
        <v>67</v>
      </c>
      <c r="C2929" s="15" t="s">
        <v>35</v>
      </c>
      <c r="D2929" s="15" t="s">
        <v>22</v>
      </c>
      <c r="E2929" t="s">
        <v>24</v>
      </c>
      <c r="F2929" s="14">
        <v>389370</v>
      </c>
      <c r="G2929" s="14">
        <v>217292</v>
      </c>
      <c r="H2929" s="14">
        <v>172078</v>
      </c>
      <c r="I2929" s="14">
        <v>150814</v>
      </c>
      <c r="J2929" s="14">
        <v>116133</v>
      </c>
      <c r="K2929" s="14">
        <v>34681</v>
      </c>
      <c r="L2929" s="14">
        <v>3917</v>
      </c>
      <c r="M2929" s="14">
        <v>2555</v>
      </c>
      <c r="N2929" s="14">
        <v>1362</v>
      </c>
      <c r="O2929" s="14">
        <v>20458</v>
      </c>
      <c r="P2929" s="14">
        <v>12594</v>
      </c>
      <c r="Q2929" s="14">
        <v>7864</v>
      </c>
      <c r="R2929" s="14">
        <v>214181</v>
      </c>
      <c r="S2929" s="14">
        <v>86010</v>
      </c>
      <c r="T2929" s="14">
        <v>128171</v>
      </c>
    </row>
    <row r="2930" spans="1:20" x14ac:dyDescent="0.25">
      <c r="A2930" s="2">
        <v>33</v>
      </c>
      <c r="B2930" s="15" t="s">
        <v>67</v>
      </c>
      <c r="C2930" s="15" t="s">
        <v>35</v>
      </c>
      <c r="D2930" s="15" t="s">
        <v>22</v>
      </c>
      <c r="E2930" t="s">
        <v>25</v>
      </c>
      <c r="F2930" s="14">
        <v>81071</v>
      </c>
      <c r="G2930" s="14">
        <v>44338</v>
      </c>
      <c r="H2930" s="14">
        <v>36733</v>
      </c>
      <c r="I2930" s="14">
        <v>16716</v>
      </c>
      <c r="J2930" s="14">
        <v>12956</v>
      </c>
      <c r="K2930" s="14">
        <v>3760</v>
      </c>
      <c r="L2930" s="14">
        <v>696</v>
      </c>
      <c r="M2930" s="14">
        <v>433</v>
      </c>
      <c r="N2930" s="14">
        <v>263</v>
      </c>
      <c r="O2930" s="14">
        <v>2758</v>
      </c>
      <c r="P2930" s="14">
        <v>1753</v>
      </c>
      <c r="Q2930" s="14">
        <v>1005</v>
      </c>
      <c r="R2930" s="14">
        <v>60901</v>
      </c>
      <c r="S2930" s="14">
        <v>29196</v>
      </c>
      <c r="T2930" s="14">
        <v>31705</v>
      </c>
    </row>
    <row r="2931" spans="1:20" x14ac:dyDescent="0.25">
      <c r="A2931" s="2">
        <v>33</v>
      </c>
      <c r="B2931" s="15" t="s">
        <v>67</v>
      </c>
      <c r="C2931" s="15" t="s">
        <v>35</v>
      </c>
      <c r="D2931" s="15" t="s">
        <v>22</v>
      </c>
      <c r="E2931" t="s">
        <v>26</v>
      </c>
      <c r="F2931" s="14">
        <v>716</v>
      </c>
      <c r="G2931" s="14">
        <v>372</v>
      </c>
      <c r="H2931" s="14">
        <v>344</v>
      </c>
      <c r="I2931" s="14">
        <v>151</v>
      </c>
      <c r="J2931" s="14">
        <v>115</v>
      </c>
      <c r="K2931" s="14">
        <v>36</v>
      </c>
      <c r="L2931" s="14">
        <v>4</v>
      </c>
      <c r="M2931" s="14">
        <v>2</v>
      </c>
      <c r="N2931" s="14">
        <v>2</v>
      </c>
      <c r="O2931" s="14">
        <v>47</v>
      </c>
      <c r="P2931" s="14">
        <v>28</v>
      </c>
      <c r="Q2931" s="14">
        <v>19</v>
      </c>
      <c r="R2931" s="14">
        <v>514</v>
      </c>
      <c r="S2931" s="14">
        <v>227</v>
      </c>
      <c r="T2931" s="14">
        <v>287</v>
      </c>
    </row>
    <row r="2932" spans="1:20" x14ac:dyDescent="0.25">
      <c r="A2932" s="2">
        <v>33</v>
      </c>
      <c r="B2932" s="15" t="s">
        <v>67</v>
      </c>
      <c r="C2932" s="15" t="s">
        <v>35</v>
      </c>
      <c r="D2932" s="15" t="s">
        <v>27</v>
      </c>
      <c r="E2932" t="s">
        <v>22</v>
      </c>
      <c r="F2932" s="14">
        <v>55755</v>
      </c>
      <c r="G2932" s="14">
        <v>29911</v>
      </c>
      <c r="H2932" s="14">
        <v>25844</v>
      </c>
      <c r="I2932" s="14">
        <v>17377</v>
      </c>
      <c r="J2932" s="14">
        <v>13328</v>
      </c>
      <c r="K2932" s="14">
        <v>4049</v>
      </c>
      <c r="L2932" s="14">
        <v>487</v>
      </c>
      <c r="M2932" s="14">
        <v>330</v>
      </c>
      <c r="N2932" s="14">
        <v>157</v>
      </c>
      <c r="O2932" s="14">
        <v>2390</v>
      </c>
      <c r="P2932" s="14">
        <v>1457</v>
      </c>
      <c r="Q2932" s="14">
        <v>933</v>
      </c>
      <c r="R2932" s="14">
        <v>35501</v>
      </c>
      <c r="S2932" s="14">
        <v>14796</v>
      </c>
      <c r="T2932" s="14">
        <v>20705</v>
      </c>
    </row>
    <row r="2933" spans="1:20" x14ac:dyDescent="0.25">
      <c r="A2933" s="2">
        <v>33</v>
      </c>
      <c r="B2933" s="15" t="s">
        <v>67</v>
      </c>
      <c r="C2933" s="15" t="s">
        <v>35</v>
      </c>
      <c r="D2933" s="15" t="s">
        <v>27</v>
      </c>
      <c r="E2933" t="s">
        <v>23</v>
      </c>
      <c r="F2933" s="14">
        <v>7842</v>
      </c>
      <c r="G2933" s="14">
        <v>4217</v>
      </c>
      <c r="H2933" s="14">
        <v>3625</v>
      </c>
      <c r="I2933" s="14">
        <v>128</v>
      </c>
      <c r="J2933" s="14">
        <v>79</v>
      </c>
      <c r="K2933" s="14">
        <v>49</v>
      </c>
      <c r="L2933" s="14">
        <v>4</v>
      </c>
      <c r="M2933" s="14">
        <v>2</v>
      </c>
      <c r="N2933" s="14">
        <v>2</v>
      </c>
      <c r="O2933" s="14">
        <v>131</v>
      </c>
      <c r="P2933" s="14">
        <v>74</v>
      </c>
      <c r="Q2933" s="14">
        <v>57</v>
      </c>
      <c r="R2933" s="14">
        <v>7579</v>
      </c>
      <c r="S2933" s="14">
        <v>4062</v>
      </c>
      <c r="T2933" s="14">
        <v>3517</v>
      </c>
    </row>
    <row r="2934" spans="1:20" x14ac:dyDescent="0.25">
      <c r="A2934" s="2">
        <v>33</v>
      </c>
      <c r="B2934" s="15" t="s">
        <v>67</v>
      </c>
      <c r="C2934" s="15" t="s">
        <v>35</v>
      </c>
      <c r="D2934" s="15" t="s">
        <v>27</v>
      </c>
      <c r="E2934" t="s">
        <v>24</v>
      </c>
      <c r="F2934" s="14">
        <v>35935</v>
      </c>
      <c r="G2934" s="14">
        <v>19700</v>
      </c>
      <c r="H2934" s="14">
        <v>16235</v>
      </c>
      <c r="I2934" s="14">
        <v>14982</v>
      </c>
      <c r="J2934" s="14">
        <v>11523</v>
      </c>
      <c r="K2934" s="14">
        <v>3459</v>
      </c>
      <c r="L2934" s="14">
        <v>357</v>
      </c>
      <c r="M2934" s="14">
        <v>252</v>
      </c>
      <c r="N2934" s="14">
        <v>105</v>
      </c>
      <c r="O2934" s="14">
        <v>1896</v>
      </c>
      <c r="P2934" s="14">
        <v>1162</v>
      </c>
      <c r="Q2934" s="14">
        <v>734</v>
      </c>
      <c r="R2934" s="14">
        <v>18700</v>
      </c>
      <c r="S2934" s="14">
        <v>6763</v>
      </c>
      <c r="T2934" s="14">
        <v>11937</v>
      </c>
    </row>
    <row r="2935" spans="1:20" x14ac:dyDescent="0.25">
      <c r="A2935" s="2">
        <v>33</v>
      </c>
      <c r="B2935" s="15" t="s">
        <v>67</v>
      </c>
      <c r="C2935" s="15" t="s">
        <v>35</v>
      </c>
      <c r="D2935" s="15" t="s">
        <v>27</v>
      </c>
      <c r="E2935" t="s">
        <v>25</v>
      </c>
      <c r="F2935" s="14">
        <v>11915</v>
      </c>
      <c r="G2935" s="14">
        <v>5955</v>
      </c>
      <c r="H2935" s="14">
        <v>5960</v>
      </c>
      <c r="I2935" s="14">
        <v>2249</v>
      </c>
      <c r="J2935" s="14">
        <v>1712</v>
      </c>
      <c r="K2935" s="14">
        <v>537</v>
      </c>
      <c r="L2935" s="14">
        <v>126</v>
      </c>
      <c r="M2935" s="14">
        <v>76</v>
      </c>
      <c r="N2935" s="14">
        <v>50</v>
      </c>
      <c r="O2935" s="14">
        <v>360</v>
      </c>
      <c r="P2935" s="14">
        <v>218</v>
      </c>
      <c r="Q2935" s="14">
        <v>142</v>
      </c>
      <c r="R2935" s="14">
        <v>9180</v>
      </c>
      <c r="S2935" s="14">
        <v>3949</v>
      </c>
      <c r="T2935" s="14">
        <v>5231</v>
      </c>
    </row>
    <row r="2936" spans="1:20" x14ac:dyDescent="0.25">
      <c r="A2936" s="2">
        <v>33</v>
      </c>
      <c r="B2936" s="15" t="s">
        <v>67</v>
      </c>
      <c r="C2936" s="15" t="s">
        <v>35</v>
      </c>
      <c r="D2936" s="15" t="s">
        <v>27</v>
      </c>
      <c r="E2936" t="s">
        <v>26</v>
      </c>
      <c r="F2936" s="14">
        <v>63</v>
      </c>
      <c r="G2936" s="14">
        <v>39</v>
      </c>
      <c r="H2936" s="14">
        <v>24</v>
      </c>
      <c r="I2936" s="14">
        <v>18</v>
      </c>
      <c r="J2936" s="14">
        <v>14</v>
      </c>
      <c r="K2936" s="14">
        <v>4</v>
      </c>
      <c r="L2936" s="14">
        <v>0</v>
      </c>
      <c r="M2936" s="14">
        <v>0</v>
      </c>
      <c r="N2936" s="14">
        <v>0</v>
      </c>
      <c r="O2936" s="14">
        <v>3</v>
      </c>
      <c r="P2936" s="14">
        <v>3</v>
      </c>
      <c r="Q2936" s="14">
        <v>0</v>
      </c>
      <c r="R2936" s="14">
        <v>42</v>
      </c>
      <c r="S2936" s="14">
        <v>22</v>
      </c>
      <c r="T2936" s="14">
        <v>20</v>
      </c>
    </row>
    <row r="2937" spans="1:20" x14ac:dyDescent="0.25">
      <c r="A2937" s="2">
        <v>33</v>
      </c>
      <c r="B2937" s="15" t="s">
        <v>67</v>
      </c>
      <c r="C2937" s="15" t="s">
        <v>35</v>
      </c>
      <c r="D2937" s="15" t="s">
        <v>28</v>
      </c>
      <c r="E2937" t="s">
        <v>22</v>
      </c>
      <c r="F2937" s="14">
        <v>112620</v>
      </c>
      <c r="G2937" s="14">
        <v>56140</v>
      </c>
      <c r="H2937" s="14">
        <v>56480</v>
      </c>
      <c r="I2937" s="14">
        <v>37630</v>
      </c>
      <c r="J2937" s="14">
        <v>27769</v>
      </c>
      <c r="K2937" s="14">
        <v>9861</v>
      </c>
      <c r="L2937" s="14">
        <v>1130</v>
      </c>
      <c r="M2937" s="14">
        <v>649</v>
      </c>
      <c r="N2937" s="14">
        <v>481</v>
      </c>
      <c r="O2937" s="14">
        <v>6426</v>
      </c>
      <c r="P2937" s="14">
        <v>3565</v>
      </c>
      <c r="Q2937" s="14">
        <v>2861</v>
      </c>
      <c r="R2937" s="14">
        <v>67434</v>
      </c>
      <c r="S2937" s="14">
        <v>24157</v>
      </c>
      <c r="T2937" s="14">
        <v>43277</v>
      </c>
    </row>
    <row r="2938" spans="1:20" x14ac:dyDescent="0.25">
      <c r="A2938" s="2">
        <v>33</v>
      </c>
      <c r="B2938" s="15" t="s">
        <v>67</v>
      </c>
      <c r="C2938" s="15" t="s">
        <v>35</v>
      </c>
      <c r="D2938" s="15" t="s">
        <v>28</v>
      </c>
      <c r="E2938" t="s">
        <v>23</v>
      </c>
      <c r="F2938" s="14">
        <v>18556</v>
      </c>
      <c r="G2938" s="14">
        <v>9572</v>
      </c>
      <c r="H2938" s="14">
        <v>8984</v>
      </c>
      <c r="I2938" s="14">
        <v>320</v>
      </c>
      <c r="J2938" s="14">
        <v>173</v>
      </c>
      <c r="K2938" s="14">
        <v>147</v>
      </c>
      <c r="L2938" s="14">
        <v>14</v>
      </c>
      <c r="M2938" s="14">
        <v>8</v>
      </c>
      <c r="N2938" s="14">
        <v>6</v>
      </c>
      <c r="O2938" s="14">
        <v>443</v>
      </c>
      <c r="P2938" s="14">
        <v>222</v>
      </c>
      <c r="Q2938" s="14">
        <v>221</v>
      </c>
      <c r="R2938" s="14">
        <v>17779</v>
      </c>
      <c r="S2938" s="14">
        <v>9169</v>
      </c>
      <c r="T2938" s="14">
        <v>8610</v>
      </c>
    </row>
    <row r="2939" spans="1:20" x14ac:dyDescent="0.25">
      <c r="A2939" s="2">
        <v>33</v>
      </c>
      <c r="B2939" s="15" t="s">
        <v>67</v>
      </c>
      <c r="C2939" s="15" t="s">
        <v>35</v>
      </c>
      <c r="D2939" s="15" t="s">
        <v>28</v>
      </c>
      <c r="E2939" t="s">
        <v>24</v>
      </c>
      <c r="F2939" s="14">
        <v>73283</v>
      </c>
      <c r="G2939" s="14">
        <v>36389</v>
      </c>
      <c r="H2939" s="14">
        <v>36894</v>
      </c>
      <c r="I2939" s="14">
        <v>32500</v>
      </c>
      <c r="J2939" s="14">
        <v>24023</v>
      </c>
      <c r="K2939" s="14">
        <v>8477</v>
      </c>
      <c r="L2939" s="14">
        <v>917</v>
      </c>
      <c r="M2939" s="14">
        <v>529</v>
      </c>
      <c r="N2939" s="14">
        <v>388</v>
      </c>
      <c r="O2939" s="14">
        <v>5163</v>
      </c>
      <c r="P2939" s="14">
        <v>2857</v>
      </c>
      <c r="Q2939" s="14">
        <v>2306</v>
      </c>
      <c r="R2939" s="14">
        <v>34703</v>
      </c>
      <c r="S2939" s="14">
        <v>8980</v>
      </c>
      <c r="T2939" s="14">
        <v>25723</v>
      </c>
    </row>
    <row r="2940" spans="1:20" x14ac:dyDescent="0.25">
      <c r="A2940" s="2">
        <v>33</v>
      </c>
      <c r="B2940" s="15" t="s">
        <v>67</v>
      </c>
      <c r="C2940" s="15" t="s">
        <v>35</v>
      </c>
      <c r="D2940" s="15" t="s">
        <v>28</v>
      </c>
      <c r="E2940" t="s">
        <v>25</v>
      </c>
      <c r="F2940" s="14">
        <v>20611</v>
      </c>
      <c r="G2940" s="14">
        <v>10110</v>
      </c>
      <c r="H2940" s="14">
        <v>10501</v>
      </c>
      <c r="I2940" s="14">
        <v>4770</v>
      </c>
      <c r="J2940" s="14">
        <v>3546</v>
      </c>
      <c r="K2940" s="14">
        <v>1224</v>
      </c>
      <c r="L2940" s="14">
        <v>197</v>
      </c>
      <c r="M2940" s="14">
        <v>111</v>
      </c>
      <c r="N2940" s="14">
        <v>86</v>
      </c>
      <c r="O2940" s="14">
        <v>803</v>
      </c>
      <c r="P2940" s="14">
        <v>479</v>
      </c>
      <c r="Q2940" s="14">
        <v>324</v>
      </c>
      <c r="R2940" s="14">
        <v>14841</v>
      </c>
      <c r="S2940" s="14">
        <v>5974</v>
      </c>
      <c r="T2940" s="14">
        <v>8867</v>
      </c>
    </row>
    <row r="2941" spans="1:20" x14ac:dyDescent="0.25">
      <c r="A2941" s="2">
        <v>33</v>
      </c>
      <c r="B2941" s="15" t="s">
        <v>67</v>
      </c>
      <c r="C2941" s="15" t="s">
        <v>35</v>
      </c>
      <c r="D2941" s="15" t="s">
        <v>28</v>
      </c>
      <c r="E2941" t="s">
        <v>26</v>
      </c>
      <c r="F2941" s="14">
        <v>170</v>
      </c>
      <c r="G2941" s="14">
        <v>69</v>
      </c>
      <c r="H2941" s="14">
        <v>101</v>
      </c>
      <c r="I2941" s="14">
        <v>40</v>
      </c>
      <c r="J2941" s="14">
        <v>27</v>
      </c>
      <c r="K2941" s="14">
        <v>13</v>
      </c>
      <c r="L2941" s="14">
        <v>2</v>
      </c>
      <c r="M2941" s="14">
        <v>1</v>
      </c>
      <c r="N2941" s="14">
        <v>1</v>
      </c>
      <c r="O2941" s="14">
        <v>17</v>
      </c>
      <c r="P2941" s="14">
        <v>7</v>
      </c>
      <c r="Q2941" s="14">
        <v>10</v>
      </c>
      <c r="R2941" s="14">
        <v>111</v>
      </c>
      <c r="S2941" s="14">
        <v>34</v>
      </c>
      <c r="T2941" s="14">
        <v>77</v>
      </c>
    </row>
    <row r="2942" spans="1:20" x14ac:dyDescent="0.25">
      <c r="A2942" s="2">
        <v>33</v>
      </c>
      <c r="B2942" s="15" t="s">
        <v>67</v>
      </c>
      <c r="C2942" s="15" t="s">
        <v>35</v>
      </c>
      <c r="D2942" s="15" t="s">
        <v>29</v>
      </c>
      <c r="E2942" t="s">
        <v>22</v>
      </c>
      <c r="F2942" s="14">
        <v>32917</v>
      </c>
      <c r="G2942" s="14">
        <v>18356</v>
      </c>
      <c r="H2942" s="14">
        <v>14561</v>
      </c>
      <c r="I2942" s="14">
        <v>10266</v>
      </c>
      <c r="J2942" s="14">
        <v>7883</v>
      </c>
      <c r="K2942" s="14">
        <v>2383</v>
      </c>
      <c r="L2942" s="14">
        <v>285</v>
      </c>
      <c r="M2942" s="14">
        <v>184</v>
      </c>
      <c r="N2942" s="14">
        <v>101</v>
      </c>
      <c r="O2942" s="14">
        <v>1243</v>
      </c>
      <c r="P2942" s="14">
        <v>761</v>
      </c>
      <c r="Q2942" s="14">
        <v>482</v>
      </c>
      <c r="R2942" s="14">
        <v>21123</v>
      </c>
      <c r="S2942" s="14">
        <v>9528</v>
      </c>
      <c r="T2942" s="14">
        <v>11595</v>
      </c>
    </row>
    <row r="2943" spans="1:20" x14ac:dyDescent="0.25">
      <c r="A2943" s="2">
        <v>33</v>
      </c>
      <c r="B2943" s="15" t="s">
        <v>67</v>
      </c>
      <c r="C2943" s="15" t="s">
        <v>35</v>
      </c>
      <c r="D2943" s="15" t="s">
        <v>29</v>
      </c>
      <c r="E2943" t="s">
        <v>23</v>
      </c>
      <c r="F2943" s="14">
        <v>6432</v>
      </c>
      <c r="G2943" s="14">
        <v>3787</v>
      </c>
      <c r="H2943" s="14">
        <v>2645</v>
      </c>
      <c r="I2943" s="14">
        <v>98</v>
      </c>
      <c r="J2943" s="14">
        <v>39</v>
      </c>
      <c r="K2943" s="14">
        <v>59</v>
      </c>
      <c r="L2943" s="14">
        <v>3</v>
      </c>
      <c r="M2943" s="14">
        <v>2</v>
      </c>
      <c r="N2943" s="14">
        <v>1</v>
      </c>
      <c r="O2943" s="14">
        <v>65</v>
      </c>
      <c r="P2943" s="14">
        <v>39</v>
      </c>
      <c r="Q2943" s="14">
        <v>26</v>
      </c>
      <c r="R2943" s="14">
        <v>6266</v>
      </c>
      <c r="S2943" s="14">
        <v>3707</v>
      </c>
      <c r="T2943" s="14">
        <v>2559</v>
      </c>
    </row>
    <row r="2944" spans="1:20" x14ac:dyDescent="0.25">
      <c r="A2944" s="2">
        <v>33</v>
      </c>
      <c r="B2944" s="15" t="s">
        <v>67</v>
      </c>
      <c r="C2944" s="15" t="s">
        <v>35</v>
      </c>
      <c r="D2944" s="15" t="s">
        <v>29</v>
      </c>
      <c r="E2944" t="s">
        <v>24</v>
      </c>
      <c r="F2944" s="14">
        <v>23255</v>
      </c>
      <c r="G2944" s="14">
        <v>12756</v>
      </c>
      <c r="H2944" s="14">
        <v>10499</v>
      </c>
      <c r="I2944" s="14">
        <v>9372</v>
      </c>
      <c r="J2944" s="14">
        <v>7221</v>
      </c>
      <c r="K2944" s="14">
        <v>2151</v>
      </c>
      <c r="L2944" s="14">
        <v>251</v>
      </c>
      <c r="M2944" s="14">
        <v>162</v>
      </c>
      <c r="N2944" s="14">
        <v>89</v>
      </c>
      <c r="O2944" s="14">
        <v>1055</v>
      </c>
      <c r="P2944" s="14">
        <v>644</v>
      </c>
      <c r="Q2944" s="14">
        <v>411</v>
      </c>
      <c r="R2944" s="14">
        <v>12577</v>
      </c>
      <c r="S2944" s="14">
        <v>4729</v>
      </c>
      <c r="T2944" s="14">
        <v>7848</v>
      </c>
    </row>
    <row r="2945" spans="1:20" x14ac:dyDescent="0.25">
      <c r="A2945" s="2">
        <v>33</v>
      </c>
      <c r="B2945" s="15" t="s">
        <v>67</v>
      </c>
      <c r="C2945" s="15" t="s">
        <v>35</v>
      </c>
      <c r="D2945" s="15" t="s">
        <v>29</v>
      </c>
      <c r="E2945" t="s">
        <v>25</v>
      </c>
      <c r="F2945" s="14">
        <v>3198</v>
      </c>
      <c r="G2945" s="14">
        <v>1791</v>
      </c>
      <c r="H2945" s="14">
        <v>1407</v>
      </c>
      <c r="I2945" s="14">
        <v>786</v>
      </c>
      <c r="J2945" s="14">
        <v>613</v>
      </c>
      <c r="K2945" s="14">
        <v>173</v>
      </c>
      <c r="L2945" s="14">
        <v>31</v>
      </c>
      <c r="M2945" s="14">
        <v>20</v>
      </c>
      <c r="N2945" s="14">
        <v>11</v>
      </c>
      <c r="O2945" s="14">
        <v>122</v>
      </c>
      <c r="P2945" s="14">
        <v>77</v>
      </c>
      <c r="Q2945" s="14">
        <v>45</v>
      </c>
      <c r="R2945" s="14">
        <v>2259</v>
      </c>
      <c r="S2945" s="14">
        <v>1081</v>
      </c>
      <c r="T2945" s="14">
        <v>1178</v>
      </c>
    </row>
    <row r="2946" spans="1:20" x14ac:dyDescent="0.25">
      <c r="A2946" s="2">
        <v>33</v>
      </c>
      <c r="B2946" s="15" t="s">
        <v>67</v>
      </c>
      <c r="C2946" s="15" t="s">
        <v>35</v>
      </c>
      <c r="D2946" s="15" t="s">
        <v>29</v>
      </c>
      <c r="E2946" t="s">
        <v>26</v>
      </c>
      <c r="F2946" s="14">
        <v>32</v>
      </c>
      <c r="G2946" s="14">
        <v>22</v>
      </c>
      <c r="H2946" s="14">
        <v>10</v>
      </c>
      <c r="I2946" s="14">
        <v>10</v>
      </c>
      <c r="J2946" s="14">
        <v>10</v>
      </c>
      <c r="K2946" s="14">
        <v>0</v>
      </c>
      <c r="L2946" s="14">
        <v>0</v>
      </c>
      <c r="M2946" s="14">
        <v>0</v>
      </c>
      <c r="N2946" s="14">
        <v>0</v>
      </c>
      <c r="O2946" s="14">
        <v>1</v>
      </c>
      <c r="P2946" s="14">
        <v>1</v>
      </c>
      <c r="Q2946" s="14">
        <v>0</v>
      </c>
      <c r="R2946" s="14">
        <v>21</v>
      </c>
      <c r="S2946" s="14">
        <v>11</v>
      </c>
      <c r="T2946" s="14">
        <v>10</v>
      </c>
    </row>
    <row r="2947" spans="1:20" x14ac:dyDescent="0.25">
      <c r="A2947" s="2">
        <v>33</v>
      </c>
      <c r="B2947" s="15" t="s">
        <v>67</v>
      </c>
      <c r="C2947" s="15" t="s">
        <v>35</v>
      </c>
      <c r="D2947" s="15" t="s">
        <v>30</v>
      </c>
      <c r="E2947" t="s">
        <v>22</v>
      </c>
      <c r="F2947" s="14">
        <v>128617</v>
      </c>
      <c r="G2947" s="14">
        <v>79234</v>
      </c>
      <c r="H2947" s="14">
        <v>49383</v>
      </c>
      <c r="I2947" s="14">
        <v>48840</v>
      </c>
      <c r="J2947" s="14">
        <v>39343</v>
      </c>
      <c r="K2947" s="14">
        <v>9497</v>
      </c>
      <c r="L2947" s="14">
        <v>1145</v>
      </c>
      <c r="M2947" s="14">
        <v>819</v>
      </c>
      <c r="N2947" s="14">
        <v>326</v>
      </c>
      <c r="O2947" s="14">
        <v>4500</v>
      </c>
      <c r="P2947" s="14">
        <v>3201</v>
      </c>
      <c r="Q2947" s="14">
        <v>1299</v>
      </c>
      <c r="R2947" s="14">
        <v>74132</v>
      </c>
      <c r="S2947" s="14">
        <v>35871</v>
      </c>
      <c r="T2947" s="14">
        <v>38261</v>
      </c>
    </row>
    <row r="2948" spans="1:20" x14ac:dyDescent="0.25">
      <c r="A2948" s="2">
        <v>33</v>
      </c>
      <c r="B2948" s="15" t="s">
        <v>67</v>
      </c>
      <c r="C2948" s="15" t="s">
        <v>35</v>
      </c>
      <c r="D2948" s="15" t="s">
        <v>30</v>
      </c>
      <c r="E2948" t="s">
        <v>23</v>
      </c>
      <c r="F2948" s="14">
        <v>9179</v>
      </c>
      <c r="G2948" s="14">
        <v>5638</v>
      </c>
      <c r="H2948" s="14">
        <v>3541</v>
      </c>
      <c r="I2948" s="14">
        <v>74</v>
      </c>
      <c r="J2948" s="14">
        <v>54</v>
      </c>
      <c r="K2948" s="14">
        <v>20</v>
      </c>
      <c r="L2948" s="14">
        <v>4</v>
      </c>
      <c r="M2948" s="14">
        <v>3</v>
      </c>
      <c r="N2948" s="14">
        <v>1</v>
      </c>
      <c r="O2948" s="14">
        <v>49</v>
      </c>
      <c r="P2948" s="14">
        <v>28</v>
      </c>
      <c r="Q2948" s="14">
        <v>21</v>
      </c>
      <c r="R2948" s="14">
        <v>9052</v>
      </c>
      <c r="S2948" s="14">
        <v>5553</v>
      </c>
      <c r="T2948" s="14">
        <v>3499</v>
      </c>
    </row>
    <row r="2949" spans="1:20" x14ac:dyDescent="0.25">
      <c r="A2949" s="2">
        <v>33</v>
      </c>
      <c r="B2949" s="15" t="s">
        <v>67</v>
      </c>
      <c r="C2949" s="15" t="s">
        <v>35</v>
      </c>
      <c r="D2949" s="15" t="s">
        <v>30</v>
      </c>
      <c r="E2949" t="s">
        <v>24</v>
      </c>
      <c r="F2949" s="14">
        <v>97337</v>
      </c>
      <c r="G2949" s="14">
        <v>59771</v>
      </c>
      <c r="H2949" s="14">
        <v>37566</v>
      </c>
      <c r="I2949" s="14">
        <v>44728</v>
      </c>
      <c r="J2949" s="14">
        <v>35870</v>
      </c>
      <c r="K2949" s="14">
        <v>8858</v>
      </c>
      <c r="L2949" s="14">
        <v>984</v>
      </c>
      <c r="M2949" s="14">
        <v>699</v>
      </c>
      <c r="N2949" s="14">
        <v>285</v>
      </c>
      <c r="O2949" s="14">
        <v>3973</v>
      </c>
      <c r="P2949" s="14">
        <v>2816</v>
      </c>
      <c r="Q2949" s="14">
        <v>1157</v>
      </c>
      <c r="R2949" s="14">
        <v>47652</v>
      </c>
      <c r="S2949" s="14">
        <v>20386</v>
      </c>
      <c r="T2949" s="14">
        <v>27266</v>
      </c>
    </row>
    <row r="2950" spans="1:20" x14ac:dyDescent="0.25">
      <c r="A2950" s="2">
        <v>33</v>
      </c>
      <c r="B2950" s="15" t="s">
        <v>67</v>
      </c>
      <c r="C2950" s="15" t="s">
        <v>35</v>
      </c>
      <c r="D2950" s="15" t="s">
        <v>30</v>
      </c>
      <c r="E2950" t="s">
        <v>25</v>
      </c>
      <c r="F2950" s="14">
        <v>22026</v>
      </c>
      <c r="G2950" s="14">
        <v>13783</v>
      </c>
      <c r="H2950" s="14">
        <v>8243</v>
      </c>
      <c r="I2950" s="14">
        <v>4022</v>
      </c>
      <c r="J2950" s="14">
        <v>3408</v>
      </c>
      <c r="K2950" s="14">
        <v>614</v>
      </c>
      <c r="L2950" s="14">
        <v>156</v>
      </c>
      <c r="M2950" s="14">
        <v>116</v>
      </c>
      <c r="N2950" s="14">
        <v>40</v>
      </c>
      <c r="O2950" s="14">
        <v>476</v>
      </c>
      <c r="P2950" s="14">
        <v>356</v>
      </c>
      <c r="Q2950" s="14">
        <v>120</v>
      </c>
      <c r="R2950" s="14">
        <v>17372</v>
      </c>
      <c r="S2950" s="14">
        <v>9903</v>
      </c>
      <c r="T2950" s="14">
        <v>7469</v>
      </c>
    </row>
    <row r="2951" spans="1:20" x14ac:dyDescent="0.25">
      <c r="A2951" s="2">
        <v>33</v>
      </c>
      <c r="B2951" s="15" t="s">
        <v>67</v>
      </c>
      <c r="C2951" s="15" t="s">
        <v>35</v>
      </c>
      <c r="D2951" s="15" t="s">
        <v>30</v>
      </c>
      <c r="E2951" t="s">
        <v>26</v>
      </c>
      <c r="F2951" s="14">
        <v>75</v>
      </c>
      <c r="G2951" s="14">
        <v>42</v>
      </c>
      <c r="H2951" s="14">
        <v>33</v>
      </c>
      <c r="I2951" s="14">
        <v>16</v>
      </c>
      <c r="J2951" s="14">
        <v>11</v>
      </c>
      <c r="K2951" s="14">
        <v>5</v>
      </c>
      <c r="L2951" s="14">
        <v>1</v>
      </c>
      <c r="M2951" s="14">
        <v>1</v>
      </c>
      <c r="N2951" s="14">
        <v>0</v>
      </c>
      <c r="O2951" s="14">
        <v>2</v>
      </c>
      <c r="P2951" s="14">
        <v>1</v>
      </c>
      <c r="Q2951" s="14">
        <v>1</v>
      </c>
      <c r="R2951" s="14">
        <v>56</v>
      </c>
      <c r="S2951" s="14">
        <v>29</v>
      </c>
      <c r="T2951" s="14">
        <v>27</v>
      </c>
    </row>
    <row r="2952" spans="1:20" x14ac:dyDescent="0.25">
      <c r="A2952" s="2">
        <v>33</v>
      </c>
      <c r="B2952" s="15" t="s">
        <v>67</v>
      </c>
      <c r="C2952" s="15" t="s">
        <v>35</v>
      </c>
      <c r="D2952" s="15" t="s">
        <v>31</v>
      </c>
      <c r="E2952" t="s">
        <v>22</v>
      </c>
      <c r="F2952" s="14">
        <v>48325</v>
      </c>
      <c r="G2952" s="14">
        <v>27336</v>
      </c>
      <c r="H2952" s="14">
        <v>20989</v>
      </c>
      <c r="I2952" s="14">
        <v>3828</v>
      </c>
      <c r="J2952" s="14">
        <v>2938</v>
      </c>
      <c r="K2952" s="14">
        <v>890</v>
      </c>
      <c r="L2952" s="14">
        <v>173</v>
      </c>
      <c r="M2952" s="14">
        <v>126</v>
      </c>
      <c r="N2952" s="14">
        <v>47</v>
      </c>
      <c r="O2952" s="14">
        <v>783</v>
      </c>
      <c r="P2952" s="14">
        <v>479</v>
      </c>
      <c r="Q2952" s="14">
        <v>304</v>
      </c>
      <c r="R2952" s="14">
        <v>43541</v>
      </c>
      <c r="S2952" s="14">
        <v>23793</v>
      </c>
      <c r="T2952" s="14">
        <v>19748</v>
      </c>
    </row>
    <row r="2953" spans="1:20" x14ac:dyDescent="0.25">
      <c r="A2953" s="2">
        <v>33</v>
      </c>
      <c r="B2953" s="15" t="s">
        <v>67</v>
      </c>
      <c r="C2953" s="15" t="s">
        <v>35</v>
      </c>
      <c r="D2953" s="15" t="s">
        <v>31</v>
      </c>
      <c r="E2953" t="s">
        <v>23</v>
      </c>
      <c r="F2953" s="14">
        <v>12806</v>
      </c>
      <c r="G2953" s="14">
        <v>7619</v>
      </c>
      <c r="H2953" s="14">
        <v>5187</v>
      </c>
      <c r="I2953" s="14">
        <v>84</v>
      </c>
      <c r="J2953" s="14">
        <v>49</v>
      </c>
      <c r="K2953" s="14">
        <v>35</v>
      </c>
      <c r="L2953" s="14">
        <v>2</v>
      </c>
      <c r="M2953" s="14">
        <v>2</v>
      </c>
      <c r="N2953" s="14">
        <v>0</v>
      </c>
      <c r="O2953" s="14">
        <v>76</v>
      </c>
      <c r="P2953" s="14">
        <v>41</v>
      </c>
      <c r="Q2953" s="14">
        <v>35</v>
      </c>
      <c r="R2953" s="14">
        <v>12644</v>
      </c>
      <c r="S2953" s="14">
        <v>7527</v>
      </c>
      <c r="T2953" s="14">
        <v>5117</v>
      </c>
    </row>
    <row r="2954" spans="1:20" x14ac:dyDescent="0.25">
      <c r="A2954" s="2">
        <v>33</v>
      </c>
      <c r="B2954" s="15" t="s">
        <v>67</v>
      </c>
      <c r="C2954" s="15" t="s">
        <v>35</v>
      </c>
      <c r="D2954" s="15" t="s">
        <v>31</v>
      </c>
      <c r="E2954" t="s">
        <v>24</v>
      </c>
      <c r="F2954" s="14">
        <v>33563</v>
      </c>
      <c r="G2954" s="14">
        <v>18751</v>
      </c>
      <c r="H2954" s="14">
        <v>14812</v>
      </c>
      <c r="I2954" s="14">
        <v>3467</v>
      </c>
      <c r="J2954" s="14">
        <v>2679</v>
      </c>
      <c r="K2954" s="14">
        <v>788</v>
      </c>
      <c r="L2954" s="14">
        <v>155</v>
      </c>
      <c r="M2954" s="14">
        <v>114</v>
      </c>
      <c r="N2954" s="14">
        <v>41</v>
      </c>
      <c r="O2954" s="14">
        <v>646</v>
      </c>
      <c r="P2954" s="14">
        <v>410</v>
      </c>
      <c r="Q2954" s="14">
        <v>236</v>
      </c>
      <c r="R2954" s="14">
        <v>29295</v>
      </c>
      <c r="S2954" s="14">
        <v>15548</v>
      </c>
      <c r="T2954" s="14">
        <v>13747</v>
      </c>
    </row>
    <row r="2955" spans="1:20" x14ac:dyDescent="0.25">
      <c r="A2955" s="2">
        <v>33</v>
      </c>
      <c r="B2955" s="15" t="s">
        <v>67</v>
      </c>
      <c r="C2955" s="15" t="s">
        <v>35</v>
      </c>
      <c r="D2955" s="15" t="s">
        <v>31</v>
      </c>
      <c r="E2955" t="s">
        <v>25</v>
      </c>
      <c r="F2955" s="14">
        <v>1898</v>
      </c>
      <c r="G2955" s="14">
        <v>931</v>
      </c>
      <c r="H2955" s="14">
        <v>967</v>
      </c>
      <c r="I2955" s="14">
        <v>274</v>
      </c>
      <c r="J2955" s="14">
        <v>207</v>
      </c>
      <c r="K2955" s="14">
        <v>67</v>
      </c>
      <c r="L2955" s="14">
        <v>16</v>
      </c>
      <c r="M2955" s="14">
        <v>10</v>
      </c>
      <c r="N2955" s="14">
        <v>6</v>
      </c>
      <c r="O2955" s="14">
        <v>58</v>
      </c>
      <c r="P2955" s="14">
        <v>26</v>
      </c>
      <c r="Q2955" s="14">
        <v>32</v>
      </c>
      <c r="R2955" s="14">
        <v>1550</v>
      </c>
      <c r="S2955" s="14">
        <v>688</v>
      </c>
      <c r="T2955" s="14">
        <v>862</v>
      </c>
    </row>
    <row r="2956" spans="1:20" x14ac:dyDescent="0.25">
      <c r="A2956" s="2">
        <v>33</v>
      </c>
      <c r="B2956" s="15" t="s">
        <v>67</v>
      </c>
      <c r="C2956" s="15" t="s">
        <v>35</v>
      </c>
      <c r="D2956" s="15" t="s">
        <v>31</v>
      </c>
      <c r="E2956" t="s">
        <v>26</v>
      </c>
      <c r="F2956" s="14">
        <v>58</v>
      </c>
      <c r="G2956" s="14">
        <v>35</v>
      </c>
      <c r="H2956" s="14">
        <v>23</v>
      </c>
      <c r="I2956" s="14">
        <v>3</v>
      </c>
      <c r="J2956" s="14">
        <v>3</v>
      </c>
      <c r="K2956" s="14">
        <v>0</v>
      </c>
      <c r="L2956" s="14">
        <v>0</v>
      </c>
      <c r="M2956" s="14">
        <v>0</v>
      </c>
      <c r="N2956" s="14">
        <v>0</v>
      </c>
      <c r="O2956" s="14">
        <v>3</v>
      </c>
      <c r="P2956" s="14">
        <v>2</v>
      </c>
      <c r="Q2956" s="14">
        <v>1</v>
      </c>
      <c r="R2956" s="14">
        <v>52</v>
      </c>
      <c r="S2956" s="14">
        <v>30</v>
      </c>
      <c r="T2956" s="14">
        <v>22</v>
      </c>
    </row>
    <row r="2957" spans="1:20" x14ac:dyDescent="0.25">
      <c r="A2957" s="2">
        <v>33</v>
      </c>
      <c r="B2957" s="15" t="s">
        <v>67</v>
      </c>
      <c r="C2957" s="15" t="s">
        <v>35</v>
      </c>
      <c r="D2957" s="15" t="s">
        <v>32</v>
      </c>
      <c r="E2957" t="s">
        <v>22</v>
      </c>
      <c r="F2957" s="14">
        <v>15620</v>
      </c>
      <c r="G2957" s="14">
        <v>8698</v>
      </c>
      <c r="H2957" s="14">
        <v>6922</v>
      </c>
      <c r="I2957" s="14">
        <v>1224</v>
      </c>
      <c r="J2957" s="14">
        <v>892</v>
      </c>
      <c r="K2957" s="14">
        <v>332</v>
      </c>
      <c r="L2957" s="14">
        <v>109</v>
      </c>
      <c r="M2957" s="14">
        <v>80</v>
      </c>
      <c r="N2957" s="14">
        <v>29</v>
      </c>
      <c r="O2957" s="14">
        <v>272</v>
      </c>
      <c r="P2957" s="14">
        <v>185</v>
      </c>
      <c r="Q2957" s="14">
        <v>87</v>
      </c>
      <c r="R2957" s="14">
        <v>14015</v>
      </c>
      <c r="S2957" s="14">
        <v>7541</v>
      </c>
      <c r="T2957" s="14">
        <v>6474</v>
      </c>
    </row>
    <row r="2958" spans="1:20" x14ac:dyDescent="0.25">
      <c r="A2958" s="2">
        <v>33</v>
      </c>
      <c r="B2958" s="15" t="s">
        <v>67</v>
      </c>
      <c r="C2958" s="15" t="s">
        <v>35</v>
      </c>
      <c r="D2958" s="15" t="s">
        <v>32</v>
      </c>
      <c r="E2958" t="s">
        <v>23</v>
      </c>
      <c r="F2958" s="14">
        <v>583</v>
      </c>
      <c r="G2958" s="14">
        <v>339</v>
      </c>
      <c r="H2958" s="14">
        <v>244</v>
      </c>
      <c r="I2958" s="14">
        <v>9</v>
      </c>
      <c r="J2958" s="14">
        <v>4</v>
      </c>
      <c r="K2958" s="14">
        <v>5</v>
      </c>
      <c r="L2958" s="14">
        <v>0</v>
      </c>
      <c r="M2958" s="14">
        <v>0</v>
      </c>
      <c r="N2958" s="14">
        <v>0</v>
      </c>
      <c r="O2958" s="14">
        <v>4</v>
      </c>
      <c r="P2958" s="14">
        <v>2</v>
      </c>
      <c r="Q2958" s="14">
        <v>2</v>
      </c>
      <c r="R2958" s="14">
        <v>570</v>
      </c>
      <c r="S2958" s="14">
        <v>333</v>
      </c>
      <c r="T2958" s="14">
        <v>237</v>
      </c>
    </row>
    <row r="2959" spans="1:20" x14ac:dyDescent="0.25">
      <c r="A2959" s="2">
        <v>33</v>
      </c>
      <c r="B2959" s="15" t="s">
        <v>67</v>
      </c>
      <c r="C2959" s="15" t="s">
        <v>35</v>
      </c>
      <c r="D2959" s="15" t="s">
        <v>32</v>
      </c>
      <c r="E2959" t="s">
        <v>24</v>
      </c>
      <c r="F2959" s="14">
        <v>13044</v>
      </c>
      <c r="G2959" s="14">
        <v>7427</v>
      </c>
      <c r="H2959" s="14">
        <v>5617</v>
      </c>
      <c r="I2959" s="14">
        <v>1100</v>
      </c>
      <c r="J2959" s="14">
        <v>824</v>
      </c>
      <c r="K2959" s="14">
        <v>276</v>
      </c>
      <c r="L2959" s="14">
        <v>99</v>
      </c>
      <c r="M2959" s="14">
        <v>75</v>
      </c>
      <c r="N2959" s="14">
        <v>24</v>
      </c>
      <c r="O2959" s="14">
        <v>235</v>
      </c>
      <c r="P2959" s="14">
        <v>165</v>
      </c>
      <c r="Q2959" s="14">
        <v>70</v>
      </c>
      <c r="R2959" s="14">
        <v>11610</v>
      </c>
      <c r="S2959" s="14">
        <v>6363</v>
      </c>
      <c r="T2959" s="14">
        <v>5247</v>
      </c>
    </row>
    <row r="2960" spans="1:20" x14ac:dyDescent="0.25">
      <c r="A2960" s="2">
        <v>33</v>
      </c>
      <c r="B2960" s="15" t="s">
        <v>67</v>
      </c>
      <c r="C2960" s="15" t="s">
        <v>35</v>
      </c>
      <c r="D2960" s="15" t="s">
        <v>32</v>
      </c>
      <c r="E2960" t="s">
        <v>25</v>
      </c>
      <c r="F2960" s="14">
        <v>1964</v>
      </c>
      <c r="G2960" s="14">
        <v>913</v>
      </c>
      <c r="H2960" s="14">
        <v>1051</v>
      </c>
      <c r="I2960" s="14">
        <v>115</v>
      </c>
      <c r="J2960" s="14">
        <v>64</v>
      </c>
      <c r="K2960" s="14">
        <v>51</v>
      </c>
      <c r="L2960" s="14">
        <v>10</v>
      </c>
      <c r="M2960" s="14">
        <v>5</v>
      </c>
      <c r="N2960" s="14">
        <v>5</v>
      </c>
      <c r="O2960" s="14">
        <v>33</v>
      </c>
      <c r="P2960" s="14">
        <v>18</v>
      </c>
      <c r="Q2960" s="14">
        <v>15</v>
      </c>
      <c r="R2960" s="14">
        <v>1806</v>
      </c>
      <c r="S2960" s="14">
        <v>826</v>
      </c>
      <c r="T2960" s="14">
        <v>980</v>
      </c>
    </row>
    <row r="2961" spans="1:20" x14ac:dyDescent="0.25">
      <c r="A2961" s="2">
        <v>33</v>
      </c>
      <c r="B2961" s="15" t="s">
        <v>67</v>
      </c>
      <c r="C2961" s="15" t="s">
        <v>35</v>
      </c>
      <c r="D2961" s="15" t="s">
        <v>32</v>
      </c>
      <c r="E2961" t="s">
        <v>26</v>
      </c>
      <c r="F2961" s="14">
        <v>29</v>
      </c>
      <c r="G2961" s="14">
        <v>19</v>
      </c>
      <c r="H2961" s="14">
        <v>10</v>
      </c>
      <c r="I2961" s="14">
        <v>0</v>
      </c>
      <c r="J2961" s="14">
        <v>0</v>
      </c>
      <c r="K2961" s="14">
        <v>0</v>
      </c>
      <c r="L2961" s="14">
        <v>0</v>
      </c>
      <c r="M2961" s="14">
        <v>0</v>
      </c>
      <c r="N2961" s="14">
        <v>0</v>
      </c>
      <c r="O2961" s="14">
        <v>0</v>
      </c>
      <c r="P2961" s="14">
        <v>0</v>
      </c>
      <c r="Q2961" s="14">
        <v>0</v>
      </c>
      <c r="R2961" s="14">
        <v>29</v>
      </c>
      <c r="S2961" s="14">
        <v>19</v>
      </c>
      <c r="T2961" s="14">
        <v>10</v>
      </c>
    </row>
    <row r="2962" spans="1:20" x14ac:dyDescent="0.25">
      <c r="A2962" s="2">
        <v>33</v>
      </c>
      <c r="B2962" s="15" t="s">
        <v>67</v>
      </c>
      <c r="C2962" s="15" t="s">
        <v>35</v>
      </c>
      <c r="D2962" s="15" t="s">
        <v>33</v>
      </c>
      <c r="E2962" t="s">
        <v>22</v>
      </c>
      <c r="F2962" s="14">
        <v>124548</v>
      </c>
      <c r="G2962" s="14">
        <v>68062</v>
      </c>
      <c r="H2962" s="14">
        <v>56486</v>
      </c>
      <c r="I2962" s="14">
        <v>42713</v>
      </c>
      <c r="J2962" s="14">
        <v>32296</v>
      </c>
      <c r="K2962" s="14">
        <v>10417</v>
      </c>
      <c r="L2962" s="14">
        <v>1087</v>
      </c>
      <c r="M2962" s="14">
        <v>659</v>
      </c>
      <c r="N2962" s="14">
        <v>428</v>
      </c>
      <c r="O2962" s="14">
        <v>7854</v>
      </c>
      <c r="P2962" s="14">
        <v>4684</v>
      </c>
      <c r="Q2962" s="14">
        <v>3170</v>
      </c>
      <c r="R2962" s="14">
        <v>72894</v>
      </c>
      <c r="S2962" s="14">
        <v>30423</v>
      </c>
      <c r="T2962" s="14">
        <v>42471</v>
      </c>
    </row>
    <row r="2963" spans="1:20" x14ac:dyDescent="0.25">
      <c r="A2963" s="2">
        <v>33</v>
      </c>
      <c r="B2963" s="15" t="s">
        <v>67</v>
      </c>
      <c r="C2963" s="15" t="s">
        <v>35</v>
      </c>
      <c r="D2963" s="15" t="s">
        <v>33</v>
      </c>
      <c r="E2963" t="s">
        <v>23</v>
      </c>
      <c r="F2963" s="14">
        <v>22424</v>
      </c>
      <c r="G2963" s="14">
        <v>11976</v>
      </c>
      <c r="H2963" s="14">
        <v>10448</v>
      </c>
      <c r="I2963" s="14">
        <v>448</v>
      </c>
      <c r="J2963" s="14">
        <v>275</v>
      </c>
      <c r="K2963" s="14">
        <v>173</v>
      </c>
      <c r="L2963" s="14">
        <v>14</v>
      </c>
      <c r="M2963" s="14">
        <v>10</v>
      </c>
      <c r="N2963" s="14">
        <v>4</v>
      </c>
      <c r="O2963" s="14">
        <v>546</v>
      </c>
      <c r="P2963" s="14">
        <v>303</v>
      </c>
      <c r="Q2963" s="14">
        <v>243</v>
      </c>
      <c r="R2963" s="14">
        <v>21416</v>
      </c>
      <c r="S2963" s="14">
        <v>11388</v>
      </c>
      <c r="T2963" s="14">
        <v>10028</v>
      </c>
    </row>
    <row r="2964" spans="1:20" x14ac:dyDescent="0.25">
      <c r="A2964" s="2">
        <v>33</v>
      </c>
      <c r="B2964" s="15" t="s">
        <v>67</v>
      </c>
      <c r="C2964" s="15" t="s">
        <v>35</v>
      </c>
      <c r="D2964" s="15" t="s">
        <v>33</v>
      </c>
      <c r="E2964" t="s">
        <v>24</v>
      </c>
      <c r="F2964" s="14">
        <v>86973</v>
      </c>
      <c r="G2964" s="14">
        <v>47644</v>
      </c>
      <c r="H2964" s="14">
        <v>39329</v>
      </c>
      <c r="I2964" s="14">
        <v>38320</v>
      </c>
      <c r="J2964" s="14">
        <v>29029</v>
      </c>
      <c r="K2964" s="14">
        <v>9291</v>
      </c>
      <c r="L2964" s="14">
        <v>944</v>
      </c>
      <c r="M2964" s="14">
        <v>575</v>
      </c>
      <c r="N2964" s="14">
        <v>369</v>
      </c>
      <c r="O2964" s="14">
        <v>6499</v>
      </c>
      <c r="P2964" s="14">
        <v>3872</v>
      </c>
      <c r="Q2964" s="14">
        <v>2627</v>
      </c>
      <c r="R2964" s="14">
        <v>41210</v>
      </c>
      <c r="S2964" s="14">
        <v>14168</v>
      </c>
      <c r="T2964" s="14">
        <v>27042</v>
      </c>
    </row>
    <row r="2965" spans="1:20" x14ac:dyDescent="0.25">
      <c r="A2965" s="2">
        <v>33</v>
      </c>
      <c r="B2965" s="15" t="s">
        <v>67</v>
      </c>
      <c r="C2965" s="15" t="s">
        <v>35</v>
      </c>
      <c r="D2965" s="15" t="s">
        <v>33</v>
      </c>
      <c r="E2965" t="s">
        <v>25</v>
      </c>
      <c r="F2965" s="14">
        <v>14897</v>
      </c>
      <c r="G2965" s="14">
        <v>8312</v>
      </c>
      <c r="H2965" s="14">
        <v>6585</v>
      </c>
      <c r="I2965" s="14">
        <v>3884</v>
      </c>
      <c r="J2965" s="14">
        <v>2944</v>
      </c>
      <c r="K2965" s="14">
        <v>940</v>
      </c>
      <c r="L2965" s="14">
        <v>128</v>
      </c>
      <c r="M2965" s="14">
        <v>74</v>
      </c>
      <c r="N2965" s="14">
        <v>54</v>
      </c>
      <c r="O2965" s="14">
        <v>788</v>
      </c>
      <c r="P2965" s="14">
        <v>495</v>
      </c>
      <c r="Q2965" s="14">
        <v>293</v>
      </c>
      <c r="R2965" s="14">
        <v>10097</v>
      </c>
      <c r="S2965" s="14">
        <v>4799</v>
      </c>
      <c r="T2965" s="14">
        <v>5298</v>
      </c>
    </row>
    <row r="2966" spans="1:20" x14ac:dyDescent="0.25">
      <c r="A2966" s="2">
        <v>33</v>
      </c>
      <c r="B2966" s="15" t="s">
        <v>67</v>
      </c>
      <c r="C2966" s="15" t="s">
        <v>35</v>
      </c>
      <c r="D2966" s="15" t="s">
        <v>33</v>
      </c>
      <c r="E2966" t="s">
        <v>26</v>
      </c>
      <c r="F2966" s="14">
        <v>254</v>
      </c>
      <c r="G2966" s="14">
        <v>130</v>
      </c>
      <c r="H2966" s="14">
        <v>124</v>
      </c>
      <c r="I2966" s="14">
        <v>61</v>
      </c>
      <c r="J2966" s="14">
        <v>48</v>
      </c>
      <c r="K2966" s="14">
        <v>13</v>
      </c>
      <c r="L2966" s="14">
        <v>1</v>
      </c>
      <c r="M2966" s="14">
        <v>0</v>
      </c>
      <c r="N2966" s="14">
        <v>1</v>
      </c>
      <c r="O2966" s="14">
        <v>21</v>
      </c>
      <c r="P2966" s="14">
        <v>14</v>
      </c>
      <c r="Q2966" s="14">
        <v>7</v>
      </c>
      <c r="R2966" s="14">
        <v>171</v>
      </c>
      <c r="S2966" s="14">
        <v>68</v>
      </c>
      <c r="T2966" s="14">
        <v>103</v>
      </c>
    </row>
    <row r="2967" spans="1:20" x14ac:dyDescent="0.25">
      <c r="A2967" s="2">
        <v>33</v>
      </c>
      <c r="B2967" s="15" t="s">
        <v>67</v>
      </c>
      <c r="C2967" s="15" t="s">
        <v>35</v>
      </c>
      <c r="D2967" s="15" t="s">
        <v>34</v>
      </c>
      <c r="E2967" t="s">
        <v>22</v>
      </c>
      <c r="F2967" s="14">
        <v>39816</v>
      </c>
      <c r="G2967" s="14">
        <v>22835</v>
      </c>
      <c r="H2967" s="14">
        <v>16981</v>
      </c>
      <c r="I2967" s="14">
        <v>7030</v>
      </c>
      <c r="J2967" s="14">
        <v>5465</v>
      </c>
      <c r="K2967" s="14">
        <v>1565</v>
      </c>
      <c r="L2967" s="14">
        <v>243</v>
      </c>
      <c r="M2967" s="14">
        <v>170</v>
      </c>
      <c r="N2967" s="14">
        <v>73</v>
      </c>
      <c r="O2967" s="14">
        <v>1167</v>
      </c>
      <c r="P2967" s="14">
        <v>779</v>
      </c>
      <c r="Q2967" s="14">
        <v>388</v>
      </c>
      <c r="R2967" s="14">
        <v>31376</v>
      </c>
      <c r="S2967" s="14">
        <v>16421</v>
      </c>
      <c r="T2967" s="14">
        <v>14955</v>
      </c>
    </row>
    <row r="2968" spans="1:20" x14ac:dyDescent="0.25">
      <c r="A2968" s="2">
        <v>33</v>
      </c>
      <c r="B2968" s="15" t="s">
        <v>67</v>
      </c>
      <c r="C2968" s="15" t="s">
        <v>35</v>
      </c>
      <c r="D2968" s="15" t="s">
        <v>34</v>
      </c>
      <c r="E2968" t="s">
        <v>23</v>
      </c>
      <c r="F2968" s="14">
        <v>9239</v>
      </c>
      <c r="G2968" s="14">
        <v>5422</v>
      </c>
      <c r="H2968" s="14">
        <v>3817</v>
      </c>
      <c r="I2968" s="14">
        <v>66</v>
      </c>
      <c r="J2968" s="14">
        <v>37</v>
      </c>
      <c r="K2968" s="14">
        <v>29</v>
      </c>
      <c r="L2968" s="14">
        <v>1</v>
      </c>
      <c r="M2968" s="14">
        <v>0</v>
      </c>
      <c r="N2968" s="14">
        <v>1</v>
      </c>
      <c r="O2968" s="14">
        <v>58</v>
      </c>
      <c r="P2968" s="14">
        <v>27</v>
      </c>
      <c r="Q2968" s="14">
        <v>31</v>
      </c>
      <c r="R2968" s="14">
        <v>9114</v>
      </c>
      <c r="S2968" s="14">
        <v>5358</v>
      </c>
      <c r="T2968" s="14">
        <v>3756</v>
      </c>
    </row>
    <row r="2969" spans="1:20" x14ac:dyDescent="0.25">
      <c r="A2969" s="2">
        <v>33</v>
      </c>
      <c r="B2969" s="15" t="s">
        <v>67</v>
      </c>
      <c r="C2969" s="15" t="s">
        <v>35</v>
      </c>
      <c r="D2969" s="15" t="s">
        <v>34</v>
      </c>
      <c r="E2969" t="s">
        <v>24</v>
      </c>
      <c r="F2969" s="14">
        <v>25980</v>
      </c>
      <c r="G2969" s="14">
        <v>14854</v>
      </c>
      <c r="H2969" s="14">
        <v>11126</v>
      </c>
      <c r="I2969" s="14">
        <v>6345</v>
      </c>
      <c r="J2969" s="14">
        <v>4964</v>
      </c>
      <c r="K2969" s="14">
        <v>1381</v>
      </c>
      <c r="L2969" s="14">
        <v>210</v>
      </c>
      <c r="M2969" s="14">
        <v>149</v>
      </c>
      <c r="N2969" s="14">
        <v>61</v>
      </c>
      <c r="O2969" s="14">
        <v>991</v>
      </c>
      <c r="P2969" s="14">
        <v>668</v>
      </c>
      <c r="Q2969" s="14">
        <v>323</v>
      </c>
      <c r="R2969" s="14">
        <v>18434</v>
      </c>
      <c r="S2969" s="14">
        <v>9073</v>
      </c>
      <c r="T2969" s="14">
        <v>9361</v>
      </c>
    </row>
    <row r="2970" spans="1:20" x14ac:dyDescent="0.25">
      <c r="A2970" s="2">
        <v>33</v>
      </c>
      <c r="B2970" s="15" t="s">
        <v>67</v>
      </c>
      <c r="C2970" s="15" t="s">
        <v>35</v>
      </c>
      <c r="D2970" s="15" t="s">
        <v>34</v>
      </c>
      <c r="E2970" t="s">
        <v>25</v>
      </c>
      <c r="F2970" s="14">
        <v>4562</v>
      </c>
      <c r="G2970" s="14">
        <v>2543</v>
      </c>
      <c r="H2970" s="14">
        <v>2019</v>
      </c>
      <c r="I2970" s="14">
        <v>616</v>
      </c>
      <c r="J2970" s="14">
        <v>462</v>
      </c>
      <c r="K2970" s="14">
        <v>154</v>
      </c>
      <c r="L2970" s="14">
        <v>32</v>
      </c>
      <c r="M2970" s="14">
        <v>21</v>
      </c>
      <c r="N2970" s="14">
        <v>11</v>
      </c>
      <c r="O2970" s="14">
        <v>118</v>
      </c>
      <c r="P2970" s="14">
        <v>84</v>
      </c>
      <c r="Q2970" s="14">
        <v>34</v>
      </c>
      <c r="R2970" s="14">
        <v>3796</v>
      </c>
      <c r="S2970" s="14">
        <v>1976</v>
      </c>
      <c r="T2970" s="14">
        <v>1820</v>
      </c>
    </row>
    <row r="2971" spans="1:20" x14ac:dyDescent="0.25">
      <c r="A2971" s="2">
        <v>33</v>
      </c>
      <c r="B2971" s="15" t="s">
        <v>67</v>
      </c>
      <c r="C2971" s="15" t="s">
        <v>35</v>
      </c>
      <c r="D2971" s="15" t="s">
        <v>34</v>
      </c>
      <c r="E2971" t="s">
        <v>26</v>
      </c>
      <c r="F2971" s="14">
        <v>35</v>
      </c>
      <c r="G2971" s="14">
        <v>16</v>
      </c>
      <c r="H2971" s="14">
        <v>19</v>
      </c>
      <c r="I2971" s="14">
        <v>3</v>
      </c>
      <c r="J2971" s="14">
        <v>2</v>
      </c>
      <c r="K2971" s="14">
        <v>1</v>
      </c>
      <c r="L2971" s="14">
        <v>0</v>
      </c>
      <c r="M2971" s="14">
        <v>0</v>
      </c>
      <c r="N2971" s="14">
        <v>0</v>
      </c>
      <c r="O2971" s="14">
        <v>0</v>
      </c>
      <c r="P2971" s="14">
        <v>0</v>
      </c>
      <c r="Q2971" s="14">
        <v>0</v>
      </c>
      <c r="R2971" s="14">
        <v>32</v>
      </c>
      <c r="S2971" s="14">
        <v>14</v>
      </c>
      <c r="T2971" s="14">
        <v>18</v>
      </c>
    </row>
    <row r="2972" spans="1:20" x14ac:dyDescent="0.25">
      <c r="A2972" s="2">
        <v>34</v>
      </c>
      <c r="B2972" s="15" t="s">
        <v>68</v>
      </c>
      <c r="C2972" s="15" t="s">
        <v>21</v>
      </c>
      <c r="D2972" s="15" t="s">
        <v>22</v>
      </c>
      <c r="E2972" t="s">
        <v>22</v>
      </c>
      <c r="F2972" s="14">
        <v>10581</v>
      </c>
      <c r="G2972" s="14">
        <v>5880</v>
      </c>
      <c r="H2972" s="14">
        <v>4701</v>
      </c>
      <c r="I2972" s="14">
        <v>2792</v>
      </c>
      <c r="J2972" s="14">
        <v>2210</v>
      </c>
      <c r="K2972" s="14">
        <v>582</v>
      </c>
      <c r="L2972" s="14">
        <v>191</v>
      </c>
      <c r="M2972" s="14">
        <v>118</v>
      </c>
      <c r="N2972" s="14">
        <v>73</v>
      </c>
      <c r="O2972" s="14">
        <v>562</v>
      </c>
      <c r="P2972" s="14">
        <v>361</v>
      </c>
      <c r="Q2972" s="14">
        <v>201</v>
      </c>
      <c r="R2972" s="14">
        <v>7036</v>
      </c>
      <c r="S2972" s="14">
        <v>3191</v>
      </c>
      <c r="T2972" s="14">
        <v>3845</v>
      </c>
    </row>
    <row r="2973" spans="1:20" x14ac:dyDescent="0.25">
      <c r="A2973" s="2">
        <v>34</v>
      </c>
      <c r="B2973" s="15" t="s">
        <v>68</v>
      </c>
      <c r="C2973" s="15" t="s">
        <v>21</v>
      </c>
      <c r="D2973" s="15" t="s">
        <v>22</v>
      </c>
      <c r="E2973" t="s">
        <v>23</v>
      </c>
      <c r="F2973" s="14">
        <v>1314</v>
      </c>
      <c r="G2973" s="14">
        <v>737</v>
      </c>
      <c r="H2973" s="14">
        <v>577</v>
      </c>
      <c r="I2973" s="14">
        <v>10</v>
      </c>
      <c r="J2973" s="14">
        <v>9</v>
      </c>
      <c r="K2973" s="14">
        <v>1</v>
      </c>
      <c r="L2973" s="14">
        <v>0</v>
      </c>
      <c r="M2973" s="14">
        <v>0</v>
      </c>
      <c r="N2973" s="14">
        <v>0</v>
      </c>
      <c r="O2973" s="14">
        <v>8</v>
      </c>
      <c r="P2973" s="14">
        <v>5</v>
      </c>
      <c r="Q2973" s="14">
        <v>3</v>
      </c>
      <c r="R2973" s="14">
        <v>1296</v>
      </c>
      <c r="S2973" s="14">
        <v>723</v>
      </c>
      <c r="T2973" s="14">
        <v>573</v>
      </c>
    </row>
    <row r="2974" spans="1:20" x14ac:dyDescent="0.25">
      <c r="A2974" s="2">
        <v>34</v>
      </c>
      <c r="B2974" s="15" t="s">
        <v>68</v>
      </c>
      <c r="C2974" s="15" t="s">
        <v>21</v>
      </c>
      <c r="D2974" s="15" t="s">
        <v>22</v>
      </c>
      <c r="E2974" t="s">
        <v>24</v>
      </c>
      <c r="F2974" s="14">
        <v>6993</v>
      </c>
      <c r="G2974" s="14">
        <v>3966</v>
      </c>
      <c r="H2974" s="14">
        <v>3027</v>
      </c>
      <c r="I2974" s="14">
        <v>2472</v>
      </c>
      <c r="J2974" s="14">
        <v>1962</v>
      </c>
      <c r="K2974" s="14">
        <v>510</v>
      </c>
      <c r="L2974" s="14">
        <v>158</v>
      </c>
      <c r="M2974" s="14">
        <v>101</v>
      </c>
      <c r="N2974" s="14">
        <v>57</v>
      </c>
      <c r="O2974" s="14">
        <v>476</v>
      </c>
      <c r="P2974" s="14">
        <v>304</v>
      </c>
      <c r="Q2974" s="14">
        <v>172</v>
      </c>
      <c r="R2974" s="14">
        <v>3887</v>
      </c>
      <c r="S2974" s="14">
        <v>1599</v>
      </c>
      <c r="T2974" s="14">
        <v>2288</v>
      </c>
    </row>
    <row r="2975" spans="1:20" x14ac:dyDescent="0.25">
      <c r="A2975" s="2">
        <v>34</v>
      </c>
      <c r="B2975" s="15" t="s">
        <v>68</v>
      </c>
      <c r="C2975" s="15" t="s">
        <v>21</v>
      </c>
      <c r="D2975" s="15" t="s">
        <v>22</v>
      </c>
      <c r="E2975" t="s">
        <v>25</v>
      </c>
      <c r="F2975" s="14">
        <v>2262</v>
      </c>
      <c r="G2975" s="14">
        <v>1171</v>
      </c>
      <c r="H2975" s="14">
        <v>1091</v>
      </c>
      <c r="I2975" s="14">
        <v>309</v>
      </c>
      <c r="J2975" s="14">
        <v>239</v>
      </c>
      <c r="K2975" s="14">
        <v>70</v>
      </c>
      <c r="L2975" s="14">
        <v>32</v>
      </c>
      <c r="M2975" s="14">
        <v>16</v>
      </c>
      <c r="N2975" s="14">
        <v>16</v>
      </c>
      <c r="O2975" s="14">
        <v>78</v>
      </c>
      <c r="P2975" s="14">
        <v>52</v>
      </c>
      <c r="Q2975" s="14">
        <v>26</v>
      </c>
      <c r="R2975" s="14">
        <v>1843</v>
      </c>
      <c r="S2975" s="14">
        <v>864</v>
      </c>
      <c r="T2975" s="14">
        <v>979</v>
      </c>
    </row>
    <row r="2976" spans="1:20" x14ac:dyDescent="0.25">
      <c r="A2976" s="2">
        <v>34</v>
      </c>
      <c r="B2976" s="15" t="s">
        <v>68</v>
      </c>
      <c r="C2976" s="15" t="s">
        <v>21</v>
      </c>
      <c r="D2976" s="15" t="s">
        <v>22</v>
      </c>
      <c r="E2976" t="s">
        <v>26</v>
      </c>
      <c r="F2976" s="14">
        <v>12</v>
      </c>
      <c r="G2976" s="14">
        <v>6</v>
      </c>
      <c r="H2976" s="14">
        <v>6</v>
      </c>
      <c r="I2976" s="14">
        <v>1</v>
      </c>
      <c r="J2976" s="14">
        <v>0</v>
      </c>
      <c r="K2976" s="14">
        <v>1</v>
      </c>
      <c r="L2976" s="14">
        <v>1</v>
      </c>
      <c r="M2976" s="14">
        <v>1</v>
      </c>
      <c r="N2976" s="14">
        <v>0</v>
      </c>
      <c r="O2976" s="14">
        <v>0</v>
      </c>
      <c r="P2976" s="14">
        <v>0</v>
      </c>
      <c r="Q2976" s="14">
        <v>0</v>
      </c>
      <c r="R2976" s="14">
        <v>10</v>
      </c>
      <c r="S2976" s="14">
        <v>5</v>
      </c>
      <c r="T2976" s="14">
        <v>5</v>
      </c>
    </row>
    <row r="2977" spans="1:20" x14ac:dyDescent="0.25">
      <c r="A2977" s="2">
        <v>34</v>
      </c>
      <c r="B2977" s="15" t="s">
        <v>68</v>
      </c>
      <c r="C2977" s="15" t="s">
        <v>21</v>
      </c>
      <c r="D2977" s="15" t="s">
        <v>27</v>
      </c>
      <c r="E2977" t="s">
        <v>22</v>
      </c>
      <c r="F2977" s="14">
        <v>1349</v>
      </c>
      <c r="G2977" s="14">
        <v>672</v>
      </c>
      <c r="H2977" s="14">
        <v>677</v>
      </c>
      <c r="I2977" s="14">
        <v>320</v>
      </c>
      <c r="J2977" s="14">
        <v>254</v>
      </c>
      <c r="K2977" s="14">
        <v>66</v>
      </c>
      <c r="L2977" s="14">
        <v>28</v>
      </c>
      <c r="M2977" s="14">
        <v>17</v>
      </c>
      <c r="N2977" s="14">
        <v>11</v>
      </c>
      <c r="O2977" s="14">
        <v>86</v>
      </c>
      <c r="P2977" s="14">
        <v>49</v>
      </c>
      <c r="Q2977" s="14">
        <v>37</v>
      </c>
      <c r="R2977" s="14">
        <v>915</v>
      </c>
      <c r="S2977" s="14">
        <v>352</v>
      </c>
      <c r="T2977" s="14">
        <v>563</v>
      </c>
    </row>
    <row r="2978" spans="1:20" x14ac:dyDescent="0.25">
      <c r="A2978" s="2">
        <v>34</v>
      </c>
      <c r="B2978" s="15" t="s">
        <v>68</v>
      </c>
      <c r="C2978" s="15" t="s">
        <v>21</v>
      </c>
      <c r="D2978" s="15" t="s">
        <v>27</v>
      </c>
      <c r="E2978" t="s">
        <v>23</v>
      </c>
      <c r="F2978" s="14">
        <v>133</v>
      </c>
      <c r="G2978" s="14">
        <v>66</v>
      </c>
      <c r="H2978" s="14">
        <v>67</v>
      </c>
      <c r="I2978" s="14">
        <v>0</v>
      </c>
      <c r="J2978" s="14">
        <v>0</v>
      </c>
      <c r="K2978" s="14">
        <v>0</v>
      </c>
      <c r="L2978" s="14">
        <v>0</v>
      </c>
      <c r="M2978" s="14">
        <v>0</v>
      </c>
      <c r="N2978" s="14">
        <v>0</v>
      </c>
      <c r="O2978" s="14">
        <v>2</v>
      </c>
      <c r="P2978" s="14">
        <v>1</v>
      </c>
      <c r="Q2978" s="14">
        <v>1</v>
      </c>
      <c r="R2978" s="14">
        <v>131</v>
      </c>
      <c r="S2978" s="14">
        <v>65</v>
      </c>
      <c r="T2978" s="14">
        <v>66</v>
      </c>
    </row>
    <row r="2979" spans="1:20" x14ac:dyDescent="0.25">
      <c r="A2979" s="2">
        <v>34</v>
      </c>
      <c r="B2979" s="15" t="s">
        <v>68</v>
      </c>
      <c r="C2979" s="15" t="s">
        <v>21</v>
      </c>
      <c r="D2979" s="15" t="s">
        <v>27</v>
      </c>
      <c r="E2979" t="s">
        <v>24</v>
      </c>
      <c r="F2979" s="14">
        <v>779</v>
      </c>
      <c r="G2979" s="14">
        <v>409</v>
      </c>
      <c r="H2979" s="14">
        <v>370</v>
      </c>
      <c r="I2979" s="14">
        <v>272</v>
      </c>
      <c r="J2979" s="14">
        <v>214</v>
      </c>
      <c r="K2979" s="14">
        <v>58</v>
      </c>
      <c r="L2979" s="14">
        <v>19</v>
      </c>
      <c r="M2979" s="14">
        <v>11</v>
      </c>
      <c r="N2979" s="14">
        <v>8</v>
      </c>
      <c r="O2979" s="14">
        <v>68</v>
      </c>
      <c r="P2979" s="14">
        <v>41</v>
      </c>
      <c r="Q2979" s="14">
        <v>27</v>
      </c>
      <c r="R2979" s="14">
        <v>420</v>
      </c>
      <c r="S2979" s="14">
        <v>143</v>
      </c>
      <c r="T2979" s="14">
        <v>277</v>
      </c>
    </row>
    <row r="2980" spans="1:20" x14ac:dyDescent="0.25">
      <c r="A2980" s="2">
        <v>34</v>
      </c>
      <c r="B2980" s="15" t="s">
        <v>68</v>
      </c>
      <c r="C2980" s="15" t="s">
        <v>21</v>
      </c>
      <c r="D2980" s="15" t="s">
        <v>27</v>
      </c>
      <c r="E2980" t="s">
        <v>25</v>
      </c>
      <c r="F2980" s="14">
        <v>435</v>
      </c>
      <c r="G2980" s="14">
        <v>196</v>
      </c>
      <c r="H2980" s="14">
        <v>239</v>
      </c>
      <c r="I2980" s="14">
        <v>48</v>
      </c>
      <c r="J2980" s="14">
        <v>40</v>
      </c>
      <c r="K2980" s="14">
        <v>8</v>
      </c>
      <c r="L2980" s="14">
        <v>9</v>
      </c>
      <c r="M2980" s="14">
        <v>6</v>
      </c>
      <c r="N2980" s="14">
        <v>3</v>
      </c>
      <c r="O2980" s="14">
        <v>16</v>
      </c>
      <c r="P2980" s="14">
        <v>7</v>
      </c>
      <c r="Q2980" s="14">
        <v>9</v>
      </c>
      <c r="R2980" s="14">
        <v>362</v>
      </c>
      <c r="S2980" s="14">
        <v>143</v>
      </c>
      <c r="T2980" s="14">
        <v>219</v>
      </c>
    </row>
    <row r="2981" spans="1:20" x14ac:dyDescent="0.25">
      <c r="A2981" s="2">
        <v>34</v>
      </c>
      <c r="B2981" s="15" t="s">
        <v>68</v>
      </c>
      <c r="C2981" s="15" t="s">
        <v>21</v>
      </c>
      <c r="D2981" s="15" t="s">
        <v>27</v>
      </c>
      <c r="E2981" t="s">
        <v>26</v>
      </c>
      <c r="F2981" s="14">
        <v>2</v>
      </c>
      <c r="G2981" s="14">
        <v>1</v>
      </c>
      <c r="H2981" s="14">
        <v>1</v>
      </c>
      <c r="I2981" s="14">
        <v>0</v>
      </c>
      <c r="J2981" s="14">
        <v>0</v>
      </c>
      <c r="K2981" s="14">
        <v>0</v>
      </c>
      <c r="L2981" s="14">
        <v>0</v>
      </c>
      <c r="M2981" s="14">
        <v>0</v>
      </c>
      <c r="N2981" s="14">
        <v>0</v>
      </c>
      <c r="O2981" s="14">
        <v>0</v>
      </c>
      <c r="P2981" s="14">
        <v>0</v>
      </c>
      <c r="Q2981" s="14">
        <v>0</v>
      </c>
      <c r="R2981" s="14">
        <v>2</v>
      </c>
      <c r="S2981" s="14">
        <v>1</v>
      </c>
      <c r="T2981" s="14">
        <v>1</v>
      </c>
    </row>
    <row r="2982" spans="1:20" x14ac:dyDescent="0.25">
      <c r="A2982" s="2">
        <v>34</v>
      </c>
      <c r="B2982" s="15" t="s">
        <v>68</v>
      </c>
      <c r="C2982" s="15" t="s">
        <v>21</v>
      </c>
      <c r="D2982" s="15" t="s">
        <v>28</v>
      </c>
      <c r="E2982" t="s">
        <v>22</v>
      </c>
      <c r="F2982" s="14">
        <v>2229</v>
      </c>
      <c r="G2982" s="14">
        <v>1098</v>
      </c>
      <c r="H2982" s="14">
        <v>1131</v>
      </c>
      <c r="I2982" s="14">
        <v>692</v>
      </c>
      <c r="J2982" s="14">
        <v>525</v>
      </c>
      <c r="K2982" s="14">
        <v>167</v>
      </c>
      <c r="L2982" s="14">
        <v>45</v>
      </c>
      <c r="M2982" s="14">
        <v>24</v>
      </c>
      <c r="N2982" s="14">
        <v>21</v>
      </c>
      <c r="O2982" s="14">
        <v>160</v>
      </c>
      <c r="P2982" s="14">
        <v>94</v>
      </c>
      <c r="Q2982" s="14">
        <v>66</v>
      </c>
      <c r="R2982" s="14">
        <v>1332</v>
      </c>
      <c r="S2982" s="14">
        <v>455</v>
      </c>
      <c r="T2982" s="14">
        <v>877</v>
      </c>
    </row>
    <row r="2983" spans="1:20" x14ac:dyDescent="0.25">
      <c r="A2983" s="2">
        <v>34</v>
      </c>
      <c r="B2983" s="15" t="s">
        <v>68</v>
      </c>
      <c r="C2983" s="15" t="s">
        <v>21</v>
      </c>
      <c r="D2983" s="15" t="s">
        <v>28</v>
      </c>
      <c r="E2983" t="s">
        <v>23</v>
      </c>
      <c r="F2983" s="14">
        <v>237</v>
      </c>
      <c r="G2983" s="14">
        <v>125</v>
      </c>
      <c r="H2983" s="14">
        <v>112</v>
      </c>
      <c r="I2983" s="14">
        <v>3</v>
      </c>
      <c r="J2983" s="14">
        <v>3</v>
      </c>
      <c r="K2983" s="14">
        <v>0</v>
      </c>
      <c r="L2983" s="14">
        <v>0</v>
      </c>
      <c r="M2983" s="14">
        <v>0</v>
      </c>
      <c r="N2983" s="14">
        <v>0</v>
      </c>
      <c r="O2983" s="14">
        <v>2</v>
      </c>
      <c r="P2983" s="14">
        <v>1</v>
      </c>
      <c r="Q2983" s="14">
        <v>1</v>
      </c>
      <c r="R2983" s="14">
        <v>232</v>
      </c>
      <c r="S2983" s="14">
        <v>121</v>
      </c>
      <c r="T2983" s="14">
        <v>111</v>
      </c>
    </row>
    <row r="2984" spans="1:20" x14ac:dyDescent="0.25">
      <c r="A2984" s="2">
        <v>34</v>
      </c>
      <c r="B2984" s="15" t="s">
        <v>68</v>
      </c>
      <c r="C2984" s="15" t="s">
        <v>21</v>
      </c>
      <c r="D2984" s="15" t="s">
        <v>28</v>
      </c>
      <c r="E2984" t="s">
        <v>24</v>
      </c>
      <c r="F2984" s="14">
        <v>1368</v>
      </c>
      <c r="G2984" s="14">
        <v>698</v>
      </c>
      <c r="H2984" s="14">
        <v>670</v>
      </c>
      <c r="I2984" s="14">
        <v>594</v>
      </c>
      <c r="J2984" s="14">
        <v>456</v>
      </c>
      <c r="K2984" s="14">
        <v>138</v>
      </c>
      <c r="L2984" s="14">
        <v>35</v>
      </c>
      <c r="M2984" s="14">
        <v>19</v>
      </c>
      <c r="N2984" s="14">
        <v>16</v>
      </c>
      <c r="O2984" s="14">
        <v>131</v>
      </c>
      <c r="P2984" s="14">
        <v>77</v>
      </c>
      <c r="Q2984" s="14">
        <v>54</v>
      </c>
      <c r="R2984" s="14">
        <v>608</v>
      </c>
      <c r="S2984" s="14">
        <v>146</v>
      </c>
      <c r="T2984" s="14">
        <v>462</v>
      </c>
    </row>
    <row r="2985" spans="1:20" x14ac:dyDescent="0.25">
      <c r="A2985" s="2">
        <v>34</v>
      </c>
      <c r="B2985" s="15" t="s">
        <v>68</v>
      </c>
      <c r="C2985" s="15" t="s">
        <v>21</v>
      </c>
      <c r="D2985" s="15" t="s">
        <v>28</v>
      </c>
      <c r="E2985" t="s">
        <v>25</v>
      </c>
      <c r="F2985" s="14">
        <v>621</v>
      </c>
      <c r="G2985" s="14">
        <v>272</v>
      </c>
      <c r="H2985" s="14">
        <v>349</v>
      </c>
      <c r="I2985" s="14">
        <v>95</v>
      </c>
      <c r="J2985" s="14">
        <v>66</v>
      </c>
      <c r="K2985" s="14">
        <v>29</v>
      </c>
      <c r="L2985" s="14">
        <v>9</v>
      </c>
      <c r="M2985" s="14">
        <v>4</v>
      </c>
      <c r="N2985" s="14">
        <v>5</v>
      </c>
      <c r="O2985" s="14">
        <v>27</v>
      </c>
      <c r="P2985" s="14">
        <v>16</v>
      </c>
      <c r="Q2985" s="14">
        <v>11</v>
      </c>
      <c r="R2985" s="14">
        <v>490</v>
      </c>
      <c r="S2985" s="14">
        <v>186</v>
      </c>
      <c r="T2985" s="14">
        <v>304</v>
      </c>
    </row>
    <row r="2986" spans="1:20" x14ac:dyDescent="0.25">
      <c r="A2986" s="2">
        <v>34</v>
      </c>
      <c r="B2986" s="15" t="s">
        <v>68</v>
      </c>
      <c r="C2986" s="15" t="s">
        <v>21</v>
      </c>
      <c r="D2986" s="15" t="s">
        <v>28</v>
      </c>
      <c r="E2986" t="s">
        <v>26</v>
      </c>
      <c r="F2986" s="14">
        <v>3</v>
      </c>
      <c r="G2986" s="14">
        <v>3</v>
      </c>
      <c r="H2986" s="14">
        <v>0</v>
      </c>
      <c r="I2986" s="14">
        <v>0</v>
      </c>
      <c r="J2986" s="14">
        <v>0</v>
      </c>
      <c r="K2986" s="14">
        <v>0</v>
      </c>
      <c r="L2986" s="14">
        <v>1</v>
      </c>
      <c r="M2986" s="14">
        <v>1</v>
      </c>
      <c r="N2986" s="14">
        <v>0</v>
      </c>
      <c r="O2986" s="14">
        <v>0</v>
      </c>
      <c r="P2986" s="14">
        <v>0</v>
      </c>
      <c r="Q2986" s="14">
        <v>0</v>
      </c>
      <c r="R2986" s="14">
        <v>2</v>
      </c>
      <c r="S2986" s="14">
        <v>2</v>
      </c>
      <c r="T2986" s="14">
        <v>0</v>
      </c>
    </row>
    <row r="2987" spans="1:20" x14ac:dyDescent="0.25">
      <c r="A2987" s="2">
        <v>34</v>
      </c>
      <c r="B2987" s="15" t="s">
        <v>68</v>
      </c>
      <c r="C2987" s="15" t="s">
        <v>21</v>
      </c>
      <c r="D2987" s="15" t="s">
        <v>29</v>
      </c>
      <c r="E2987" t="s">
        <v>22</v>
      </c>
      <c r="F2987" s="14">
        <v>611</v>
      </c>
      <c r="G2987" s="14">
        <v>339</v>
      </c>
      <c r="H2987" s="14">
        <v>272</v>
      </c>
      <c r="I2987" s="14">
        <v>158</v>
      </c>
      <c r="J2987" s="14">
        <v>125</v>
      </c>
      <c r="K2987" s="14">
        <v>33</v>
      </c>
      <c r="L2987" s="14">
        <v>12</v>
      </c>
      <c r="M2987" s="14">
        <v>8</v>
      </c>
      <c r="N2987" s="14">
        <v>4</v>
      </c>
      <c r="O2987" s="14">
        <v>31</v>
      </c>
      <c r="P2987" s="14">
        <v>21</v>
      </c>
      <c r="Q2987" s="14">
        <v>10</v>
      </c>
      <c r="R2987" s="14">
        <v>410</v>
      </c>
      <c r="S2987" s="14">
        <v>185</v>
      </c>
      <c r="T2987" s="14">
        <v>225</v>
      </c>
    </row>
    <row r="2988" spans="1:20" x14ac:dyDescent="0.25">
      <c r="A2988" s="2">
        <v>34</v>
      </c>
      <c r="B2988" s="15" t="s">
        <v>68</v>
      </c>
      <c r="C2988" s="15" t="s">
        <v>21</v>
      </c>
      <c r="D2988" s="15" t="s">
        <v>29</v>
      </c>
      <c r="E2988" t="s">
        <v>23</v>
      </c>
      <c r="F2988" s="14">
        <v>102</v>
      </c>
      <c r="G2988" s="14">
        <v>53</v>
      </c>
      <c r="H2988" s="14">
        <v>49</v>
      </c>
      <c r="I2988" s="14">
        <v>0</v>
      </c>
      <c r="J2988" s="14">
        <v>0</v>
      </c>
      <c r="K2988" s="14">
        <v>0</v>
      </c>
      <c r="L2988" s="14">
        <v>0</v>
      </c>
      <c r="M2988" s="14">
        <v>0</v>
      </c>
      <c r="N2988" s="14">
        <v>0</v>
      </c>
      <c r="O2988" s="14">
        <v>1</v>
      </c>
      <c r="P2988" s="14">
        <v>1</v>
      </c>
      <c r="Q2988" s="14">
        <v>0</v>
      </c>
      <c r="R2988" s="14">
        <v>101</v>
      </c>
      <c r="S2988" s="14">
        <v>52</v>
      </c>
      <c r="T2988" s="14">
        <v>49</v>
      </c>
    </row>
    <row r="2989" spans="1:20" x14ac:dyDescent="0.25">
      <c r="A2989" s="2">
        <v>34</v>
      </c>
      <c r="B2989" s="15" t="s">
        <v>68</v>
      </c>
      <c r="C2989" s="15" t="s">
        <v>21</v>
      </c>
      <c r="D2989" s="15" t="s">
        <v>29</v>
      </c>
      <c r="E2989" t="s">
        <v>24</v>
      </c>
      <c r="F2989" s="14">
        <v>454</v>
      </c>
      <c r="G2989" s="14">
        <v>254</v>
      </c>
      <c r="H2989" s="14">
        <v>200</v>
      </c>
      <c r="I2989" s="14">
        <v>155</v>
      </c>
      <c r="J2989" s="14">
        <v>122</v>
      </c>
      <c r="K2989" s="14">
        <v>33</v>
      </c>
      <c r="L2989" s="14">
        <v>10</v>
      </c>
      <c r="M2989" s="14">
        <v>7</v>
      </c>
      <c r="N2989" s="14">
        <v>3</v>
      </c>
      <c r="O2989" s="14">
        <v>27</v>
      </c>
      <c r="P2989" s="14">
        <v>18</v>
      </c>
      <c r="Q2989" s="14">
        <v>9</v>
      </c>
      <c r="R2989" s="14">
        <v>262</v>
      </c>
      <c r="S2989" s="14">
        <v>107</v>
      </c>
      <c r="T2989" s="14">
        <v>155</v>
      </c>
    </row>
    <row r="2990" spans="1:20" x14ac:dyDescent="0.25">
      <c r="A2990" s="2">
        <v>34</v>
      </c>
      <c r="B2990" s="15" t="s">
        <v>68</v>
      </c>
      <c r="C2990" s="15" t="s">
        <v>21</v>
      </c>
      <c r="D2990" s="15" t="s">
        <v>29</v>
      </c>
      <c r="E2990" t="s">
        <v>25</v>
      </c>
      <c r="F2990" s="14">
        <v>54</v>
      </c>
      <c r="G2990" s="14">
        <v>32</v>
      </c>
      <c r="H2990" s="14">
        <v>22</v>
      </c>
      <c r="I2990" s="14">
        <v>3</v>
      </c>
      <c r="J2990" s="14">
        <v>3</v>
      </c>
      <c r="K2990" s="14">
        <v>0</v>
      </c>
      <c r="L2990" s="14">
        <v>2</v>
      </c>
      <c r="M2990" s="14">
        <v>1</v>
      </c>
      <c r="N2990" s="14">
        <v>1</v>
      </c>
      <c r="O2990" s="14">
        <v>3</v>
      </c>
      <c r="P2990" s="14">
        <v>2</v>
      </c>
      <c r="Q2990" s="14">
        <v>1</v>
      </c>
      <c r="R2990" s="14">
        <v>46</v>
      </c>
      <c r="S2990" s="14">
        <v>26</v>
      </c>
      <c r="T2990" s="14">
        <v>20</v>
      </c>
    </row>
    <row r="2991" spans="1:20" x14ac:dyDescent="0.25">
      <c r="A2991" s="2">
        <v>34</v>
      </c>
      <c r="B2991" s="15" t="s">
        <v>68</v>
      </c>
      <c r="C2991" s="15" t="s">
        <v>21</v>
      </c>
      <c r="D2991" s="15" t="s">
        <v>29</v>
      </c>
      <c r="E2991" t="s">
        <v>26</v>
      </c>
      <c r="F2991" s="14">
        <v>1</v>
      </c>
      <c r="G2991" s="14">
        <v>0</v>
      </c>
      <c r="H2991" s="14">
        <v>1</v>
      </c>
      <c r="I2991" s="14">
        <v>0</v>
      </c>
      <c r="J2991" s="14">
        <v>0</v>
      </c>
      <c r="K2991" s="14">
        <v>0</v>
      </c>
      <c r="L2991" s="14">
        <v>0</v>
      </c>
      <c r="M2991" s="14">
        <v>0</v>
      </c>
      <c r="N2991" s="14">
        <v>0</v>
      </c>
      <c r="O2991" s="14">
        <v>0</v>
      </c>
      <c r="P2991" s="14">
        <v>0</v>
      </c>
      <c r="Q2991" s="14">
        <v>0</v>
      </c>
      <c r="R2991" s="14">
        <v>1</v>
      </c>
      <c r="S2991" s="14">
        <v>0</v>
      </c>
      <c r="T2991" s="14">
        <v>1</v>
      </c>
    </row>
    <row r="2992" spans="1:20" x14ac:dyDescent="0.25">
      <c r="A2992" s="2">
        <v>34</v>
      </c>
      <c r="B2992" s="15" t="s">
        <v>68</v>
      </c>
      <c r="C2992" s="15" t="s">
        <v>21</v>
      </c>
      <c r="D2992" s="15" t="s">
        <v>30</v>
      </c>
      <c r="E2992" t="s">
        <v>22</v>
      </c>
      <c r="F2992" s="14">
        <v>3208</v>
      </c>
      <c r="G2992" s="14">
        <v>2006</v>
      </c>
      <c r="H2992" s="14">
        <v>1202</v>
      </c>
      <c r="I2992" s="14">
        <v>984</v>
      </c>
      <c r="J2992" s="14">
        <v>823</v>
      </c>
      <c r="K2992" s="14">
        <v>161</v>
      </c>
      <c r="L2992" s="14">
        <v>64</v>
      </c>
      <c r="M2992" s="14">
        <v>47</v>
      </c>
      <c r="N2992" s="14">
        <v>17</v>
      </c>
      <c r="O2992" s="14">
        <v>139</v>
      </c>
      <c r="P2992" s="14">
        <v>107</v>
      </c>
      <c r="Q2992" s="14">
        <v>32</v>
      </c>
      <c r="R2992" s="14">
        <v>2021</v>
      </c>
      <c r="S2992" s="14">
        <v>1029</v>
      </c>
      <c r="T2992" s="14">
        <v>992</v>
      </c>
    </row>
    <row r="2993" spans="1:20" x14ac:dyDescent="0.25">
      <c r="A2993" s="2">
        <v>34</v>
      </c>
      <c r="B2993" s="15" t="s">
        <v>68</v>
      </c>
      <c r="C2993" s="15" t="s">
        <v>21</v>
      </c>
      <c r="D2993" s="15" t="s">
        <v>30</v>
      </c>
      <c r="E2993" t="s">
        <v>23</v>
      </c>
      <c r="F2993" s="14">
        <v>200</v>
      </c>
      <c r="G2993" s="14">
        <v>122</v>
      </c>
      <c r="H2993" s="14">
        <v>78</v>
      </c>
      <c r="I2993" s="14">
        <v>2</v>
      </c>
      <c r="J2993" s="14">
        <v>2</v>
      </c>
      <c r="K2993" s="14">
        <v>0</v>
      </c>
      <c r="L2993" s="14">
        <v>0</v>
      </c>
      <c r="M2993" s="14">
        <v>0</v>
      </c>
      <c r="N2993" s="14">
        <v>0</v>
      </c>
      <c r="O2993" s="14">
        <v>1</v>
      </c>
      <c r="P2993" s="14">
        <v>1</v>
      </c>
      <c r="Q2993" s="14">
        <v>0</v>
      </c>
      <c r="R2993" s="14">
        <v>197</v>
      </c>
      <c r="S2993" s="14">
        <v>119</v>
      </c>
      <c r="T2993" s="14">
        <v>78</v>
      </c>
    </row>
    <row r="2994" spans="1:20" x14ac:dyDescent="0.25">
      <c r="A2994" s="2">
        <v>34</v>
      </c>
      <c r="B2994" s="15" t="s">
        <v>68</v>
      </c>
      <c r="C2994" s="15" t="s">
        <v>21</v>
      </c>
      <c r="D2994" s="15" t="s">
        <v>30</v>
      </c>
      <c r="E2994" t="s">
        <v>24</v>
      </c>
      <c r="F2994" s="14">
        <v>2250</v>
      </c>
      <c r="G2994" s="14">
        <v>1418</v>
      </c>
      <c r="H2994" s="14">
        <v>832</v>
      </c>
      <c r="I2994" s="14">
        <v>878</v>
      </c>
      <c r="J2994" s="14">
        <v>735</v>
      </c>
      <c r="K2994" s="14">
        <v>143</v>
      </c>
      <c r="L2994" s="14">
        <v>58</v>
      </c>
      <c r="M2994" s="14">
        <v>43</v>
      </c>
      <c r="N2994" s="14">
        <v>15</v>
      </c>
      <c r="O2994" s="14">
        <v>117</v>
      </c>
      <c r="P2994" s="14">
        <v>87</v>
      </c>
      <c r="Q2994" s="14">
        <v>30</v>
      </c>
      <c r="R2994" s="14">
        <v>1197</v>
      </c>
      <c r="S2994" s="14">
        <v>553</v>
      </c>
      <c r="T2994" s="14">
        <v>644</v>
      </c>
    </row>
    <row r="2995" spans="1:20" x14ac:dyDescent="0.25">
      <c r="A2995" s="2">
        <v>34</v>
      </c>
      <c r="B2995" s="15" t="s">
        <v>68</v>
      </c>
      <c r="C2995" s="15" t="s">
        <v>21</v>
      </c>
      <c r="D2995" s="15" t="s">
        <v>30</v>
      </c>
      <c r="E2995" t="s">
        <v>25</v>
      </c>
      <c r="F2995" s="14">
        <v>755</v>
      </c>
      <c r="G2995" s="14">
        <v>465</v>
      </c>
      <c r="H2995" s="14">
        <v>290</v>
      </c>
      <c r="I2995" s="14">
        <v>104</v>
      </c>
      <c r="J2995" s="14">
        <v>86</v>
      </c>
      <c r="K2995" s="14">
        <v>18</v>
      </c>
      <c r="L2995" s="14">
        <v>6</v>
      </c>
      <c r="M2995" s="14">
        <v>4</v>
      </c>
      <c r="N2995" s="14">
        <v>2</v>
      </c>
      <c r="O2995" s="14">
        <v>21</v>
      </c>
      <c r="P2995" s="14">
        <v>19</v>
      </c>
      <c r="Q2995" s="14">
        <v>2</v>
      </c>
      <c r="R2995" s="14">
        <v>624</v>
      </c>
      <c r="S2995" s="14">
        <v>356</v>
      </c>
      <c r="T2995" s="14">
        <v>268</v>
      </c>
    </row>
    <row r="2996" spans="1:20" x14ac:dyDescent="0.25">
      <c r="A2996" s="2">
        <v>34</v>
      </c>
      <c r="B2996" s="15" t="s">
        <v>68</v>
      </c>
      <c r="C2996" s="15" t="s">
        <v>21</v>
      </c>
      <c r="D2996" s="15" t="s">
        <v>30</v>
      </c>
      <c r="E2996" t="s">
        <v>26</v>
      </c>
      <c r="F2996" s="14">
        <v>3</v>
      </c>
      <c r="G2996" s="14">
        <v>1</v>
      </c>
      <c r="H2996" s="14">
        <v>2</v>
      </c>
      <c r="I2996" s="14">
        <v>0</v>
      </c>
      <c r="J2996" s="14">
        <v>0</v>
      </c>
      <c r="K2996" s="14">
        <v>0</v>
      </c>
      <c r="L2996" s="14">
        <v>0</v>
      </c>
      <c r="M2996" s="14">
        <v>0</v>
      </c>
      <c r="N2996" s="14">
        <v>0</v>
      </c>
      <c r="O2996" s="14">
        <v>0</v>
      </c>
      <c r="P2996" s="14">
        <v>0</v>
      </c>
      <c r="Q2996" s="14">
        <v>0</v>
      </c>
      <c r="R2996" s="14">
        <v>3</v>
      </c>
      <c r="S2996" s="14">
        <v>1</v>
      </c>
      <c r="T2996" s="14">
        <v>2</v>
      </c>
    </row>
    <row r="2997" spans="1:20" x14ac:dyDescent="0.25">
      <c r="A2997" s="2">
        <v>34</v>
      </c>
      <c r="B2997" s="15" t="s">
        <v>68</v>
      </c>
      <c r="C2997" s="15" t="s">
        <v>21</v>
      </c>
      <c r="D2997" s="15" t="s">
        <v>31</v>
      </c>
      <c r="E2997" t="s">
        <v>22</v>
      </c>
      <c r="F2997" s="14">
        <v>649</v>
      </c>
      <c r="G2997" s="14">
        <v>363</v>
      </c>
      <c r="H2997" s="14">
        <v>286</v>
      </c>
      <c r="I2997" s="14">
        <v>41</v>
      </c>
      <c r="J2997" s="14">
        <v>32</v>
      </c>
      <c r="K2997" s="14">
        <v>9</v>
      </c>
      <c r="L2997" s="14">
        <v>3</v>
      </c>
      <c r="M2997" s="14">
        <v>2</v>
      </c>
      <c r="N2997" s="14">
        <v>1</v>
      </c>
      <c r="O2997" s="14">
        <v>8</v>
      </c>
      <c r="P2997" s="14">
        <v>7</v>
      </c>
      <c r="Q2997" s="14">
        <v>1</v>
      </c>
      <c r="R2997" s="14">
        <v>597</v>
      </c>
      <c r="S2997" s="14">
        <v>322</v>
      </c>
      <c r="T2997" s="14">
        <v>275</v>
      </c>
    </row>
    <row r="2998" spans="1:20" x14ac:dyDescent="0.25">
      <c r="A2998" s="2">
        <v>34</v>
      </c>
      <c r="B2998" s="15" t="s">
        <v>68</v>
      </c>
      <c r="C2998" s="15" t="s">
        <v>21</v>
      </c>
      <c r="D2998" s="15" t="s">
        <v>31</v>
      </c>
      <c r="E2998" t="s">
        <v>23</v>
      </c>
      <c r="F2998" s="14">
        <v>194</v>
      </c>
      <c r="G2998" s="14">
        <v>119</v>
      </c>
      <c r="H2998" s="14">
        <v>75</v>
      </c>
      <c r="I2998" s="14">
        <v>0</v>
      </c>
      <c r="J2998" s="14">
        <v>0</v>
      </c>
      <c r="K2998" s="14">
        <v>0</v>
      </c>
      <c r="L2998" s="14">
        <v>0</v>
      </c>
      <c r="M2998" s="14">
        <v>0</v>
      </c>
      <c r="N2998" s="14">
        <v>0</v>
      </c>
      <c r="O2998" s="14">
        <v>1</v>
      </c>
      <c r="P2998" s="14">
        <v>1</v>
      </c>
      <c r="Q2998" s="14">
        <v>0</v>
      </c>
      <c r="R2998" s="14">
        <v>193</v>
      </c>
      <c r="S2998" s="14">
        <v>118</v>
      </c>
      <c r="T2998" s="14">
        <v>75</v>
      </c>
    </row>
    <row r="2999" spans="1:20" x14ac:dyDescent="0.25">
      <c r="A2999" s="2">
        <v>34</v>
      </c>
      <c r="B2999" s="15" t="s">
        <v>68</v>
      </c>
      <c r="C2999" s="15" t="s">
        <v>21</v>
      </c>
      <c r="D2999" s="15" t="s">
        <v>31</v>
      </c>
      <c r="E2999" t="s">
        <v>24</v>
      </c>
      <c r="F2999" s="14">
        <v>436</v>
      </c>
      <c r="G2999" s="14">
        <v>234</v>
      </c>
      <c r="H2999" s="14">
        <v>202</v>
      </c>
      <c r="I2999" s="14">
        <v>37</v>
      </c>
      <c r="J2999" s="14">
        <v>30</v>
      </c>
      <c r="K2999" s="14">
        <v>7</v>
      </c>
      <c r="L2999" s="14">
        <v>3</v>
      </c>
      <c r="M2999" s="14">
        <v>2</v>
      </c>
      <c r="N2999" s="14">
        <v>1</v>
      </c>
      <c r="O2999" s="14">
        <v>7</v>
      </c>
      <c r="P2999" s="14">
        <v>6</v>
      </c>
      <c r="Q2999" s="14">
        <v>1</v>
      </c>
      <c r="R2999" s="14">
        <v>389</v>
      </c>
      <c r="S2999" s="14">
        <v>196</v>
      </c>
      <c r="T2999" s="14">
        <v>193</v>
      </c>
    </row>
    <row r="3000" spans="1:20" x14ac:dyDescent="0.25">
      <c r="A3000" s="2">
        <v>34</v>
      </c>
      <c r="B3000" s="15" t="s">
        <v>68</v>
      </c>
      <c r="C3000" s="15" t="s">
        <v>21</v>
      </c>
      <c r="D3000" s="15" t="s">
        <v>31</v>
      </c>
      <c r="E3000" t="s">
        <v>25</v>
      </c>
      <c r="F3000" s="14">
        <v>19</v>
      </c>
      <c r="G3000" s="14">
        <v>10</v>
      </c>
      <c r="H3000" s="14">
        <v>9</v>
      </c>
      <c r="I3000" s="14">
        <v>4</v>
      </c>
      <c r="J3000" s="14">
        <v>2</v>
      </c>
      <c r="K3000" s="14">
        <v>2</v>
      </c>
      <c r="L3000" s="14">
        <v>0</v>
      </c>
      <c r="M3000" s="14">
        <v>0</v>
      </c>
      <c r="N3000" s="14">
        <v>0</v>
      </c>
      <c r="O3000" s="14">
        <v>0</v>
      </c>
      <c r="P3000" s="14">
        <v>0</v>
      </c>
      <c r="Q3000" s="14">
        <v>0</v>
      </c>
      <c r="R3000" s="14">
        <v>15</v>
      </c>
      <c r="S3000" s="14">
        <v>8</v>
      </c>
      <c r="T3000" s="14">
        <v>7</v>
      </c>
    </row>
    <row r="3001" spans="1:20" x14ac:dyDescent="0.25">
      <c r="A3001" s="2">
        <v>34</v>
      </c>
      <c r="B3001" s="15" t="s">
        <v>68</v>
      </c>
      <c r="C3001" s="15" t="s">
        <v>21</v>
      </c>
      <c r="D3001" s="15" t="s">
        <v>31</v>
      </c>
      <c r="E3001" t="s">
        <v>26</v>
      </c>
      <c r="F3001" s="14">
        <v>0</v>
      </c>
      <c r="G3001" s="14">
        <v>0</v>
      </c>
      <c r="H3001" s="14">
        <v>0</v>
      </c>
      <c r="I3001" s="14">
        <v>0</v>
      </c>
      <c r="J3001" s="14">
        <v>0</v>
      </c>
      <c r="K3001" s="14">
        <v>0</v>
      </c>
      <c r="L3001" s="14">
        <v>0</v>
      </c>
      <c r="M3001" s="14">
        <v>0</v>
      </c>
      <c r="N3001" s="14">
        <v>0</v>
      </c>
      <c r="O3001" s="14">
        <v>0</v>
      </c>
      <c r="P3001" s="14">
        <v>0</v>
      </c>
      <c r="Q3001" s="14">
        <v>0</v>
      </c>
      <c r="R3001" s="14">
        <v>0</v>
      </c>
      <c r="S3001" s="14">
        <v>0</v>
      </c>
      <c r="T3001" s="14">
        <v>0</v>
      </c>
    </row>
    <row r="3002" spans="1:20" x14ac:dyDescent="0.25">
      <c r="A3002" s="2">
        <v>34</v>
      </c>
      <c r="B3002" s="15" t="s">
        <v>68</v>
      </c>
      <c r="C3002" s="15" t="s">
        <v>21</v>
      </c>
      <c r="D3002" s="15" t="s">
        <v>32</v>
      </c>
      <c r="E3002" t="s">
        <v>22</v>
      </c>
      <c r="F3002" s="14">
        <v>255</v>
      </c>
      <c r="G3002" s="14">
        <v>138</v>
      </c>
      <c r="H3002" s="14">
        <v>117</v>
      </c>
      <c r="I3002" s="14">
        <v>24</v>
      </c>
      <c r="J3002" s="14">
        <v>19</v>
      </c>
      <c r="K3002" s="14">
        <v>5</v>
      </c>
      <c r="L3002" s="14">
        <v>4</v>
      </c>
      <c r="M3002" s="14">
        <v>1</v>
      </c>
      <c r="N3002" s="14">
        <v>3</v>
      </c>
      <c r="O3002" s="14">
        <v>9</v>
      </c>
      <c r="P3002" s="14">
        <v>6</v>
      </c>
      <c r="Q3002" s="14">
        <v>3</v>
      </c>
      <c r="R3002" s="14">
        <v>218</v>
      </c>
      <c r="S3002" s="14">
        <v>112</v>
      </c>
      <c r="T3002" s="14">
        <v>106</v>
      </c>
    </row>
    <row r="3003" spans="1:20" x14ac:dyDescent="0.25">
      <c r="A3003" s="2">
        <v>34</v>
      </c>
      <c r="B3003" s="15" t="s">
        <v>68</v>
      </c>
      <c r="C3003" s="15" t="s">
        <v>21</v>
      </c>
      <c r="D3003" s="15" t="s">
        <v>32</v>
      </c>
      <c r="E3003" t="s">
        <v>23</v>
      </c>
      <c r="F3003" s="14">
        <v>10</v>
      </c>
      <c r="G3003" s="14">
        <v>3</v>
      </c>
      <c r="H3003" s="14">
        <v>7</v>
      </c>
      <c r="I3003" s="14">
        <v>0</v>
      </c>
      <c r="J3003" s="14">
        <v>0</v>
      </c>
      <c r="K3003" s="14">
        <v>0</v>
      </c>
      <c r="L3003" s="14">
        <v>0</v>
      </c>
      <c r="M3003" s="14">
        <v>0</v>
      </c>
      <c r="N3003" s="14">
        <v>0</v>
      </c>
      <c r="O3003" s="14">
        <v>0</v>
      </c>
      <c r="P3003" s="14">
        <v>0</v>
      </c>
      <c r="Q3003" s="14">
        <v>0</v>
      </c>
      <c r="R3003" s="14">
        <v>10</v>
      </c>
      <c r="S3003" s="14">
        <v>3</v>
      </c>
      <c r="T3003" s="14">
        <v>7</v>
      </c>
    </row>
    <row r="3004" spans="1:20" x14ac:dyDescent="0.25">
      <c r="A3004" s="2">
        <v>34</v>
      </c>
      <c r="B3004" s="15" t="s">
        <v>68</v>
      </c>
      <c r="C3004" s="15" t="s">
        <v>21</v>
      </c>
      <c r="D3004" s="15" t="s">
        <v>32</v>
      </c>
      <c r="E3004" t="s">
        <v>24</v>
      </c>
      <c r="F3004" s="14">
        <v>214</v>
      </c>
      <c r="G3004" s="14">
        <v>123</v>
      </c>
      <c r="H3004" s="14">
        <v>91</v>
      </c>
      <c r="I3004" s="14">
        <v>20</v>
      </c>
      <c r="J3004" s="14">
        <v>16</v>
      </c>
      <c r="K3004" s="14">
        <v>4</v>
      </c>
      <c r="L3004" s="14">
        <v>2</v>
      </c>
      <c r="M3004" s="14">
        <v>1</v>
      </c>
      <c r="N3004" s="14">
        <v>1</v>
      </c>
      <c r="O3004" s="14">
        <v>9</v>
      </c>
      <c r="P3004" s="14">
        <v>6</v>
      </c>
      <c r="Q3004" s="14">
        <v>3</v>
      </c>
      <c r="R3004" s="14">
        <v>183</v>
      </c>
      <c r="S3004" s="14">
        <v>100</v>
      </c>
      <c r="T3004" s="14">
        <v>83</v>
      </c>
    </row>
    <row r="3005" spans="1:20" x14ac:dyDescent="0.25">
      <c r="A3005" s="2">
        <v>34</v>
      </c>
      <c r="B3005" s="15" t="s">
        <v>68</v>
      </c>
      <c r="C3005" s="15" t="s">
        <v>21</v>
      </c>
      <c r="D3005" s="15" t="s">
        <v>32</v>
      </c>
      <c r="E3005" t="s">
        <v>25</v>
      </c>
      <c r="F3005" s="14">
        <v>31</v>
      </c>
      <c r="G3005" s="14">
        <v>12</v>
      </c>
      <c r="H3005" s="14">
        <v>19</v>
      </c>
      <c r="I3005" s="14">
        <v>4</v>
      </c>
      <c r="J3005" s="14">
        <v>3</v>
      </c>
      <c r="K3005" s="14">
        <v>1</v>
      </c>
      <c r="L3005" s="14">
        <v>2</v>
      </c>
      <c r="M3005" s="14">
        <v>0</v>
      </c>
      <c r="N3005" s="14">
        <v>2</v>
      </c>
      <c r="O3005" s="14">
        <v>0</v>
      </c>
      <c r="P3005" s="14">
        <v>0</v>
      </c>
      <c r="Q3005" s="14">
        <v>0</v>
      </c>
      <c r="R3005" s="14">
        <v>25</v>
      </c>
      <c r="S3005" s="14">
        <v>9</v>
      </c>
      <c r="T3005" s="14">
        <v>16</v>
      </c>
    </row>
    <row r="3006" spans="1:20" x14ac:dyDescent="0.25">
      <c r="A3006" s="2">
        <v>34</v>
      </c>
      <c r="B3006" s="15" t="s">
        <v>68</v>
      </c>
      <c r="C3006" s="15" t="s">
        <v>21</v>
      </c>
      <c r="D3006" s="15" t="s">
        <v>32</v>
      </c>
      <c r="E3006" t="s">
        <v>26</v>
      </c>
      <c r="F3006" s="14">
        <v>0</v>
      </c>
      <c r="G3006" s="14">
        <v>0</v>
      </c>
      <c r="H3006" s="14">
        <v>0</v>
      </c>
      <c r="I3006" s="14">
        <v>0</v>
      </c>
      <c r="J3006" s="14">
        <v>0</v>
      </c>
      <c r="K3006" s="14">
        <v>0</v>
      </c>
      <c r="L3006" s="14">
        <v>0</v>
      </c>
      <c r="M3006" s="14">
        <v>0</v>
      </c>
      <c r="N3006" s="14">
        <v>0</v>
      </c>
      <c r="O3006" s="14">
        <v>0</v>
      </c>
      <c r="P3006" s="14">
        <v>0</v>
      </c>
      <c r="Q3006" s="14">
        <v>0</v>
      </c>
      <c r="R3006" s="14">
        <v>0</v>
      </c>
      <c r="S3006" s="14">
        <v>0</v>
      </c>
      <c r="T3006" s="14">
        <v>0</v>
      </c>
    </row>
    <row r="3007" spans="1:20" x14ac:dyDescent="0.25">
      <c r="A3007" s="2">
        <v>34</v>
      </c>
      <c r="B3007" s="15" t="s">
        <v>68</v>
      </c>
      <c r="C3007" s="15" t="s">
        <v>21</v>
      </c>
      <c r="D3007" s="15" t="s">
        <v>33</v>
      </c>
      <c r="E3007" t="s">
        <v>22</v>
      </c>
      <c r="F3007" s="14">
        <v>1558</v>
      </c>
      <c r="G3007" s="14">
        <v>846</v>
      </c>
      <c r="H3007" s="14">
        <v>712</v>
      </c>
      <c r="I3007" s="14">
        <v>479</v>
      </c>
      <c r="J3007" s="14">
        <v>354</v>
      </c>
      <c r="K3007" s="14">
        <v>125</v>
      </c>
      <c r="L3007" s="14">
        <v>30</v>
      </c>
      <c r="M3007" s="14">
        <v>17</v>
      </c>
      <c r="N3007" s="14">
        <v>13</v>
      </c>
      <c r="O3007" s="14">
        <v>105</v>
      </c>
      <c r="P3007" s="14">
        <v>60</v>
      </c>
      <c r="Q3007" s="14">
        <v>45</v>
      </c>
      <c r="R3007" s="14">
        <v>944</v>
      </c>
      <c r="S3007" s="14">
        <v>415</v>
      </c>
      <c r="T3007" s="14">
        <v>529</v>
      </c>
    </row>
    <row r="3008" spans="1:20" x14ac:dyDescent="0.25">
      <c r="A3008" s="2">
        <v>34</v>
      </c>
      <c r="B3008" s="15" t="s">
        <v>68</v>
      </c>
      <c r="C3008" s="15" t="s">
        <v>21</v>
      </c>
      <c r="D3008" s="15" t="s">
        <v>33</v>
      </c>
      <c r="E3008" t="s">
        <v>23</v>
      </c>
      <c r="F3008" s="14">
        <v>318</v>
      </c>
      <c r="G3008" s="14">
        <v>176</v>
      </c>
      <c r="H3008" s="14">
        <v>142</v>
      </c>
      <c r="I3008" s="14">
        <v>5</v>
      </c>
      <c r="J3008" s="14">
        <v>4</v>
      </c>
      <c r="K3008" s="14">
        <v>1</v>
      </c>
      <c r="L3008" s="14">
        <v>0</v>
      </c>
      <c r="M3008" s="14">
        <v>0</v>
      </c>
      <c r="N3008" s="14">
        <v>0</v>
      </c>
      <c r="O3008" s="14">
        <v>0</v>
      </c>
      <c r="P3008" s="14">
        <v>0</v>
      </c>
      <c r="Q3008" s="14">
        <v>0</v>
      </c>
      <c r="R3008" s="14">
        <v>313</v>
      </c>
      <c r="S3008" s="14">
        <v>172</v>
      </c>
      <c r="T3008" s="14">
        <v>141</v>
      </c>
    </row>
    <row r="3009" spans="1:20" x14ac:dyDescent="0.25">
      <c r="A3009" s="2">
        <v>34</v>
      </c>
      <c r="B3009" s="15" t="s">
        <v>68</v>
      </c>
      <c r="C3009" s="15" t="s">
        <v>21</v>
      </c>
      <c r="D3009" s="15" t="s">
        <v>33</v>
      </c>
      <c r="E3009" t="s">
        <v>24</v>
      </c>
      <c r="F3009" s="14">
        <v>1021</v>
      </c>
      <c r="G3009" s="14">
        <v>555</v>
      </c>
      <c r="H3009" s="14">
        <v>466</v>
      </c>
      <c r="I3009" s="14">
        <v>429</v>
      </c>
      <c r="J3009" s="14">
        <v>316</v>
      </c>
      <c r="K3009" s="14">
        <v>113</v>
      </c>
      <c r="L3009" s="14">
        <v>28</v>
      </c>
      <c r="M3009" s="14">
        <v>17</v>
      </c>
      <c r="N3009" s="14">
        <v>11</v>
      </c>
      <c r="O3009" s="14">
        <v>98</v>
      </c>
      <c r="P3009" s="14">
        <v>56</v>
      </c>
      <c r="Q3009" s="14">
        <v>42</v>
      </c>
      <c r="R3009" s="14">
        <v>466</v>
      </c>
      <c r="S3009" s="14">
        <v>166</v>
      </c>
      <c r="T3009" s="14">
        <v>300</v>
      </c>
    </row>
    <row r="3010" spans="1:20" x14ac:dyDescent="0.25">
      <c r="A3010" s="2">
        <v>34</v>
      </c>
      <c r="B3010" s="15" t="s">
        <v>68</v>
      </c>
      <c r="C3010" s="15" t="s">
        <v>21</v>
      </c>
      <c r="D3010" s="15" t="s">
        <v>33</v>
      </c>
      <c r="E3010" t="s">
        <v>25</v>
      </c>
      <c r="F3010" s="14">
        <v>216</v>
      </c>
      <c r="G3010" s="14">
        <v>114</v>
      </c>
      <c r="H3010" s="14">
        <v>102</v>
      </c>
      <c r="I3010" s="14">
        <v>44</v>
      </c>
      <c r="J3010" s="14">
        <v>34</v>
      </c>
      <c r="K3010" s="14">
        <v>10</v>
      </c>
      <c r="L3010" s="14">
        <v>2</v>
      </c>
      <c r="M3010" s="14">
        <v>0</v>
      </c>
      <c r="N3010" s="14">
        <v>2</v>
      </c>
      <c r="O3010" s="14">
        <v>7</v>
      </c>
      <c r="P3010" s="14">
        <v>4</v>
      </c>
      <c r="Q3010" s="14">
        <v>3</v>
      </c>
      <c r="R3010" s="14">
        <v>163</v>
      </c>
      <c r="S3010" s="14">
        <v>76</v>
      </c>
      <c r="T3010" s="14">
        <v>87</v>
      </c>
    </row>
    <row r="3011" spans="1:20" x14ac:dyDescent="0.25">
      <c r="A3011" s="2">
        <v>34</v>
      </c>
      <c r="B3011" s="15" t="s">
        <v>68</v>
      </c>
      <c r="C3011" s="15" t="s">
        <v>21</v>
      </c>
      <c r="D3011" s="15" t="s">
        <v>33</v>
      </c>
      <c r="E3011" t="s">
        <v>26</v>
      </c>
      <c r="F3011" s="14">
        <v>3</v>
      </c>
      <c r="G3011" s="14">
        <v>1</v>
      </c>
      <c r="H3011" s="14">
        <v>2</v>
      </c>
      <c r="I3011" s="14">
        <v>1</v>
      </c>
      <c r="J3011" s="14">
        <v>0</v>
      </c>
      <c r="K3011" s="14">
        <v>1</v>
      </c>
      <c r="L3011" s="14">
        <v>0</v>
      </c>
      <c r="M3011" s="14">
        <v>0</v>
      </c>
      <c r="N3011" s="14">
        <v>0</v>
      </c>
      <c r="O3011" s="14">
        <v>0</v>
      </c>
      <c r="P3011" s="14">
        <v>0</v>
      </c>
      <c r="Q3011" s="14">
        <v>0</v>
      </c>
      <c r="R3011" s="14">
        <v>2</v>
      </c>
      <c r="S3011" s="14">
        <v>1</v>
      </c>
      <c r="T3011" s="14">
        <v>1</v>
      </c>
    </row>
    <row r="3012" spans="1:20" x14ac:dyDescent="0.25">
      <c r="A3012" s="2">
        <v>34</v>
      </c>
      <c r="B3012" s="15" t="s">
        <v>68</v>
      </c>
      <c r="C3012" s="15" t="s">
        <v>21</v>
      </c>
      <c r="D3012" s="15" t="s">
        <v>34</v>
      </c>
      <c r="E3012" t="s">
        <v>22</v>
      </c>
      <c r="F3012" s="14">
        <v>722</v>
      </c>
      <c r="G3012" s="14">
        <v>418</v>
      </c>
      <c r="H3012" s="14">
        <v>304</v>
      </c>
      <c r="I3012" s="14">
        <v>94</v>
      </c>
      <c r="J3012" s="14">
        <v>78</v>
      </c>
      <c r="K3012" s="14">
        <v>16</v>
      </c>
      <c r="L3012" s="14">
        <v>5</v>
      </c>
      <c r="M3012" s="14">
        <v>2</v>
      </c>
      <c r="N3012" s="14">
        <v>3</v>
      </c>
      <c r="O3012" s="14">
        <v>24</v>
      </c>
      <c r="P3012" s="14">
        <v>17</v>
      </c>
      <c r="Q3012" s="14">
        <v>7</v>
      </c>
      <c r="R3012" s="14">
        <v>599</v>
      </c>
      <c r="S3012" s="14">
        <v>321</v>
      </c>
      <c r="T3012" s="14">
        <v>278</v>
      </c>
    </row>
    <row r="3013" spans="1:20" x14ac:dyDescent="0.25">
      <c r="A3013" s="2">
        <v>34</v>
      </c>
      <c r="B3013" s="15" t="s">
        <v>68</v>
      </c>
      <c r="C3013" s="15" t="s">
        <v>21</v>
      </c>
      <c r="D3013" s="15" t="s">
        <v>34</v>
      </c>
      <c r="E3013" t="s">
        <v>23</v>
      </c>
      <c r="F3013" s="14">
        <v>120</v>
      </c>
      <c r="G3013" s="14">
        <v>73</v>
      </c>
      <c r="H3013" s="14">
        <v>47</v>
      </c>
      <c r="I3013" s="14">
        <v>0</v>
      </c>
      <c r="J3013" s="14">
        <v>0</v>
      </c>
      <c r="K3013" s="14">
        <v>0</v>
      </c>
      <c r="L3013" s="14">
        <v>0</v>
      </c>
      <c r="M3013" s="14">
        <v>0</v>
      </c>
      <c r="N3013" s="14">
        <v>0</v>
      </c>
      <c r="O3013" s="14">
        <v>1</v>
      </c>
      <c r="P3013" s="14">
        <v>0</v>
      </c>
      <c r="Q3013" s="14">
        <v>1</v>
      </c>
      <c r="R3013" s="14">
        <v>119</v>
      </c>
      <c r="S3013" s="14">
        <v>73</v>
      </c>
      <c r="T3013" s="14">
        <v>46</v>
      </c>
    </row>
    <row r="3014" spans="1:20" x14ac:dyDescent="0.25">
      <c r="A3014" s="2">
        <v>34</v>
      </c>
      <c r="B3014" s="15" t="s">
        <v>68</v>
      </c>
      <c r="C3014" s="15" t="s">
        <v>21</v>
      </c>
      <c r="D3014" s="15" t="s">
        <v>34</v>
      </c>
      <c r="E3014" t="s">
        <v>24</v>
      </c>
      <c r="F3014" s="14">
        <v>471</v>
      </c>
      <c r="G3014" s="14">
        <v>275</v>
      </c>
      <c r="H3014" s="14">
        <v>196</v>
      </c>
      <c r="I3014" s="14">
        <v>87</v>
      </c>
      <c r="J3014" s="14">
        <v>73</v>
      </c>
      <c r="K3014" s="14">
        <v>14</v>
      </c>
      <c r="L3014" s="14">
        <v>3</v>
      </c>
      <c r="M3014" s="14">
        <v>1</v>
      </c>
      <c r="N3014" s="14">
        <v>2</v>
      </c>
      <c r="O3014" s="14">
        <v>19</v>
      </c>
      <c r="P3014" s="14">
        <v>13</v>
      </c>
      <c r="Q3014" s="14">
        <v>6</v>
      </c>
      <c r="R3014" s="14">
        <v>362</v>
      </c>
      <c r="S3014" s="14">
        <v>188</v>
      </c>
      <c r="T3014" s="14">
        <v>174</v>
      </c>
    </row>
    <row r="3015" spans="1:20" x14ac:dyDescent="0.25">
      <c r="A3015" s="2">
        <v>34</v>
      </c>
      <c r="B3015" s="15" t="s">
        <v>68</v>
      </c>
      <c r="C3015" s="15" t="s">
        <v>21</v>
      </c>
      <c r="D3015" s="15" t="s">
        <v>34</v>
      </c>
      <c r="E3015" t="s">
        <v>25</v>
      </c>
      <c r="F3015" s="14">
        <v>131</v>
      </c>
      <c r="G3015" s="14">
        <v>70</v>
      </c>
      <c r="H3015" s="14">
        <v>61</v>
      </c>
      <c r="I3015" s="14">
        <v>7</v>
      </c>
      <c r="J3015" s="14">
        <v>5</v>
      </c>
      <c r="K3015" s="14">
        <v>2</v>
      </c>
      <c r="L3015" s="14">
        <v>2</v>
      </c>
      <c r="M3015" s="14">
        <v>1</v>
      </c>
      <c r="N3015" s="14">
        <v>1</v>
      </c>
      <c r="O3015" s="14">
        <v>4</v>
      </c>
      <c r="P3015" s="14">
        <v>4</v>
      </c>
      <c r="Q3015" s="14">
        <v>0</v>
      </c>
      <c r="R3015" s="14">
        <v>118</v>
      </c>
      <c r="S3015" s="14">
        <v>60</v>
      </c>
      <c r="T3015" s="14">
        <v>58</v>
      </c>
    </row>
    <row r="3016" spans="1:20" x14ac:dyDescent="0.25">
      <c r="A3016" s="2">
        <v>34</v>
      </c>
      <c r="B3016" s="15" t="s">
        <v>68</v>
      </c>
      <c r="C3016" s="15" t="s">
        <v>21</v>
      </c>
      <c r="D3016" s="15" t="s">
        <v>34</v>
      </c>
      <c r="E3016" t="s">
        <v>26</v>
      </c>
      <c r="F3016" s="14">
        <v>0</v>
      </c>
      <c r="G3016" s="14">
        <v>0</v>
      </c>
      <c r="H3016" s="14">
        <v>0</v>
      </c>
      <c r="I3016" s="14">
        <v>0</v>
      </c>
      <c r="J3016" s="14">
        <v>0</v>
      </c>
      <c r="K3016" s="14">
        <v>0</v>
      </c>
      <c r="L3016" s="14">
        <v>0</v>
      </c>
      <c r="M3016" s="14">
        <v>0</v>
      </c>
      <c r="N3016" s="14">
        <v>0</v>
      </c>
      <c r="O3016" s="14">
        <v>0</v>
      </c>
      <c r="P3016" s="14">
        <v>0</v>
      </c>
      <c r="Q3016" s="14">
        <v>0</v>
      </c>
      <c r="R3016" s="14">
        <v>0</v>
      </c>
      <c r="S3016" s="14">
        <v>0</v>
      </c>
      <c r="T3016" s="14">
        <v>0</v>
      </c>
    </row>
    <row r="3017" spans="1:20" x14ac:dyDescent="0.25">
      <c r="A3017" s="2">
        <v>34</v>
      </c>
      <c r="B3017" s="15" t="s">
        <v>68</v>
      </c>
      <c r="C3017" s="15" t="s">
        <v>35</v>
      </c>
      <c r="D3017" s="15" t="s">
        <v>22</v>
      </c>
      <c r="E3017" t="s">
        <v>22</v>
      </c>
      <c r="F3017" s="14">
        <v>19608</v>
      </c>
      <c r="G3017" s="14">
        <v>10493</v>
      </c>
      <c r="H3017" s="14">
        <v>9115</v>
      </c>
      <c r="I3017" s="14">
        <v>5258</v>
      </c>
      <c r="J3017" s="14">
        <v>4196</v>
      </c>
      <c r="K3017" s="14">
        <v>1062</v>
      </c>
      <c r="L3017" s="14">
        <v>123</v>
      </c>
      <c r="M3017" s="14">
        <v>73</v>
      </c>
      <c r="N3017" s="14">
        <v>50</v>
      </c>
      <c r="O3017" s="14">
        <v>432</v>
      </c>
      <c r="P3017" s="14">
        <v>293</v>
      </c>
      <c r="Q3017" s="14">
        <v>139</v>
      </c>
      <c r="R3017" s="14">
        <v>13795</v>
      </c>
      <c r="S3017" s="14">
        <v>5931</v>
      </c>
      <c r="T3017" s="14">
        <v>7864</v>
      </c>
    </row>
    <row r="3018" spans="1:20" x14ac:dyDescent="0.25">
      <c r="A3018" s="2">
        <v>34</v>
      </c>
      <c r="B3018" s="15" t="s">
        <v>68</v>
      </c>
      <c r="C3018" s="15" t="s">
        <v>35</v>
      </c>
      <c r="D3018" s="15" t="s">
        <v>22</v>
      </c>
      <c r="E3018" t="s">
        <v>23</v>
      </c>
      <c r="F3018" s="14">
        <v>2453</v>
      </c>
      <c r="G3018" s="14">
        <v>1399</v>
      </c>
      <c r="H3018" s="14">
        <v>1054</v>
      </c>
      <c r="I3018" s="14">
        <v>23</v>
      </c>
      <c r="J3018" s="14">
        <v>13</v>
      </c>
      <c r="K3018" s="14">
        <v>10</v>
      </c>
      <c r="L3018" s="14">
        <v>1</v>
      </c>
      <c r="M3018" s="14">
        <v>0</v>
      </c>
      <c r="N3018" s="14">
        <v>1</v>
      </c>
      <c r="O3018" s="14">
        <v>12</v>
      </c>
      <c r="P3018" s="14">
        <v>7</v>
      </c>
      <c r="Q3018" s="14">
        <v>5</v>
      </c>
      <c r="R3018" s="14">
        <v>2417</v>
      </c>
      <c r="S3018" s="14">
        <v>1379</v>
      </c>
      <c r="T3018" s="14">
        <v>1038</v>
      </c>
    </row>
    <row r="3019" spans="1:20" x14ac:dyDescent="0.25">
      <c r="A3019" s="2">
        <v>34</v>
      </c>
      <c r="B3019" s="15" t="s">
        <v>68</v>
      </c>
      <c r="C3019" s="15" t="s">
        <v>35</v>
      </c>
      <c r="D3019" s="15" t="s">
        <v>22</v>
      </c>
      <c r="E3019" t="s">
        <v>24</v>
      </c>
      <c r="F3019" s="14">
        <v>12813</v>
      </c>
      <c r="G3019" s="14">
        <v>7054</v>
      </c>
      <c r="H3019" s="14">
        <v>5759</v>
      </c>
      <c r="I3019" s="14">
        <v>4781</v>
      </c>
      <c r="J3019" s="14">
        <v>3833</v>
      </c>
      <c r="K3019" s="14">
        <v>948</v>
      </c>
      <c r="L3019" s="14">
        <v>103</v>
      </c>
      <c r="M3019" s="14">
        <v>64</v>
      </c>
      <c r="N3019" s="14">
        <v>39</v>
      </c>
      <c r="O3019" s="14">
        <v>357</v>
      </c>
      <c r="P3019" s="14">
        <v>246</v>
      </c>
      <c r="Q3019" s="14">
        <v>111</v>
      </c>
      <c r="R3019" s="14">
        <v>7572</v>
      </c>
      <c r="S3019" s="14">
        <v>2911</v>
      </c>
      <c r="T3019" s="14">
        <v>4661</v>
      </c>
    </row>
    <row r="3020" spans="1:20" x14ac:dyDescent="0.25">
      <c r="A3020" s="2">
        <v>34</v>
      </c>
      <c r="B3020" s="15" t="s">
        <v>68</v>
      </c>
      <c r="C3020" s="15" t="s">
        <v>35</v>
      </c>
      <c r="D3020" s="15" t="s">
        <v>22</v>
      </c>
      <c r="E3020" t="s">
        <v>25</v>
      </c>
      <c r="F3020" s="14">
        <v>4323</v>
      </c>
      <c r="G3020" s="14">
        <v>2030</v>
      </c>
      <c r="H3020" s="14">
        <v>2293</v>
      </c>
      <c r="I3020" s="14">
        <v>452</v>
      </c>
      <c r="J3020" s="14">
        <v>348</v>
      </c>
      <c r="K3020" s="14">
        <v>104</v>
      </c>
      <c r="L3020" s="14">
        <v>19</v>
      </c>
      <c r="M3020" s="14">
        <v>9</v>
      </c>
      <c r="N3020" s="14">
        <v>10</v>
      </c>
      <c r="O3020" s="14">
        <v>63</v>
      </c>
      <c r="P3020" s="14">
        <v>40</v>
      </c>
      <c r="Q3020" s="14">
        <v>23</v>
      </c>
      <c r="R3020" s="14">
        <v>3789</v>
      </c>
      <c r="S3020" s="14">
        <v>1633</v>
      </c>
      <c r="T3020" s="14">
        <v>2156</v>
      </c>
    </row>
    <row r="3021" spans="1:20" x14ac:dyDescent="0.25">
      <c r="A3021" s="2">
        <v>34</v>
      </c>
      <c r="B3021" s="15" t="s">
        <v>68</v>
      </c>
      <c r="C3021" s="15" t="s">
        <v>35</v>
      </c>
      <c r="D3021" s="15" t="s">
        <v>22</v>
      </c>
      <c r="E3021" t="s">
        <v>26</v>
      </c>
      <c r="F3021" s="14">
        <v>19</v>
      </c>
      <c r="G3021" s="14">
        <v>10</v>
      </c>
      <c r="H3021" s="14">
        <v>9</v>
      </c>
      <c r="I3021" s="14">
        <v>2</v>
      </c>
      <c r="J3021" s="14">
        <v>2</v>
      </c>
      <c r="K3021" s="14">
        <v>0</v>
      </c>
      <c r="L3021" s="14">
        <v>0</v>
      </c>
      <c r="M3021" s="14">
        <v>0</v>
      </c>
      <c r="N3021" s="14">
        <v>0</v>
      </c>
      <c r="O3021" s="14">
        <v>0</v>
      </c>
      <c r="P3021" s="14">
        <v>0</v>
      </c>
      <c r="Q3021" s="14">
        <v>0</v>
      </c>
      <c r="R3021" s="14">
        <v>17</v>
      </c>
      <c r="S3021" s="14">
        <v>8</v>
      </c>
      <c r="T3021" s="14">
        <v>9</v>
      </c>
    </row>
    <row r="3022" spans="1:20" x14ac:dyDescent="0.25">
      <c r="A3022" s="2">
        <v>34</v>
      </c>
      <c r="B3022" s="15" t="s">
        <v>68</v>
      </c>
      <c r="C3022" s="15" t="s">
        <v>35</v>
      </c>
      <c r="D3022" s="15" t="s">
        <v>27</v>
      </c>
      <c r="E3022" t="s">
        <v>22</v>
      </c>
      <c r="F3022" s="14">
        <v>2259</v>
      </c>
      <c r="G3022" s="14">
        <v>1169</v>
      </c>
      <c r="H3022" s="14">
        <v>1090</v>
      </c>
      <c r="I3022" s="14">
        <v>620</v>
      </c>
      <c r="J3022" s="14">
        <v>486</v>
      </c>
      <c r="K3022" s="14">
        <v>134</v>
      </c>
      <c r="L3022" s="14">
        <v>19</v>
      </c>
      <c r="M3022" s="14">
        <v>8</v>
      </c>
      <c r="N3022" s="14">
        <v>11</v>
      </c>
      <c r="O3022" s="14">
        <v>51</v>
      </c>
      <c r="P3022" s="14">
        <v>38</v>
      </c>
      <c r="Q3022" s="14">
        <v>13</v>
      </c>
      <c r="R3022" s="14">
        <v>1569</v>
      </c>
      <c r="S3022" s="14">
        <v>637</v>
      </c>
      <c r="T3022" s="14">
        <v>932</v>
      </c>
    </row>
    <row r="3023" spans="1:20" x14ac:dyDescent="0.25">
      <c r="A3023" s="2">
        <v>34</v>
      </c>
      <c r="B3023" s="15" t="s">
        <v>68</v>
      </c>
      <c r="C3023" s="15" t="s">
        <v>35</v>
      </c>
      <c r="D3023" s="15" t="s">
        <v>27</v>
      </c>
      <c r="E3023" t="s">
        <v>23</v>
      </c>
      <c r="F3023" s="14">
        <v>209</v>
      </c>
      <c r="G3023" s="14">
        <v>120</v>
      </c>
      <c r="H3023" s="14">
        <v>89</v>
      </c>
      <c r="I3023" s="14">
        <v>2</v>
      </c>
      <c r="J3023" s="14">
        <v>2</v>
      </c>
      <c r="K3023" s="14">
        <v>0</v>
      </c>
      <c r="L3023" s="14">
        <v>0</v>
      </c>
      <c r="M3023" s="14">
        <v>0</v>
      </c>
      <c r="N3023" s="14">
        <v>0</v>
      </c>
      <c r="O3023" s="14">
        <v>2</v>
      </c>
      <c r="P3023" s="14">
        <v>1</v>
      </c>
      <c r="Q3023" s="14">
        <v>1</v>
      </c>
      <c r="R3023" s="14">
        <v>205</v>
      </c>
      <c r="S3023" s="14">
        <v>117</v>
      </c>
      <c r="T3023" s="14">
        <v>88</v>
      </c>
    </row>
    <row r="3024" spans="1:20" x14ac:dyDescent="0.25">
      <c r="A3024" s="2">
        <v>34</v>
      </c>
      <c r="B3024" s="15" t="s">
        <v>68</v>
      </c>
      <c r="C3024" s="15" t="s">
        <v>35</v>
      </c>
      <c r="D3024" s="15" t="s">
        <v>27</v>
      </c>
      <c r="E3024" t="s">
        <v>24</v>
      </c>
      <c r="F3024" s="14">
        <v>1311</v>
      </c>
      <c r="G3024" s="14">
        <v>723</v>
      </c>
      <c r="H3024" s="14">
        <v>588</v>
      </c>
      <c r="I3024" s="14">
        <v>539</v>
      </c>
      <c r="J3024" s="14">
        <v>430</v>
      </c>
      <c r="K3024" s="14">
        <v>109</v>
      </c>
      <c r="L3024" s="14">
        <v>16</v>
      </c>
      <c r="M3024" s="14">
        <v>7</v>
      </c>
      <c r="N3024" s="14">
        <v>9</v>
      </c>
      <c r="O3024" s="14">
        <v>42</v>
      </c>
      <c r="P3024" s="14">
        <v>35</v>
      </c>
      <c r="Q3024" s="14">
        <v>7</v>
      </c>
      <c r="R3024" s="14">
        <v>714</v>
      </c>
      <c r="S3024" s="14">
        <v>251</v>
      </c>
      <c r="T3024" s="14">
        <v>463</v>
      </c>
    </row>
    <row r="3025" spans="1:20" x14ac:dyDescent="0.25">
      <c r="A3025" s="2">
        <v>34</v>
      </c>
      <c r="B3025" s="15" t="s">
        <v>68</v>
      </c>
      <c r="C3025" s="15" t="s">
        <v>35</v>
      </c>
      <c r="D3025" s="15" t="s">
        <v>27</v>
      </c>
      <c r="E3025" t="s">
        <v>25</v>
      </c>
      <c r="F3025" s="14">
        <v>737</v>
      </c>
      <c r="G3025" s="14">
        <v>325</v>
      </c>
      <c r="H3025" s="14">
        <v>412</v>
      </c>
      <c r="I3025" s="14">
        <v>79</v>
      </c>
      <c r="J3025" s="14">
        <v>54</v>
      </c>
      <c r="K3025" s="14">
        <v>25</v>
      </c>
      <c r="L3025" s="14">
        <v>3</v>
      </c>
      <c r="M3025" s="14">
        <v>1</v>
      </c>
      <c r="N3025" s="14">
        <v>2</v>
      </c>
      <c r="O3025" s="14">
        <v>7</v>
      </c>
      <c r="P3025" s="14">
        <v>2</v>
      </c>
      <c r="Q3025" s="14">
        <v>5</v>
      </c>
      <c r="R3025" s="14">
        <v>648</v>
      </c>
      <c r="S3025" s="14">
        <v>268</v>
      </c>
      <c r="T3025" s="14">
        <v>380</v>
      </c>
    </row>
    <row r="3026" spans="1:20" x14ac:dyDescent="0.25">
      <c r="A3026" s="2">
        <v>34</v>
      </c>
      <c r="B3026" s="15" t="s">
        <v>68</v>
      </c>
      <c r="C3026" s="15" t="s">
        <v>35</v>
      </c>
      <c r="D3026" s="15" t="s">
        <v>27</v>
      </c>
      <c r="E3026" t="s">
        <v>26</v>
      </c>
      <c r="F3026" s="14">
        <v>2</v>
      </c>
      <c r="G3026" s="14">
        <v>1</v>
      </c>
      <c r="H3026" s="14">
        <v>1</v>
      </c>
      <c r="I3026" s="14">
        <v>0</v>
      </c>
      <c r="J3026" s="14">
        <v>0</v>
      </c>
      <c r="K3026" s="14">
        <v>0</v>
      </c>
      <c r="L3026" s="14">
        <v>0</v>
      </c>
      <c r="M3026" s="14">
        <v>0</v>
      </c>
      <c r="N3026" s="14">
        <v>0</v>
      </c>
      <c r="O3026" s="14">
        <v>0</v>
      </c>
      <c r="P3026" s="14">
        <v>0</v>
      </c>
      <c r="Q3026" s="14">
        <v>0</v>
      </c>
      <c r="R3026" s="14">
        <v>2</v>
      </c>
      <c r="S3026" s="14">
        <v>1</v>
      </c>
      <c r="T3026" s="14">
        <v>1</v>
      </c>
    </row>
    <row r="3027" spans="1:20" x14ac:dyDescent="0.25">
      <c r="A3027" s="2">
        <v>34</v>
      </c>
      <c r="B3027" s="15" t="s">
        <v>68</v>
      </c>
      <c r="C3027" s="15" t="s">
        <v>35</v>
      </c>
      <c r="D3027" s="15" t="s">
        <v>28</v>
      </c>
      <c r="E3027" t="s">
        <v>22</v>
      </c>
      <c r="F3027" s="14">
        <v>3923</v>
      </c>
      <c r="G3027" s="14">
        <v>1861</v>
      </c>
      <c r="H3027" s="14">
        <v>2062</v>
      </c>
      <c r="I3027" s="14">
        <v>1160</v>
      </c>
      <c r="J3027" s="14">
        <v>915</v>
      </c>
      <c r="K3027" s="14">
        <v>245</v>
      </c>
      <c r="L3027" s="14">
        <v>21</v>
      </c>
      <c r="M3027" s="14">
        <v>12</v>
      </c>
      <c r="N3027" s="14">
        <v>9</v>
      </c>
      <c r="O3027" s="14">
        <v>110</v>
      </c>
      <c r="P3027" s="14">
        <v>63</v>
      </c>
      <c r="Q3027" s="14">
        <v>47</v>
      </c>
      <c r="R3027" s="14">
        <v>2632</v>
      </c>
      <c r="S3027" s="14">
        <v>871</v>
      </c>
      <c r="T3027" s="14">
        <v>1761</v>
      </c>
    </row>
    <row r="3028" spans="1:20" x14ac:dyDescent="0.25">
      <c r="A3028" s="2">
        <v>34</v>
      </c>
      <c r="B3028" s="15" t="s">
        <v>68</v>
      </c>
      <c r="C3028" s="15" t="s">
        <v>35</v>
      </c>
      <c r="D3028" s="15" t="s">
        <v>28</v>
      </c>
      <c r="E3028" t="s">
        <v>23</v>
      </c>
      <c r="F3028" s="14">
        <v>453</v>
      </c>
      <c r="G3028" s="14">
        <v>239</v>
      </c>
      <c r="H3028" s="14">
        <v>214</v>
      </c>
      <c r="I3028" s="14">
        <v>7</v>
      </c>
      <c r="J3028" s="14">
        <v>6</v>
      </c>
      <c r="K3028" s="14">
        <v>1</v>
      </c>
      <c r="L3028" s="14">
        <v>0</v>
      </c>
      <c r="M3028" s="14">
        <v>0</v>
      </c>
      <c r="N3028" s="14">
        <v>0</v>
      </c>
      <c r="O3028" s="14">
        <v>4</v>
      </c>
      <c r="P3028" s="14">
        <v>1</v>
      </c>
      <c r="Q3028" s="14">
        <v>3</v>
      </c>
      <c r="R3028" s="14">
        <v>442</v>
      </c>
      <c r="S3028" s="14">
        <v>232</v>
      </c>
      <c r="T3028" s="14">
        <v>210</v>
      </c>
    </row>
    <row r="3029" spans="1:20" x14ac:dyDescent="0.25">
      <c r="A3029" s="2">
        <v>34</v>
      </c>
      <c r="B3029" s="15" t="s">
        <v>68</v>
      </c>
      <c r="C3029" s="15" t="s">
        <v>35</v>
      </c>
      <c r="D3029" s="15" t="s">
        <v>28</v>
      </c>
      <c r="E3029" t="s">
        <v>24</v>
      </c>
      <c r="F3029" s="14">
        <v>2274</v>
      </c>
      <c r="G3029" s="14">
        <v>1119</v>
      </c>
      <c r="H3029" s="14">
        <v>1155</v>
      </c>
      <c r="I3029" s="14">
        <v>1016</v>
      </c>
      <c r="J3029" s="14">
        <v>806</v>
      </c>
      <c r="K3029" s="14">
        <v>210</v>
      </c>
      <c r="L3029" s="14">
        <v>13</v>
      </c>
      <c r="M3029" s="14">
        <v>8</v>
      </c>
      <c r="N3029" s="14">
        <v>5</v>
      </c>
      <c r="O3029" s="14">
        <v>83</v>
      </c>
      <c r="P3029" s="14">
        <v>44</v>
      </c>
      <c r="Q3029" s="14">
        <v>39</v>
      </c>
      <c r="R3029" s="14">
        <v>1162</v>
      </c>
      <c r="S3029" s="14">
        <v>261</v>
      </c>
      <c r="T3029" s="14">
        <v>901</v>
      </c>
    </row>
    <row r="3030" spans="1:20" x14ac:dyDescent="0.25">
      <c r="A3030" s="2">
        <v>34</v>
      </c>
      <c r="B3030" s="15" t="s">
        <v>68</v>
      </c>
      <c r="C3030" s="15" t="s">
        <v>35</v>
      </c>
      <c r="D3030" s="15" t="s">
        <v>28</v>
      </c>
      <c r="E3030" t="s">
        <v>25</v>
      </c>
      <c r="F3030" s="14">
        <v>1194</v>
      </c>
      <c r="G3030" s="14">
        <v>503</v>
      </c>
      <c r="H3030" s="14">
        <v>691</v>
      </c>
      <c r="I3030" s="14">
        <v>137</v>
      </c>
      <c r="J3030" s="14">
        <v>103</v>
      </c>
      <c r="K3030" s="14">
        <v>34</v>
      </c>
      <c r="L3030" s="14">
        <v>8</v>
      </c>
      <c r="M3030" s="14">
        <v>4</v>
      </c>
      <c r="N3030" s="14">
        <v>4</v>
      </c>
      <c r="O3030" s="14">
        <v>23</v>
      </c>
      <c r="P3030" s="14">
        <v>18</v>
      </c>
      <c r="Q3030" s="14">
        <v>5</v>
      </c>
      <c r="R3030" s="14">
        <v>1026</v>
      </c>
      <c r="S3030" s="14">
        <v>378</v>
      </c>
      <c r="T3030" s="14">
        <v>648</v>
      </c>
    </row>
    <row r="3031" spans="1:20" x14ac:dyDescent="0.25">
      <c r="A3031" s="2">
        <v>34</v>
      </c>
      <c r="B3031" s="15" t="s">
        <v>68</v>
      </c>
      <c r="C3031" s="15" t="s">
        <v>35</v>
      </c>
      <c r="D3031" s="15" t="s">
        <v>28</v>
      </c>
      <c r="E3031" t="s">
        <v>26</v>
      </c>
      <c r="F3031" s="14">
        <v>2</v>
      </c>
      <c r="G3031" s="14">
        <v>0</v>
      </c>
      <c r="H3031" s="14">
        <v>2</v>
      </c>
      <c r="I3031" s="14">
        <v>0</v>
      </c>
      <c r="J3031" s="14">
        <v>0</v>
      </c>
      <c r="K3031" s="14">
        <v>0</v>
      </c>
      <c r="L3031" s="14">
        <v>0</v>
      </c>
      <c r="M3031" s="14">
        <v>0</v>
      </c>
      <c r="N3031" s="14">
        <v>0</v>
      </c>
      <c r="O3031" s="14">
        <v>0</v>
      </c>
      <c r="P3031" s="14">
        <v>0</v>
      </c>
      <c r="Q3031" s="14">
        <v>0</v>
      </c>
      <c r="R3031" s="14">
        <v>2</v>
      </c>
      <c r="S3031" s="14">
        <v>0</v>
      </c>
      <c r="T3031" s="14">
        <v>2</v>
      </c>
    </row>
    <row r="3032" spans="1:20" x14ac:dyDescent="0.25">
      <c r="A3032" s="2">
        <v>34</v>
      </c>
      <c r="B3032" s="15" t="s">
        <v>68</v>
      </c>
      <c r="C3032" s="15" t="s">
        <v>35</v>
      </c>
      <c r="D3032" s="15" t="s">
        <v>29</v>
      </c>
      <c r="E3032" t="s">
        <v>22</v>
      </c>
      <c r="F3032" s="14">
        <v>1213</v>
      </c>
      <c r="G3032" s="14">
        <v>619</v>
      </c>
      <c r="H3032" s="14">
        <v>594</v>
      </c>
      <c r="I3032" s="14">
        <v>366</v>
      </c>
      <c r="J3032" s="14">
        <v>294</v>
      </c>
      <c r="K3032" s="14">
        <v>72</v>
      </c>
      <c r="L3032" s="14">
        <v>9</v>
      </c>
      <c r="M3032" s="14">
        <v>5</v>
      </c>
      <c r="N3032" s="14">
        <v>4</v>
      </c>
      <c r="O3032" s="14">
        <v>27</v>
      </c>
      <c r="P3032" s="14">
        <v>21</v>
      </c>
      <c r="Q3032" s="14">
        <v>6</v>
      </c>
      <c r="R3032" s="14">
        <v>811</v>
      </c>
      <c r="S3032" s="14">
        <v>299</v>
      </c>
      <c r="T3032" s="14">
        <v>512</v>
      </c>
    </row>
    <row r="3033" spans="1:20" x14ac:dyDescent="0.25">
      <c r="A3033" s="2">
        <v>34</v>
      </c>
      <c r="B3033" s="15" t="s">
        <v>68</v>
      </c>
      <c r="C3033" s="15" t="s">
        <v>35</v>
      </c>
      <c r="D3033" s="15" t="s">
        <v>29</v>
      </c>
      <c r="E3033" t="s">
        <v>23</v>
      </c>
      <c r="F3033" s="14">
        <v>212</v>
      </c>
      <c r="G3033" s="14">
        <v>107</v>
      </c>
      <c r="H3033" s="14">
        <v>105</v>
      </c>
      <c r="I3033" s="14">
        <v>5</v>
      </c>
      <c r="J3033" s="14">
        <v>2</v>
      </c>
      <c r="K3033" s="14">
        <v>3</v>
      </c>
      <c r="L3033" s="14">
        <v>0</v>
      </c>
      <c r="M3033" s="14">
        <v>0</v>
      </c>
      <c r="N3033" s="14">
        <v>0</v>
      </c>
      <c r="O3033" s="14">
        <v>1</v>
      </c>
      <c r="P3033" s="14">
        <v>1</v>
      </c>
      <c r="Q3033" s="14">
        <v>0</v>
      </c>
      <c r="R3033" s="14">
        <v>206</v>
      </c>
      <c r="S3033" s="14">
        <v>104</v>
      </c>
      <c r="T3033" s="14">
        <v>102</v>
      </c>
    </row>
    <row r="3034" spans="1:20" x14ac:dyDescent="0.25">
      <c r="A3034" s="2">
        <v>34</v>
      </c>
      <c r="B3034" s="15" t="s">
        <v>68</v>
      </c>
      <c r="C3034" s="15" t="s">
        <v>35</v>
      </c>
      <c r="D3034" s="15" t="s">
        <v>29</v>
      </c>
      <c r="E3034" t="s">
        <v>24</v>
      </c>
      <c r="F3034" s="14">
        <v>872</v>
      </c>
      <c r="G3034" s="14">
        <v>454</v>
      </c>
      <c r="H3034" s="14">
        <v>418</v>
      </c>
      <c r="I3034" s="14">
        <v>339</v>
      </c>
      <c r="J3034" s="14">
        <v>276</v>
      </c>
      <c r="K3034" s="14">
        <v>63</v>
      </c>
      <c r="L3034" s="14">
        <v>8</v>
      </c>
      <c r="M3034" s="14">
        <v>4</v>
      </c>
      <c r="N3034" s="14">
        <v>4</v>
      </c>
      <c r="O3034" s="14">
        <v>24</v>
      </c>
      <c r="P3034" s="14">
        <v>18</v>
      </c>
      <c r="Q3034" s="14">
        <v>6</v>
      </c>
      <c r="R3034" s="14">
        <v>501</v>
      </c>
      <c r="S3034" s="14">
        <v>156</v>
      </c>
      <c r="T3034" s="14">
        <v>345</v>
      </c>
    </row>
    <row r="3035" spans="1:20" x14ac:dyDescent="0.25">
      <c r="A3035" s="2">
        <v>34</v>
      </c>
      <c r="B3035" s="15" t="s">
        <v>68</v>
      </c>
      <c r="C3035" s="15" t="s">
        <v>35</v>
      </c>
      <c r="D3035" s="15" t="s">
        <v>29</v>
      </c>
      <c r="E3035" t="s">
        <v>25</v>
      </c>
      <c r="F3035" s="14">
        <v>128</v>
      </c>
      <c r="G3035" s="14">
        <v>57</v>
      </c>
      <c r="H3035" s="14">
        <v>71</v>
      </c>
      <c r="I3035" s="14">
        <v>22</v>
      </c>
      <c r="J3035" s="14">
        <v>16</v>
      </c>
      <c r="K3035" s="14">
        <v>6</v>
      </c>
      <c r="L3035" s="14">
        <v>1</v>
      </c>
      <c r="M3035" s="14">
        <v>1</v>
      </c>
      <c r="N3035" s="14">
        <v>0</v>
      </c>
      <c r="O3035" s="14">
        <v>2</v>
      </c>
      <c r="P3035" s="14">
        <v>2</v>
      </c>
      <c r="Q3035" s="14">
        <v>0</v>
      </c>
      <c r="R3035" s="14">
        <v>103</v>
      </c>
      <c r="S3035" s="14">
        <v>38</v>
      </c>
      <c r="T3035" s="14">
        <v>65</v>
      </c>
    </row>
    <row r="3036" spans="1:20" x14ac:dyDescent="0.25">
      <c r="A3036" s="2">
        <v>34</v>
      </c>
      <c r="B3036" s="15" t="s">
        <v>68</v>
      </c>
      <c r="C3036" s="15" t="s">
        <v>35</v>
      </c>
      <c r="D3036" s="15" t="s">
        <v>29</v>
      </c>
      <c r="E3036" t="s">
        <v>26</v>
      </c>
      <c r="F3036" s="14">
        <v>1</v>
      </c>
      <c r="G3036" s="14">
        <v>1</v>
      </c>
      <c r="H3036" s="14">
        <v>0</v>
      </c>
      <c r="I3036" s="14">
        <v>0</v>
      </c>
      <c r="J3036" s="14">
        <v>0</v>
      </c>
      <c r="K3036" s="14">
        <v>0</v>
      </c>
      <c r="L3036" s="14">
        <v>0</v>
      </c>
      <c r="M3036" s="14">
        <v>0</v>
      </c>
      <c r="N3036" s="14">
        <v>0</v>
      </c>
      <c r="O3036" s="14">
        <v>0</v>
      </c>
      <c r="P3036" s="14">
        <v>0</v>
      </c>
      <c r="Q3036" s="14">
        <v>0</v>
      </c>
      <c r="R3036" s="14">
        <v>1</v>
      </c>
      <c r="S3036" s="14">
        <v>1</v>
      </c>
      <c r="T3036" s="14">
        <v>0</v>
      </c>
    </row>
    <row r="3037" spans="1:20" x14ac:dyDescent="0.25">
      <c r="A3037" s="2">
        <v>34</v>
      </c>
      <c r="B3037" s="15" t="s">
        <v>68</v>
      </c>
      <c r="C3037" s="15" t="s">
        <v>35</v>
      </c>
      <c r="D3037" s="15" t="s">
        <v>30</v>
      </c>
      <c r="E3037" t="s">
        <v>22</v>
      </c>
      <c r="F3037" s="14">
        <v>5846</v>
      </c>
      <c r="G3037" s="14">
        <v>3458</v>
      </c>
      <c r="H3037" s="14">
        <v>2388</v>
      </c>
      <c r="I3037" s="14">
        <v>1934</v>
      </c>
      <c r="J3037" s="14">
        <v>1579</v>
      </c>
      <c r="K3037" s="14">
        <v>355</v>
      </c>
      <c r="L3037" s="14">
        <v>41</v>
      </c>
      <c r="M3037" s="14">
        <v>29</v>
      </c>
      <c r="N3037" s="14">
        <v>12</v>
      </c>
      <c r="O3037" s="14">
        <v>122</v>
      </c>
      <c r="P3037" s="14">
        <v>93</v>
      </c>
      <c r="Q3037" s="14">
        <v>29</v>
      </c>
      <c r="R3037" s="14">
        <v>3749</v>
      </c>
      <c r="S3037" s="14">
        <v>1757</v>
      </c>
      <c r="T3037" s="14">
        <v>1992</v>
      </c>
    </row>
    <row r="3038" spans="1:20" x14ac:dyDescent="0.25">
      <c r="A3038" s="2">
        <v>34</v>
      </c>
      <c r="B3038" s="15" t="s">
        <v>68</v>
      </c>
      <c r="C3038" s="15" t="s">
        <v>35</v>
      </c>
      <c r="D3038" s="15" t="s">
        <v>30</v>
      </c>
      <c r="E3038" t="s">
        <v>23</v>
      </c>
      <c r="F3038" s="14">
        <v>370</v>
      </c>
      <c r="G3038" s="14">
        <v>223</v>
      </c>
      <c r="H3038" s="14">
        <v>147</v>
      </c>
      <c r="I3038" s="14">
        <v>1</v>
      </c>
      <c r="J3038" s="14">
        <v>0</v>
      </c>
      <c r="K3038" s="14">
        <v>1</v>
      </c>
      <c r="L3038" s="14">
        <v>0</v>
      </c>
      <c r="M3038" s="14">
        <v>0</v>
      </c>
      <c r="N3038" s="14">
        <v>0</v>
      </c>
      <c r="O3038" s="14">
        <v>0</v>
      </c>
      <c r="P3038" s="14">
        <v>0</v>
      </c>
      <c r="Q3038" s="14">
        <v>0</v>
      </c>
      <c r="R3038" s="14">
        <v>369</v>
      </c>
      <c r="S3038" s="14">
        <v>223</v>
      </c>
      <c r="T3038" s="14">
        <v>146</v>
      </c>
    </row>
    <row r="3039" spans="1:20" x14ac:dyDescent="0.25">
      <c r="A3039" s="2">
        <v>34</v>
      </c>
      <c r="B3039" s="15" t="s">
        <v>68</v>
      </c>
      <c r="C3039" s="15" t="s">
        <v>35</v>
      </c>
      <c r="D3039" s="15" t="s">
        <v>30</v>
      </c>
      <c r="E3039" t="s">
        <v>24</v>
      </c>
      <c r="F3039" s="14">
        <v>4057</v>
      </c>
      <c r="G3039" s="14">
        <v>2481</v>
      </c>
      <c r="H3039" s="14">
        <v>1576</v>
      </c>
      <c r="I3039" s="14">
        <v>1792</v>
      </c>
      <c r="J3039" s="14">
        <v>1460</v>
      </c>
      <c r="K3039" s="14">
        <v>332</v>
      </c>
      <c r="L3039" s="14">
        <v>39</v>
      </c>
      <c r="M3039" s="14">
        <v>28</v>
      </c>
      <c r="N3039" s="14">
        <v>11</v>
      </c>
      <c r="O3039" s="14">
        <v>106</v>
      </c>
      <c r="P3039" s="14">
        <v>84</v>
      </c>
      <c r="Q3039" s="14">
        <v>22</v>
      </c>
      <c r="R3039" s="14">
        <v>2120</v>
      </c>
      <c r="S3039" s="14">
        <v>909</v>
      </c>
      <c r="T3039" s="14">
        <v>1211</v>
      </c>
    </row>
    <row r="3040" spans="1:20" x14ac:dyDescent="0.25">
      <c r="A3040" s="2">
        <v>34</v>
      </c>
      <c r="B3040" s="15" t="s">
        <v>68</v>
      </c>
      <c r="C3040" s="15" t="s">
        <v>35</v>
      </c>
      <c r="D3040" s="15" t="s">
        <v>30</v>
      </c>
      <c r="E3040" t="s">
        <v>25</v>
      </c>
      <c r="F3040" s="14">
        <v>1416</v>
      </c>
      <c r="G3040" s="14">
        <v>752</v>
      </c>
      <c r="H3040" s="14">
        <v>664</v>
      </c>
      <c r="I3040" s="14">
        <v>140</v>
      </c>
      <c r="J3040" s="14">
        <v>118</v>
      </c>
      <c r="K3040" s="14">
        <v>22</v>
      </c>
      <c r="L3040" s="14">
        <v>2</v>
      </c>
      <c r="M3040" s="14">
        <v>1</v>
      </c>
      <c r="N3040" s="14">
        <v>1</v>
      </c>
      <c r="O3040" s="14">
        <v>16</v>
      </c>
      <c r="P3040" s="14">
        <v>9</v>
      </c>
      <c r="Q3040" s="14">
        <v>7</v>
      </c>
      <c r="R3040" s="14">
        <v>1258</v>
      </c>
      <c r="S3040" s="14">
        <v>624</v>
      </c>
      <c r="T3040" s="14">
        <v>634</v>
      </c>
    </row>
    <row r="3041" spans="1:20" x14ac:dyDescent="0.25">
      <c r="A3041" s="2">
        <v>34</v>
      </c>
      <c r="B3041" s="15" t="s">
        <v>68</v>
      </c>
      <c r="C3041" s="15" t="s">
        <v>35</v>
      </c>
      <c r="D3041" s="15" t="s">
        <v>30</v>
      </c>
      <c r="E3041" t="s">
        <v>26</v>
      </c>
      <c r="F3041" s="14">
        <v>3</v>
      </c>
      <c r="G3041" s="14">
        <v>2</v>
      </c>
      <c r="H3041" s="14">
        <v>1</v>
      </c>
      <c r="I3041" s="14">
        <v>1</v>
      </c>
      <c r="J3041" s="14">
        <v>1</v>
      </c>
      <c r="K3041" s="14">
        <v>0</v>
      </c>
      <c r="L3041" s="14">
        <v>0</v>
      </c>
      <c r="M3041" s="14">
        <v>0</v>
      </c>
      <c r="N3041" s="14">
        <v>0</v>
      </c>
      <c r="O3041" s="14">
        <v>0</v>
      </c>
      <c r="P3041" s="14">
        <v>0</v>
      </c>
      <c r="Q3041" s="14">
        <v>0</v>
      </c>
      <c r="R3041" s="14">
        <v>2</v>
      </c>
      <c r="S3041" s="14">
        <v>1</v>
      </c>
      <c r="T3041" s="14">
        <v>1</v>
      </c>
    </row>
    <row r="3042" spans="1:20" x14ac:dyDescent="0.25">
      <c r="A3042" s="2">
        <v>34</v>
      </c>
      <c r="B3042" s="15" t="s">
        <v>68</v>
      </c>
      <c r="C3042" s="15" t="s">
        <v>35</v>
      </c>
      <c r="D3042" s="15" t="s">
        <v>31</v>
      </c>
      <c r="E3042" t="s">
        <v>22</v>
      </c>
      <c r="F3042" s="14">
        <v>1686</v>
      </c>
      <c r="G3042" s="14">
        <v>922</v>
      </c>
      <c r="H3042" s="14">
        <v>764</v>
      </c>
      <c r="I3042" s="14">
        <v>90</v>
      </c>
      <c r="J3042" s="14">
        <v>65</v>
      </c>
      <c r="K3042" s="14">
        <v>25</v>
      </c>
      <c r="L3042" s="14">
        <v>5</v>
      </c>
      <c r="M3042" s="14">
        <v>3</v>
      </c>
      <c r="N3042" s="14">
        <v>2</v>
      </c>
      <c r="O3042" s="14">
        <v>11</v>
      </c>
      <c r="P3042" s="14">
        <v>9</v>
      </c>
      <c r="Q3042" s="14">
        <v>2</v>
      </c>
      <c r="R3042" s="14">
        <v>1580</v>
      </c>
      <c r="S3042" s="14">
        <v>845</v>
      </c>
      <c r="T3042" s="14">
        <v>735</v>
      </c>
    </row>
    <row r="3043" spans="1:20" x14ac:dyDescent="0.25">
      <c r="A3043" s="2">
        <v>34</v>
      </c>
      <c r="B3043" s="15" t="s">
        <v>68</v>
      </c>
      <c r="C3043" s="15" t="s">
        <v>35</v>
      </c>
      <c r="D3043" s="15" t="s">
        <v>31</v>
      </c>
      <c r="E3043" t="s">
        <v>23</v>
      </c>
      <c r="F3043" s="14">
        <v>447</v>
      </c>
      <c r="G3043" s="14">
        <v>271</v>
      </c>
      <c r="H3043" s="14">
        <v>176</v>
      </c>
      <c r="I3043" s="14">
        <v>0</v>
      </c>
      <c r="J3043" s="14">
        <v>0</v>
      </c>
      <c r="K3043" s="14">
        <v>0</v>
      </c>
      <c r="L3043" s="14">
        <v>0</v>
      </c>
      <c r="M3043" s="14">
        <v>0</v>
      </c>
      <c r="N3043" s="14">
        <v>0</v>
      </c>
      <c r="O3043" s="14">
        <v>0</v>
      </c>
      <c r="P3043" s="14">
        <v>0</v>
      </c>
      <c r="Q3043" s="14">
        <v>0</v>
      </c>
      <c r="R3043" s="14">
        <v>447</v>
      </c>
      <c r="S3043" s="14">
        <v>271</v>
      </c>
      <c r="T3043" s="14">
        <v>176</v>
      </c>
    </row>
    <row r="3044" spans="1:20" x14ac:dyDescent="0.25">
      <c r="A3044" s="2">
        <v>34</v>
      </c>
      <c r="B3044" s="15" t="s">
        <v>68</v>
      </c>
      <c r="C3044" s="15" t="s">
        <v>35</v>
      </c>
      <c r="D3044" s="15" t="s">
        <v>31</v>
      </c>
      <c r="E3044" t="s">
        <v>24</v>
      </c>
      <c r="F3044" s="14">
        <v>1141</v>
      </c>
      <c r="G3044" s="14">
        <v>617</v>
      </c>
      <c r="H3044" s="14">
        <v>524</v>
      </c>
      <c r="I3044" s="14">
        <v>83</v>
      </c>
      <c r="J3044" s="14">
        <v>59</v>
      </c>
      <c r="K3044" s="14">
        <v>24</v>
      </c>
      <c r="L3044" s="14">
        <v>5</v>
      </c>
      <c r="M3044" s="14">
        <v>3</v>
      </c>
      <c r="N3044" s="14">
        <v>2</v>
      </c>
      <c r="O3044" s="14">
        <v>11</v>
      </c>
      <c r="P3044" s="14">
        <v>9</v>
      </c>
      <c r="Q3044" s="14">
        <v>2</v>
      </c>
      <c r="R3044" s="14">
        <v>1042</v>
      </c>
      <c r="S3044" s="14">
        <v>546</v>
      </c>
      <c r="T3044" s="14">
        <v>496</v>
      </c>
    </row>
    <row r="3045" spans="1:20" x14ac:dyDescent="0.25">
      <c r="A3045" s="2">
        <v>34</v>
      </c>
      <c r="B3045" s="15" t="s">
        <v>68</v>
      </c>
      <c r="C3045" s="15" t="s">
        <v>35</v>
      </c>
      <c r="D3045" s="15" t="s">
        <v>31</v>
      </c>
      <c r="E3045" t="s">
        <v>25</v>
      </c>
      <c r="F3045" s="14">
        <v>97</v>
      </c>
      <c r="G3045" s="14">
        <v>34</v>
      </c>
      <c r="H3045" s="14">
        <v>63</v>
      </c>
      <c r="I3045" s="14">
        <v>7</v>
      </c>
      <c r="J3045" s="14">
        <v>6</v>
      </c>
      <c r="K3045" s="14">
        <v>1</v>
      </c>
      <c r="L3045" s="14">
        <v>0</v>
      </c>
      <c r="M3045" s="14">
        <v>0</v>
      </c>
      <c r="N3045" s="14">
        <v>0</v>
      </c>
      <c r="O3045" s="14">
        <v>0</v>
      </c>
      <c r="P3045" s="14">
        <v>0</v>
      </c>
      <c r="Q3045" s="14">
        <v>0</v>
      </c>
      <c r="R3045" s="14">
        <v>90</v>
      </c>
      <c r="S3045" s="14">
        <v>28</v>
      </c>
      <c r="T3045" s="14">
        <v>62</v>
      </c>
    </row>
    <row r="3046" spans="1:20" x14ac:dyDescent="0.25">
      <c r="A3046" s="2">
        <v>34</v>
      </c>
      <c r="B3046" s="15" t="s">
        <v>68</v>
      </c>
      <c r="C3046" s="15" t="s">
        <v>35</v>
      </c>
      <c r="D3046" s="15" t="s">
        <v>31</v>
      </c>
      <c r="E3046" t="s">
        <v>26</v>
      </c>
      <c r="F3046" s="14">
        <v>1</v>
      </c>
      <c r="G3046" s="14">
        <v>0</v>
      </c>
      <c r="H3046" s="14">
        <v>1</v>
      </c>
      <c r="I3046" s="14">
        <v>0</v>
      </c>
      <c r="J3046" s="14">
        <v>0</v>
      </c>
      <c r="K3046" s="14">
        <v>0</v>
      </c>
      <c r="L3046" s="14">
        <v>0</v>
      </c>
      <c r="M3046" s="14">
        <v>0</v>
      </c>
      <c r="N3046" s="14">
        <v>0</v>
      </c>
      <c r="O3046" s="14">
        <v>0</v>
      </c>
      <c r="P3046" s="14">
        <v>0</v>
      </c>
      <c r="Q3046" s="14">
        <v>0</v>
      </c>
      <c r="R3046" s="14">
        <v>1</v>
      </c>
      <c r="S3046" s="14">
        <v>0</v>
      </c>
      <c r="T3046" s="14">
        <v>1</v>
      </c>
    </row>
    <row r="3047" spans="1:20" x14ac:dyDescent="0.25">
      <c r="A3047" s="2">
        <v>34</v>
      </c>
      <c r="B3047" s="15" t="s">
        <v>68</v>
      </c>
      <c r="C3047" s="15" t="s">
        <v>35</v>
      </c>
      <c r="D3047" s="15" t="s">
        <v>32</v>
      </c>
      <c r="E3047" t="s">
        <v>22</v>
      </c>
      <c r="F3047" s="14">
        <v>598</v>
      </c>
      <c r="G3047" s="14">
        <v>312</v>
      </c>
      <c r="H3047" s="14">
        <v>286</v>
      </c>
      <c r="I3047" s="14">
        <v>52</v>
      </c>
      <c r="J3047" s="14">
        <v>40</v>
      </c>
      <c r="K3047" s="14">
        <v>12</v>
      </c>
      <c r="L3047" s="14">
        <v>7</v>
      </c>
      <c r="M3047" s="14">
        <v>6</v>
      </c>
      <c r="N3047" s="14">
        <v>1</v>
      </c>
      <c r="O3047" s="14">
        <v>11</v>
      </c>
      <c r="P3047" s="14">
        <v>9</v>
      </c>
      <c r="Q3047" s="14">
        <v>2</v>
      </c>
      <c r="R3047" s="14">
        <v>528</v>
      </c>
      <c r="S3047" s="14">
        <v>257</v>
      </c>
      <c r="T3047" s="14">
        <v>271</v>
      </c>
    </row>
    <row r="3048" spans="1:20" x14ac:dyDescent="0.25">
      <c r="A3048" s="2">
        <v>34</v>
      </c>
      <c r="B3048" s="15" t="s">
        <v>68</v>
      </c>
      <c r="C3048" s="15" t="s">
        <v>35</v>
      </c>
      <c r="D3048" s="15" t="s">
        <v>32</v>
      </c>
      <c r="E3048" t="s">
        <v>23</v>
      </c>
      <c r="F3048" s="14">
        <v>20</v>
      </c>
      <c r="G3048" s="14">
        <v>10</v>
      </c>
      <c r="H3048" s="14">
        <v>10</v>
      </c>
      <c r="I3048" s="14">
        <v>0</v>
      </c>
      <c r="J3048" s="14">
        <v>0</v>
      </c>
      <c r="K3048" s="14">
        <v>0</v>
      </c>
      <c r="L3048" s="14">
        <v>0</v>
      </c>
      <c r="M3048" s="14">
        <v>0</v>
      </c>
      <c r="N3048" s="14">
        <v>0</v>
      </c>
      <c r="O3048" s="14">
        <v>0</v>
      </c>
      <c r="P3048" s="14">
        <v>0</v>
      </c>
      <c r="Q3048" s="14">
        <v>0</v>
      </c>
      <c r="R3048" s="14">
        <v>20</v>
      </c>
      <c r="S3048" s="14">
        <v>10</v>
      </c>
      <c r="T3048" s="14">
        <v>10</v>
      </c>
    </row>
    <row r="3049" spans="1:20" x14ac:dyDescent="0.25">
      <c r="A3049" s="2">
        <v>34</v>
      </c>
      <c r="B3049" s="15" t="s">
        <v>68</v>
      </c>
      <c r="C3049" s="15" t="s">
        <v>35</v>
      </c>
      <c r="D3049" s="15" t="s">
        <v>32</v>
      </c>
      <c r="E3049" t="s">
        <v>24</v>
      </c>
      <c r="F3049" s="14">
        <v>499</v>
      </c>
      <c r="G3049" s="14">
        <v>266</v>
      </c>
      <c r="H3049" s="14">
        <v>233</v>
      </c>
      <c r="I3049" s="14">
        <v>49</v>
      </c>
      <c r="J3049" s="14">
        <v>38</v>
      </c>
      <c r="K3049" s="14">
        <v>11</v>
      </c>
      <c r="L3049" s="14">
        <v>7</v>
      </c>
      <c r="M3049" s="14">
        <v>6</v>
      </c>
      <c r="N3049" s="14">
        <v>1</v>
      </c>
      <c r="O3049" s="14">
        <v>10</v>
      </c>
      <c r="P3049" s="14">
        <v>8</v>
      </c>
      <c r="Q3049" s="14">
        <v>2</v>
      </c>
      <c r="R3049" s="14">
        <v>433</v>
      </c>
      <c r="S3049" s="14">
        <v>214</v>
      </c>
      <c r="T3049" s="14">
        <v>219</v>
      </c>
    </row>
    <row r="3050" spans="1:20" x14ac:dyDescent="0.25">
      <c r="A3050" s="2">
        <v>34</v>
      </c>
      <c r="B3050" s="15" t="s">
        <v>68</v>
      </c>
      <c r="C3050" s="15" t="s">
        <v>35</v>
      </c>
      <c r="D3050" s="15" t="s">
        <v>32</v>
      </c>
      <c r="E3050" t="s">
        <v>25</v>
      </c>
      <c r="F3050" s="14">
        <v>79</v>
      </c>
      <c r="G3050" s="14">
        <v>36</v>
      </c>
      <c r="H3050" s="14">
        <v>43</v>
      </c>
      <c r="I3050" s="14">
        <v>3</v>
      </c>
      <c r="J3050" s="14">
        <v>2</v>
      </c>
      <c r="K3050" s="14">
        <v>1</v>
      </c>
      <c r="L3050" s="14">
        <v>0</v>
      </c>
      <c r="M3050" s="14">
        <v>0</v>
      </c>
      <c r="N3050" s="14">
        <v>0</v>
      </c>
      <c r="O3050" s="14">
        <v>1</v>
      </c>
      <c r="P3050" s="14">
        <v>1</v>
      </c>
      <c r="Q3050" s="14">
        <v>0</v>
      </c>
      <c r="R3050" s="14">
        <v>75</v>
      </c>
      <c r="S3050" s="14">
        <v>33</v>
      </c>
      <c r="T3050" s="14">
        <v>42</v>
      </c>
    </row>
    <row r="3051" spans="1:20" x14ac:dyDescent="0.25">
      <c r="A3051" s="2">
        <v>34</v>
      </c>
      <c r="B3051" s="15" t="s">
        <v>68</v>
      </c>
      <c r="C3051" s="15" t="s">
        <v>35</v>
      </c>
      <c r="D3051" s="15" t="s">
        <v>32</v>
      </c>
      <c r="E3051" t="s">
        <v>26</v>
      </c>
      <c r="F3051" s="14">
        <v>0</v>
      </c>
      <c r="G3051" s="14">
        <v>0</v>
      </c>
      <c r="H3051" s="14">
        <v>0</v>
      </c>
      <c r="I3051" s="14">
        <v>0</v>
      </c>
      <c r="J3051" s="14">
        <v>0</v>
      </c>
      <c r="K3051" s="14">
        <v>0</v>
      </c>
      <c r="L3051" s="14">
        <v>0</v>
      </c>
      <c r="M3051" s="14">
        <v>0</v>
      </c>
      <c r="N3051" s="14">
        <v>0</v>
      </c>
      <c r="O3051" s="14">
        <v>0</v>
      </c>
      <c r="P3051" s="14">
        <v>0</v>
      </c>
      <c r="Q3051" s="14">
        <v>0</v>
      </c>
      <c r="R3051" s="14">
        <v>0</v>
      </c>
      <c r="S3051" s="14">
        <v>0</v>
      </c>
      <c r="T3051" s="14">
        <v>0</v>
      </c>
    </row>
    <row r="3052" spans="1:20" x14ac:dyDescent="0.25">
      <c r="A3052" s="2">
        <v>34</v>
      </c>
      <c r="B3052" s="15" t="s">
        <v>68</v>
      </c>
      <c r="C3052" s="15" t="s">
        <v>35</v>
      </c>
      <c r="D3052" s="15" t="s">
        <v>33</v>
      </c>
      <c r="E3052" t="s">
        <v>22</v>
      </c>
      <c r="F3052" s="14">
        <v>2579</v>
      </c>
      <c r="G3052" s="14">
        <v>1349</v>
      </c>
      <c r="H3052" s="14">
        <v>1230</v>
      </c>
      <c r="I3052" s="14">
        <v>836</v>
      </c>
      <c r="J3052" s="14">
        <v>651</v>
      </c>
      <c r="K3052" s="14">
        <v>185</v>
      </c>
      <c r="L3052" s="14">
        <v>15</v>
      </c>
      <c r="M3052" s="14">
        <v>7</v>
      </c>
      <c r="N3052" s="14">
        <v>8</v>
      </c>
      <c r="O3052" s="14">
        <v>81</v>
      </c>
      <c r="P3052" s="14">
        <v>46</v>
      </c>
      <c r="Q3052" s="14">
        <v>35</v>
      </c>
      <c r="R3052" s="14">
        <v>1647</v>
      </c>
      <c r="S3052" s="14">
        <v>645</v>
      </c>
      <c r="T3052" s="14">
        <v>1002</v>
      </c>
    </row>
    <row r="3053" spans="1:20" x14ac:dyDescent="0.25">
      <c r="A3053" s="2">
        <v>34</v>
      </c>
      <c r="B3053" s="15" t="s">
        <v>68</v>
      </c>
      <c r="C3053" s="15" t="s">
        <v>35</v>
      </c>
      <c r="D3053" s="15" t="s">
        <v>33</v>
      </c>
      <c r="E3053" t="s">
        <v>23</v>
      </c>
      <c r="F3053" s="14">
        <v>465</v>
      </c>
      <c r="G3053" s="14">
        <v>254</v>
      </c>
      <c r="H3053" s="14">
        <v>211</v>
      </c>
      <c r="I3053" s="14">
        <v>7</v>
      </c>
      <c r="J3053" s="14">
        <v>3</v>
      </c>
      <c r="K3053" s="14">
        <v>4</v>
      </c>
      <c r="L3053" s="14">
        <v>1</v>
      </c>
      <c r="M3053" s="14">
        <v>0</v>
      </c>
      <c r="N3053" s="14">
        <v>1</v>
      </c>
      <c r="O3053" s="14">
        <v>5</v>
      </c>
      <c r="P3053" s="14">
        <v>4</v>
      </c>
      <c r="Q3053" s="14">
        <v>1</v>
      </c>
      <c r="R3053" s="14">
        <v>452</v>
      </c>
      <c r="S3053" s="14">
        <v>247</v>
      </c>
      <c r="T3053" s="14">
        <v>205</v>
      </c>
    </row>
    <row r="3054" spans="1:20" x14ac:dyDescent="0.25">
      <c r="A3054" s="2">
        <v>34</v>
      </c>
      <c r="B3054" s="15" t="s">
        <v>68</v>
      </c>
      <c r="C3054" s="15" t="s">
        <v>35</v>
      </c>
      <c r="D3054" s="15" t="s">
        <v>33</v>
      </c>
      <c r="E3054" t="s">
        <v>24</v>
      </c>
      <c r="F3054" s="14">
        <v>1738</v>
      </c>
      <c r="G3054" s="14">
        <v>903</v>
      </c>
      <c r="H3054" s="14">
        <v>835</v>
      </c>
      <c r="I3054" s="14">
        <v>781</v>
      </c>
      <c r="J3054" s="14">
        <v>611</v>
      </c>
      <c r="K3054" s="14">
        <v>170</v>
      </c>
      <c r="L3054" s="14">
        <v>11</v>
      </c>
      <c r="M3054" s="14">
        <v>6</v>
      </c>
      <c r="N3054" s="14">
        <v>5</v>
      </c>
      <c r="O3054" s="14">
        <v>65</v>
      </c>
      <c r="P3054" s="14">
        <v>37</v>
      </c>
      <c r="Q3054" s="14">
        <v>28</v>
      </c>
      <c r="R3054" s="14">
        <v>881</v>
      </c>
      <c r="S3054" s="14">
        <v>249</v>
      </c>
      <c r="T3054" s="14">
        <v>632</v>
      </c>
    </row>
    <row r="3055" spans="1:20" x14ac:dyDescent="0.25">
      <c r="A3055" s="2">
        <v>34</v>
      </c>
      <c r="B3055" s="15" t="s">
        <v>68</v>
      </c>
      <c r="C3055" s="15" t="s">
        <v>35</v>
      </c>
      <c r="D3055" s="15" t="s">
        <v>33</v>
      </c>
      <c r="E3055" t="s">
        <v>25</v>
      </c>
      <c r="F3055" s="14">
        <v>369</v>
      </c>
      <c r="G3055" s="14">
        <v>187</v>
      </c>
      <c r="H3055" s="14">
        <v>182</v>
      </c>
      <c r="I3055" s="14">
        <v>47</v>
      </c>
      <c r="J3055" s="14">
        <v>36</v>
      </c>
      <c r="K3055" s="14">
        <v>11</v>
      </c>
      <c r="L3055" s="14">
        <v>3</v>
      </c>
      <c r="M3055" s="14">
        <v>1</v>
      </c>
      <c r="N3055" s="14">
        <v>2</v>
      </c>
      <c r="O3055" s="14">
        <v>11</v>
      </c>
      <c r="P3055" s="14">
        <v>5</v>
      </c>
      <c r="Q3055" s="14">
        <v>6</v>
      </c>
      <c r="R3055" s="14">
        <v>308</v>
      </c>
      <c r="S3055" s="14">
        <v>145</v>
      </c>
      <c r="T3055" s="14">
        <v>163</v>
      </c>
    </row>
    <row r="3056" spans="1:20" x14ac:dyDescent="0.25">
      <c r="A3056" s="2">
        <v>34</v>
      </c>
      <c r="B3056" s="15" t="s">
        <v>68</v>
      </c>
      <c r="C3056" s="15" t="s">
        <v>35</v>
      </c>
      <c r="D3056" s="15" t="s">
        <v>33</v>
      </c>
      <c r="E3056" t="s">
        <v>26</v>
      </c>
      <c r="F3056" s="14">
        <v>7</v>
      </c>
      <c r="G3056" s="14">
        <v>5</v>
      </c>
      <c r="H3056" s="14">
        <v>2</v>
      </c>
      <c r="I3056" s="14">
        <v>1</v>
      </c>
      <c r="J3056" s="14">
        <v>1</v>
      </c>
      <c r="K3056" s="14">
        <v>0</v>
      </c>
      <c r="L3056" s="14">
        <v>0</v>
      </c>
      <c r="M3056" s="14">
        <v>0</v>
      </c>
      <c r="N3056" s="14">
        <v>0</v>
      </c>
      <c r="O3056" s="14">
        <v>0</v>
      </c>
      <c r="P3056" s="14">
        <v>0</v>
      </c>
      <c r="Q3056" s="14">
        <v>0</v>
      </c>
      <c r="R3056" s="14">
        <v>6</v>
      </c>
      <c r="S3056" s="14">
        <v>4</v>
      </c>
      <c r="T3056" s="14">
        <v>2</v>
      </c>
    </row>
    <row r="3057" spans="1:20" x14ac:dyDescent="0.25">
      <c r="A3057" s="2">
        <v>34</v>
      </c>
      <c r="B3057" s="15" t="s">
        <v>68</v>
      </c>
      <c r="C3057" s="15" t="s">
        <v>35</v>
      </c>
      <c r="D3057" s="15" t="s">
        <v>34</v>
      </c>
      <c r="E3057" t="s">
        <v>22</v>
      </c>
      <c r="F3057" s="14">
        <v>1504</v>
      </c>
      <c r="G3057" s="14">
        <v>803</v>
      </c>
      <c r="H3057" s="14">
        <v>701</v>
      </c>
      <c r="I3057" s="14">
        <v>200</v>
      </c>
      <c r="J3057" s="14">
        <v>166</v>
      </c>
      <c r="K3057" s="14">
        <v>34</v>
      </c>
      <c r="L3057" s="14">
        <v>6</v>
      </c>
      <c r="M3057" s="14">
        <v>3</v>
      </c>
      <c r="N3057" s="14">
        <v>3</v>
      </c>
      <c r="O3057" s="14">
        <v>19</v>
      </c>
      <c r="P3057" s="14">
        <v>14</v>
      </c>
      <c r="Q3057" s="14">
        <v>5</v>
      </c>
      <c r="R3057" s="14">
        <v>1279</v>
      </c>
      <c r="S3057" s="14">
        <v>620</v>
      </c>
      <c r="T3057" s="14">
        <v>659</v>
      </c>
    </row>
    <row r="3058" spans="1:20" x14ac:dyDescent="0.25">
      <c r="A3058" s="2">
        <v>34</v>
      </c>
      <c r="B3058" s="15" t="s">
        <v>68</v>
      </c>
      <c r="C3058" s="15" t="s">
        <v>35</v>
      </c>
      <c r="D3058" s="15" t="s">
        <v>34</v>
      </c>
      <c r="E3058" t="s">
        <v>23</v>
      </c>
      <c r="F3058" s="14">
        <v>277</v>
      </c>
      <c r="G3058" s="14">
        <v>175</v>
      </c>
      <c r="H3058" s="14">
        <v>102</v>
      </c>
      <c r="I3058" s="14">
        <v>1</v>
      </c>
      <c r="J3058" s="14">
        <v>0</v>
      </c>
      <c r="K3058" s="14">
        <v>1</v>
      </c>
      <c r="L3058" s="14">
        <v>0</v>
      </c>
      <c r="M3058" s="14">
        <v>0</v>
      </c>
      <c r="N3058" s="14">
        <v>0</v>
      </c>
      <c r="O3058" s="14">
        <v>0</v>
      </c>
      <c r="P3058" s="14">
        <v>0</v>
      </c>
      <c r="Q3058" s="14">
        <v>0</v>
      </c>
      <c r="R3058" s="14">
        <v>276</v>
      </c>
      <c r="S3058" s="14">
        <v>175</v>
      </c>
      <c r="T3058" s="14">
        <v>101</v>
      </c>
    </row>
    <row r="3059" spans="1:20" x14ac:dyDescent="0.25">
      <c r="A3059" s="2">
        <v>34</v>
      </c>
      <c r="B3059" s="15" t="s">
        <v>68</v>
      </c>
      <c r="C3059" s="15" t="s">
        <v>35</v>
      </c>
      <c r="D3059" s="15" t="s">
        <v>34</v>
      </c>
      <c r="E3059" t="s">
        <v>24</v>
      </c>
      <c r="F3059" s="14">
        <v>921</v>
      </c>
      <c r="G3059" s="14">
        <v>491</v>
      </c>
      <c r="H3059" s="14">
        <v>430</v>
      </c>
      <c r="I3059" s="14">
        <v>182</v>
      </c>
      <c r="J3059" s="14">
        <v>153</v>
      </c>
      <c r="K3059" s="14">
        <v>29</v>
      </c>
      <c r="L3059" s="14">
        <v>4</v>
      </c>
      <c r="M3059" s="14">
        <v>2</v>
      </c>
      <c r="N3059" s="14">
        <v>2</v>
      </c>
      <c r="O3059" s="14">
        <v>16</v>
      </c>
      <c r="P3059" s="14">
        <v>11</v>
      </c>
      <c r="Q3059" s="14">
        <v>5</v>
      </c>
      <c r="R3059" s="14">
        <v>719</v>
      </c>
      <c r="S3059" s="14">
        <v>325</v>
      </c>
      <c r="T3059" s="14">
        <v>394</v>
      </c>
    </row>
    <row r="3060" spans="1:20" x14ac:dyDescent="0.25">
      <c r="A3060" s="2">
        <v>34</v>
      </c>
      <c r="B3060" s="15" t="s">
        <v>68</v>
      </c>
      <c r="C3060" s="15" t="s">
        <v>35</v>
      </c>
      <c r="D3060" s="15" t="s">
        <v>34</v>
      </c>
      <c r="E3060" t="s">
        <v>25</v>
      </c>
      <c r="F3060" s="14">
        <v>303</v>
      </c>
      <c r="G3060" s="14">
        <v>136</v>
      </c>
      <c r="H3060" s="14">
        <v>167</v>
      </c>
      <c r="I3060" s="14">
        <v>17</v>
      </c>
      <c r="J3060" s="14">
        <v>13</v>
      </c>
      <c r="K3060" s="14">
        <v>4</v>
      </c>
      <c r="L3060" s="14">
        <v>2</v>
      </c>
      <c r="M3060" s="14">
        <v>1</v>
      </c>
      <c r="N3060" s="14">
        <v>1</v>
      </c>
      <c r="O3060" s="14">
        <v>3</v>
      </c>
      <c r="P3060" s="14">
        <v>3</v>
      </c>
      <c r="Q3060" s="14">
        <v>0</v>
      </c>
      <c r="R3060" s="14">
        <v>281</v>
      </c>
      <c r="S3060" s="14">
        <v>119</v>
      </c>
      <c r="T3060" s="14">
        <v>162</v>
      </c>
    </row>
    <row r="3061" spans="1:20" x14ac:dyDescent="0.25">
      <c r="A3061" s="2">
        <v>34</v>
      </c>
      <c r="B3061" s="15" t="s">
        <v>68</v>
      </c>
      <c r="C3061" s="15" t="s">
        <v>35</v>
      </c>
      <c r="D3061" s="15" t="s">
        <v>34</v>
      </c>
      <c r="E3061" t="s">
        <v>26</v>
      </c>
      <c r="F3061" s="14">
        <v>3</v>
      </c>
      <c r="G3061" s="14">
        <v>1</v>
      </c>
      <c r="H3061" s="14">
        <v>2</v>
      </c>
      <c r="I3061" s="14">
        <v>0</v>
      </c>
      <c r="J3061" s="14">
        <v>0</v>
      </c>
      <c r="K3061" s="14">
        <v>0</v>
      </c>
      <c r="L3061" s="14">
        <v>0</v>
      </c>
      <c r="M3061" s="14">
        <v>0</v>
      </c>
      <c r="N3061" s="14">
        <v>0</v>
      </c>
      <c r="O3061" s="14">
        <v>0</v>
      </c>
      <c r="P3061" s="14">
        <v>0</v>
      </c>
      <c r="Q3061" s="14">
        <v>0</v>
      </c>
      <c r="R3061" s="14">
        <v>3</v>
      </c>
      <c r="S3061" s="14">
        <v>1</v>
      </c>
      <c r="T3061" s="14">
        <v>2</v>
      </c>
    </row>
    <row r="3062" spans="1:20" x14ac:dyDescent="0.25">
      <c r="A3062" s="2">
        <v>35</v>
      </c>
      <c r="B3062" s="15" t="s">
        <v>69</v>
      </c>
      <c r="C3062" s="15" t="s">
        <v>21</v>
      </c>
      <c r="D3062" s="15" t="s">
        <v>22</v>
      </c>
      <c r="E3062" t="s">
        <v>22</v>
      </c>
      <c r="F3062" s="14">
        <v>4880</v>
      </c>
      <c r="G3062" s="14">
        <v>2834</v>
      </c>
      <c r="H3062" s="14">
        <v>2046</v>
      </c>
      <c r="I3062" s="14">
        <v>1155</v>
      </c>
      <c r="J3062" s="14">
        <v>985</v>
      </c>
      <c r="K3062" s="14">
        <v>170</v>
      </c>
      <c r="L3062" s="14">
        <v>81</v>
      </c>
      <c r="M3062" s="14">
        <v>48</v>
      </c>
      <c r="N3062" s="14">
        <v>33</v>
      </c>
      <c r="O3062" s="14">
        <v>275</v>
      </c>
      <c r="P3062" s="14">
        <v>192</v>
      </c>
      <c r="Q3062" s="14">
        <v>83</v>
      </c>
      <c r="R3062" s="14">
        <v>3369</v>
      </c>
      <c r="S3062" s="14">
        <v>1609</v>
      </c>
      <c r="T3062" s="14">
        <v>1760</v>
      </c>
    </row>
    <row r="3063" spans="1:20" x14ac:dyDescent="0.25">
      <c r="A3063" s="2">
        <v>35</v>
      </c>
      <c r="B3063" s="15" t="s">
        <v>69</v>
      </c>
      <c r="C3063" s="15" t="s">
        <v>21</v>
      </c>
      <c r="D3063" s="15" t="s">
        <v>22</v>
      </c>
      <c r="E3063" t="s">
        <v>23</v>
      </c>
      <c r="F3063" s="14">
        <v>703</v>
      </c>
      <c r="G3063" s="14">
        <v>397</v>
      </c>
      <c r="H3063" s="14">
        <v>306</v>
      </c>
      <c r="I3063" s="14">
        <v>6</v>
      </c>
      <c r="J3063" s="14">
        <v>4</v>
      </c>
      <c r="K3063" s="14">
        <v>2</v>
      </c>
      <c r="L3063" s="14">
        <v>2</v>
      </c>
      <c r="M3063" s="14">
        <v>1</v>
      </c>
      <c r="N3063" s="14">
        <v>1</v>
      </c>
      <c r="O3063" s="14">
        <v>12</v>
      </c>
      <c r="P3063" s="14">
        <v>6</v>
      </c>
      <c r="Q3063" s="14">
        <v>6</v>
      </c>
      <c r="R3063" s="14">
        <v>683</v>
      </c>
      <c r="S3063" s="14">
        <v>386</v>
      </c>
      <c r="T3063" s="14">
        <v>297</v>
      </c>
    </row>
    <row r="3064" spans="1:20" x14ac:dyDescent="0.25">
      <c r="A3064" s="2">
        <v>35</v>
      </c>
      <c r="B3064" s="15" t="s">
        <v>69</v>
      </c>
      <c r="C3064" s="15" t="s">
        <v>21</v>
      </c>
      <c r="D3064" s="15" t="s">
        <v>22</v>
      </c>
      <c r="E3064" t="s">
        <v>24</v>
      </c>
      <c r="F3064" s="14">
        <v>2899</v>
      </c>
      <c r="G3064" s="14">
        <v>1677</v>
      </c>
      <c r="H3064" s="14">
        <v>1222</v>
      </c>
      <c r="I3064" s="14">
        <v>1002</v>
      </c>
      <c r="J3064" s="14">
        <v>853</v>
      </c>
      <c r="K3064" s="14">
        <v>149</v>
      </c>
      <c r="L3064" s="14">
        <v>64</v>
      </c>
      <c r="M3064" s="14">
        <v>37</v>
      </c>
      <c r="N3064" s="14">
        <v>27</v>
      </c>
      <c r="O3064" s="14">
        <v>227</v>
      </c>
      <c r="P3064" s="14">
        <v>159</v>
      </c>
      <c r="Q3064" s="14">
        <v>68</v>
      </c>
      <c r="R3064" s="14">
        <v>1606</v>
      </c>
      <c r="S3064" s="14">
        <v>628</v>
      </c>
      <c r="T3064" s="14">
        <v>978</v>
      </c>
    </row>
    <row r="3065" spans="1:20" x14ac:dyDescent="0.25">
      <c r="A3065" s="2">
        <v>35</v>
      </c>
      <c r="B3065" s="15" t="s">
        <v>69</v>
      </c>
      <c r="C3065" s="15" t="s">
        <v>21</v>
      </c>
      <c r="D3065" s="15" t="s">
        <v>22</v>
      </c>
      <c r="E3065" t="s">
        <v>25</v>
      </c>
      <c r="F3065" s="14">
        <v>1275</v>
      </c>
      <c r="G3065" s="14">
        <v>758</v>
      </c>
      <c r="H3065" s="14">
        <v>517</v>
      </c>
      <c r="I3065" s="14">
        <v>146</v>
      </c>
      <c r="J3065" s="14">
        <v>128</v>
      </c>
      <c r="K3065" s="14">
        <v>18</v>
      </c>
      <c r="L3065" s="14">
        <v>15</v>
      </c>
      <c r="M3065" s="14">
        <v>10</v>
      </c>
      <c r="N3065" s="14">
        <v>5</v>
      </c>
      <c r="O3065" s="14">
        <v>36</v>
      </c>
      <c r="P3065" s="14">
        <v>27</v>
      </c>
      <c r="Q3065" s="14">
        <v>9</v>
      </c>
      <c r="R3065" s="14">
        <v>1078</v>
      </c>
      <c r="S3065" s="14">
        <v>593</v>
      </c>
      <c r="T3065" s="14">
        <v>485</v>
      </c>
    </row>
    <row r="3066" spans="1:20" x14ac:dyDescent="0.25">
      <c r="A3066" s="2">
        <v>35</v>
      </c>
      <c r="B3066" s="15" t="s">
        <v>69</v>
      </c>
      <c r="C3066" s="15" t="s">
        <v>21</v>
      </c>
      <c r="D3066" s="15" t="s">
        <v>22</v>
      </c>
      <c r="E3066" t="s">
        <v>26</v>
      </c>
      <c r="F3066" s="14">
        <v>3</v>
      </c>
      <c r="G3066" s="14">
        <v>2</v>
      </c>
      <c r="H3066" s="14">
        <v>1</v>
      </c>
      <c r="I3066" s="14">
        <v>1</v>
      </c>
      <c r="J3066" s="14">
        <v>0</v>
      </c>
      <c r="K3066" s="14">
        <v>1</v>
      </c>
      <c r="L3066" s="14">
        <v>0</v>
      </c>
      <c r="M3066" s="14">
        <v>0</v>
      </c>
      <c r="N3066" s="14">
        <v>0</v>
      </c>
      <c r="O3066" s="14">
        <v>0</v>
      </c>
      <c r="P3066" s="14">
        <v>0</v>
      </c>
      <c r="Q3066" s="14">
        <v>0</v>
      </c>
      <c r="R3066" s="14">
        <v>2</v>
      </c>
      <c r="S3066" s="14">
        <v>2</v>
      </c>
      <c r="T3066" s="14">
        <v>0</v>
      </c>
    </row>
    <row r="3067" spans="1:20" x14ac:dyDescent="0.25">
      <c r="A3067" s="2">
        <v>35</v>
      </c>
      <c r="B3067" s="15" t="s">
        <v>69</v>
      </c>
      <c r="C3067" s="15" t="s">
        <v>21</v>
      </c>
      <c r="D3067" s="15" t="s">
        <v>27</v>
      </c>
      <c r="E3067" t="s">
        <v>22</v>
      </c>
      <c r="F3067" s="14">
        <v>919</v>
      </c>
      <c r="G3067" s="14">
        <v>511</v>
      </c>
      <c r="H3067" s="14">
        <v>408</v>
      </c>
      <c r="I3067" s="14">
        <v>236</v>
      </c>
      <c r="J3067" s="14">
        <v>196</v>
      </c>
      <c r="K3067" s="14">
        <v>40</v>
      </c>
      <c r="L3067" s="14">
        <v>20</v>
      </c>
      <c r="M3067" s="14">
        <v>13</v>
      </c>
      <c r="N3067" s="14">
        <v>7</v>
      </c>
      <c r="O3067" s="14">
        <v>47</v>
      </c>
      <c r="P3067" s="14">
        <v>31</v>
      </c>
      <c r="Q3067" s="14">
        <v>16</v>
      </c>
      <c r="R3067" s="14">
        <v>616</v>
      </c>
      <c r="S3067" s="14">
        <v>271</v>
      </c>
      <c r="T3067" s="14">
        <v>345</v>
      </c>
    </row>
    <row r="3068" spans="1:20" x14ac:dyDescent="0.25">
      <c r="A3068" s="2">
        <v>35</v>
      </c>
      <c r="B3068" s="15" t="s">
        <v>69</v>
      </c>
      <c r="C3068" s="15" t="s">
        <v>21</v>
      </c>
      <c r="D3068" s="15" t="s">
        <v>27</v>
      </c>
      <c r="E3068" t="s">
        <v>23</v>
      </c>
      <c r="F3068" s="14">
        <v>65</v>
      </c>
      <c r="G3068" s="14">
        <v>36</v>
      </c>
      <c r="H3068" s="14">
        <v>29</v>
      </c>
      <c r="I3068" s="14">
        <v>2</v>
      </c>
      <c r="J3068" s="14">
        <v>2</v>
      </c>
      <c r="K3068" s="14">
        <v>0</v>
      </c>
      <c r="L3068" s="14">
        <v>0</v>
      </c>
      <c r="M3068" s="14">
        <v>0</v>
      </c>
      <c r="N3068" s="14">
        <v>0</v>
      </c>
      <c r="O3068" s="14">
        <v>3</v>
      </c>
      <c r="P3068" s="14">
        <v>1</v>
      </c>
      <c r="Q3068" s="14">
        <v>2</v>
      </c>
      <c r="R3068" s="14">
        <v>60</v>
      </c>
      <c r="S3068" s="14">
        <v>33</v>
      </c>
      <c r="T3068" s="14">
        <v>27</v>
      </c>
    </row>
    <row r="3069" spans="1:20" x14ac:dyDescent="0.25">
      <c r="A3069" s="2">
        <v>35</v>
      </c>
      <c r="B3069" s="15" t="s">
        <v>69</v>
      </c>
      <c r="C3069" s="15" t="s">
        <v>21</v>
      </c>
      <c r="D3069" s="15" t="s">
        <v>27</v>
      </c>
      <c r="E3069" t="s">
        <v>24</v>
      </c>
      <c r="F3069" s="14">
        <v>511</v>
      </c>
      <c r="G3069" s="14">
        <v>284</v>
      </c>
      <c r="H3069" s="14">
        <v>227</v>
      </c>
      <c r="I3069" s="14">
        <v>201</v>
      </c>
      <c r="J3069" s="14">
        <v>166</v>
      </c>
      <c r="K3069" s="14">
        <v>35</v>
      </c>
      <c r="L3069" s="14">
        <v>16</v>
      </c>
      <c r="M3069" s="14">
        <v>10</v>
      </c>
      <c r="N3069" s="14">
        <v>6</v>
      </c>
      <c r="O3069" s="14">
        <v>38</v>
      </c>
      <c r="P3069" s="14">
        <v>26</v>
      </c>
      <c r="Q3069" s="14">
        <v>12</v>
      </c>
      <c r="R3069" s="14">
        <v>256</v>
      </c>
      <c r="S3069" s="14">
        <v>82</v>
      </c>
      <c r="T3069" s="14">
        <v>174</v>
      </c>
    </row>
    <row r="3070" spans="1:20" x14ac:dyDescent="0.25">
      <c r="A3070" s="2">
        <v>35</v>
      </c>
      <c r="B3070" s="15" t="s">
        <v>69</v>
      </c>
      <c r="C3070" s="15" t="s">
        <v>21</v>
      </c>
      <c r="D3070" s="15" t="s">
        <v>27</v>
      </c>
      <c r="E3070" t="s">
        <v>25</v>
      </c>
      <c r="F3070" s="14">
        <v>343</v>
      </c>
      <c r="G3070" s="14">
        <v>191</v>
      </c>
      <c r="H3070" s="14">
        <v>152</v>
      </c>
      <c r="I3070" s="14">
        <v>33</v>
      </c>
      <c r="J3070" s="14">
        <v>28</v>
      </c>
      <c r="K3070" s="14">
        <v>5</v>
      </c>
      <c r="L3070" s="14">
        <v>4</v>
      </c>
      <c r="M3070" s="14">
        <v>3</v>
      </c>
      <c r="N3070" s="14">
        <v>1</v>
      </c>
      <c r="O3070" s="14">
        <v>6</v>
      </c>
      <c r="P3070" s="14">
        <v>4</v>
      </c>
      <c r="Q3070" s="14">
        <v>2</v>
      </c>
      <c r="R3070" s="14">
        <v>300</v>
      </c>
      <c r="S3070" s="14">
        <v>156</v>
      </c>
      <c r="T3070" s="14">
        <v>144</v>
      </c>
    </row>
    <row r="3071" spans="1:20" x14ac:dyDescent="0.25">
      <c r="A3071" s="2">
        <v>35</v>
      </c>
      <c r="B3071" s="15" t="s">
        <v>69</v>
      </c>
      <c r="C3071" s="15" t="s">
        <v>21</v>
      </c>
      <c r="D3071" s="15" t="s">
        <v>27</v>
      </c>
      <c r="E3071" t="s">
        <v>26</v>
      </c>
      <c r="F3071" s="14">
        <v>0</v>
      </c>
      <c r="G3071" s="14">
        <v>0</v>
      </c>
      <c r="H3071" s="14">
        <v>0</v>
      </c>
      <c r="I3071" s="14">
        <v>0</v>
      </c>
      <c r="J3071" s="14">
        <v>0</v>
      </c>
      <c r="K3071" s="14">
        <v>0</v>
      </c>
      <c r="L3071" s="14">
        <v>0</v>
      </c>
      <c r="M3071" s="14">
        <v>0</v>
      </c>
      <c r="N3071" s="14">
        <v>0</v>
      </c>
      <c r="O3071" s="14">
        <v>0</v>
      </c>
      <c r="P3071" s="14">
        <v>0</v>
      </c>
      <c r="Q3071" s="14">
        <v>0</v>
      </c>
      <c r="R3071" s="14">
        <v>0</v>
      </c>
      <c r="S3071" s="14">
        <v>0</v>
      </c>
      <c r="T3071" s="14">
        <v>0</v>
      </c>
    </row>
    <row r="3072" spans="1:20" x14ac:dyDescent="0.25">
      <c r="A3072" s="2">
        <v>35</v>
      </c>
      <c r="B3072" s="15" t="s">
        <v>69</v>
      </c>
      <c r="C3072" s="15" t="s">
        <v>21</v>
      </c>
      <c r="D3072" s="15" t="s">
        <v>28</v>
      </c>
      <c r="E3072" t="s">
        <v>22</v>
      </c>
      <c r="F3072" s="14">
        <v>834</v>
      </c>
      <c r="G3072" s="14">
        <v>464</v>
      </c>
      <c r="H3072" s="14">
        <v>370</v>
      </c>
      <c r="I3072" s="14">
        <v>239</v>
      </c>
      <c r="J3072" s="14">
        <v>205</v>
      </c>
      <c r="K3072" s="14">
        <v>34</v>
      </c>
      <c r="L3072" s="14">
        <v>21</v>
      </c>
      <c r="M3072" s="14">
        <v>12</v>
      </c>
      <c r="N3072" s="14">
        <v>9</v>
      </c>
      <c r="O3072" s="14">
        <v>86</v>
      </c>
      <c r="P3072" s="14">
        <v>55</v>
      </c>
      <c r="Q3072" s="14">
        <v>31</v>
      </c>
      <c r="R3072" s="14">
        <v>488</v>
      </c>
      <c r="S3072" s="14">
        <v>192</v>
      </c>
      <c r="T3072" s="14">
        <v>296</v>
      </c>
    </row>
    <row r="3073" spans="1:20" x14ac:dyDescent="0.25">
      <c r="A3073" s="2">
        <v>35</v>
      </c>
      <c r="B3073" s="15" t="s">
        <v>69</v>
      </c>
      <c r="C3073" s="15" t="s">
        <v>21</v>
      </c>
      <c r="D3073" s="15" t="s">
        <v>28</v>
      </c>
      <c r="E3073" t="s">
        <v>23</v>
      </c>
      <c r="F3073" s="14">
        <v>89</v>
      </c>
      <c r="G3073" s="14">
        <v>48</v>
      </c>
      <c r="H3073" s="14">
        <v>41</v>
      </c>
      <c r="I3073" s="14">
        <v>2</v>
      </c>
      <c r="J3073" s="14">
        <v>1</v>
      </c>
      <c r="K3073" s="14">
        <v>1</v>
      </c>
      <c r="L3073" s="14">
        <v>1</v>
      </c>
      <c r="M3073" s="14">
        <v>0</v>
      </c>
      <c r="N3073" s="14">
        <v>1</v>
      </c>
      <c r="O3073" s="14">
        <v>6</v>
      </c>
      <c r="P3073" s="14">
        <v>2</v>
      </c>
      <c r="Q3073" s="14">
        <v>4</v>
      </c>
      <c r="R3073" s="14">
        <v>80</v>
      </c>
      <c r="S3073" s="14">
        <v>45</v>
      </c>
      <c r="T3073" s="14">
        <v>35</v>
      </c>
    </row>
    <row r="3074" spans="1:20" x14ac:dyDescent="0.25">
      <c r="A3074" s="2">
        <v>35</v>
      </c>
      <c r="B3074" s="15" t="s">
        <v>69</v>
      </c>
      <c r="C3074" s="15" t="s">
        <v>21</v>
      </c>
      <c r="D3074" s="15" t="s">
        <v>28</v>
      </c>
      <c r="E3074" t="s">
        <v>24</v>
      </c>
      <c r="F3074" s="14">
        <v>464</v>
      </c>
      <c r="G3074" s="14">
        <v>250</v>
      </c>
      <c r="H3074" s="14">
        <v>214</v>
      </c>
      <c r="I3074" s="14">
        <v>187</v>
      </c>
      <c r="J3074" s="14">
        <v>160</v>
      </c>
      <c r="K3074" s="14">
        <v>27</v>
      </c>
      <c r="L3074" s="14">
        <v>16</v>
      </c>
      <c r="M3074" s="14">
        <v>9</v>
      </c>
      <c r="N3074" s="14">
        <v>7</v>
      </c>
      <c r="O3074" s="14">
        <v>67</v>
      </c>
      <c r="P3074" s="14">
        <v>42</v>
      </c>
      <c r="Q3074" s="14">
        <v>25</v>
      </c>
      <c r="R3074" s="14">
        <v>194</v>
      </c>
      <c r="S3074" s="14">
        <v>39</v>
      </c>
      <c r="T3074" s="14">
        <v>155</v>
      </c>
    </row>
    <row r="3075" spans="1:20" x14ac:dyDescent="0.25">
      <c r="A3075" s="2">
        <v>35</v>
      </c>
      <c r="B3075" s="15" t="s">
        <v>69</v>
      </c>
      <c r="C3075" s="15" t="s">
        <v>21</v>
      </c>
      <c r="D3075" s="15" t="s">
        <v>28</v>
      </c>
      <c r="E3075" t="s">
        <v>25</v>
      </c>
      <c r="F3075" s="14">
        <v>281</v>
      </c>
      <c r="G3075" s="14">
        <v>166</v>
      </c>
      <c r="H3075" s="14">
        <v>115</v>
      </c>
      <c r="I3075" s="14">
        <v>50</v>
      </c>
      <c r="J3075" s="14">
        <v>44</v>
      </c>
      <c r="K3075" s="14">
        <v>6</v>
      </c>
      <c r="L3075" s="14">
        <v>4</v>
      </c>
      <c r="M3075" s="14">
        <v>3</v>
      </c>
      <c r="N3075" s="14">
        <v>1</v>
      </c>
      <c r="O3075" s="14">
        <v>13</v>
      </c>
      <c r="P3075" s="14">
        <v>11</v>
      </c>
      <c r="Q3075" s="14">
        <v>2</v>
      </c>
      <c r="R3075" s="14">
        <v>214</v>
      </c>
      <c r="S3075" s="14">
        <v>108</v>
      </c>
      <c r="T3075" s="14">
        <v>106</v>
      </c>
    </row>
    <row r="3076" spans="1:20" x14ac:dyDescent="0.25">
      <c r="A3076" s="2">
        <v>35</v>
      </c>
      <c r="B3076" s="15" t="s">
        <v>69</v>
      </c>
      <c r="C3076" s="15" t="s">
        <v>21</v>
      </c>
      <c r="D3076" s="15" t="s">
        <v>28</v>
      </c>
      <c r="E3076" t="s">
        <v>26</v>
      </c>
      <c r="F3076" s="14">
        <v>0</v>
      </c>
      <c r="G3076" s="14">
        <v>0</v>
      </c>
      <c r="H3076" s="14">
        <v>0</v>
      </c>
      <c r="I3076" s="14">
        <v>0</v>
      </c>
      <c r="J3076" s="14">
        <v>0</v>
      </c>
      <c r="K3076" s="14">
        <v>0</v>
      </c>
      <c r="L3076" s="14">
        <v>0</v>
      </c>
      <c r="M3076" s="14">
        <v>0</v>
      </c>
      <c r="N3076" s="14">
        <v>0</v>
      </c>
      <c r="O3076" s="14">
        <v>0</v>
      </c>
      <c r="P3076" s="14">
        <v>0</v>
      </c>
      <c r="Q3076" s="14">
        <v>0</v>
      </c>
      <c r="R3076" s="14">
        <v>0</v>
      </c>
      <c r="S3076" s="14">
        <v>0</v>
      </c>
      <c r="T3076" s="14">
        <v>0</v>
      </c>
    </row>
    <row r="3077" spans="1:20" x14ac:dyDescent="0.25">
      <c r="A3077" s="2">
        <v>35</v>
      </c>
      <c r="B3077" s="15" t="s">
        <v>69</v>
      </c>
      <c r="C3077" s="15" t="s">
        <v>21</v>
      </c>
      <c r="D3077" s="15" t="s">
        <v>29</v>
      </c>
      <c r="E3077" t="s">
        <v>22</v>
      </c>
      <c r="F3077" s="14">
        <v>362</v>
      </c>
      <c r="G3077" s="14">
        <v>216</v>
      </c>
      <c r="H3077" s="14">
        <v>146</v>
      </c>
      <c r="I3077" s="14">
        <v>81</v>
      </c>
      <c r="J3077" s="14">
        <v>72</v>
      </c>
      <c r="K3077" s="14">
        <v>9</v>
      </c>
      <c r="L3077" s="14">
        <v>6</v>
      </c>
      <c r="M3077" s="14">
        <v>3</v>
      </c>
      <c r="N3077" s="14">
        <v>3</v>
      </c>
      <c r="O3077" s="14">
        <v>22</v>
      </c>
      <c r="P3077" s="14">
        <v>17</v>
      </c>
      <c r="Q3077" s="14">
        <v>5</v>
      </c>
      <c r="R3077" s="14">
        <v>253</v>
      </c>
      <c r="S3077" s="14">
        <v>124</v>
      </c>
      <c r="T3077" s="14">
        <v>129</v>
      </c>
    </row>
    <row r="3078" spans="1:20" x14ac:dyDescent="0.25">
      <c r="A3078" s="2">
        <v>35</v>
      </c>
      <c r="B3078" s="15" t="s">
        <v>69</v>
      </c>
      <c r="C3078" s="15" t="s">
        <v>21</v>
      </c>
      <c r="D3078" s="15" t="s">
        <v>29</v>
      </c>
      <c r="E3078" t="s">
        <v>23</v>
      </c>
      <c r="F3078" s="14">
        <v>105</v>
      </c>
      <c r="G3078" s="14">
        <v>64</v>
      </c>
      <c r="H3078" s="14">
        <v>41</v>
      </c>
      <c r="I3078" s="14">
        <v>0</v>
      </c>
      <c r="J3078" s="14">
        <v>0</v>
      </c>
      <c r="K3078" s="14">
        <v>0</v>
      </c>
      <c r="L3078" s="14">
        <v>0</v>
      </c>
      <c r="M3078" s="14">
        <v>0</v>
      </c>
      <c r="N3078" s="14">
        <v>0</v>
      </c>
      <c r="O3078" s="14">
        <v>2</v>
      </c>
      <c r="P3078" s="14">
        <v>2</v>
      </c>
      <c r="Q3078" s="14">
        <v>0</v>
      </c>
      <c r="R3078" s="14">
        <v>103</v>
      </c>
      <c r="S3078" s="14">
        <v>62</v>
      </c>
      <c r="T3078" s="14">
        <v>41</v>
      </c>
    </row>
    <row r="3079" spans="1:20" x14ac:dyDescent="0.25">
      <c r="A3079" s="2">
        <v>35</v>
      </c>
      <c r="B3079" s="15" t="s">
        <v>69</v>
      </c>
      <c r="C3079" s="15" t="s">
        <v>21</v>
      </c>
      <c r="D3079" s="15" t="s">
        <v>29</v>
      </c>
      <c r="E3079" t="s">
        <v>24</v>
      </c>
      <c r="F3079" s="14">
        <v>227</v>
      </c>
      <c r="G3079" s="14">
        <v>135</v>
      </c>
      <c r="H3079" s="14">
        <v>92</v>
      </c>
      <c r="I3079" s="14">
        <v>74</v>
      </c>
      <c r="J3079" s="14">
        <v>67</v>
      </c>
      <c r="K3079" s="14">
        <v>7</v>
      </c>
      <c r="L3079" s="14">
        <v>5</v>
      </c>
      <c r="M3079" s="14">
        <v>2</v>
      </c>
      <c r="N3079" s="14">
        <v>3</v>
      </c>
      <c r="O3079" s="14">
        <v>20</v>
      </c>
      <c r="P3079" s="14">
        <v>15</v>
      </c>
      <c r="Q3079" s="14">
        <v>5</v>
      </c>
      <c r="R3079" s="14">
        <v>128</v>
      </c>
      <c r="S3079" s="14">
        <v>51</v>
      </c>
      <c r="T3079" s="14">
        <v>77</v>
      </c>
    </row>
    <row r="3080" spans="1:20" x14ac:dyDescent="0.25">
      <c r="A3080" s="2">
        <v>35</v>
      </c>
      <c r="B3080" s="15" t="s">
        <v>69</v>
      </c>
      <c r="C3080" s="15" t="s">
        <v>21</v>
      </c>
      <c r="D3080" s="15" t="s">
        <v>29</v>
      </c>
      <c r="E3080" t="s">
        <v>25</v>
      </c>
      <c r="F3080" s="14">
        <v>30</v>
      </c>
      <c r="G3080" s="14">
        <v>17</v>
      </c>
      <c r="H3080" s="14">
        <v>13</v>
      </c>
      <c r="I3080" s="14">
        <v>7</v>
      </c>
      <c r="J3080" s="14">
        <v>5</v>
      </c>
      <c r="K3080" s="14">
        <v>2</v>
      </c>
      <c r="L3080" s="14">
        <v>1</v>
      </c>
      <c r="M3080" s="14">
        <v>1</v>
      </c>
      <c r="N3080" s="14">
        <v>0</v>
      </c>
      <c r="O3080" s="14">
        <v>0</v>
      </c>
      <c r="P3080" s="14">
        <v>0</v>
      </c>
      <c r="Q3080" s="14">
        <v>0</v>
      </c>
      <c r="R3080" s="14">
        <v>22</v>
      </c>
      <c r="S3080" s="14">
        <v>11</v>
      </c>
      <c r="T3080" s="14">
        <v>11</v>
      </c>
    </row>
    <row r="3081" spans="1:20" x14ac:dyDescent="0.25">
      <c r="A3081" s="2">
        <v>35</v>
      </c>
      <c r="B3081" s="15" t="s">
        <v>69</v>
      </c>
      <c r="C3081" s="15" t="s">
        <v>21</v>
      </c>
      <c r="D3081" s="15" t="s">
        <v>29</v>
      </c>
      <c r="E3081" t="s">
        <v>26</v>
      </c>
      <c r="F3081" s="14">
        <v>0</v>
      </c>
      <c r="G3081" s="14">
        <v>0</v>
      </c>
      <c r="H3081" s="14">
        <v>0</v>
      </c>
      <c r="I3081" s="14">
        <v>0</v>
      </c>
      <c r="J3081" s="14">
        <v>0</v>
      </c>
      <c r="K3081" s="14">
        <v>0</v>
      </c>
      <c r="L3081" s="14">
        <v>0</v>
      </c>
      <c r="M3081" s="14">
        <v>0</v>
      </c>
      <c r="N3081" s="14">
        <v>0</v>
      </c>
      <c r="O3081" s="14">
        <v>0</v>
      </c>
      <c r="P3081" s="14">
        <v>0</v>
      </c>
      <c r="Q3081" s="14">
        <v>0</v>
      </c>
      <c r="R3081" s="14">
        <v>0</v>
      </c>
      <c r="S3081" s="14">
        <v>0</v>
      </c>
      <c r="T3081" s="14">
        <v>0</v>
      </c>
    </row>
    <row r="3082" spans="1:20" x14ac:dyDescent="0.25">
      <c r="A3082" s="2">
        <v>35</v>
      </c>
      <c r="B3082" s="15" t="s">
        <v>69</v>
      </c>
      <c r="C3082" s="15" t="s">
        <v>21</v>
      </c>
      <c r="D3082" s="15" t="s">
        <v>30</v>
      </c>
      <c r="E3082" t="s">
        <v>22</v>
      </c>
      <c r="F3082" s="14">
        <v>1195</v>
      </c>
      <c r="G3082" s="14">
        <v>776</v>
      </c>
      <c r="H3082" s="14">
        <v>419</v>
      </c>
      <c r="I3082" s="14">
        <v>349</v>
      </c>
      <c r="J3082" s="14">
        <v>303</v>
      </c>
      <c r="K3082" s="14">
        <v>46</v>
      </c>
      <c r="L3082" s="14">
        <v>16</v>
      </c>
      <c r="M3082" s="14">
        <v>8</v>
      </c>
      <c r="N3082" s="14">
        <v>8</v>
      </c>
      <c r="O3082" s="14">
        <v>56</v>
      </c>
      <c r="P3082" s="14">
        <v>48</v>
      </c>
      <c r="Q3082" s="14">
        <v>8</v>
      </c>
      <c r="R3082" s="14">
        <v>774</v>
      </c>
      <c r="S3082" s="14">
        <v>417</v>
      </c>
      <c r="T3082" s="14">
        <v>357</v>
      </c>
    </row>
    <row r="3083" spans="1:20" x14ac:dyDescent="0.25">
      <c r="A3083" s="2">
        <v>35</v>
      </c>
      <c r="B3083" s="15" t="s">
        <v>69</v>
      </c>
      <c r="C3083" s="15" t="s">
        <v>21</v>
      </c>
      <c r="D3083" s="15" t="s">
        <v>30</v>
      </c>
      <c r="E3083" t="s">
        <v>23</v>
      </c>
      <c r="F3083" s="14">
        <v>119</v>
      </c>
      <c r="G3083" s="14">
        <v>75</v>
      </c>
      <c r="H3083" s="14">
        <v>44</v>
      </c>
      <c r="I3083" s="14">
        <v>1</v>
      </c>
      <c r="J3083" s="14">
        <v>1</v>
      </c>
      <c r="K3083" s="14">
        <v>0</v>
      </c>
      <c r="L3083" s="14">
        <v>0</v>
      </c>
      <c r="M3083" s="14">
        <v>0</v>
      </c>
      <c r="N3083" s="14">
        <v>0</v>
      </c>
      <c r="O3083" s="14">
        <v>0</v>
      </c>
      <c r="P3083" s="14">
        <v>0</v>
      </c>
      <c r="Q3083" s="14">
        <v>0</v>
      </c>
      <c r="R3083" s="14">
        <v>118</v>
      </c>
      <c r="S3083" s="14">
        <v>74</v>
      </c>
      <c r="T3083" s="14">
        <v>44</v>
      </c>
    </row>
    <row r="3084" spans="1:20" x14ac:dyDescent="0.25">
      <c r="A3084" s="2">
        <v>35</v>
      </c>
      <c r="B3084" s="15" t="s">
        <v>69</v>
      </c>
      <c r="C3084" s="15" t="s">
        <v>21</v>
      </c>
      <c r="D3084" s="15" t="s">
        <v>30</v>
      </c>
      <c r="E3084" t="s">
        <v>24</v>
      </c>
      <c r="F3084" s="14">
        <v>748</v>
      </c>
      <c r="G3084" s="14">
        <v>492</v>
      </c>
      <c r="H3084" s="14">
        <v>256</v>
      </c>
      <c r="I3084" s="14">
        <v>317</v>
      </c>
      <c r="J3084" s="14">
        <v>274</v>
      </c>
      <c r="K3084" s="14">
        <v>43</v>
      </c>
      <c r="L3084" s="14">
        <v>13</v>
      </c>
      <c r="M3084" s="14">
        <v>7</v>
      </c>
      <c r="N3084" s="14">
        <v>6</v>
      </c>
      <c r="O3084" s="14">
        <v>50</v>
      </c>
      <c r="P3084" s="14">
        <v>44</v>
      </c>
      <c r="Q3084" s="14">
        <v>6</v>
      </c>
      <c r="R3084" s="14">
        <v>368</v>
      </c>
      <c r="S3084" s="14">
        <v>167</v>
      </c>
      <c r="T3084" s="14">
        <v>201</v>
      </c>
    </row>
    <row r="3085" spans="1:20" x14ac:dyDescent="0.25">
      <c r="A3085" s="2">
        <v>35</v>
      </c>
      <c r="B3085" s="15" t="s">
        <v>69</v>
      </c>
      <c r="C3085" s="15" t="s">
        <v>21</v>
      </c>
      <c r="D3085" s="15" t="s">
        <v>30</v>
      </c>
      <c r="E3085" t="s">
        <v>25</v>
      </c>
      <c r="F3085" s="14">
        <v>327</v>
      </c>
      <c r="G3085" s="14">
        <v>209</v>
      </c>
      <c r="H3085" s="14">
        <v>118</v>
      </c>
      <c r="I3085" s="14">
        <v>30</v>
      </c>
      <c r="J3085" s="14">
        <v>28</v>
      </c>
      <c r="K3085" s="14">
        <v>2</v>
      </c>
      <c r="L3085" s="14">
        <v>3</v>
      </c>
      <c r="M3085" s="14">
        <v>1</v>
      </c>
      <c r="N3085" s="14">
        <v>2</v>
      </c>
      <c r="O3085" s="14">
        <v>6</v>
      </c>
      <c r="P3085" s="14">
        <v>4</v>
      </c>
      <c r="Q3085" s="14">
        <v>2</v>
      </c>
      <c r="R3085" s="14">
        <v>288</v>
      </c>
      <c r="S3085" s="14">
        <v>176</v>
      </c>
      <c r="T3085" s="14">
        <v>112</v>
      </c>
    </row>
    <row r="3086" spans="1:20" x14ac:dyDescent="0.25">
      <c r="A3086" s="2">
        <v>35</v>
      </c>
      <c r="B3086" s="15" t="s">
        <v>69</v>
      </c>
      <c r="C3086" s="15" t="s">
        <v>21</v>
      </c>
      <c r="D3086" s="15" t="s">
        <v>30</v>
      </c>
      <c r="E3086" t="s">
        <v>26</v>
      </c>
      <c r="F3086" s="14">
        <v>1</v>
      </c>
      <c r="G3086" s="14">
        <v>0</v>
      </c>
      <c r="H3086" s="14">
        <v>1</v>
      </c>
      <c r="I3086" s="14">
        <v>1</v>
      </c>
      <c r="J3086" s="14">
        <v>0</v>
      </c>
      <c r="K3086" s="14">
        <v>1</v>
      </c>
      <c r="L3086" s="14">
        <v>0</v>
      </c>
      <c r="M3086" s="14">
        <v>0</v>
      </c>
      <c r="N3086" s="14">
        <v>0</v>
      </c>
      <c r="O3086" s="14">
        <v>0</v>
      </c>
      <c r="P3086" s="14">
        <v>0</v>
      </c>
      <c r="Q3086" s="14">
        <v>0</v>
      </c>
      <c r="R3086" s="14">
        <v>0</v>
      </c>
      <c r="S3086" s="14">
        <v>0</v>
      </c>
      <c r="T3086" s="14">
        <v>0</v>
      </c>
    </row>
    <row r="3087" spans="1:20" x14ac:dyDescent="0.25">
      <c r="A3087" s="2">
        <v>35</v>
      </c>
      <c r="B3087" s="15" t="s">
        <v>69</v>
      </c>
      <c r="C3087" s="15" t="s">
        <v>21</v>
      </c>
      <c r="D3087" s="15" t="s">
        <v>31</v>
      </c>
      <c r="E3087" t="s">
        <v>22</v>
      </c>
      <c r="F3087" s="14">
        <v>189</v>
      </c>
      <c r="G3087" s="14">
        <v>107</v>
      </c>
      <c r="H3087" s="14">
        <v>82</v>
      </c>
      <c r="I3087" s="14">
        <v>16</v>
      </c>
      <c r="J3087" s="14">
        <v>11</v>
      </c>
      <c r="K3087" s="14">
        <v>5</v>
      </c>
      <c r="L3087" s="14">
        <v>2</v>
      </c>
      <c r="M3087" s="14">
        <v>1</v>
      </c>
      <c r="N3087" s="14">
        <v>1</v>
      </c>
      <c r="O3087" s="14">
        <v>8</v>
      </c>
      <c r="P3087" s="14">
        <v>5</v>
      </c>
      <c r="Q3087" s="14">
        <v>3</v>
      </c>
      <c r="R3087" s="14">
        <v>163</v>
      </c>
      <c r="S3087" s="14">
        <v>90</v>
      </c>
      <c r="T3087" s="14">
        <v>73</v>
      </c>
    </row>
    <row r="3088" spans="1:20" x14ac:dyDescent="0.25">
      <c r="A3088" s="2">
        <v>35</v>
      </c>
      <c r="B3088" s="15" t="s">
        <v>69</v>
      </c>
      <c r="C3088" s="15" t="s">
        <v>21</v>
      </c>
      <c r="D3088" s="15" t="s">
        <v>31</v>
      </c>
      <c r="E3088" t="s">
        <v>23</v>
      </c>
      <c r="F3088" s="14">
        <v>37</v>
      </c>
      <c r="G3088" s="14">
        <v>22</v>
      </c>
      <c r="H3088" s="14">
        <v>15</v>
      </c>
      <c r="I3088" s="14">
        <v>0</v>
      </c>
      <c r="J3088" s="14">
        <v>0</v>
      </c>
      <c r="K3088" s="14">
        <v>0</v>
      </c>
      <c r="L3088" s="14">
        <v>0</v>
      </c>
      <c r="M3088" s="14">
        <v>0</v>
      </c>
      <c r="N3088" s="14">
        <v>0</v>
      </c>
      <c r="O3088" s="14">
        <v>0</v>
      </c>
      <c r="P3088" s="14">
        <v>0</v>
      </c>
      <c r="Q3088" s="14">
        <v>0</v>
      </c>
      <c r="R3088" s="14">
        <v>37</v>
      </c>
      <c r="S3088" s="14">
        <v>22</v>
      </c>
      <c r="T3088" s="14">
        <v>15</v>
      </c>
    </row>
    <row r="3089" spans="1:20" x14ac:dyDescent="0.25">
      <c r="A3089" s="2">
        <v>35</v>
      </c>
      <c r="B3089" s="15" t="s">
        <v>69</v>
      </c>
      <c r="C3089" s="15" t="s">
        <v>21</v>
      </c>
      <c r="D3089" s="15" t="s">
        <v>31</v>
      </c>
      <c r="E3089" t="s">
        <v>24</v>
      </c>
      <c r="F3089" s="14">
        <v>141</v>
      </c>
      <c r="G3089" s="14">
        <v>77</v>
      </c>
      <c r="H3089" s="14">
        <v>64</v>
      </c>
      <c r="I3089" s="14">
        <v>16</v>
      </c>
      <c r="J3089" s="14">
        <v>11</v>
      </c>
      <c r="K3089" s="14">
        <v>5</v>
      </c>
      <c r="L3089" s="14">
        <v>2</v>
      </c>
      <c r="M3089" s="14">
        <v>1</v>
      </c>
      <c r="N3089" s="14">
        <v>1</v>
      </c>
      <c r="O3089" s="14">
        <v>8</v>
      </c>
      <c r="P3089" s="14">
        <v>5</v>
      </c>
      <c r="Q3089" s="14">
        <v>3</v>
      </c>
      <c r="R3089" s="14">
        <v>115</v>
      </c>
      <c r="S3089" s="14">
        <v>60</v>
      </c>
      <c r="T3089" s="14">
        <v>55</v>
      </c>
    </row>
    <row r="3090" spans="1:20" x14ac:dyDescent="0.25">
      <c r="A3090" s="2">
        <v>35</v>
      </c>
      <c r="B3090" s="15" t="s">
        <v>69</v>
      </c>
      <c r="C3090" s="15" t="s">
        <v>21</v>
      </c>
      <c r="D3090" s="15" t="s">
        <v>31</v>
      </c>
      <c r="E3090" t="s">
        <v>25</v>
      </c>
      <c r="F3090" s="14">
        <v>11</v>
      </c>
      <c r="G3090" s="14">
        <v>8</v>
      </c>
      <c r="H3090" s="14">
        <v>3</v>
      </c>
      <c r="I3090" s="14">
        <v>0</v>
      </c>
      <c r="J3090" s="14">
        <v>0</v>
      </c>
      <c r="K3090" s="14">
        <v>0</v>
      </c>
      <c r="L3090" s="14">
        <v>0</v>
      </c>
      <c r="M3090" s="14">
        <v>0</v>
      </c>
      <c r="N3090" s="14">
        <v>0</v>
      </c>
      <c r="O3090" s="14">
        <v>0</v>
      </c>
      <c r="P3090" s="14">
        <v>0</v>
      </c>
      <c r="Q3090" s="14">
        <v>0</v>
      </c>
      <c r="R3090" s="14">
        <v>11</v>
      </c>
      <c r="S3090" s="14">
        <v>8</v>
      </c>
      <c r="T3090" s="14">
        <v>3</v>
      </c>
    </row>
    <row r="3091" spans="1:20" x14ac:dyDescent="0.25">
      <c r="A3091" s="2">
        <v>35</v>
      </c>
      <c r="B3091" s="15" t="s">
        <v>69</v>
      </c>
      <c r="C3091" s="15" t="s">
        <v>21</v>
      </c>
      <c r="D3091" s="15" t="s">
        <v>31</v>
      </c>
      <c r="E3091" t="s">
        <v>26</v>
      </c>
      <c r="F3091" s="14">
        <v>0</v>
      </c>
      <c r="G3091" s="14">
        <v>0</v>
      </c>
      <c r="H3091" s="14">
        <v>0</v>
      </c>
      <c r="I3091" s="14">
        <v>0</v>
      </c>
      <c r="J3091" s="14">
        <v>0</v>
      </c>
      <c r="K3091" s="14">
        <v>0</v>
      </c>
      <c r="L3091" s="14">
        <v>0</v>
      </c>
      <c r="M3091" s="14">
        <v>0</v>
      </c>
      <c r="N3091" s="14">
        <v>0</v>
      </c>
      <c r="O3091" s="14">
        <v>0</v>
      </c>
      <c r="P3091" s="14">
        <v>0</v>
      </c>
      <c r="Q3091" s="14">
        <v>0</v>
      </c>
      <c r="R3091" s="14">
        <v>0</v>
      </c>
      <c r="S3091" s="14">
        <v>0</v>
      </c>
      <c r="T3091" s="14">
        <v>0</v>
      </c>
    </row>
    <row r="3092" spans="1:20" x14ac:dyDescent="0.25">
      <c r="A3092" s="2">
        <v>35</v>
      </c>
      <c r="B3092" s="15" t="s">
        <v>69</v>
      </c>
      <c r="C3092" s="15" t="s">
        <v>21</v>
      </c>
      <c r="D3092" s="15" t="s">
        <v>32</v>
      </c>
      <c r="E3092" t="s">
        <v>22</v>
      </c>
      <c r="F3092" s="14">
        <v>264</v>
      </c>
      <c r="G3092" s="14">
        <v>107</v>
      </c>
      <c r="H3092" s="14">
        <v>157</v>
      </c>
      <c r="I3092" s="14">
        <v>23</v>
      </c>
      <c r="J3092" s="14">
        <v>15</v>
      </c>
      <c r="K3092" s="14">
        <v>8</v>
      </c>
      <c r="L3092" s="14">
        <v>3</v>
      </c>
      <c r="M3092" s="14">
        <v>1</v>
      </c>
      <c r="N3092" s="14">
        <v>2</v>
      </c>
      <c r="O3092" s="14">
        <v>6</v>
      </c>
      <c r="P3092" s="14">
        <v>2</v>
      </c>
      <c r="Q3092" s="14">
        <v>4</v>
      </c>
      <c r="R3092" s="14">
        <v>232</v>
      </c>
      <c r="S3092" s="14">
        <v>89</v>
      </c>
      <c r="T3092" s="14">
        <v>143</v>
      </c>
    </row>
    <row r="3093" spans="1:20" x14ac:dyDescent="0.25">
      <c r="A3093" s="2">
        <v>35</v>
      </c>
      <c r="B3093" s="15" t="s">
        <v>69</v>
      </c>
      <c r="C3093" s="15" t="s">
        <v>21</v>
      </c>
      <c r="D3093" s="15" t="s">
        <v>32</v>
      </c>
      <c r="E3093" t="s">
        <v>23</v>
      </c>
      <c r="F3093" s="14">
        <v>30</v>
      </c>
      <c r="G3093" s="14">
        <v>11</v>
      </c>
      <c r="H3093" s="14">
        <v>19</v>
      </c>
      <c r="I3093" s="14">
        <v>1</v>
      </c>
      <c r="J3093" s="14">
        <v>0</v>
      </c>
      <c r="K3093" s="14">
        <v>1</v>
      </c>
      <c r="L3093" s="14">
        <v>0</v>
      </c>
      <c r="M3093" s="14">
        <v>0</v>
      </c>
      <c r="N3093" s="14">
        <v>0</v>
      </c>
      <c r="O3093" s="14">
        <v>0</v>
      </c>
      <c r="P3093" s="14">
        <v>0</v>
      </c>
      <c r="Q3093" s="14">
        <v>0</v>
      </c>
      <c r="R3093" s="14">
        <v>29</v>
      </c>
      <c r="S3093" s="14">
        <v>11</v>
      </c>
      <c r="T3093" s="14">
        <v>18</v>
      </c>
    </row>
    <row r="3094" spans="1:20" x14ac:dyDescent="0.25">
      <c r="A3094" s="2">
        <v>35</v>
      </c>
      <c r="B3094" s="15" t="s">
        <v>69</v>
      </c>
      <c r="C3094" s="15" t="s">
        <v>21</v>
      </c>
      <c r="D3094" s="15" t="s">
        <v>32</v>
      </c>
      <c r="E3094" t="s">
        <v>24</v>
      </c>
      <c r="F3094" s="14">
        <v>207</v>
      </c>
      <c r="G3094" s="14">
        <v>88</v>
      </c>
      <c r="H3094" s="14">
        <v>119</v>
      </c>
      <c r="I3094" s="14">
        <v>19</v>
      </c>
      <c r="J3094" s="14">
        <v>12</v>
      </c>
      <c r="K3094" s="14">
        <v>7</v>
      </c>
      <c r="L3094" s="14">
        <v>2</v>
      </c>
      <c r="M3094" s="14">
        <v>1</v>
      </c>
      <c r="N3094" s="14">
        <v>1</v>
      </c>
      <c r="O3094" s="14">
        <v>5</v>
      </c>
      <c r="P3094" s="14">
        <v>2</v>
      </c>
      <c r="Q3094" s="14">
        <v>3</v>
      </c>
      <c r="R3094" s="14">
        <v>181</v>
      </c>
      <c r="S3094" s="14">
        <v>73</v>
      </c>
      <c r="T3094" s="14">
        <v>108</v>
      </c>
    </row>
    <row r="3095" spans="1:20" x14ac:dyDescent="0.25">
      <c r="A3095" s="2">
        <v>35</v>
      </c>
      <c r="B3095" s="15" t="s">
        <v>69</v>
      </c>
      <c r="C3095" s="15" t="s">
        <v>21</v>
      </c>
      <c r="D3095" s="15" t="s">
        <v>32</v>
      </c>
      <c r="E3095" t="s">
        <v>25</v>
      </c>
      <c r="F3095" s="14">
        <v>27</v>
      </c>
      <c r="G3095" s="14">
        <v>8</v>
      </c>
      <c r="H3095" s="14">
        <v>19</v>
      </c>
      <c r="I3095" s="14">
        <v>3</v>
      </c>
      <c r="J3095" s="14">
        <v>3</v>
      </c>
      <c r="K3095" s="14">
        <v>0</v>
      </c>
      <c r="L3095" s="14">
        <v>1</v>
      </c>
      <c r="M3095" s="14">
        <v>0</v>
      </c>
      <c r="N3095" s="14">
        <v>1</v>
      </c>
      <c r="O3095" s="14">
        <v>1</v>
      </c>
      <c r="P3095" s="14">
        <v>0</v>
      </c>
      <c r="Q3095" s="14">
        <v>1</v>
      </c>
      <c r="R3095" s="14">
        <v>22</v>
      </c>
      <c r="S3095" s="14">
        <v>5</v>
      </c>
      <c r="T3095" s="14">
        <v>17</v>
      </c>
    </row>
    <row r="3096" spans="1:20" x14ac:dyDescent="0.25">
      <c r="A3096" s="2">
        <v>35</v>
      </c>
      <c r="B3096" s="15" t="s">
        <v>69</v>
      </c>
      <c r="C3096" s="15" t="s">
        <v>21</v>
      </c>
      <c r="D3096" s="15" t="s">
        <v>32</v>
      </c>
      <c r="E3096" t="s">
        <v>26</v>
      </c>
      <c r="F3096" s="14">
        <v>0</v>
      </c>
      <c r="G3096" s="14">
        <v>0</v>
      </c>
      <c r="H3096" s="14">
        <v>0</v>
      </c>
      <c r="I3096" s="14">
        <v>0</v>
      </c>
      <c r="J3096" s="14">
        <v>0</v>
      </c>
      <c r="K3096" s="14">
        <v>0</v>
      </c>
      <c r="L3096" s="14">
        <v>0</v>
      </c>
      <c r="M3096" s="14">
        <v>0</v>
      </c>
      <c r="N3096" s="14">
        <v>0</v>
      </c>
      <c r="O3096" s="14">
        <v>0</v>
      </c>
      <c r="P3096" s="14">
        <v>0</v>
      </c>
      <c r="Q3096" s="14">
        <v>0</v>
      </c>
      <c r="R3096" s="14">
        <v>0</v>
      </c>
      <c r="S3096" s="14">
        <v>0</v>
      </c>
      <c r="T3096" s="14">
        <v>0</v>
      </c>
    </row>
    <row r="3097" spans="1:20" x14ac:dyDescent="0.25">
      <c r="A3097" s="2">
        <v>35</v>
      </c>
      <c r="B3097" s="15" t="s">
        <v>69</v>
      </c>
      <c r="C3097" s="15" t="s">
        <v>21</v>
      </c>
      <c r="D3097" s="15" t="s">
        <v>33</v>
      </c>
      <c r="E3097" t="s">
        <v>22</v>
      </c>
      <c r="F3097" s="14">
        <v>545</v>
      </c>
      <c r="G3097" s="14">
        <v>324</v>
      </c>
      <c r="H3097" s="14">
        <v>221</v>
      </c>
      <c r="I3097" s="14">
        <v>147</v>
      </c>
      <c r="J3097" s="14">
        <v>128</v>
      </c>
      <c r="K3097" s="14">
        <v>19</v>
      </c>
      <c r="L3097" s="14">
        <v>8</v>
      </c>
      <c r="M3097" s="14">
        <v>6</v>
      </c>
      <c r="N3097" s="14">
        <v>2</v>
      </c>
      <c r="O3097" s="14">
        <v>31</v>
      </c>
      <c r="P3097" s="14">
        <v>20</v>
      </c>
      <c r="Q3097" s="14">
        <v>11</v>
      </c>
      <c r="R3097" s="14">
        <v>359</v>
      </c>
      <c r="S3097" s="14">
        <v>170</v>
      </c>
      <c r="T3097" s="14">
        <v>189</v>
      </c>
    </row>
    <row r="3098" spans="1:20" x14ac:dyDescent="0.25">
      <c r="A3098" s="2">
        <v>35</v>
      </c>
      <c r="B3098" s="15" t="s">
        <v>69</v>
      </c>
      <c r="C3098" s="15" t="s">
        <v>21</v>
      </c>
      <c r="D3098" s="15" t="s">
        <v>33</v>
      </c>
      <c r="E3098" t="s">
        <v>23</v>
      </c>
      <c r="F3098" s="14">
        <v>146</v>
      </c>
      <c r="G3098" s="14">
        <v>82</v>
      </c>
      <c r="H3098" s="14">
        <v>64</v>
      </c>
      <c r="I3098" s="14">
        <v>0</v>
      </c>
      <c r="J3098" s="14">
        <v>0</v>
      </c>
      <c r="K3098" s="14">
        <v>0</v>
      </c>
      <c r="L3098" s="14">
        <v>0</v>
      </c>
      <c r="M3098" s="14">
        <v>0</v>
      </c>
      <c r="N3098" s="14">
        <v>0</v>
      </c>
      <c r="O3098" s="14">
        <v>1</v>
      </c>
      <c r="P3098" s="14">
        <v>1</v>
      </c>
      <c r="Q3098" s="14">
        <v>0</v>
      </c>
      <c r="R3098" s="14">
        <v>145</v>
      </c>
      <c r="S3098" s="14">
        <v>81</v>
      </c>
      <c r="T3098" s="14">
        <v>64</v>
      </c>
    </row>
    <row r="3099" spans="1:20" x14ac:dyDescent="0.25">
      <c r="A3099" s="2">
        <v>35</v>
      </c>
      <c r="B3099" s="15" t="s">
        <v>69</v>
      </c>
      <c r="C3099" s="15" t="s">
        <v>21</v>
      </c>
      <c r="D3099" s="15" t="s">
        <v>33</v>
      </c>
      <c r="E3099" t="s">
        <v>24</v>
      </c>
      <c r="F3099" s="14">
        <v>340</v>
      </c>
      <c r="G3099" s="14">
        <v>207</v>
      </c>
      <c r="H3099" s="14">
        <v>133</v>
      </c>
      <c r="I3099" s="14">
        <v>138</v>
      </c>
      <c r="J3099" s="14">
        <v>121</v>
      </c>
      <c r="K3099" s="14">
        <v>17</v>
      </c>
      <c r="L3099" s="14">
        <v>7</v>
      </c>
      <c r="M3099" s="14">
        <v>5</v>
      </c>
      <c r="N3099" s="14">
        <v>2</v>
      </c>
      <c r="O3099" s="14">
        <v>26</v>
      </c>
      <c r="P3099" s="14">
        <v>17</v>
      </c>
      <c r="Q3099" s="14">
        <v>9</v>
      </c>
      <c r="R3099" s="14">
        <v>169</v>
      </c>
      <c r="S3099" s="14">
        <v>64</v>
      </c>
      <c r="T3099" s="14">
        <v>105</v>
      </c>
    </row>
    <row r="3100" spans="1:20" x14ac:dyDescent="0.25">
      <c r="A3100" s="2">
        <v>35</v>
      </c>
      <c r="B3100" s="15" t="s">
        <v>69</v>
      </c>
      <c r="C3100" s="15" t="s">
        <v>21</v>
      </c>
      <c r="D3100" s="15" t="s">
        <v>33</v>
      </c>
      <c r="E3100" t="s">
        <v>25</v>
      </c>
      <c r="F3100" s="14">
        <v>58</v>
      </c>
      <c r="G3100" s="14">
        <v>34</v>
      </c>
      <c r="H3100" s="14">
        <v>24</v>
      </c>
      <c r="I3100" s="14">
        <v>9</v>
      </c>
      <c r="J3100" s="14">
        <v>7</v>
      </c>
      <c r="K3100" s="14">
        <v>2</v>
      </c>
      <c r="L3100" s="14">
        <v>1</v>
      </c>
      <c r="M3100" s="14">
        <v>1</v>
      </c>
      <c r="N3100" s="14">
        <v>0</v>
      </c>
      <c r="O3100" s="14">
        <v>4</v>
      </c>
      <c r="P3100" s="14">
        <v>2</v>
      </c>
      <c r="Q3100" s="14">
        <v>2</v>
      </c>
      <c r="R3100" s="14">
        <v>44</v>
      </c>
      <c r="S3100" s="14">
        <v>24</v>
      </c>
      <c r="T3100" s="14">
        <v>20</v>
      </c>
    </row>
    <row r="3101" spans="1:20" x14ac:dyDescent="0.25">
      <c r="A3101" s="2">
        <v>35</v>
      </c>
      <c r="B3101" s="15" t="s">
        <v>69</v>
      </c>
      <c r="C3101" s="15" t="s">
        <v>21</v>
      </c>
      <c r="D3101" s="15" t="s">
        <v>33</v>
      </c>
      <c r="E3101" t="s">
        <v>26</v>
      </c>
      <c r="F3101" s="14">
        <v>1</v>
      </c>
      <c r="G3101" s="14">
        <v>1</v>
      </c>
      <c r="H3101" s="14">
        <v>0</v>
      </c>
      <c r="I3101" s="14">
        <v>0</v>
      </c>
      <c r="J3101" s="14">
        <v>0</v>
      </c>
      <c r="K3101" s="14">
        <v>0</v>
      </c>
      <c r="L3101" s="14">
        <v>0</v>
      </c>
      <c r="M3101" s="14">
        <v>0</v>
      </c>
      <c r="N3101" s="14">
        <v>0</v>
      </c>
      <c r="O3101" s="14">
        <v>0</v>
      </c>
      <c r="P3101" s="14">
        <v>0</v>
      </c>
      <c r="Q3101" s="14">
        <v>0</v>
      </c>
      <c r="R3101" s="14">
        <v>1</v>
      </c>
      <c r="S3101" s="14">
        <v>1</v>
      </c>
      <c r="T3101" s="14">
        <v>0</v>
      </c>
    </row>
    <row r="3102" spans="1:20" x14ac:dyDescent="0.25">
      <c r="A3102" s="2">
        <v>35</v>
      </c>
      <c r="B3102" s="15" t="s">
        <v>69</v>
      </c>
      <c r="C3102" s="15" t="s">
        <v>21</v>
      </c>
      <c r="D3102" s="15" t="s">
        <v>34</v>
      </c>
      <c r="E3102" t="s">
        <v>22</v>
      </c>
      <c r="F3102" s="14">
        <v>572</v>
      </c>
      <c r="G3102" s="14">
        <v>329</v>
      </c>
      <c r="H3102" s="14">
        <v>243</v>
      </c>
      <c r="I3102" s="14">
        <v>64</v>
      </c>
      <c r="J3102" s="14">
        <v>55</v>
      </c>
      <c r="K3102" s="14">
        <v>9</v>
      </c>
      <c r="L3102" s="14">
        <v>5</v>
      </c>
      <c r="M3102" s="14">
        <v>4</v>
      </c>
      <c r="N3102" s="14">
        <v>1</v>
      </c>
      <c r="O3102" s="14">
        <v>19</v>
      </c>
      <c r="P3102" s="14">
        <v>14</v>
      </c>
      <c r="Q3102" s="14">
        <v>5</v>
      </c>
      <c r="R3102" s="14">
        <v>484</v>
      </c>
      <c r="S3102" s="14">
        <v>256</v>
      </c>
      <c r="T3102" s="14">
        <v>228</v>
      </c>
    </row>
    <row r="3103" spans="1:20" x14ac:dyDescent="0.25">
      <c r="A3103" s="2">
        <v>35</v>
      </c>
      <c r="B3103" s="15" t="s">
        <v>69</v>
      </c>
      <c r="C3103" s="15" t="s">
        <v>21</v>
      </c>
      <c r="D3103" s="15" t="s">
        <v>34</v>
      </c>
      <c r="E3103" t="s">
        <v>23</v>
      </c>
      <c r="F3103" s="14">
        <v>112</v>
      </c>
      <c r="G3103" s="14">
        <v>59</v>
      </c>
      <c r="H3103" s="14">
        <v>53</v>
      </c>
      <c r="I3103" s="14">
        <v>0</v>
      </c>
      <c r="J3103" s="14">
        <v>0</v>
      </c>
      <c r="K3103" s="14">
        <v>0</v>
      </c>
      <c r="L3103" s="14">
        <v>1</v>
      </c>
      <c r="M3103" s="14">
        <v>1</v>
      </c>
      <c r="N3103" s="14">
        <v>0</v>
      </c>
      <c r="O3103" s="14">
        <v>0</v>
      </c>
      <c r="P3103" s="14">
        <v>0</v>
      </c>
      <c r="Q3103" s="14">
        <v>0</v>
      </c>
      <c r="R3103" s="14">
        <v>111</v>
      </c>
      <c r="S3103" s="14">
        <v>58</v>
      </c>
      <c r="T3103" s="14">
        <v>53</v>
      </c>
    </row>
    <row r="3104" spans="1:20" x14ac:dyDescent="0.25">
      <c r="A3104" s="2">
        <v>35</v>
      </c>
      <c r="B3104" s="15" t="s">
        <v>69</v>
      </c>
      <c r="C3104" s="15" t="s">
        <v>21</v>
      </c>
      <c r="D3104" s="15" t="s">
        <v>34</v>
      </c>
      <c r="E3104" t="s">
        <v>24</v>
      </c>
      <c r="F3104" s="14">
        <v>261</v>
      </c>
      <c r="G3104" s="14">
        <v>144</v>
      </c>
      <c r="H3104" s="14">
        <v>117</v>
      </c>
      <c r="I3104" s="14">
        <v>50</v>
      </c>
      <c r="J3104" s="14">
        <v>42</v>
      </c>
      <c r="K3104" s="14">
        <v>8</v>
      </c>
      <c r="L3104" s="14">
        <v>3</v>
      </c>
      <c r="M3104" s="14">
        <v>2</v>
      </c>
      <c r="N3104" s="14">
        <v>1</v>
      </c>
      <c r="O3104" s="14">
        <v>13</v>
      </c>
      <c r="P3104" s="14">
        <v>8</v>
      </c>
      <c r="Q3104" s="14">
        <v>5</v>
      </c>
      <c r="R3104" s="14">
        <v>195</v>
      </c>
      <c r="S3104" s="14">
        <v>92</v>
      </c>
      <c r="T3104" s="14">
        <v>103</v>
      </c>
    </row>
    <row r="3105" spans="1:20" x14ac:dyDescent="0.25">
      <c r="A3105" s="2">
        <v>35</v>
      </c>
      <c r="B3105" s="15" t="s">
        <v>69</v>
      </c>
      <c r="C3105" s="15" t="s">
        <v>21</v>
      </c>
      <c r="D3105" s="15" t="s">
        <v>34</v>
      </c>
      <c r="E3105" t="s">
        <v>25</v>
      </c>
      <c r="F3105" s="14">
        <v>198</v>
      </c>
      <c r="G3105" s="14">
        <v>125</v>
      </c>
      <c r="H3105" s="14">
        <v>73</v>
      </c>
      <c r="I3105" s="14">
        <v>14</v>
      </c>
      <c r="J3105" s="14">
        <v>13</v>
      </c>
      <c r="K3105" s="14">
        <v>1</v>
      </c>
      <c r="L3105" s="14">
        <v>1</v>
      </c>
      <c r="M3105" s="14">
        <v>1</v>
      </c>
      <c r="N3105" s="14">
        <v>0</v>
      </c>
      <c r="O3105" s="14">
        <v>6</v>
      </c>
      <c r="P3105" s="14">
        <v>6</v>
      </c>
      <c r="Q3105" s="14">
        <v>0</v>
      </c>
      <c r="R3105" s="14">
        <v>177</v>
      </c>
      <c r="S3105" s="14">
        <v>105</v>
      </c>
      <c r="T3105" s="14">
        <v>72</v>
      </c>
    </row>
    <row r="3106" spans="1:20" x14ac:dyDescent="0.25">
      <c r="A3106" s="2">
        <v>35</v>
      </c>
      <c r="B3106" s="15" t="s">
        <v>69</v>
      </c>
      <c r="C3106" s="15" t="s">
        <v>21</v>
      </c>
      <c r="D3106" s="15" t="s">
        <v>34</v>
      </c>
      <c r="E3106" t="s">
        <v>26</v>
      </c>
      <c r="F3106" s="14">
        <v>1</v>
      </c>
      <c r="G3106" s="14">
        <v>1</v>
      </c>
      <c r="H3106" s="14">
        <v>0</v>
      </c>
      <c r="I3106" s="14">
        <v>0</v>
      </c>
      <c r="J3106" s="14">
        <v>0</v>
      </c>
      <c r="K3106" s="14">
        <v>0</v>
      </c>
      <c r="L3106" s="14">
        <v>0</v>
      </c>
      <c r="M3106" s="14">
        <v>0</v>
      </c>
      <c r="N3106" s="14">
        <v>0</v>
      </c>
      <c r="O3106" s="14">
        <v>0</v>
      </c>
      <c r="P3106" s="14">
        <v>0</v>
      </c>
      <c r="Q3106" s="14">
        <v>0</v>
      </c>
      <c r="R3106" s="14">
        <v>1</v>
      </c>
      <c r="S3106" s="14">
        <v>1</v>
      </c>
      <c r="T3106" s="14">
        <v>0</v>
      </c>
    </row>
    <row r="3107" spans="1:20" x14ac:dyDescent="0.25">
      <c r="A3107" s="2">
        <v>35</v>
      </c>
      <c r="B3107" s="15" t="s">
        <v>69</v>
      </c>
      <c r="C3107" s="15" t="s">
        <v>35</v>
      </c>
      <c r="D3107" s="15" t="s">
        <v>22</v>
      </c>
      <c r="E3107" t="s">
        <v>22</v>
      </c>
      <c r="F3107" s="14">
        <v>1780</v>
      </c>
      <c r="G3107" s="14">
        <v>1027</v>
      </c>
      <c r="H3107" s="14">
        <v>753</v>
      </c>
      <c r="I3107" s="14">
        <v>525</v>
      </c>
      <c r="J3107" s="14">
        <v>433</v>
      </c>
      <c r="K3107" s="14">
        <v>92</v>
      </c>
      <c r="L3107" s="14">
        <v>10</v>
      </c>
      <c r="M3107" s="14">
        <v>7</v>
      </c>
      <c r="N3107" s="14">
        <v>3</v>
      </c>
      <c r="O3107" s="14">
        <v>51</v>
      </c>
      <c r="P3107" s="14">
        <v>36</v>
      </c>
      <c r="Q3107" s="14">
        <v>15</v>
      </c>
      <c r="R3107" s="14">
        <v>1194</v>
      </c>
      <c r="S3107" s="14">
        <v>551</v>
      </c>
      <c r="T3107" s="14">
        <v>643</v>
      </c>
    </row>
    <row r="3108" spans="1:20" x14ac:dyDescent="0.25">
      <c r="A3108" s="2">
        <v>35</v>
      </c>
      <c r="B3108" s="15" t="s">
        <v>69</v>
      </c>
      <c r="C3108" s="15" t="s">
        <v>35</v>
      </c>
      <c r="D3108" s="15" t="s">
        <v>22</v>
      </c>
      <c r="E3108" t="s">
        <v>23</v>
      </c>
      <c r="F3108" s="14">
        <v>334</v>
      </c>
      <c r="G3108" s="14">
        <v>175</v>
      </c>
      <c r="H3108" s="14">
        <v>159</v>
      </c>
      <c r="I3108" s="14">
        <v>4</v>
      </c>
      <c r="J3108" s="14">
        <v>2</v>
      </c>
      <c r="K3108" s="14">
        <v>2</v>
      </c>
      <c r="L3108" s="14">
        <v>0</v>
      </c>
      <c r="M3108" s="14">
        <v>0</v>
      </c>
      <c r="N3108" s="14">
        <v>0</v>
      </c>
      <c r="O3108" s="14">
        <v>2</v>
      </c>
      <c r="P3108" s="14">
        <v>2</v>
      </c>
      <c r="Q3108" s="14">
        <v>0</v>
      </c>
      <c r="R3108" s="14">
        <v>328</v>
      </c>
      <c r="S3108" s="14">
        <v>171</v>
      </c>
      <c r="T3108" s="14">
        <v>157</v>
      </c>
    </row>
    <row r="3109" spans="1:20" x14ac:dyDescent="0.25">
      <c r="A3109" s="2">
        <v>35</v>
      </c>
      <c r="B3109" s="15" t="s">
        <v>69</v>
      </c>
      <c r="C3109" s="15" t="s">
        <v>35</v>
      </c>
      <c r="D3109" s="15" t="s">
        <v>22</v>
      </c>
      <c r="E3109" t="s">
        <v>24</v>
      </c>
      <c r="F3109" s="14">
        <v>1241</v>
      </c>
      <c r="G3109" s="14">
        <v>726</v>
      </c>
      <c r="H3109" s="14">
        <v>515</v>
      </c>
      <c r="I3109" s="14">
        <v>504</v>
      </c>
      <c r="J3109" s="14">
        <v>414</v>
      </c>
      <c r="K3109" s="14">
        <v>90</v>
      </c>
      <c r="L3109" s="14">
        <v>8</v>
      </c>
      <c r="M3109" s="14">
        <v>5</v>
      </c>
      <c r="N3109" s="14">
        <v>3</v>
      </c>
      <c r="O3109" s="14">
        <v>47</v>
      </c>
      <c r="P3109" s="14">
        <v>32</v>
      </c>
      <c r="Q3109" s="14">
        <v>15</v>
      </c>
      <c r="R3109" s="14">
        <v>682</v>
      </c>
      <c r="S3109" s="14">
        <v>275</v>
      </c>
      <c r="T3109" s="14">
        <v>407</v>
      </c>
    </row>
    <row r="3110" spans="1:20" x14ac:dyDescent="0.25">
      <c r="A3110" s="2">
        <v>35</v>
      </c>
      <c r="B3110" s="15" t="s">
        <v>69</v>
      </c>
      <c r="C3110" s="15" t="s">
        <v>35</v>
      </c>
      <c r="D3110" s="15" t="s">
        <v>22</v>
      </c>
      <c r="E3110" t="s">
        <v>25</v>
      </c>
      <c r="F3110" s="14">
        <v>205</v>
      </c>
      <c r="G3110" s="14">
        <v>126</v>
      </c>
      <c r="H3110" s="14">
        <v>79</v>
      </c>
      <c r="I3110" s="14">
        <v>17</v>
      </c>
      <c r="J3110" s="14">
        <v>17</v>
      </c>
      <c r="K3110" s="14">
        <v>0</v>
      </c>
      <c r="L3110" s="14">
        <v>2</v>
      </c>
      <c r="M3110" s="14">
        <v>2</v>
      </c>
      <c r="N3110" s="14">
        <v>0</v>
      </c>
      <c r="O3110" s="14">
        <v>2</v>
      </c>
      <c r="P3110" s="14">
        <v>2</v>
      </c>
      <c r="Q3110" s="14">
        <v>0</v>
      </c>
      <c r="R3110" s="14">
        <v>184</v>
      </c>
      <c r="S3110" s="14">
        <v>105</v>
      </c>
      <c r="T3110" s="14">
        <v>79</v>
      </c>
    </row>
    <row r="3111" spans="1:20" x14ac:dyDescent="0.25">
      <c r="A3111" s="2">
        <v>35</v>
      </c>
      <c r="B3111" s="15" t="s">
        <v>69</v>
      </c>
      <c r="C3111" s="15" t="s">
        <v>35</v>
      </c>
      <c r="D3111" s="15" t="s">
        <v>22</v>
      </c>
      <c r="E3111" t="s">
        <v>26</v>
      </c>
      <c r="F3111" s="14">
        <v>0</v>
      </c>
      <c r="G3111" s="14">
        <v>0</v>
      </c>
      <c r="H3111" s="14">
        <v>0</v>
      </c>
      <c r="I3111" s="14">
        <v>0</v>
      </c>
      <c r="J3111" s="14">
        <v>0</v>
      </c>
      <c r="K3111" s="14">
        <v>0</v>
      </c>
      <c r="L3111" s="14">
        <v>0</v>
      </c>
      <c r="M3111" s="14">
        <v>0</v>
      </c>
      <c r="N3111" s="14">
        <v>0</v>
      </c>
      <c r="O3111" s="14">
        <v>0</v>
      </c>
      <c r="P3111" s="14">
        <v>0</v>
      </c>
      <c r="Q3111" s="14">
        <v>0</v>
      </c>
      <c r="R3111" s="14">
        <v>0</v>
      </c>
      <c r="S3111" s="14">
        <v>0</v>
      </c>
      <c r="T3111" s="14">
        <v>0</v>
      </c>
    </row>
    <row r="3112" spans="1:20" x14ac:dyDescent="0.25">
      <c r="A3112" s="2">
        <v>35</v>
      </c>
      <c r="B3112" s="15" t="s">
        <v>69</v>
      </c>
      <c r="C3112" s="15" t="s">
        <v>35</v>
      </c>
      <c r="D3112" s="15" t="s">
        <v>27</v>
      </c>
      <c r="E3112" t="s">
        <v>22</v>
      </c>
      <c r="F3112" s="14">
        <v>165</v>
      </c>
      <c r="G3112" s="14">
        <v>87</v>
      </c>
      <c r="H3112" s="14">
        <v>78</v>
      </c>
      <c r="I3112" s="14">
        <v>51</v>
      </c>
      <c r="J3112" s="14">
        <v>40</v>
      </c>
      <c r="K3112" s="14">
        <v>11</v>
      </c>
      <c r="L3112" s="14">
        <v>0</v>
      </c>
      <c r="M3112" s="14">
        <v>0</v>
      </c>
      <c r="N3112" s="14">
        <v>0</v>
      </c>
      <c r="O3112" s="14">
        <v>5</v>
      </c>
      <c r="P3112" s="14">
        <v>4</v>
      </c>
      <c r="Q3112" s="14">
        <v>1</v>
      </c>
      <c r="R3112" s="14">
        <v>109</v>
      </c>
      <c r="S3112" s="14">
        <v>43</v>
      </c>
      <c r="T3112" s="14">
        <v>66</v>
      </c>
    </row>
    <row r="3113" spans="1:20" x14ac:dyDescent="0.25">
      <c r="A3113" s="2">
        <v>35</v>
      </c>
      <c r="B3113" s="15" t="s">
        <v>69</v>
      </c>
      <c r="C3113" s="15" t="s">
        <v>35</v>
      </c>
      <c r="D3113" s="15" t="s">
        <v>27</v>
      </c>
      <c r="E3113" t="s">
        <v>23</v>
      </c>
      <c r="F3113" s="14">
        <v>28</v>
      </c>
      <c r="G3113" s="14">
        <v>12</v>
      </c>
      <c r="H3113" s="14">
        <v>16</v>
      </c>
      <c r="I3113" s="14">
        <v>0</v>
      </c>
      <c r="J3113" s="14">
        <v>0</v>
      </c>
      <c r="K3113" s="14">
        <v>0</v>
      </c>
      <c r="L3113" s="14">
        <v>0</v>
      </c>
      <c r="M3113" s="14">
        <v>0</v>
      </c>
      <c r="N3113" s="14">
        <v>0</v>
      </c>
      <c r="O3113" s="14">
        <v>0</v>
      </c>
      <c r="P3113" s="14">
        <v>0</v>
      </c>
      <c r="Q3113" s="14">
        <v>0</v>
      </c>
      <c r="R3113" s="14">
        <v>28</v>
      </c>
      <c r="S3113" s="14">
        <v>12</v>
      </c>
      <c r="T3113" s="14">
        <v>16</v>
      </c>
    </row>
    <row r="3114" spans="1:20" x14ac:dyDescent="0.25">
      <c r="A3114" s="2">
        <v>35</v>
      </c>
      <c r="B3114" s="15" t="s">
        <v>69</v>
      </c>
      <c r="C3114" s="15" t="s">
        <v>35</v>
      </c>
      <c r="D3114" s="15" t="s">
        <v>27</v>
      </c>
      <c r="E3114" t="s">
        <v>24</v>
      </c>
      <c r="F3114" s="14">
        <v>107</v>
      </c>
      <c r="G3114" s="14">
        <v>57</v>
      </c>
      <c r="H3114" s="14">
        <v>50</v>
      </c>
      <c r="I3114" s="14">
        <v>49</v>
      </c>
      <c r="J3114" s="14">
        <v>38</v>
      </c>
      <c r="K3114" s="14">
        <v>11</v>
      </c>
      <c r="L3114" s="14">
        <v>0</v>
      </c>
      <c r="M3114" s="14">
        <v>0</v>
      </c>
      <c r="N3114" s="14">
        <v>0</v>
      </c>
      <c r="O3114" s="14">
        <v>5</v>
      </c>
      <c r="P3114" s="14">
        <v>4</v>
      </c>
      <c r="Q3114" s="14">
        <v>1</v>
      </c>
      <c r="R3114" s="14">
        <v>53</v>
      </c>
      <c r="S3114" s="14">
        <v>15</v>
      </c>
      <c r="T3114" s="14">
        <v>38</v>
      </c>
    </row>
    <row r="3115" spans="1:20" x14ac:dyDescent="0.25">
      <c r="A3115" s="2">
        <v>35</v>
      </c>
      <c r="B3115" s="15" t="s">
        <v>69</v>
      </c>
      <c r="C3115" s="15" t="s">
        <v>35</v>
      </c>
      <c r="D3115" s="15" t="s">
        <v>27</v>
      </c>
      <c r="E3115" t="s">
        <v>25</v>
      </c>
      <c r="F3115" s="14">
        <v>30</v>
      </c>
      <c r="G3115" s="14">
        <v>18</v>
      </c>
      <c r="H3115" s="14">
        <v>12</v>
      </c>
      <c r="I3115" s="14">
        <v>2</v>
      </c>
      <c r="J3115" s="14">
        <v>2</v>
      </c>
      <c r="K3115" s="14">
        <v>0</v>
      </c>
      <c r="L3115" s="14">
        <v>0</v>
      </c>
      <c r="M3115" s="14">
        <v>0</v>
      </c>
      <c r="N3115" s="14">
        <v>0</v>
      </c>
      <c r="O3115" s="14">
        <v>0</v>
      </c>
      <c r="P3115" s="14">
        <v>0</v>
      </c>
      <c r="Q3115" s="14">
        <v>0</v>
      </c>
      <c r="R3115" s="14">
        <v>28</v>
      </c>
      <c r="S3115" s="14">
        <v>16</v>
      </c>
      <c r="T3115" s="14">
        <v>12</v>
      </c>
    </row>
    <row r="3116" spans="1:20" x14ac:dyDescent="0.25">
      <c r="A3116" s="2">
        <v>35</v>
      </c>
      <c r="B3116" s="15" t="s">
        <v>69</v>
      </c>
      <c r="C3116" s="15" t="s">
        <v>35</v>
      </c>
      <c r="D3116" s="15" t="s">
        <v>27</v>
      </c>
      <c r="E3116" t="s">
        <v>26</v>
      </c>
      <c r="F3116" s="14">
        <v>0</v>
      </c>
      <c r="G3116" s="14">
        <v>0</v>
      </c>
      <c r="H3116" s="14">
        <v>0</v>
      </c>
      <c r="I3116" s="14">
        <v>0</v>
      </c>
      <c r="J3116" s="14">
        <v>0</v>
      </c>
      <c r="K3116" s="14">
        <v>0</v>
      </c>
      <c r="L3116" s="14">
        <v>0</v>
      </c>
      <c r="M3116" s="14">
        <v>0</v>
      </c>
      <c r="N3116" s="14">
        <v>0</v>
      </c>
      <c r="O3116" s="14">
        <v>0</v>
      </c>
      <c r="P3116" s="14">
        <v>0</v>
      </c>
      <c r="Q3116" s="14">
        <v>0</v>
      </c>
      <c r="R3116" s="14">
        <v>0</v>
      </c>
      <c r="S3116" s="14">
        <v>0</v>
      </c>
      <c r="T3116" s="14">
        <v>0</v>
      </c>
    </row>
    <row r="3117" spans="1:20" x14ac:dyDescent="0.25">
      <c r="A3117" s="2">
        <v>35</v>
      </c>
      <c r="B3117" s="15" t="s">
        <v>69</v>
      </c>
      <c r="C3117" s="15" t="s">
        <v>35</v>
      </c>
      <c r="D3117" s="15" t="s">
        <v>28</v>
      </c>
      <c r="E3117" t="s">
        <v>22</v>
      </c>
      <c r="F3117" s="14">
        <v>385</v>
      </c>
      <c r="G3117" s="14">
        <v>200</v>
      </c>
      <c r="H3117" s="14">
        <v>185</v>
      </c>
      <c r="I3117" s="14">
        <v>135</v>
      </c>
      <c r="J3117" s="14">
        <v>109</v>
      </c>
      <c r="K3117" s="14">
        <v>26</v>
      </c>
      <c r="L3117" s="14">
        <v>3</v>
      </c>
      <c r="M3117" s="14">
        <v>1</v>
      </c>
      <c r="N3117" s="14">
        <v>2</v>
      </c>
      <c r="O3117" s="14">
        <v>19</v>
      </c>
      <c r="P3117" s="14">
        <v>12</v>
      </c>
      <c r="Q3117" s="14">
        <v>7</v>
      </c>
      <c r="R3117" s="14">
        <v>228</v>
      </c>
      <c r="S3117" s="14">
        <v>78</v>
      </c>
      <c r="T3117" s="14">
        <v>150</v>
      </c>
    </row>
    <row r="3118" spans="1:20" x14ac:dyDescent="0.25">
      <c r="A3118" s="2">
        <v>35</v>
      </c>
      <c r="B3118" s="15" t="s">
        <v>69</v>
      </c>
      <c r="C3118" s="15" t="s">
        <v>35</v>
      </c>
      <c r="D3118" s="15" t="s">
        <v>28</v>
      </c>
      <c r="E3118" t="s">
        <v>23</v>
      </c>
      <c r="F3118" s="14">
        <v>67</v>
      </c>
      <c r="G3118" s="14">
        <v>27</v>
      </c>
      <c r="H3118" s="14">
        <v>40</v>
      </c>
      <c r="I3118" s="14">
        <v>2</v>
      </c>
      <c r="J3118" s="14">
        <v>1</v>
      </c>
      <c r="K3118" s="14">
        <v>1</v>
      </c>
      <c r="L3118" s="14">
        <v>0</v>
      </c>
      <c r="M3118" s="14">
        <v>0</v>
      </c>
      <c r="N3118" s="14">
        <v>0</v>
      </c>
      <c r="O3118" s="14">
        <v>1</v>
      </c>
      <c r="P3118" s="14">
        <v>1</v>
      </c>
      <c r="Q3118" s="14">
        <v>0</v>
      </c>
      <c r="R3118" s="14">
        <v>64</v>
      </c>
      <c r="S3118" s="14">
        <v>25</v>
      </c>
      <c r="T3118" s="14">
        <v>39</v>
      </c>
    </row>
    <row r="3119" spans="1:20" x14ac:dyDescent="0.25">
      <c r="A3119" s="2">
        <v>35</v>
      </c>
      <c r="B3119" s="15" t="s">
        <v>69</v>
      </c>
      <c r="C3119" s="15" t="s">
        <v>35</v>
      </c>
      <c r="D3119" s="15" t="s">
        <v>28</v>
      </c>
      <c r="E3119" t="s">
        <v>24</v>
      </c>
      <c r="F3119" s="14">
        <v>268</v>
      </c>
      <c r="G3119" s="14">
        <v>146</v>
      </c>
      <c r="H3119" s="14">
        <v>122</v>
      </c>
      <c r="I3119" s="14">
        <v>130</v>
      </c>
      <c r="J3119" s="14">
        <v>105</v>
      </c>
      <c r="K3119" s="14">
        <v>25</v>
      </c>
      <c r="L3119" s="14">
        <v>2</v>
      </c>
      <c r="M3119" s="14">
        <v>0</v>
      </c>
      <c r="N3119" s="14">
        <v>2</v>
      </c>
      <c r="O3119" s="14">
        <v>17</v>
      </c>
      <c r="P3119" s="14">
        <v>10</v>
      </c>
      <c r="Q3119" s="14">
        <v>7</v>
      </c>
      <c r="R3119" s="14">
        <v>119</v>
      </c>
      <c r="S3119" s="14">
        <v>31</v>
      </c>
      <c r="T3119" s="14">
        <v>88</v>
      </c>
    </row>
    <row r="3120" spans="1:20" x14ac:dyDescent="0.25">
      <c r="A3120" s="2">
        <v>35</v>
      </c>
      <c r="B3120" s="15" t="s">
        <v>69</v>
      </c>
      <c r="C3120" s="15" t="s">
        <v>35</v>
      </c>
      <c r="D3120" s="15" t="s">
        <v>28</v>
      </c>
      <c r="E3120" t="s">
        <v>25</v>
      </c>
      <c r="F3120" s="14">
        <v>50</v>
      </c>
      <c r="G3120" s="14">
        <v>27</v>
      </c>
      <c r="H3120" s="14">
        <v>23</v>
      </c>
      <c r="I3120" s="14">
        <v>3</v>
      </c>
      <c r="J3120" s="14">
        <v>3</v>
      </c>
      <c r="K3120" s="14">
        <v>0</v>
      </c>
      <c r="L3120" s="14">
        <v>1</v>
      </c>
      <c r="M3120" s="14">
        <v>1</v>
      </c>
      <c r="N3120" s="14">
        <v>0</v>
      </c>
      <c r="O3120" s="14">
        <v>1</v>
      </c>
      <c r="P3120" s="14">
        <v>1</v>
      </c>
      <c r="Q3120" s="14">
        <v>0</v>
      </c>
      <c r="R3120" s="14">
        <v>45</v>
      </c>
      <c r="S3120" s="14">
        <v>22</v>
      </c>
      <c r="T3120" s="14">
        <v>23</v>
      </c>
    </row>
    <row r="3121" spans="1:20" x14ac:dyDescent="0.25">
      <c r="A3121" s="2">
        <v>35</v>
      </c>
      <c r="B3121" s="15" t="s">
        <v>69</v>
      </c>
      <c r="C3121" s="15" t="s">
        <v>35</v>
      </c>
      <c r="D3121" s="15" t="s">
        <v>28</v>
      </c>
      <c r="E3121" t="s">
        <v>26</v>
      </c>
      <c r="F3121" s="14">
        <v>0</v>
      </c>
      <c r="G3121" s="14">
        <v>0</v>
      </c>
      <c r="H3121" s="14">
        <v>0</v>
      </c>
      <c r="I3121" s="14">
        <v>0</v>
      </c>
      <c r="J3121" s="14">
        <v>0</v>
      </c>
      <c r="K3121" s="14">
        <v>0</v>
      </c>
      <c r="L3121" s="14">
        <v>0</v>
      </c>
      <c r="M3121" s="14">
        <v>0</v>
      </c>
      <c r="N3121" s="14">
        <v>0</v>
      </c>
      <c r="O3121" s="14">
        <v>0</v>
      </c>
      <c r="P3121" s="14">
        <v>0</v>
      </c>
      <c r="Q3121" s="14">
        <v>0</v>
      </c>
      <c r="R3121" s="14">
        <v>0</v>
      </c>
      <c r="S3121" s="14">
        <v>0</v>
      </c>
      <c r="T3121" s="14">
        <v>0</v>
      </c>
    </row>
    <row r="3122" spans="1:20" x14ac:dyDescent="0.25">
      <c r="A3122" s="2">
        <v>35</v>
      </c>
      <c r="B3122" s="15" t="s">
        <v>69</v>
      </c>
      <c r="C3122" s="15" t="s">
        <v>35</v>
      </c>
      <c r="D3122" s="15" t="s">
        <v>29</v>
      </c>
      <c r="E3122" t="s">
        <v>22</v>
      </c>
      <c r="F3122" s="14">
        <v>169</v>
      </c>
      <c r="G3122" s="14">
        <v>100</v>
      </c>
      <c r="H3122" s="14">
        <v>69</v>
      </c>
      <c r="I3122" s="14">
        <v>54</v>
      </c>
      <c r="J3122" s="14">
        <v>43</v>
      </c>
      <c r="K3122" s="14">
        <v>11</v>
      </c>
      <c r="L3122" s="14">
        <v>1</v>
      </c>
      <c r="M3122" s="14">
        <v>1</v>
      </c>
      <c r="N3122" s="14">
        <v>0</v>
      </c>
      <c r="O3122" s="14">
        <v>7</v>
      </c>
      <c r="P3122" s="14">
        <v>6</v>
      </c>
      <c r="Q3122" s="14">
        <v>1</v>
      </c>
      <c r="R3122" s="14">
        <v>107</v>
      </c>
      <c r="S3122" s="14">
        <v>50</v>
      </c>
      <c r="T3122" s="14">
        <v>57</v>
      </c>
    </row>
    <row r="3123" spans="1:20" x14ac:dyDescent="0.25">
      <c r="A3123" s="2">
        <v>35</v>
      </c>
      <c r="B3123" s="15" t="s">
        <v>69</v>
      </c>
      <c r="C3123" s="15" t="s">
        <v>35</v>
      </c>
      <c r="D3123" s="15" t="s">
        <v>29</v>
      </c>
      <c r="E3123" t="s">
        <v>23</v>
      </c>
      <c r="F3123" s="14">
        <v>37</v>
      </c>
      <c r="G3123" s="14">
        <v>21</v>
      </c>
      <c r="H3123" s="14">
        <v>16</v>
      </c>
      <c r="I3123" s="14">
        <v>1</v>
      </c>
      <c r="J3123" s="14">
        <v>0</v>
      </c>
      <c r="K3123" s="14">
        <v>1</v>
      </c>
      <c r="L3123" s="14">
        <v>0</v>
      </c>
      <c r="M3123" s="14">
        <v>0</v>
      </c>
      <c r="N3123" s="14">
        <v>0</v>
      </c>
      <c r="O3123" s="14">
        <v>0</v>
      </c>
      <c r="P3123" s="14">
        <v>0</v>
      </c>
      <c r="Q3123" s="14">
        <v>0</v>
      </c>
      <c r="R3123" s="14">
        <v>36</v>
      </c>
      <c r="S3123" s="14">
        <v>21</v>
      </c>
      <c r="T3123" s="14">
        <v>15</v>
      </c>
    </row>
    <row r="3124" spans="1:20" x14ac:dyDescent="0.25">
      <c r="A3124" s="2">
        <v>35</v>
      </c>
      <c r="B3124" s="15" t="s">
        <v>69</v>
      </c>
      <c r="C3124" s="15" t="s">
        <v>35</v>
      </c>
      <c r="D3124" s="15" t="s">
        <v>29</v>
      </c>
      <c r="E3124" t="s">
        <v>24</v>
      </c>
      <c r="F3124" s="14">
        <v>119</v>
      </c>
      <c r="G3124" s="14">
        <v>71</v>
      </c>
      <c r="H3124" s="14">
        <v>48</v>
      </c>
      <c r="I3124" s="14">
        <v>49</v>
      </c>
      <c r="J3124" s="14">
        <v>39</v>
      </c>
      <c r="K3124" s="14">
        <v>10</v>
      </c>
      <c r="L3124" s="14">
        <v>1</v>
      </c>
      <c r="M3124" s="14">
        <v>1</v>
      </c>
      <c r="N3124" s="14">
        <v>0</v>
      </c>
      <c r="O3124" s="14">
        <v>7</v>
      </c>
      <c r="P3124" s="14">
        <v>6</v>
      </c>
      <c r="Q3124" s="14">
        <v>1</v>
      </c>
      <c r="R3124" s="14">
        <v>62</v>
      </c>
      <c r="S3124" s="14">
        <v>25</v>
      </c>
      <c r="T3124" s="14">
        <v>37</v>
      </c>
    </row>
    <row r="3125" spans="1:20" x14ac:dyDescent="0.25">
      <c r="A3125" s="2">
        <v>35</v>
      </c>
      <c r="B3125" s="15" t="s">
        <v>69</v>
      </c>
      <c r="C3125" s="15" t="s">
        <v>35</v>
      </c>
      <c r="D3125" s="15" t="s">
        <v>29</v>
      </c>
      <c r="E3125" t="s">
        <v>25</v>
      </c>
      <c r="F3125" s="14">
        <v>13</v>
      </c>
      <c r="G3125" s="14">
        <v>8</v>
      </c>
      <c r="H3125" s="14">
        <v>5</v>
      </c>
      <c r="I3125" s="14">
        <v>4</v>
      </c>
      <c r="J3125" s="14">
        <v>4</v>
      </c>
      <c r="K3125" s="14">
        <v>0</v>
      </c>
      <c r="L3125" s="14">
        <v>0</v>
      </c>
      <c r="M3125" s="14">
        <v>0</v>
      </c>
      <c r="N3125" s="14">
        <v>0</v>
      </c>
      <c r="O3125" s="14">
        <v>0</v>
      </c>
      <c r="P3125" s="14">
        <v>0</v>
      </c>
      <c r="Q3125" s="14">
        <v>0</v>
      </c>
      <c r="R3125" s="14">
        <v>9</v>
      </c>
      <c r="S3125" s="14">
        <v>4</v>
      </c>
      <c r="T3125" s="14">
        <v>5</v>
      </c>
    </row>
    <row r="3126" spans="1:20" x14ac:dyDescent="0.25">
      <c r="A3126" s="2">
        <v>35</v>
      </c>
      <c r="B3126" s="15" t="s">
        <v>69</v>
      </c>
      <c r="C3126" s="15" t="s">
        <v>35</v>
      </c>
      <c r="D3126" s="15" t="s">
        <v>29</v>
      </c>
      <c r="E3126" t="s">
        <v>26</v>
      </c>
      <c r="F3126" s="14">
        <v>0</v>
      </c>
      <c r="G3126" s="14">
        <v>0</v>
      </c>
      <c r="H3126" s="14">
        <v>0</v>
      </c>
      <c r="I3126" s="14">
        <v>0</v>
      </c>
      <c r="J3126" s="14">
        <v>0</v>
      </c>
      <c r="K3126" s="14">
        <v>0</v>
      </c>
      <c r="L3126" s="14">
        <v>0</v>
      </c>
      <c r="M3126" s="14">
        <v>0</v>
      </c>
      <c r="N3126" s="14">
        <v>0</v>
      </c>
      <c r="O3126" s="14">
        <v>0</v>
      </c>
      <c r="P3126" s="14">
        <v>0</v>
      </c>
      <c r="Q3126" s="14">
        <v>0</v>
      </c>
      <c r="R3126" s="14">
        <v>0</v>
      </c>
      <c r="S3126" s="14">
        <v>0</v>
      </c>
      <c r="T3126" s="14">
        <v>0</v>
      </c>
    </row>
    <row r="3127" spans="1:20" x14ac:dyDescent="0.25">
      <c r="A3127" s="2">
        <v>35</v>
      </c>
      <c r="B3127" s="15" t="s">
        <v>69</v>
      </c>
      <c r="C3127" s="15" t="s">
        <v>35</v>
      </c>
      <c r="D3127" s="15" t="s">
        <v>30</v>
      </c>
      <c r="E3127" t="s">
        <v>22</v>
      </c>
      <c r="F3127" s="14">
        <v>398</v>
      </c>
      <c r="G3127" s="14">
        <v>267</v>
      </c>
      <c r="H3127" s="14">
        <v>131</v>
      </c>
      <c r="I3127" s="14">
        <v>158</v>
      </c>
      <c r="J3127" s="14">
        <v>132</v>
      </c>
      <c r="K3127" s="14">
        <v>26</v>
      </c>
      <c r="L3127" s="14">
        <v>4</v>
      </c>
      <c r="M3127" s="14">
        <v>3</v>
      </c>
      <c r="N3127" s="14">
        <v>1</v>
      </c>
      <c r="O3127" s="14">
        <v>7</v>
      </c>
      <c r="P3127" s="14">
        <v>6</v>
      </c>
      <c r="Q3127" s="14">
        <v>1</v>
      </c>
      <c r="R3127" s="14">
        <v>229</v>
      </c>
      <c r="S3127" s="14">
        <v>126</v>
      </c>
      <c r="T3127" s="14">
        <v>103</v>
      </c>
    </row>
    <row r="3128" spans="1:20" x14ac:dyDescent="0.25">
      <c r="A3128" s="2">
        <v>35</v>
      </c>
      <c r="B3128" s="15" t="s">
        <v>69</v>
      </c>
      <c r="C3128" s="15" t="s">
        <v>35</v>
      </c>
      <c r="D3128" s="15" t="s">
        <v>30</v>
      </c>
      <c r="E3128" t="s">
        <v>23</v>
      </c>
      <c r="F3128" s="14">
        <v>37</v>
      </c>
      <c r="G3128" s="14">
        <v>23</v>
      </c>
      <c r="H3128" s="14">
        <v>14</v>
      </c>
      <c r="I3128" s="14">
        <v>0</v>
      </c>
      <c r="J3128" s="14">
        <v>0</v>
      </c>
      <c r="K3128" s="14">
        <v>0</v>
      </c>
      <c r="L3128" s="14">
        <v>0</v>
      </c>
      <c r="M3128" s="14">
        <v>0</v>
      </c>
      <c r="N3128" s="14">
        <v>0</v>
      </c>
      <c r="O3128" s="14">
        <v>0</v>
      </c>
      <c r="P3128" s="14">
        <v>0</v>
      </c>
      <c r="Q3128" s="14">
        <v>0</v>
      </c>
      <c r="R3128" s="14">
        <v>37</v>
      </c>
      <c r="S3128" s="14">
        <v>23</v>
      </c>
      <c r="T3128" s="14">
        <v>14</v>
      </c>
    </row>
    <row r="3129" spans="1:20" x14ac:dyDescent="0.25">
      <c r="A3129" s="2">
        <v>35</v>
      </c>
      <c r="B3129" s="15" t="s">
        <v>69</v>
      </c>
      <c r="C3129" s="15" t="s">
        <v>35</v>
      </c>
      <c r="D3129" s="15" t="s">
        <v>30</v>
      </c>
      <c r="E3129" t="s">
        <v>24</v>
      </c>
      <c r="F3129" s="14">
        <v>303</v>
      </c>
      <c r="G3129" s="14">
        <v>202</v>
      </c>
      <c r="H3129" s="14">
        <v>101</v>
      </c>
      <c r="I3129" s="14">
        <v>157</v>
      </c>
      <c r="J3129" s="14">
        <v>131</v>
      </c>
      <c r="K3129" s="14">
        <v>26</v>
      </c>
      <c r="L3129" s="14">
        <v>3</v>
      </c>
      <c r="M3129" s="14">
        <v>2</v>
      </c>
      <c r="N3129" s="14">
        <v>1</v>
      </c>
      <c r="O3129" s="14">
        <v>7</v>
      </c>
      <c r="P3129" s="14">
        <v>6</v>
      </c>
      <c r="Q3129" s="14">
        <v>1</v>
      </c>
      <c r="R3129" s="14">
        <v>136</v>
      </c>
      <c r="S3129" s="14">
        <v>63</v>
      </c>
      <c r="T3129" s="14">
        <v>73</v>
      </c>
    </row>
    <row r="3130" spans="1:20" x14ac:dyDescent="0.25">
      <c r="A3130" s="2">
        <v>35</v>
      </c>
      <c r="B3130" s="15" t="s">
        <v>69</v>
      </c>
      <c r="C3130" s="15" t="s">
        <v>35</v>
      </c>
      <c r="D3130" s="15" t="s">
        <v>30</v>
      </c>
      <c r="E3130" t="s">
        <v>25</v>
      </c>
      <c r="F3130" s="14">
        <v>58</v>
      </c>
      <c r="G3130" s="14">
        <v>42</v>
      </c>
      <c r="H3130" s="14">
        <v>16</v>
      </c>
      <c r="I3130" s="14">
        <v>1</v>
      </c>
      <c r="J3130" s="14">
        <v>1</v>
      </c>
      <c r="K3130" s="14">
        <v>0</v>
      </c>
      <c r="L3130" s="14">
        <v>1</v>
      </c>
      <c r="M3130" s="14">
        <v>1</v>
      </c>
      <c r="N3130" s="14">
        <v>0</v>
      </c>
      <c r="O3130" s="14">
        <v>0</v>
      </c>
      <c r="P3130" s="14">
        <v>0</v>
      </c>
      <c r="Q3130" s="14">
        <v>0</v>
      </c>
      <c r="R3130" s="14">
        <v>56</v>
      </c>
      <c r="S3130" s="14">
        <v>40</v>
      </c>
      <c r="T3130" s="14">
        <v>16</v>
      </c>
    </row>
    <row r="3131" spans="1:20" x14ac:dyDescent="0.25">
      <c r="A3131" s="2">
        <v>35</v>
      </c>
      <c r="B3131" s="15" t="s">
        <v>69</v>
      </c>
      <c r="C3131" s="15" t="s">
        <v>35</v>
      </c>
      <c r="D3131" s="15" t="s">
        <v>30</v>
      </c>
      <c r="E3131" t="s">
        <v>26</v>
      </c>
      <c r="F3131" s="14">
        <v>0</v>
      </c>
      <c r="G3131" s="14">
        <v>0</v>
      </c>
      <c r="H3131" s="14">
        <v>0</v>
      </c>
      <c r="I3131" s="14">
        <v>0</v>
      </c>
      <c r="J3131" s="14">
        <v>0</v>
      </c>
      <c r="K3131" s="14">
        <v>0</v>
      </c>
      <c r="L3131" s="14">
        <v>0</v>
      </c>
      <c r="M3131" s="14">
        <v>0</v>
      </c>
      <c r="N3131" s="14">
        <v>0</v>
      </c>
      <c r="O3131" s="14">
        <v>0</v>
      </c>
      <c r="P3131" s="14">
        <v>0</v>
      </c>
      <c r="Q3131" s="14">
        <v>0</v>
      </c>
      <c r="R3131" s="14">
        <v>0</v>
      </c>
      <c r="S3131" s="14">
        <v>0</v>
      </c>
      <c r="T3131" s="14">
        <v>0</v>
      </c>
    </row>
    <row r="3132" spans="1:20" x14ac:dyDescent="0.25">
      <c r="A3132" s="2">
        <v>35</v>
      </c>
      <c r="B3132" s="15" t="s">
        <v>69</v>
      </c>
      <c r="C3132" s="15" t="s">
        <v>35</v>
      </c>
      <c r="D3132" s="15" t="s">
        <v>31</v>
      </c>
      <c r="E3132" t="s">
        <v>22</v>
      </c>
      <c r="F3132" s="14">
        <v>105</v>
      </c>
      <c r="G3132" s="14">
        <v>53</v>
      </c>
      <c r="H3132" s="14">
        <v>52</v>
      </c>
      <c r="I3132" s="14">
        <v>13</v>
      </c>
      <c r="J3132" s="14">
        <v>10</v>
      </c>
      <c r="K3132" s="14">
        <v>3</v>
      </c>
      <c r="L3132" s="14">
        <v>0</v>
      </c>
      <c r="M3132" s="14">
        <v>0</v>
      </c>
      <c r="N3132" s="14">
        <v>0</v>
      </c>
      <c r="O3132" s="14">
        <v>0</v>
      </c>
      <c r="P3132" s="14">
        <v>0</v>
      </c>
      <c r="Q3132" s="14">
        <v>0</v>
      </c>
      <c r="R3132" s="14">
        <v>92</v>
      </c>
      <c r="S3132" s="14">
        <v>43</v>
      </c>
      <c r="T3132" s="14">
        <v>49</v>
      </c>
    </row>
    <row r="3133" spans="1:20" x14ac:dyDescent="0.25">
      <c r="A3133" s="2">
        <v>35</v>
      </c>
      <c r="B3133" s="15" t="s">
        <v>69</v>
      </c>
      <c r="C3133" s="15" t="s">
        <v>35</v>
      </c>
      <c r="D3133" s="15" t="s">
        <v>31</v>
      </c>
      <c r="E3133" t="s">
        <v>23</v>
      </c>
      <c r="F3133" s="14">
        <v>26</v>
      </c>
      <c r="G3133" s="14">
        <v>15</v>
      </c>
      <c r="H3133" s="14">
        <v>11</v>
      </c>
      <c r="I3133" s="14">
        <v>0</v>
      </c>
      <c r="J3133" s="14">
        <v>0</v>
      </c>
      <c r="K3133" s="14">
        <v>0</v>
      </c>
      <c r="L3133" s="14">
        <v>0</v>
      </c>
      <c r="M3133" s="14">
        <v>0</v>
      </c>
      <c r="N3133" s="14">
        <v>0</v>
      </c>
      <c r="O3133" s="14">
        <v>0</v>
      </c>
      <c r="P3133" s="14">
        <v>0</v>
      </c>
      <c r="Q3133" s="14">
        <v>0</v>
      </c>
      <c r="R3133" s="14">
        <v>26</v>
      </c>
      <c r="S3133" s="14">
        <v>15</v>
      </c>
      <c r="T3133" s="14">
        <v>11</v>
      </c>
    </row>
    <row r="3134" spans="1:20" x14ac:dyDescent="0.25">
      <c r="A3134" s="2">
        <v>35</v>
      </c>
      <c r="B3134" s="15" t="s">
        <v>69</v>
      </c>
      <c r="C3134" s="15" t="s">
        <v>35</v>
      </c>
      <c r="D3134" s="15" t="s">
        <v>31</v>
      </c>
      <c r="E3134" t="s">
        <v>24</v>
      </c>
      <c r="F3134" s="14">
        <v>72</v>
      </c>
      <c r="G3134" s="14">
        <v>36</v>
      </c>
      <c r="H3134" s="14">
        <v>36</v>
      </c>
      <c r="I3134" s="14">
        <v>13</v>
      </c>
      <c r="J3134" s="14">
        <v>10</v>
      </c>
      <c r="K3134" s="14">
        <v>3</v>
      </c>
      <c r="L3134" s="14">
        <v>0</v>
      </c>
      <c r="M3134" s="14">
        <v>0</v>
      </c>
      <c r="N3134" s="14">
        <v>0</v>
      </c>
      <c r="O3134" s="14">
        <v>0</v>
      </c>
      <c r="P3134" s="14">
        <v>0</v>
      </c>
      <c r="Q3134" s="14">
        <v>0</v>
      </c>
      <c r="R3134" s="14">
        <v>59</v>
      </c>
      <c r="S3134" s="14">
        <v>26</v>
      </c>
      <c r="T3134" s="14">
        <v>33</v>
      </c>
    </row>
    <row r="3135" spans="1:20" x14ac:dyDescent="0.25">
      <c r="A3135" s="2">
        <v>35</v>
      </c>
      <c r="B3135" s="15" t="s">
        <v>69</v>
      </c>
      <c r="C3135" s="15" t="s">
        <v>35</v>
      </c>
      <c r="D3135" s="15" t="s">
        <v>31</v>
      </c>
      <c r="E3135" t="s">
        <v>25</v>
      </c>
      <c r="F3135" s="14">
        <v>7</v>
      </c>
      <c r="G3135" s="14">
        <v>2</v>
      </c>
      <c r="H3135" s="14">
        <v>5</v>
      </c>
      <c r="I3135" s="14">
        <v>0</v>
      </c>
      <c r="J3135" s="14">
        <v>0</v>
      </c>
      <c r="K3135" s="14">
        <v>0</v>
      </c>
      <c r="L3135" s="14">
        <v>0</v>
      </c>
      <c r="M3135" s="14">
        <v>0</v>
      </c>
      <c r="N3135" s="14">
        <v>0</v>
      </c>
      <c r="O3135" s="14">
        <v>0</v>
      </c>
      <c r="P3135" s="14">
        <v>0</v>
      </c>
      <c r="Q3135" s="14">
        <v>0</v>
      </c>
      <c r="R3135" s="14">
        <v>7</v>
      </c>
      <c r="S3135" s="14">
        <v>2</v>
      </c>
      <c r="T3135" s="14">
        <v>5</v>
      </c>
    </row>
    <row r="3136" spans="1:20" x14ac:dyDescent="0.25">
      <c r="A3136" s="2">
        <v>35</v>
      </c>
      <c r="B3136" s="15" t="s">
        <v>69</v>
      </c>
      <c r="C3136" s="15" t="s">
        <v>35</v>
      </c>
      <c r="D3136" s="15" t="s">
        <v>31</v>
      </c>
      <c r="E3136" t="s">
        <v>26</v>
      </c>
      <c r="F3136" s="14">
        <v>0</v>
      </c>
      <c r="G3136" s="14">
        <v>0</v>
      </c>
      <c r="H3136" s="14">
        <v>0</v>
      </c>
      <c r="I3136" s="14">
        <v>0</v>
      </c>
      <c r="J3136" s="14">
        <v>0</v>
      </c>
      <c r="K3136" s="14">
        <v>0</v>
      </c>
      <c r="L3136" s="14">
        <v>0</v>
      </c>
      <c r="M3136" s="14">
        <v>0</v>
      </c>
      <c r="N3136" s="14">
        <v>0</v>
      </c>
      <c r="O3136" s="14">
        <v>0</v>
      </c>
      <c r="P3136" s="14">
        <v>0</v>
      </c>
      <c r="Q3136" s="14">
        <v>0</v>
      </c>
      <c r="R3136" s="14">
        <v>0</v>
      </c>
      <c r="S3136" s="14">
        <v>0</v>
      </c>
      <c r="T3136" s="14">
        <v>0</v>
      </c>
    </row>
    <row r="3137" spans="1:20" x14ac:dyDescent="0.25">
      <c r="A3137" s="2">
        <v>35</v>
      </c>
      <c r="B3137" s="15" t="s">
        <v>69</v>
      </c>
      <c r="C3137" s="15" t="s">
        <v>35</v>
      </c>
      <c r="D3137" s="15" t="s">
        <v>32</v>
      </c>
      <c r="E3137" t="s">
        <v>22</v>
      </c>
      <c r="F3137" s="14">
        <v>100</v>
      </c>
      <c r="G3137" s="14">
        <v>56</v>
      </c>
      <c r="H3137" s="14">
        <v>44</v>
      </c>
      <c r="I3137" s="14">
        <v>6</v>
      </c>
      <c r="J3137" s="14">
        <v>6</v>
      </c>
      <c r="K3137" s="14">
        <v>0</v>
      </c>
      <c r="L3137" s="14">
        <v>0</v>
      </c>
      <c r="M3137" s="14">
        <v>0</v>
      </c>
      <c r="N3137" s="14">
        <v>0</v>
      </c>
      <c r="O3137" s="14">
        <v>1</v>
      </c>
      <c r="P3137" s="14">
        <v>1</v>
      </c>
      <c r="Q3137" s="14">
        <v>0</v>
      </c>
      <c r="R3137" s="14">
        <v>93</v>
      </c>
      <c r="S3137" s="14">
        <v>49</v>
      </c>
      <c r="T3137" s="14">
        <v>44</v>
      </c>
    </row>
    <row r="3138" spans="1:20" x14ac:dyDescent="0.25">
      <c r="A3138" s="2">
        <v>35</v>
      </c>
      <c r="B3138" s="15" t="s">
        <v>69</v>
      </c>
      <c r="C3138" s="15" t="s">
        <v>35</v>
      </c>
      <c r="D3138" s="15" t="s">
        <v>32</v>
      </c>
      <c r="E3138" t="s">
        <v>23</v>
      </c>
      <c r="F3138" s="14">
        <v>8</v>
      </c>
      <c r="G3138" s="14">
        <v>5</v>
      </c>
      <c r="H3138" s="14">
        <v>3</v>
      </c>
      <c r="I3138" s="14">
        <v>0</v>
      </c>
      <c r="J3138" s="14">
        <v>0</v>
      </c>
      <c r="K3138" s="14">
        <v>0</v>
      </c>
      <c r="L3138" s="14">
        <v>0</v>
      </c>
      <c r="M3138" s="14">
        <v>0</v>
      </c>
      <c r="N3138" s="14">
        <v>0</v>
      </c>
      <c r="O3138" s="14">
        <v>0</v>
      </c>
      <c r="P3138" s="14">
        <v>0</v>
      </c>
      <c r="Q3138" s="14">
        <v>0</v>
      </c>
      <c r="R3138" s="14">
        <v>8</v>
      </c>
      <c r="S3138" s="14">
        <v>5</v>
      </c>
      <c r="T3138" s="14">
        <v>3</v>
      </c>
    </row>
    <row r="3139" spans="1:20" x14ac:dyDescent="0.25">
      <c r="A3139" s="2">
        <v>35</v>
      </c>
      <c r="B3139" s="15" t="s">
        <v>69</v>
      </c>
      <c r="C3139" s="15" t="s">
        <v>35</v>
      </c>
      <c r="D3139" s="15" t="s">
        <v>32</v>
      </c>
      <c r="E3139" t="s">
        <v>24</v>
      </c>
      <c r="F3139" s="14">
        <v>85</v>
      </c>
      <c r="G3139" s="14">
        <v>47</v>
      </c>
      <c r="H3139" s="14">
        <v>38</v>
      </c>
      <c r="I3139" s="14">
        <v>6</v>
      </c>
      <c r="J3139" s="14">
        <v>6</v>
      </c>
      <c r="K3139" s="14">
        <v>0</v>
      </c>
      <c r="L3139" s="14">
        <v>0</v>
      </c>
      <c r="M3139" s="14">
        <v>0</v>
      </c>
      <c r="N3139" s="14">
        <v>0</v>
      </c>
      <c r="O3139" s="14">
        <v>0</v>
      </c>
      <c r="P3139" s="14">
        <v>0</v>
      </c>
      <c r="Q3139" s="14">
        <v>0</v>
      </c>
      <c r="R3139" s="14">
        <v>79</v>
      </c>
      <c r="S3139" s="14">
        <v>41</v>
      </c>
      <c r="T3139" s="14">
        <v>38</v>
      </c>
    </row>
    <row r="3140" spans="1:20" x14ac:dyDescent="0.25">
      <c r="A3140" s="2">
        <v>35</v>
      </c>
      <c r="B3140" s="15" t="s">
        <v>69</v>
      </c>
      <c r="C3140" s="15" t="s">
        <v>35</v>
      </c>
      <c r="D3140" s="15" t="s">
        <v>32</v>
      </c>
      <c r="E3140" t="s">
        <v>25</v>
      </c>
      <c r="F3140" s="14">
        <v>7</v>
      </c>
      <c r="G3140" s="14">
        <v>4</v>
      </c>
      <c r="H3140" s="14">
        <v>3</v>
      </c>
      <c r="I3140" s="14">
        <v>0</v>
      </c>
      <c r="J3140" s="14">
        <v>0</v>
      </c>
      <c r="K3140" s="14">
        <v>0</v>
      </c>
      <c r="L3140" s="14">
        <v>0</v>
      </c>
      <c r="M3140" s="14">
        <v>0</v>
      </c>
      <c r="N3140" s="14">
        <v>0</v>
      </c>
      <c r="O3140" s="14">
        <v>1</v>
      </c>
      <c r="P3140" s="14">
        <v>1</v>
      </c>
      <c r="Q3140" s="14">
        <v>0</v>
      </c>
      <c r="R3140" s="14">
        <v>6</v>
      </c>
      <c r="S3140" s="14">
        <v>3</v>
      </c>
      <c r="T3140" s="14">
        <v>3</v>
      </c>
    </row>
    <row r="3141" spans="1:20" x14ac:dyDescent="0.25">
      <c r="A3141" s="2">
        <v>35</v>
      </c>
      <c r="B3141" s="15" t="s">
        <v>69</v>
      </c>
      <c r="C3141" s="15" t="s">
        <v>35</v>
      </c>
      <c r="D3141" s="15" t="s">
        <v>32</v>
      </c>
      <c r="E3141" t="s">
        <v>26</v>
      </c>
      <c r="F3141" s="14">
        <v>0</v>
      </c>
      <c r="G3141" s="14">
        <v>0</v>
      </c>
      <c r="H3141" s="14">
        <v>0</v>
      </c>
      <c r="I3141" s="14">
        <v>0</v>
      </c>
      <c r="J3141" s="14">
        <v>0</v>
      </c>
      <c r="K3141" s="14">
        <v>0</v>
      </c>
      <c r="L3141" s="14">
        <v>0</v>
      </c>
      <c r="M3141" s="14">
        <v>0</v>
      </c>
      <c r="N3141" s="14">
        <v>0</v>
      </c>
      <c r="O3141" s="14">
        <v>0</v>
      </c>
      <c r="P3141" s="14">
        <v>0</v>
      </c>
      <c r="Q3141" s="14">
        <v>0</v>
      </c>
      <c r="R3141" s="14">
        <v>0</v>
      </c>
      <c r="S3141" s="14">
        <v>0</v>
      </c>
      <c r="T3141" s="14">
        <v>0</v>
      </c>
    </row>
    <row r="3142" spans="1:20" x14ac:dyDescent="0.25">
      <c r="A3142" s="2">
        <v>35</v>
      </c>
      <c r="B3142" s="15" t="s">
        <v>69</v>
      </c>
      <c r="C3142" s="15" t="s">
        <v>35</v>
      </c>
      <c r="D3142" s="15" t="s">
        <v>33</v>
      </c>
      <c r="E3142" t="s">
        <v>22</v>
      </c>
      <c r="F3142" s="14">
        <v>293</v>
      </c>
      <c r="G3142" s="14">
        <v>166</v>
      </c>
      <c r="H3142" s="14">
        <v>127</v>
      </c>
      <c r="I3142" s="14">
        <v>90</v>
      </c>
      <c r="J3142" s="14">
        <v>75</v>
      </c>
      <c r="K3142" s="14">
        <v>15</v>
      </c>
      <c r="L3142" s="14">
        <v>2</v>
      </c>
      <c r="M3142" s="14">
        <v>2</v>
      </c>
      <c r="N3142" s="14">
        <v>0</v>
      </c>
      <c r="O3142" s="14">
        <v>10</v>
      </c>
      <c r="P3142" s="14">
        <v>6</v>
      </c>
      <c r="Q3142" s="14">
        <v>4</v>
      </c>
      <c r="R3142" s="14">
        <v>191</v>
      </c>
      <c r="S3142" s="14">
        <v>83</v>
      </c>
      <c r="T3142" s="14">
        <v>108</v>
      </c>
    </row>
    <row r="3143" spans="1:20" x14ac:dyDescent="0.25">
      <c r="A3143" s="2">
        <v>35</v>
      </c>
      <c r="B3143" s="15" t="s">
        <v>69</v>
      </c>
      <c r="C3143" s="15" t="s">
        <v>35</v>
      </c>
      <c r="D3143" s="15" t="s">
        <v>33</v>
      </c>
      <c r="E3143" t="s">
        <v>23</v>
      </c>
      <c r="F3143" s="14">
        <v>71</v>
      </c>
      <c r="G3143" s="14">
        <v>35</v>
      </c>
      <c r="H3143" s="14">
        <v>36</v>
      </c>
      <c r="I3143" s="14">
        <v>0</v>
      </c>
      <c r="J3143" s="14">
        <v>0</v>
      </c>
      <c r="K3143" s="14">
        <v>0</v>
      </c>
      <c r="L3143" s="14">
        <v>0</v>
      </c>
      <c r="M3143" s="14">
        <v>0</v>
      </c>
      <c r="N3143" s="14">
        <v>0</v>
      </c>
      <c r="O3143" s="14">
        <v>1</v>
      </c>
      <c r="P3143" s="14">
        <v>1</v>
      </c>
      <c r="Q3143" s="14">
        <v>0</v>
      </c>
      <c r="R3143" s="14">
        <v>70</v>
      </c>
      <c r="S3143" s="14">
        <v>34</v>
      </c>
      <c r="T3143" s="14">
        <v>36</v>
      </c>
    </row>
    <row r="3144" spans="1:20" x14ac:dyDescent="0.25">
      <c r="A3144" s="2">
        <v>35</v>
      </c>
      <c r="B3144" s="15" t="s">
        <v>69</v>
      </c>
      <c r="C3144" s="15" t="s">
        <v>35</v>
      </c>
      <c r="D3144" s="15" t="s">
        <v>33</v>
      </c>
      <c r="E3144" t="s">
        <v>24</v>
      </c>
      <c r="F3144" s="14">
        <v>199</v>
      </c>
      <c r="G3144" s="14">
        <v>114</v>
      </c>
      <c r="H3144" s="14">
        <v>85</v>
      </c>
      <c r="I3144" s="14">
        <v>85</v>
      </c>
      <c r="J3144" s="14">
        <v>70</v>
      </c>
      <c r="K3144" s="14">
        <v>15</v>
      </c>
      <c r="L3144" s="14">
        <v>2</v>
      </c>
      <c r="M3144" s="14">
        <v>2</v>
      </c>
      <c r="N3144" s="14">
        <v>0</v>
      </c>
      <c r="O3144" s="14">
        <v>9</v>
      </c>
      <c r="P3144" s="14">
        <v>5</v>
      </c>
      <c r="Q3144" s="14">
        <v>4</v>
      </c>
      <c r="R3144" s="14">
        <v>103</v>
      </c>
      <c r="S3144" s="14">
        <v>37</v>
      </c>
      <c r="T3144" s="14">
        <v>66</v>
      </c>
    </row>
    <row r="3145" spans="1:20" x14ac:dyDescent="0.25">
      <c r="A3145" s="2">
        <v>35</v>
      </c>
      <c r="B3145" s="15" t="s">
        <v>69</v>
      </c>
      <c r="C3145" s="15" t="s">
        <v>35</v>
      </c>
      <c r="D3145" s="15" t="s">
        <v>33</v>
      </c>
      <c r="E3145" t="s">
        <v>25</v>
      </c>
      <c r="F3145" s="14">
        <v>23</v>
      </c>
      <c r="G3145" s="14">
        <v>17</v>
      </c>
      <c r="H3145" s="14">
        <v>6</v>
      </c>
      <c r="I3145" s="14">
        <v>5</v>
      </c>
      <c r="J3145" s="14">
        <v>5</v>
      </c>
      <c r="K3145" s="14">
        <v>0</v>
      </c>
      <c r="L3145" s="14">
        <v>0</v>
      </c>
      <c r="M3145" s="14">
        <v>0</v>
      </c>
      <c r="N3145" s="14">
        <v>0</v>
      </c>
      <c r="O3145" s="14">
        <v>0</v>
      </c>
      <c r="P3145" s="14">
        <v>0</v>
      </c>
      <c r="Q3145" s="14">
        <v>0</v>
      </c>
      <c r="R3145" s="14">
        <v>18</v>
      </c>
      <c r="S3145" s="14">
        <v>12</v>
      </c>
      <c r="T3145" s="14">
        <v>6</v>
      </c>
    </row>
    <row r="3146" spans="1:20" x14ac:dyDescent="0.25">
      <c r="A3146" s="2">
        <v>35</v>
      </c>
      <c r="B3146" s="15" t="s">
        <v>69</v>
      </c>
      <c r="C3146" s="15" t="s">
        <v>35</v>
      </c>
      <c r="D3146" s="15" t="s">
        <v>33</v>
      </c>
      <c r="E3146" t="s">
        <v>26</v>
      </c>
      <c r="F3146" s="14">
        <v>0</v>
      </c>
      <c r="G3146" s="14">
        <v>0</v>
      </c>
      <c r="H3146" s="14">
        <v>0</v>
      </c>
      <c r="I3146" s="14">
        <v>0</v>
      </c>
      <c r="J3146" s="14">
        <v>0</v>
      </c>
      <c r="K3146" s="14">
        <v>0</v>
      </c>
      <c r="L3146" s="14">
        <v>0</v>
      </c>
      <c r="M3146" s="14">
        <v>0</v>
      </c>
      <c r="N3146" s="14">
        <v>0</v>
      </c>
      <c r="O3146" s="14">
        <v>0</v>
      </c>
      <c r="P3146" s="14">
        <v>0</v>
      </c>
      <c r="Q3146" s="14">
        <v>0</v>
      </c>
      <c r="R3146" s="14">
        <v>0</v>
      </c>
      <c r="S3146" s="14">
        <v>0</v>
      </c>
      <c r="T3146" s="14">
        <v>0</v>
      </c>
    </row>
    <row r="3147" spans="1:20" x14ac:dyDescent="0.25">
      <c r="A3147" s="2">
        <v>35</v>
      </c>
      <c r="B3147" s="15" t="s">
        <v>69</v>
      </c>
      <c r="C3147" s="15" t="s">
        <v>35</v>
      </c>
      <c r="D3147" s="15" t="s">
        <v>34</v>
      </c>
      <c r="E3147" t="s">
        <v>22</v>
      </c>
      <c r="F3147" s="14">
        <v>165</v>
      </c>
      <c r="G3147" s="14">
        <v>98</v>
      </c>
      <c r="H3147" s="14">
        <v>67</v>
      </c>
      <c r="I3147" s="14">
        <v>18</v>
      </c>
      <c r="J3147" s="14">
        <v>18</v>
      </c>
      <c r="K3147" s="14">
        <v>0</v>
      </c>
      <c r="L3147" s="14">
        <v>0</v>
      </c>
      <c r="M3147" s="14">
        <v>0</v>
      </c>
      <c r="N3147" s="14">
        <v>0</v>
      </c>
      <c r="O3147" s="14">
        <v>2</v>
      </c>
      <c r="P3147" s="14">
        <v>1</v>
      </c>
      <c r="Q3147" s="14">
        <v>1</v>
      </c>
      <c r="R3147" s="14">
        <v>145</v>
      </c>
      <c r="S3147" s="14">
        <v>79</v>
      </c>
      <c r="T3147" s="14">
        <v>66</v>
      </c>
    </row>
    <row r="3148" spans="1:20" x14ac:dyDescent="0.25">
      <c r="A3148" s="2">
        <v>35</v>
      </c>
      <c r="B3148" s="15" t="s">
        <v>69</v>
      </c>
      <c r="C3148" s="15" t="s">
        <v>35</v>
      </c>
      <c r="D3148" s="15" t="s">
        <v>34</v>
      </c>
      <c r="E3148" t="s">
        <v>23</v>
      </c>
      <c r="F3148" s="14">
        <v>60</v>
      </c>
      <c r="G3148" s="14">
        <v>37</v>
      </c>
      <c r="H3148" s="14">
        <v>23</v>
      </c>
      <c r="I3148" s="14">
        <v>1</v>
      </c>
      <c r="J3148" s="14">
        <v>1</v>
      </c>
      <c r="K3148" s="14">
        <v>0</v>
      </c>
      <c r="L3148" s="14">
        <v>0</v>
      </c>
      <c r="M3148" s="14">
        <v>0</v>
      </c>
      <c r="N3148" s="14">
        <v>0</v>
      </c>
      <c r="O3148" s="14">
        <v>0</v>
      </c>
      <c r="P3148" s="14">
        <v>0</v>
      </c>
      <c r="Q3148" s="14">
        <v>0</v>
      </c>
      <c r="R3148" s="14">
        <v>59</v>
      </c>
      <c r="S3148" s="14">
        <v>36</v>
      </c>
      <c r="T3148" s="14">
        <v>23</v>
      </c>
    </row>
    <row r="3149" spans="1:20" x14ac:dyDescent="0.25">
      <c r="A3149" s="2">
        <v>35</v>
      </c>
      <c r="B3149" s="15" t="s">
        <v>69</v>
      </c>
      <c r="C3149" s="15" t="s">
        <v>35</v>
      </c>
      <c r="D3149" s="15" t="s">
        <v>34</v>
      </c>
      <c r="E3149" t="s">
        <v>24</v>
      </c>
      <c r="F3149" s="14">
        <v>88</v>
      </c>
      <c r="G3149" s="14">
        <v>53</v>
      </c>
      <c r="H3149" s="14">
        <v>35</v>
      </c>
      <c r="I3149" s="14">
        <v>15</v>
      </c>
      <c r="J3149" s="14">
        <v>15</v>
      </c>
      <c r="K3149" s="14">
        <v>0</v>
      </c>
      <c r="L3149" s="14">
        <v>0</v>
      </c>
      <c r="M3149" s="14">
        <v>0</v>
      </c>
      <c r="N3149" s="14">
        <v>0</v>
      </c>
      <c r="O3149" s="14">
        <v>2</v>
      </c>
      <c r="P3149" s="14">
        <v>1</v>
      </c>
      <c r="Q3149" s="14">
        <v>1</v>
      </c>
      <c r="R3149" s="14">
        <v>71</v>
      </c>
      <c r="S3149" s="14">
        <v>37</v>
      </c>
      <c r="T3149" s="14">
        <v>34</v>
      </c>
    </row>
    <row r="3150" spans="1:20" x14ac:dyDescent="0.25">
      <c r="A3150" s="2">
        <v>35</v>
      </c>
      <c r="B3150" s="15" t="s">
        <v>69</v>
      </c>
      <c r="C3150" s="15" t="s">
        <v>35</v>
      </c>
      <c r="D3150" s="15" t="s">
        <v>34</v>
      </c>
      <c r="E3150" t="s">
        <v>25</v>
      </c>
      <c r="F3150" s="14">
        <v>17</v>
      </c>
      <c r="G3150" s="14">
        <v>8</v>
      </c>
      <c r="H3150" s="14">
        <v>9</v>
      </c>
      <c r="I3150" s="14">
        <v>2</v>
      </c>
      <c r="J3150" s="14">
        <v>2</v>
      </c>
      <c r="K3150" s="14">
        <v>0</v>
      </c>
      <c r="L3150" s="14">
        <v>0</v>
      </c>
      <c r="M3150" s="14">
        <v>0</v>
      </c>
      <c r="N3150" s="14">
        <v>0</v>
      </c>
      <c r="O3150" s="14">
        <v>0</v>
      </c>
      <c r="P3150" s="14">
        <v>0</v>
      </c>
      <c r="Q3150" s="14">
        <v>0</v>
      </c>
      <c r="R3150" s="14">
        <v>15</v>
      </c>
      <c r="S3150" s="14">
        <v>6</v>
      </c>
      <c r="T3150" s="14">
        <v>9</v>
      </c>
    </row>
    <row r="3151" spans="1:20" x14ac:dyDescent="0.25">
      <c r="A3151" s="2">
        <v>35</v>
      </c>
      <c r="B3151" s="15" t="s">
        <v>69</v>
      </c>
      <c r="C3151" s="15" t="s">
        <v>35</v>
      </c>
      <c r="D3151" s="15" t="s">
        <v>34</v>
      </c>
      <c r="E3151" t="s">
        <v>26</v>
      </c>
      <c r="F3151" s="14">
        <v>0</v>
      </c>
      <c r="G3151" s="14">
        <v>0</v>
      </c>
      <c r="H3151" s="14">
        <v>0</v>
      </c>
      <c r="I3151" s="14">
        <v>0</v>
      </c>
      <c r="J3151" s="14">
        <v>0</v>
      </c>
      <c r="K3151" s="14">
        <v>0</v>
      </c>
      <c r="L3151" s="14">
        <v>0</v>
      </c>
      <c r="M3151" s="14">
        <v>0</v>
      </c>
      <c r="N3151" s="14">
        <v>0</v>
      </c>
      <c r="O3151" s="14">
        <v>0</v>
      </c>
      <c r="P3151" s="14">
        <v>0</v>
      </c>
      <c r="Q3151" s="14">
        <v>0</v>
      </c>
      <c r="R3151" s="14">
        <v>0</v>
      </c>
      <c r="S3151" s="14">
        <v>0</v>
      </c>
      <c r="T3151" s="14">
        <v>0</v>
      </c>
    </row>
  </sheetData>
  <pageMargins left="0.7" right="0.7" top="0.75" bottom="0.75" header="0.3" footer="0.3"/>
  <pageSetup orientation="portrait" horizontalDpi="300" verticalDpi="300"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Sheet1</vt:lpstr>
      <vt:lpstr>DASHBOARD</vt:lpstr>
      <vt:lpstr>DOUGHNUT</vt:lpstr>
      <vt:lpstr>2D LINE</vt:lpstr>
      <vt:lpstr>MAP</vt:lpstr>
      <vt:lpstr>HISTOGRAM</vt:lpstr>
      <vt:lpstr>Sheet2</vt:lpstr>
      <vt:lpstr>CLEANED READY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Nikhilesh Verma</dc:creator>
  <cp:lastModifiedBy>Nikhilesh Verma</cp:lastModifiedBy>
  <dcterms:created xsi:type="dcterms:W3CDTF">2020-12-02T09:46:09Z</dcterms:created>
  <dcterms:modified xsi:type="dcterms:W3CDTF">2020-12-09T15:40:56Z</dcterms:modified>
</cp:coreProperties>
</file>