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nikhi\Desktop\Capstone Project - Nikhil Kanchan\"/>
    </mc:Choice>
  </mc:AlternateContent>
  <xr:revisionPtr revIDLastSave="0" documentId="13_ncr:1_{549D102F-B030-47BC-ABF2-0837B309E2F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art I" sheetId="2" r:id="rId1"/>
    <sheet name="Part II" sheetId="6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6" l="1"/>
  <c r="D11" i="6" s="1"/>
  <c r="D9" i="6"/>
  <c r="D7" i="6"/>
  <c r="D4" i="6"/>
</calcChain>
</file>

<file path=xl/sharedStrings.xml><?xml version="1.0" encoding="utf-8"?>
<sst xmlns="http://schemas.openxmlformats.org/spreadsheetml/2006/main" count="22" uniqueCount="18">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</sst>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[$$-409]* #,##0.00_ ;_-[$$-409]* \-#,##0.00\ ;_-[$$-409]* &quot;-&quot;??_ ;_-@_ 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/>
    <xf numFmtId="0" fontId="0" fillId="4" borderId="0" xfId="0" applyFill="1"/>
    <xf numFmtId="164" fontId="0" fillId="3" borderId="1" xfId="0" applyNumberFormat="1" applyFont="1" applyFill="1" applyBorder="1" applyAlignment="1">
      <alignment horizontal="left" wrapText="1"/>
    </xf>
    <xf numFmtId="43" fontId="0" fillId="0" borderId="0" xfId="1" applyFont="1"/>
    <xf numFmtId="43" fontId="3" fillId="2" borderId="8" xfId="1" applyFont="1" applyFill="1" applyBorder="1" applyAlignment="1">
      <alignment horizontal="center"/>
    </xf>
    <xf numFmtId="43" fontId="0" fillId="4" borderId="0" xfId="1" applyFont="1" applyFill="1"/>
    <xf numFmtId="165" fontId="0" fillId="3" borderId="1" xfId="1" applyNumberFormat="1" applyFont="1" applyFill="1" applyBorder="1" applyAlignment="1">
      <alignment horizontal="right"/>
    </xf>
    <xf numFmtId="164" fontId="0" fillId="3" borderId="1" xfId="1" applyNumberFormat="1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5" borderId="4" xfId="0" applyFill="1" applyBorder="1" applyAlignment="1"/>
    <xf numFmtId="0" fontId="0" fillId="5" borderId="1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workbookViewId="0">
      <selection activeCell="G10" sqref="G10"/>
    </sheetView>
  </sheetViews>
  <sheetFormatPr defaultColWidth="8.81640625" defaultRowHeight="14.5" x14ac:dyDescent="0.35"/>
  <cols>
    <col min="1" max="1" width="3.7265625" customWidth="1"/>
    <col min="2" max="2" width="8.81640625" style="1"/>
    <col min="3" max="3" width="63.7265625" customWidth="1"/>
    <col min="4" max="4" width="8.26953125" bestFit="1" customWidth="1"/>
  </cols>
  <sheetData>
    <row r="1" spans="2:4" ht="15" thickBot="1" x14ac:dyDescent="0.4"/>
    <row r="2" spans="2:4" x14ac:dyDescent="0.35">
      <c r="B2" s="24" t="s">
        <v>4</v>
      </c>
      <c r="C2" s="25"/>
      <c r="D2" s="26"/>
    </row>
    <row r="3" spans="2:4" ht="15" thickBot="1" x14ac:dyDescent="0.4">
      <c r="B3" s="3" t="s">
        <v>5</v>
      </c>
      <c r="C3" s="4" t="s">
        <v>0</v>
      </c>
      <c r="D3" s="5" t="s">
        <v>1</v>
      </c>
    </row>
    <row r="4" spans="2:4" x14ac:dyDescent="0.35">
      <c r="B4" s="8" t="s">
        <v>13</v>
      </c>
      <c r="C4" s="6" t="s">
        <v>2</v>
      </c>
      <c r="D4" s="9">
        <v>77183</v>
      </c>
    </row>
    <row r="5" spans="2:4" x14ac:dyDescent="0.35">
      <c r="B5" s="10" t="s">
        <v>14</v>
      </c>
      <c r="C5" s="11" t="s">
        <v>3</v>
      </c>
      <c r="D5" s="12">
        <v>402</v>
      </c>
    </row>
    <row r="6" spans="2:4" x14ac:dyDescent="0.35">
      <c r="B6" s="10" t="s">
        <v>15</v>
      </c>
      <c r="C6" s="7" t="s">
        <v>6</v>
      </c>
      <c r="D6" s="18">
        <v>530.66</v>
      </c>
    </row>
    <row r="7" spans="2:4" x14ac:dyDescent="0.35">
      <c r="C7" s="2"/>
    </row>
    <row r="8" spans="2:4" x14ac:dyDescent="0.35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925-81D0-4EE5-B767-A17160BD1889}">
  <dimension ref="B1:D11"/>
  <sheetViews>
    <sheetView tabSelected="1" workbookViewId="0">
      <selection activeCell="F12" sqref="F12"/>
    </sheetView>
  </sheetViews>
  <sheetFormatPr defaultColWidth="9.1796875" defaultRowHeight="14.5" x14ac:dyDescent="0.35"/>
  <cols>
    <col min="1" max="1" width="3.453125" style="17" customWidth="1"/>
    <col min="2" max="2" width="5.54296875" style="17" bestFit="1" customWidth="1"/>
    <col min="3" max="3" width="102.453125" style="17" bestFit="1" customWidth="1"/>
    <col min="4" max="4" width="12.54296875" style="21" bestFit="1" customWidth="1"/>
    <col min="5" max="16384" width="9.1796875" style="17"/>
  </cols>
  <sheetData>
    <row r="1" spans="2:4" ht="15" thickBot="1" x14ac:dyDescent="0.4">
      <c r="D1" s="19"/>
    </row>
    <row r="2" spans="2:4" x14ac:dyDescent="0.35">
      <c r="B2" s="24" t="s">
        <v>4</v>
      </c>
      <c r="C2" s="25"/>
      <c r="D2" s="26"/>
    </row>
    <row r="3" spans="2:4" ht="15" thickBot="1" x14ac:dyDescent="0.4">
      <c r="B3" s="3" t="s">
        <v>5</v>
      </c>
      <c r="C3" s="4" t="s">
        <v>0</v>
      </c>
      <c r="D3" s="20" t="s">
        <v>1</v>
      </c>
    </row>
    <row r="4" spans="2:4" x14ac:dyDescent="0.35">
      <c r="B4" s="13">
        <v>1</v>
      </c>
      <c r="C4" s="27" t="s">
        <v>7</v>
      </c>
      <c r="D4" s="23">
        <f>'Part I'!D5*'Part I'!D6</f>
        <v>213325.31999999998</v>
      </c>
    </row>
    <row r="5" spans="2:4" x14ac:dyDescent="0.35">
      <c r="B5" s="14">
        <v>2</v>
      </c>
      <c r="C5" s="15" t="s">
        <v>8</v>
      </c>
      <c r="D5" s="22">
        <v>686</v>
      </c>
    </row>
    <row r="6" spans="2:4" x14ac:dyDescent="0.35">
      <c r="B6" s="14">
        <v>3</v>
      </c>
      <c r="C6" s="16" t="s">
        <v>9</v>
      </c>
      <c r="D6" s="23">
        <v>1.5</v>
      </c>
    </row>
    <row r="7" spans="2:4" x14ac:dyDescent="0.35">
      <c r="B7" s="14">
        <v>4</v>
      </c>
      <c r="C7" s="15" t="s">
        <v>10</v>
      </c>
      <c r="D7" s="23">
        <f>D6*D5</f>
        <v>1029</v>
      </c>
    </row>
    <row r="8" spans="2:4" x14ac:dyDescent="0.35">
      <c r="B8" s="14">
        <v>5</v>
      </c>
      <c r="C8" s="16" t="s">
        <v>11</v>
      </c>
      <c r="D8" s="22">
        <v>19</v>
      </c>
    </row>
    <row r="9" spans="2:4" x14ac:dyDescent="0.35">
      <c r="B9" s="14">
        <v>6</v>
      </c>
      <c r="C9" s="16" t="s">
        <v>12</v>
      </c>
      <c r="D9" s="23">
        <f>D8*'Part I'!D6</f>
        <v>10082.539999999999</v>
      </c>
    </row>
    <row r="10" spans="2:4" x14ac:dyDescent="0.35">
      <c r="B10" s="14">
        <v>7</v>
      </c>
      <c r="C10" s="28" t="s">
        <v>17</v>
      </c>
      <c r="D10" s="23">
        <f>D9+D7</f>
        <v>11111.539999999999</v>
      </c>
    </row>
    <row r="11" spans="2:4" x14ac:dyDescent="0.35">
      <c r="B11" s="14">
        <v>8</v>
      </c>
      <c r="C11" s="15" t="s">
        <v>16</v>
      </c>
      <c r="D11" s="23">
        <f>D4-D10</f>
        <v>202213.77999999997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Nikhil Kanchan</cp:lastModifiedBy>
  <dcterms:created xsi:type="dcterms:W3CDTF">2016-06-03T08:43:40Z</dcterms:created>
  <dcterms:modified xsi:type="dcterms:W3CDTF">2022-02-08T15:05:28Z</dcterms:modified>
</cp:coreProperties>
</file>