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firstSheet="4" activeTab="14"/>
  </bookViews>
  <sheets>
    <sheet name="RVSS MILK" sheetId="1" r:id="rId1"/>
    <sheet name="SR MILK" sheetId="2" r:id="rId2"/>
    <sheet name="ARCNN MILK" sheetId="3" r:id="rId3"/>
    <sheet name="RVSS chfront" sheetId="4" r:id="rId4"/>
    <sheet name="Sr chfront" sheetId="5" r:id="rId5"/>
    <sheet name="Artifact chfornt" sheetId="6" r:id="rId6"/>
    <sheet name="RVSS chside" sheetId="7" r:id="rId7"/>
    <sheet name="SR chside" sheetId="8" r:id="rId8"/>
    <sheet name="ARCNN chside" sheetId="9" r:id="rId9"/>
    <sheet name="RVSS deep" sheetId="10" r:id="rId10"/>
    <sheet name="SR deep" sheetId="11" r:id="rId11"/>
    <sheet name="ARCNN deep" sheetId="12" r:id="rId12"/>
    <sheet name="Sheet1" sheetId="13" r:id="rId13"/>
    <sheet name="deep" sheetId="14" r:id="rId14"/>
    <sheet name="ch fort" sheetId="15" r:id="rId15"/>
    <sheet name="ch side" sheetId="16" r:id="rId16"/>
    <sheet name="milk" sheetId="17" r:id="rId17"/>
  </sheets>
  <calcPr calcId="125725"/>
</workbook>
</file>

<file path=xl/calcChain.xml><?xml version="1.0" encoding="utf-8"?>
<calcChain xmlns="http://schemas.openxmlformats.org/spreadsheetml/2006/main">
  <c r="H25" i="16"/>
  <c r="C22" i="17"/>
  <c r="D22"/>
  <c r="E22"/>
  <c r="H22"/>
  <c r="I22"/>
  <c r="J22"/>
  <c r="K22"/>
  <c r="N22"/>
  <c r="O22"/>
  <c r="P22"/>
  <c r="Q22"/>
  <c r="B22"/>
  <c r="C25" i="16"/>
  <c r="D25"/>
  <c r="E25"/>
  <c r="I25"/>
  <c r="J25"/>
  <c r="K25"/>
  <c r="N25"/>
  <c r="O25"/>
  <c r="P25"/>
  <c r="Q25"/>
  <c r="B25"/>
  <c r="O26" i="15"/>
  <c r="P26"/>
  <c r="Q26"/>
  <c r="R26"/>
  <c r="H26"/>
  <c r="I26"/>
  <c r="J26"/>
  <c r="K26"/>
  <c r="L26"/>
  <c r="C26"/>
  <c r="D26"/>
  <c r="E26"/>
  <c r="B26"/>
  <c r="N15" i="14"/>
  <c r="O15"/>
  <c r="P15"/>
  <c r="Q15"/>
  <c r="H15"/>
  <c r="I15"/>
  <c r="J15"/>
  <c r="K15"/>
  <c r="C15"/>
  <c r="D15"/>
  <c r="E15"/>
  <c r="B15"/>
  <c r="AU21" i="13"/>
  <c r="AT21"/>
  <c r="AQ15"/>
  <c r="AP15"/>
  <c r="AM24"/>
  <c r="AL24"/>
  <c r="AI24"/>
  <c r="AH24"/>
  <c r="AE18"/>
  <c r="AD18"/>
  <c r="AA24"/>
  <c r="Z24"/>
  <c r="W21"/>
  <c r="V21"/>
  <c r="S24"/>
  <c r="R24"/>
  <c r="O24"/>
  <c r="N24"/>
  <c r="K25"/>
  <c r="J25"/>
  <c r="G25"/>
  <c r="F25"/>
  <c r="C16"/>
  <c r="B16"/>
  <c r="C24" i="10"/>
  <c r="D24"/>
  <c r="E24"/>
  <c r="F24"/>
  <c r="B24"/>
  <c r="C25" i="7"/>
  <c r="D25"/>
  <c r="E25"/>
  <c r="F25"/>
  <c r="B25"/>
  <c r="C16" i="11"/>
  <c r="D16"/>
  <c r="E16"/>
  <c r="F16"/>
  <c r="B16"/>
  <c r="C25" i="8"/>
  <c r="D25"/>
  <c r="E25"/>
  <c r="F25"/>
  <c r="B25"/>
  <c r="C16" i="12"/>
  <c r="D16"/>
  <c r="E16"/>
  <c r="F16"/>
  <c r="B16"/>
  <c r="E25" i="9"/>
  <c r="F25"/>
  <c r="G25"/>
  <c r="H25"/>
  <c r="D25"/>
  <c r="C25" i="6"/>
  <c r="D25"/>
  <c r="E25"/>
  <c r="F25"/>
  <c r="B25"/>
  <c r="C25" i="5"/>
  <c r="D25"/>
  <c r="E25"/>
  <c r="F25"/>
  <c r="B25"/>
  <c r="C25" i="4"/>
  <c r="D25"/>
  <c r="E25"/>
  <c r="F25"/>
  <c r="B25"/>
  <c r="C22" i="3"/>
  <c r="D22"/>
  <c r="E22"/>
  <c r="F22"/>
  <c r="B22"/>
  <c r="C22" i="2"/>
  <c r="D22"/>
  <c r="E22"/>
  <c r="F22"/>
  <c r="B22"/>
  <c r="C23" i="1"/>
  <c r="D23"/>
  <c r="E23"/>
  <c r="F23"/>
  <c r="B23"/>
</calcChain>
</file>

<file path=xl/sharedStrings.xml><?xml version="1.0" encoding="utf-8"?>
<sst xmlns="http://schemas.openxmlformats.org/spreadsheetml/2006/main" count="942" uniqueCount="68">
  <si>
    <t>Name</t>
  </si>
  <si>
    <t>SSIM</t>
  </si>
  <si>
    <t>PSNR</t>
  </si>
  <si>
    <t>MSE</t>
  </si>
  <si>
    <t>NAE</t>
  </si>
  <si>
    <t>NCC</t>
  </si>
  <si>
    <t>2.jpg</t>
  </si>
  <si>
    <t>3.jpg</t>
  </si>
  <si>
    <t>4.jpg</t>
  </si>
  <si>
    <t>5.jpg</t>
  </si>
  <si>
    <t>6.jpg</t>
  </si>
  <si>
    <t>7.jpg</t>
  </si>
  <si>
    <t>8.jpg</t>
  </si>
  <si>
    <t>9.jpg</t>
  </si>
  <si>
    <t>a10.jpg</t>
  </si>
  <si>
    <t>a11.jpg</t>
  </si>
  <si>
    <t>a12.jpg</t>
  </si>
  <si>
    <t>a13.jpg</t>
  </si>
  <si>
    <t>a14.jpg</t>
  </si>
  <si>
    <t>a15.jpg</t>
  </si>
  <si>
    <t>a16.jpg</t>
  </si>
  <si>
    <t>a17.jpg</t>
  </si>
  <si>
    <t>a18.jpg</t>
  </si>
  <si>
    <t>a19.jpg</t>
  </si>
  <si>
    <t>b20.jpg</t>
  </si>
  <si>
    <t>ref.jpg</t>
  </si>
  <si>
    <t xml:space="preserve">Average </t>
  </si>
  <si>
    <t>1.jpg</t>
  </si>
  <si>
    <t>10.jpg</t>
  </si>
  <si>
    <t>11.jpg</t>
  </si>
  <si>
    <t>12.jpg</t>
  </si>
  <si>
    <t>13.jpg</t>
  </si>
  <si>
    <t>14.jpg</t>
  </si>
  <si>
    <t>15.jpg</t>
  </si>
  <si>
    <t>16.jpg</t>
  </si>
  <si>
    <t>17.jpg</t>
  </si>
  <si>
    <t>18.jpg</t>
  </si>
  <si>
    <t>19.jpg</t>
  </si>
  <si>
    <t>20.jpg</t>
  </si>
  <si>
    <t>21.jpg</t>
  </si>
  <si>
    <t>Average</t>
  </si>
  <si>
    <t xml:space="preserve">AVERAGE </t>
  </si>
  <si>
    <t xml:space="preserve">AVEARGE </t>
  </si>
  <si>
    <t>0.jpg</t>
  </si>
  <si>
    <t>average</t>
  </si>
  <si>
    <t>AVERAGE</t>
  </si>
  <si>
    <t>deep</t>
  </si>
  <si>
    <t>chrol font</t>
  </si>
  <si>
    <t>q30</t>
  </si>
  <si>
    <t xml:space="preserve">q30 </t>
  </si>
  <si>
    <t>milk</t>
  </si>
  <si>
    <t xml:space="preserve">ch side </t>
  </si>
  <si>
    <t xml:space="preserve">q 30 </t>
  </si>
  <si>
    <t xml:space="preserve">q 20 ch font </t>
  </si>
  <si>
    <t>q 20 milk</t>
  </si>
  <si>
    <t>q 20 ch side</t>
  </si>
  <si>
    <t>q 20 deep blue</t>
  </si>
  <si>
    <t xml:space="preserve">a 10 ch side </t>
  </si>
  <si>
    <t>q 10 font</t>
  </si>
  <si>
    <t>q 10 deep blue</t>
  </si>
  <si>
    <t>q 10 MILK</t>
  </si>
  <si>
    <t>SRCNN</t>
  </si>
  <si>
    <t>ARCNN</t>
  </si>
  <si>
    <t>cnn</t>
  </si>
  <si>
    <t xml:space="preserve">cnn </t>
  </si>
  <si>
    <t>srcnn</t>
  </si>
  <si>
    <t>arcnn</t>
  </si>
  <si>
    <t>srvss</t>
  </si>
</sst>
</file>

<file path=xl/styles.xml><?xml version="1.0" encoding="utf-8"?>
<styleSheet xmlns="http://schemas.openxmlformats.org/spreadsheetml/2006/main">
  <numFmts count="1">
    <numFmt numFmtId="164" formatCode="0.0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3"/>
  <sheetViews>
    <sheetView workbookViewId="0">
      <selection activeCell="A5" sqref="A5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>
        <v>0.22189999999999999</v>
      </c>
      <c r="C2">
        <v>16.043500000000002</v>
      </c>
      <c r="D2">
        <v>2.4400000000000002E-2</v>
      </c>
      <c r="E2">
        <v>0.28289999999999998</v>
      </c>
      <c r="F2">
        <v>0.58620000000000005</v>
      </c>
    </row>
    <row r="3" spans="1:6">
      <c r="A3" t="s">
        <v>7</v>
      </c>
      <c r="B3">
        <v>0.2077</v>
      </c>
      <c r="C3">
        <v>16.123999999999999</v>
      </c>
      <c r="D3">
        <v>2.4E-2</v>
      </c>
      <c r="E3">
        <v>0.28120000000000001</v>
      </c>
      <c r="F3">
        <v>0.56179999999999997</v>
      </c>
    </row>
    <row r="4" spans="1:6">
      <c r="A4" t="s">
        <v>8</v>
      </c>
      <c r="B4">
        <v>0.1918</v>
      </c>
      <c r="C4">
        <v>16.1098</v>
      </c>
      <c r="D4">
        <v>2.41E-2</v>
      </c>
      <c r="E4">
        <v>0.28010000000000002</v>
      </c>
      <c r="F4">
        <v>0.52649999999999997</v>
      </c>
    </row>
    <row r="5" spans="1:6">
      <c r="A5" t="s">
        <v>9</v>
      </c>
      <c r="B5">
        <v>0.1822</v>
      </c>
      <c r="C5">
        <v>16.1905</v>
      </c>
      <c r="D5">
        <v>2.3699999999999999E-2</v>
      </c>
      <c r="E5">
        <v>0.27900000000000003</v>
      </c>
      <c r="F5">
        <v>0.5071</v>
      </c>
    </row>
    <row r="6" spans="1:6">
      <c r="A6" t="s">
        <v>10</v>
      </c>
      <c r="B6">
        <v>0.16289999999999999</v>
      </c>
      <c r="C6">
        <v>16.1494</v>
      </c>
      <c r="D6">
        <v>2.3900000000000001E-2</v>
      </c>
      <c r="E6">
        <v>0.27779999999999999</v>
      </c>
      <c r="F6">
        <v>0.46050000000000002</v>
      </c>
    </row>
    <row r="7" spans="1:6">
      <c r="A7" t="s">
        <v>11</v>
      </c>
      <c r="B7">
        <v>0.1507</v>
      </c>
      <c r="C7">
        <v>16.133099999999999</v>
      </c>
      <c r="D7">
        <v>2.4E-2</v>
      </c>
      <c r="E7">
        <v>0.27750000000000002</v>
      </c>
      <c r="F7">
        <v>0.437</v>
      </c>
    </row>
    <row r="8" spans="1:6">
      <c r="A8" t="s">
        <v>12</v>
      </c>
      <c r="B8">
        <v>0.13730000000000001</v>
      </c>
      <c r="C8">
        <v>16.248699999999999</v>
      </c>
      <c r="D8">
        <v>2.3300000000000001E-2</v>
      </c>
      <c r="E8">
        <v>0.27700000000000002</v>
      </c>
      <c r="F8">
        <v>0.39760000000000001</v>
      </c>
    </row>
    <row r="9" spans="1:6">
      <c r="A9" t="s">
        <v>13</v>
      </c>
      <c r="B9">
        <v>0.13009999999999999</v>
      </c>
      <c r="C9">
        <v>16.1068</v>
      </c>
      <c r="D9">
        <v>2.41E-2</v>
      </c>
      <c r="E9">
        <v>0.2767</v>
      </c>
      <c r="F9">
        <v>0.37859999999999999</v>
      </c>
    </row>
    <row r="10" spans="1:6">
      <c r="A10" t="s">
        <v>14</v>
      </c>
      <c r="B10">
        <v>0.12429999999999999</v>
      </c>
      <c r="C10">
        <v>16.293900000000001</v>
      </c>
      <c r="D10">
        <v>2.3099999999999999E-2</v>
      </c>
      <c r="E10">
        <v>0.27650000000000002</v>
      </c>
      <c r="F10">
        <v>0.35389999999999999</v>
      </c>
    </row>
    <row r="11" spans="1:6">
      <c r="A11" t="s">
        <v>15</v>
      </c>
      <c r="B11">
        <v>0.11849999999999999</v>
      </c>
      <c r="C11">
        <v>16.402100000000001</v>
      </c>
      <c r="D11">
        <v>2.2499999999999999E-2</v>
      </c>
      <c r="E11">
        <v>0.2767</v>
      </c>
      <c r="F11">
        <v>0.32969999999999999</v>
      </c>
    </row>
    <row r="12" spans="1:6">
      <c r="A12" t="s">
        <v>16</v>
      </c>
      <c r="B12">
        <v>0.1105</v>
      </c>
      <c r="C12">
        <v>16.2972</v>
      </c>
      <c r="D12">
        <v>2.3E-2</v>
      </c>
      <c r="E12">
        <v>0.27629999999999999</v>
      </c>
      <c r="F12">
        <v>0.30680000000000002</v>
      </c>
    </row>
    <row r="13" spans="1:6">
      <c r="A13" t="s">
        <v>17</v>
      </c>
      <c r="B13">
        <v>0.1017</v>
      </c>
      <c r="C13">
        <v>16.271100000000001</v>
      </c>
      <c r="D13">
        <v>2.3099999999999999E-2</v>
      </c>
      <c r="E13">
        <v>0.27610000000000001</v>
      </c>
      <c r="F13">
        <v>0.26919999999999999</v>
      </c>
    </row>
    <row r="14" spans="1:6">
      <c r="A14" t="s">
        <v>18</v>
      </c>
      <c r="B14">
        <v>0.10050000000000001</v>
      </c>
      <c r="C14">
        <v>16.266400000000001</v>
      </c>
      <c r="D14">
        <v>2.3099999999999999E-2</v>
      </c>
      <c r="E14">
        <v>0.27610000000000001</v>
      </c>
      <c r="F14">
        <v>0.25540000000000002</v>
      </c>
    </row>
    <row r="15" spans="1:6">
      <c r="A15" t="s">
        <v>19</v>
      </c>
      <c r="B15">
        <v>9.6199999999999994E-2</v>
      </c>
      <c r="C15">
        <v>16.305700000000002</v>
      </c>
      <c r="D15">
        <v>2.29E-2</v>
      </c>
      <c r="E15">
        <v>0.2762</v>
      </c>
      <c r="F15">
        <v>0.22839999999999999</v>
      </c>
    </row>
    <row r="16" spans="1:6">
      <c r="A16" t="s">
        <v>20</v>
      </c>
      <c r="B16">
        <v>9.5600000000000004E-2</v>
      </c>
      <c r="C16">
        <v>16.264399999999998</v>
      </c>
      <c r="D16">
        <v>2.3199999999999998E-2</v>
      </c>
      <c r="E16">
        <v>0.27610000000000001</v>
      </c>
      <c r="F16">
        <v>0.2109</v>
      </c>
    </row>
    <row r="17" spans="1:6">
      <c r="A17" t="s">
        <v>21</v>
      </c>
      <c r="B17">
        <v>9.2899999999999996E-2</v>
      </c>
      <c r="C17">
        <v>16.218599999999999</v>
      </c>
      <c r="D17">
        <v>2.35E-2</v>
      </c>
      <c r="E17">
        <v>0.27610000000000001</v>
      </c>
      <c r="F17">
        <v>0.19620000000000001</v>
      </c>
    </row>
    <row r="18" spans="1:6">
      <c r="A18" t="s">
        <v>22</v>
      </c>
      <c r="B18">
        <v>9.0499999999999997E-2</v>
      </c>
      <c r="C18">
        <v>16.1629</v>
      </c>
      <c r="D18">
        <v>2.3800000000000002E-2</v>
      </c>
      <c r="E18">
        <v>0.27629999999999999</v>
      </c>
      <c r="F18">
        <v>0.17710000000000001</v>
      </c>
    </row>
    <row r="19" spans="1:6">
      <c r="A19" t="s">
        <v>23</v>
      </c>
      <c r="B19">
        <v>8.4199999999999997E-2</v>
      </c>
      <c r="C19">
        <v>16.010300000000001</v>
      </c>
      <c r="D19">
        <v>2.46E-2</v>
      </c>
      <c r="E19">
        <v>0.27579999999999999</v>
      </c>
      <c r="F19">
        <v>0.16250000000000001</v>
      </c>
    </row>
    <row r="20" spans="1:6">
      <c r="A20" t="s">
        <v>24</v>
      </c>
      <c r="B20">
        <v>7.9399999999999998E-2</v>
      </c>
      <c r="C20">
        <v>16.399699999999999</v>
      </c>
      <c r="D20">
        <v>2.2200000000000001E-2</v>
      </c>
      <c r="E20">
        <v>0.27710000000000001</v>
      </c>
      <c r="F20">
        <v>5.0999999999999997E-2</v>
      </c>
    </row>
    <row r="21" spans="1:6">
      <c r="A21" t="s">
        <v>25</v>
      </c>
      <c r="B21">
        <v>0.23039999999999999</v>
      </c>
      <c r="C21">
        <v>15.897</v>
      </c>
      <c r="D21">
        <v>2.52E-2</v>
      </c>
      <c r="E21">
        <v>0.28139999999999998</v>
      </c>
      <c r="F21">
        <v>0.60540000000000005</v>
      </c>
    </row>
    <row r="23" spans="1:6">
      <c r="A23" t="s">
        <v>26</v>
      </c>
      <c r="B23">
        <f>AVERAGE(B2:B21)</f>
        <v>0.135465</v>
      </c>
      <c r="C23">
        <f t="shared" ref="C23:F23" si="0">AVERAGE(C2:C21)</f>
        <v>16.194754999999997</v>
      </c>
      <c r="D23">
        <f t="shared" si="0"/>
        <v>2.3585000000000002E-2</v>
      </c>
      <c r="E23">
        <f t="shared" si="0"/>
        <v>0.27764499999999998</v>
      </c>
      <c r="F23">
        <f t="shared" si="0"/>
        <v>0.35008999999999996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24"/>
  <sheetViews>
    <sheetView workbookViewId="0">
      <selection activeCell="B24" sqref="B24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27</v>
      </c>
      <c r="B2">
        <v>0.80459999999999998</v>
      </c>
      <c r="C2">
        <v>18.464300000000001</v>
      </c>
      <c r="D2">
        <v>9.7000000000000003E-3</v>
      </c>
      <c r="E2">
        <v>0.27510000000000001</v>
      </c>
      <c r="F2">
        <v>0.6552</v>
      </c>
    </row>
    <row r="3" spans="1:6">
      <c r="A3" t="s">
        <v>28</v>
      </c>
      <c r="B3">
        <v>0.81200000000000006</v>
      </c>
      <c r="C3">
        <v>19.462900000000001</v>
      </c>
      <c r="D3">
        <v>7.1999999999999998E-3</v>
      </c>
      <c r="E3">
        <v>0.26900000000000002</v>
      </c>
      <c r="F3">
        <v>0.25769999999999998</v>
      </c>
    </row>
    <row r="4" spans="1:6">
      <c r="A4" t="s">
        <v>29</v>
      </c>
      <c r="B4">
        <v>0.8377</v>
      </c>
      <c r="C4">
        <v>19.932200000000002</v>
      </c>
      <c r="D4">
        <v>5.1999999999999998E-3</v>
      </c>
      <c r="E4">
        <v>0.26279999999999998</v>
      </c>
      <c r="F4">
        <v>0.23930000000000001</v>
      </c>
    </row>
    <row r="5" spans="1:6">
      <c r="A5" t="s">
        <v>30</v>
      </c>
      <c r="B5">
        <v>0.83840000000000003</v>
      </c>
      <c r="C5">
        <v>19.939900000000002</v>
      </c>
      <c r="D5">
        <v>5.1999999999999998E-3</v>
      </c>
      <c r="E5">
        <v>0.2626</v>
      </c>
      <c r="F5">
        <v>0.22539999999999999</v>
      </c>
    </row>
    <row r="6" spans="1:6">
      <c r="A6" t="s">
        <v>31</v>
      </c>
      <c r="B6">
        <v>0.83830000000000005</v>
      </c>
      <c r="C6">
        <v>19.669799999999999</v>
      </c>
      <c r="D6">
        <v>5.4999999999999997E-3</v>
      </c>
      <c r="E6">
        <v>0.26200000000000001</v>
      </c>
      <c r="F6">
        <v>0.1938</v>
      </c>
    </row>
    <row r="7" spans="1:6">
      <c r="A7" t="s">
        <v>32</v>
      </c>
      <c r="B7">
        <v>0.83940000000000003</v>
      </c>
      <c r="C7">
        <v>19.696899999999999</v>
      </c>
      <c r="D7">
        <v>5.4000000000000003E-3</v>
      </c>
      <c r="E7">
        <v>0.26169999999999999</v>
      </c>
      <c r="F7">
        <v>0.1925</v>
      </c>
    </row>
    <row r="8" spans="1:6">
      <c r="A8" t="s">
        <v>33</v>
      </c>
      <c r="B8">
        <v>0.82709999999999995</v>
      </c>
      <c r="C8">
        <v>17.938500000000001</v>
      </c>
      <c r="D8">
        <v>9.1999999999999998E-3</v>
      </c>
      <c r="E8">
        <v>0.26450000000000001</v>
      </c>
      <c r="F8">
        <v>0.1595</v>
      </c>
    </row>
    <row r="9" spans="1:6">
      <c r="A9" t="s">
        <v>34</v>
      </c>
      <c r="B9">
        <v>0.82830000000000004</v>
      </c>
      <c r="C9">
        <v>17.921800000000001</v>
      </c>
      <c r="D9">
        <v>9.1000000000000004E-3</v>
      </c>
      <c r="E9">
        <v>0.26400000000000001</v>
      </c>
      <c r="F9">
        <v>0.1522</v>
      </c>
    </row>
    <row r="10" spans="1:6">
      <c r="A10" t="s">
        <v>35</v>
      </c>
      <c r="B10">
        <v>0.82989999999999997</v>
      </c>
      <c r="C10">
        <v>18.005800000000001</v>
      </c>
      <c r="D10">
        <v>8.8000000000000005E-3</v>
      </c>
      <c r="E10">
        <v>0.26350000000000001</v>
      </c>
      <c r="F10">
        <v>0.1525</v>
      </c>
    </row>
    <row r="11" spans="1:6">
      <c r="A11" t="s">
        <v>36</v>
      </c>
      <c r="B11">
        <v>0.83169999999999999</v>
      </c>
      <c r="C11">
        <v>17.963899999999999</v>
      </c>
      <c r="D11">
        <v>8.8000000000000005E-3</v>
      </c>
      <c r="E11">
        <v>0.26269999999999999</v>
      </c>
      <c r="F11">
        <v>0.14699999999999999</v>
      </c>
    </row>
    <row r="12" spans="1:6">
      <c r="A12" t="s">
        <v>37</v>
      </c>
      <c r="B12">
        <v>0.83250000000000002</v>
      </c>
      <c r="C12">
        <v>17.976700000000001</v>
      </c>
      <c r="D12">
        <v>8.6999999999999994E-3</v>
      </c>
      <c r="E12">
        <v>0.26250000000000001</v>
      </c>
      <c r="F12">
        <v>0.15179999999999999</v>
      </c>
    </row>
    <row r="13" spans="1:6">
      <c r="A13" t="s">
        <v>6</v>
      </c>
      <c r="B13">
        <v>0.80530000000000002</v>
      </c>
      <c r="C13">
        <v>18.704899999999999</v>
      </c>
      <c r="D13">
        <v>8.9999999999999993E-3</v>
      </c>
      <c r="E13">
        <v>0.2742</v>
      </c>
      <c r="F13">
        <v>0.6159</v>
      </c>
    </row>
    <row r="14" spans="1:6">
      <c r="A14" t="s">
        <v>38</v>
      </c>
      <c r="B14">
        <v>0.83699999999999997</v>
      </c>
      <c r="C14">
        <v>17.837800000000001</v>
      </c>
      <c r="D14">
        <v>8.6E-3</v>
      </c>
      <c r="E14">
        <v>0.25950000000000001</v>
      </c>
      <c r="F14">
        <v>0.13719999999999999</v>
      </c>
    </row>
    <row r="15" spans="1:6">
      <c r="A15" t="s">
        <v>7</v>
      </c>
      <c r="B15">
        <v>0.80489999999999995</v>
      </c>
      <c r="C15">
        <v>18.6492</v>
      </c>
      <c r="D15">
        <v>9.1000000000000004E-3</v>
      </c>
      <c r="E15">
        <v>0.2722</v>
      </c>
      <c r="F15">
        <v>0.55349999999999999</v>
      </c>
    </row>
    <row r="16" spans="1:6">
      <c r="A16" t="s">
        <v>8</v>
      </c>
      <c r="B16">
        <v>0.80479999999999996</v>
      </c>
      <c r="C16">
        <v>18.738399999999999</v>
      </c>
      <c r="D16">
        <v>8.8999999999999999E-3</v>
      </c>
      <c r="E16">
        <v>0.2717</v>
      </c>
      <c r="F16">
        <v>0.50949999999999995</v>
      </c>
    </row>
    <row r="17" spans="1:6">
      <c r="A17" t="s">
        <v>9</v>
      </c>
      <c r="B17">
        <v>0.80569999999999997</v>
      </c>
      <c r="C17">
        <v>18.838100000000001</v>
      </c>
      <c r="D17">
        <v>8.6E-3</v>
      </c>
      <c r="E17">
        <v>0.2707</v>
      </c>
      <c r="F17">
        <v>0.4546</v>
      </c>
    </row>
    <row r="18" spans="1:6">
      <c r="A18" t="s">
        <v>10</v>
      </c>
      <c r="B18">
        <v>0.80659999999999998</v>
      </c>
      <c r="C18">
        <v>18.9663</v>
      </c>
      <c r="D18">
        <v>8.3000000000000001E-3</v>
      </c>
      <c r="E18">
        <v>0.27050000000000002</v>
      </c>
      <c r="F18">
        <v>0.43609999999999999</v>
      </c>
    </row>
    <row r="19" spans="1:6">
      <c r="A19" t="s">
        <v>11</v>
      </c>
      <c r="B19">
        <v>0.80820000000000003</v>
      </c>
      <c r="C19">
        <v>19.102699999999999</v>
      </c>
      <c r="D19">
        <v>8.0000000000000002E-3</v>
      </c>
      <c r="E19">
        <v>0.26979999999999998</v>
      </c>
      <c r="F19">
        <v>0.37940000000000002</v>
      </c>
    </row>
    <row r="20" spans="1:6">
      <c r="A20" t="s">
        <v>12</v>
      </c>
      <c r="B20">
        <v>0.81079999999999997</v>
      </c>
      <c r="C20">
        <v>19.462800000000001</v>
      </c>
      <c r="D20">
        <v>7.3000000000000001E-3</v>
      </c>
      <c r="E20">
        <v>0.26960000000000001</v>
      </c>
      <c r="F20">
        <v>0.35620000000000002</v>
      </c>
    </row>
    <row r="21" spans="1:6">
      <c r="A21" t="s">
        <v>13</v>
      </c>
      <c r="B21">
        <v>0.81279999999999997</v>
      </c>
      <c r="C21">
        <v>19.5915</v>
      </c>
      <c r="D21">
        <v>7.0000000000000001E-3</v>
      </c>
      <c r="E21">
        <v>0.26919999999999999</v>
      </c>
      <c r="F21">
        <v>0.30719999999999997</v>
      </c>
    </row>
    <row r="22" spans="1:6">
      <c r="A22" t="s">
        <v>25</v>
      </c>
      <c r="B22">
        <v>0.18870000000000001</v>
      </c>
      <c r="C22">
        <v>15.4054</v>
      </c>
      <c r="D22">
        <v>2.8000000000000001E-2</v>
      </c>
      <c r="E22">
        <v>0.28060000000000002</v>
      </c>
      <c r="F22">
        <v>0.63839999999999997</v>
      </c>
    </row>
    <row r="24" spans="1:6">
      <c r="A24" t="s">
        <v>45</v>
      </c>
      <c r="B24" s="1">
        <f>AVERAGE(B2:B22)</f>
        <v>0.79070000000000007</v>
      </c>
      <c r="C24" s="1">
        <f t="shared" ref="C24:F24" si="0">AVERAGE(C2:C22)</f>
        <v>18.679514285714287</v>
      </c>
      <c r="D24" s="1">
        <f t="shared" si="0"/>
        <v>8.8380952380952386E-3</v>
      </c>
      <c r="E24" s="1">
        <f t="shared" si="0"/>
        <v>0.26754285714285714</v>
      </c>
      <c r="F24" s="1">
        <f t="shared" si="0"/>
        <v>0.3292809523809524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16"/>
  <sheetViews>
    <sheetView workbookViewId="0">
      <selection activeCell="B16" sqref="B16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27</v>
      </c>
      <c r="B2">
        <v>0.97609999999999997</v>
      </c>
      <c r="C2">
        <v>29.524799999999999</v>
      </c>
      <c r="D2">
        <v>1E-3</v>
      </c>
      <c r="E2">
        <v>9.1899999999999996E-2</v>
      </c>
      <c r="F2">
        <v>0.93889999999999996</v>
      </c>
    </row>
    <row r="3" spans="1:6">
      <c r="A3" t="s">
        <v>28</v>
      </c>
      <c r="B3">
        <v>0.9738</v>
      </c>
      <c r="C3">
        <v>28.886700000000001</v>
      </c>
      <c r="D3">
        <v>1.1000000000000001E-3</v>
      </c>
      <c r="E3">
        <v>0.10630000000000001</v>
      </c>
      <c r="F3">
        <v>0.5585</v>
      </c>
    </row>
    <row r="4" spans="1:6">
      <c r="A4" t="s">
        <v>29</v>
      </c>
      <c r="B4">
        <v>0.98280000000000001</v>
      </c>
      <c r="C4">
        <v>30.040700000000001</v>
      </c>
      <c r="D4">
        <v>8.0000000000000004E-4</v>
      </c>
      <c r="E4">
        <v>0.1</v>
      </c>
      <c r="F4">
        <v>0.52869999999999995</v>
      </c>
    </row>
    <row r="5" spans="1:6">
      <c r="A5" t="s">
        <v>30</v>
      </c>
      <c r="B5">
        <v>0.98299999999999998</v>
      </c>
      <c r="C5">
        <v>30.059000000000001</v>
      </c>
      <c r="D5">
        <v>8.0000000000000004E-4</v>
      </c>
      <c r="E5">
        <v>9.98E-2</v>
      </c>
      <c r="F5">
        <v>0.50509999999999999</v>
      </c>
    </row>
    <row r="6" spans="1:6">
      <c r="A6" t="s">
        <v>31</v>
      </c>
      <c r="B6">
        <v>0.98429999999999995</v>
      </c>
      <c r="C6">
        <v>30.118500000000001</v>
      </c>
      <c r="D6">
        <v>8.0000000000000004E-4</v>
      </c>
      <c r="E6">
        <v>9.5799999999999996E-2</v>
      </c>
      <c r="F6">
        <v>0.47020000000000001</v>
      </c>
    </row>
    <row r="7" spans="1:6">
      <c r="A7" t="s">
        <v>32</v>
      </c>
      <c r="B7">
        <v>0.98460000000000003</v>
      </c>
      <c r="C7">
        <v>30.185700000000001</v>
      </c>
      <c r="D7">
        <v>8.0000000000000004E-4</v>
      </c>
      <c r="E7">
        <v>9.5200000000000007E-2</v>
      </c>
      <c r="F7">
        <v>0.46960000000000002</v>
      </c>
    </row>
    <row r="8" spans="1:6">
      <c r="A8" t="s">
        <v>33</v>
      </c>
      <c r="B8">
        <v>0.98440000000000005</v>
      </c>
      <c r="C8">
        <v>28.937899999999999</v>
      </c>
      <c r="D8">
        <v>1.1000000000000001E-3</v>
      </c>
      <c r="E8">
        <v>9.1600000000000001E-2</v>
      </c>
      <c r="F8">
        <v>0.42930000000000001</v>
      </c>
    </row>
    <row r="9" spans="1:6">
      <c r="A9" t="s">
        <v>34</v>
      </c>
      <c r="B9">
        <v>0.98509999999999998</v>
      </c>
      <c r="C9">
        <v>29.054400000000001</v>
      </c>
      <c r="D9">
        <v>1.1000000000000001E-3</v>
      </c>
      <c r="E9">
        <v>8.9700000000000002E-2</v>
      </c>
      <c r="F9">
        <v>0.41789999999999999</v>
      </c>
    </row>
    <row r="10" spans="1:6">
      <c r="A10" t="s">
        <v>35</v>
      </c>
      <c r="B10">
        <v>0.98570000000000002</v>
      </c>
      <c r="C10">
        <v>29.264600000000002</v>
      </c>
      <c r="D10">
        <v>1E-3</v>
      </c>
      <c r="E10">
        <v>8.8700000000000001E-2</v>
      </c>
      <c r="F10">
        <v>0.4219</v>
      </c>
    </row>
    <row r="11" spans="1:6">
      <c r="A11" t="s">
        <v>36</v>
      </c>
      <c r="B11">
        <v>0.98660000000000003</v>
      </c>
      <c r="C11">
        <v>29.401599999999998</v>
      </c>
      <c r="D11">
        <v>1E-3</v>
      </c>
      <c r="E11">
        <v>8.6699999999999999E-2</v>
      </c>
      <c r="F11">
        <v>0.41620000000000001</v>
      </c>
    </row>
    <row r="12" spans="1:6">
      <c r="A12" t="s">
        <v>37</v>
      </c>
      <c r="B12">
        <v>0.98680000000000001</v>
      </c>
      <c r="C12">
        <v>29.436199999999999</v>
      </c>
      <c r="D12">
        <v>1E-3</v>
      </c>
      <c r="E12">
        <v>8.6599999999999996E-2</v>
      </c>
      <c r="F12">
        <v>0.42520000000000002</v>
      </c>
    </row>
    <row r="13" spans="1:6">
      <c r="A13" t="s">
        <v>6</v>
      </c>
      <c r="B13">
        <v>0.97550000000000003</v>
      </c>
      <c r="C13">
        <v>29.463799999999999</v>
      </c>
      <c r="D13">
        <v>1E-3</v>
      </c>
      <c r="E13">
        <v>9.4799999999999995E-2</v>
      </c>
      <c r="F13">
        <v>0.92</v>
      </c>
    </row>
    <row r="14" spans="1:6">
      <c r="A14" t="s">
        <v>38</v>
      </c>
      <c r="B14">
        <v>0.99019999999999997</v>
      </c>
      <c r="C14">
        <v>30.3962</v>
      </c>
      <c r="D14">
        <v>8.0000000000000004E-4</v>
      </c>
      <c r="E14">
        <v>7.51E-2</v>
      </c>
      <c r="F14">
        <v>0.43930000000000002</v>
      </c>
    </row>
    <row r="16" spans="1:6">
      <c r="A16" t="s">
        <v>45</v>
      </c>
      <c r="B16" s="1">
        <f>AVERAGE(B2:B14)</f>
        <v>0.98299230769230772</v>
      </c>
      <c r="C16" s="1">
        <f t="shared" ref="C16:F16" si="0">AVERAGE(C2:C14)</f>
        <v>29.5977</v>
      </c>
      <c r="D16" s="1">
        <f t="shared" si="0"/>
        <v>9.4615384615384646E-4</v>
      </c>
      <c r="E16" s="1">
        <f t="shared" si="0"/>
        <v>9.2476923076923068E-2</v>
      </c>
      <c r="F16" s="1">
        <f t="shared" si="0"/>
        <v>0.53390769230769231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>
      <selection activeCell="B16" sqref="B16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27</v>
      </c>
      <c r="B2">
        <v>0.98729999999999996</v>
      </c>
      <c r="C2">
        <v>32.179699999999997</v>
      </c>
      <c r="D2">
        <v>5.0000000000000001E-4</v>
      </c>
      <c r="E2">
        <v>6.6400000000000001E-2</v>
      </c>
      <c r="F2">
        <v>0.96519999999999995</v>
      </c>
    </row>
    <row r="3" spans="1:6">
      <c r="A3" t="s">
        <v>28</v>
      </c>
      <c r="B3">
        <v>0.98640000000000005</v>
      </c>
      <c r="C3">
        <v>31.680700000000002</v>
      </c>
      <c r="D3">
        <v>5.9999999999999995E-4</v>
      </c>
      <c r="E3">
        <v>7.4999999999999997E-2</v>
      </c>
      <c r="F3">
        <v>0.66349999999999998</v>
      </c>
    </row>
    <row r="4" spans="1:6">
      <c r="A4" t="s">
        <v>29</v>
      </c>
      <c r="B4">
        <v>0.98360000000000003</v>
      </c>
      <c r="C4">
        <v>30.553100000000001</v>
      </c>
      <c r="D4">
        <v>5.0000000000000001E-4</v>
      </c>
      <c r="E4">
        <v>7.8100000000000003E-2</v>
      </c>
      <c r="F4">
        <v>0.66790000000000005</v>
      </c>
    </row>
    <row r="5" spans="1:6">
      <c r="A5" t="s">
        <v>30</v>
      </c>
      <c r="B5">
        <v>0.98370000000000002</v>
      </c>
      <c r="C5">
        <v>30.554200000000002</v>
      </c>
      <c r="D5">
        <v>5.0000000000000001E-4</v>
      </c>
      <c r="E5">
        <v>7.8200000000000006E-2</v>
      </c>
      <c r="F5">
        <v>0.64170000000000005</v>
      </c>
    </row>
    <row r="6" spans="1:6">
      <c r="A6" t="s">
        <v>31</v>
      </c>
      <c r="B6">
        <v>0.98450000000000004</v>
      </c>
      <c r="C6">
        <v>30.519100000000002</v>
      </c>
      <c r="D6">
        <v>5.0000000000000001E-4</v>
      </c>
      <c r="E6">
        <v>7.6300000000000007E-2</v>
      </c>
      <c r="F6">
        <v>0.59699999999999998</v>
      </c>
    </row>
    <row r="7" spans="1:6">
      <c r="A7" t="s">
        <v>32</v>
      </c>
      <c r="B7">
        <v>0.98399999999999999</v>
      </c>
      <c r="C7">
        <v>30.394500000000001</v>
      </c>
      <c r="D7">
        <v>5.0000000000000001E-4</v>
      </c>
      <c r="E7">
        <v>7.6999999999999999E-2</v>
      </c>
      <c r="F7">
        <v>0.5948</v>
      </c>
    </row>
    <row r="8" spans="1:6">
      <c r="A8" t="s">
        <v>33</v>
      </c>
      <c r="B8">
        <v>0.99</v>
      </c>
      <c r="C8">
        <v>30.929400000000001</v>
      </c>
      <c r="D8">
        <v>5.9999999999999995E-4</v>
      </c>
      <c r="E8">
        <v>6.5299999999999997E-2</v>
      </c>
      <c r="F8">
        <v>0.55159999999999998</v>
      </c>
    </row>
    <row r="9" spans="1:6">
      <c r="A9" t="s">
        <v>34</v>
      </c>
      <c r="B9">
        <v>0.99</v>
      </c>
      <c r="C9">
        <v>30.869</v>
      </c>
      <c r="D9">
        <v>5.9999999999999995E-4</v>
      </c>
      <c r="E9">
        <v>6.4600000000000005E-2</v>
      </c>
      <c r="F9">
        <v>0.5393</v>
      </c>
    </row>
    <row r="10" spans="1:6">
      <c r="A10" t="s">
        <v>35</v>
      </c>
      <c r="B10">
        <v>0.98960000000000004</v>
      </c>
      <c r="C10">
        <v>30.785599999999999</v>
      </c>
      <c r="D10">
        <v>5.9999999999999995E-4</v>
      </c>
      <c r="E10">
        <v>6.4799999999999996E-2</v>
      </c>
      <c r="F10">
        <v>0.54320000000000002</v>
      </c>
    </row>
    <row r="11" spans="1:6">
      <c r="A11" t="s">
        <v>36</v>
      </c>
      <c r="B11">
        <v>0.98899999999999999</v>
      </c>
      <c r="C11">
        <v>30.4711</v>
      </c>
      <c r="D11">
        <v>5.9999999999999995E-4</v>
      </c>
      <c r="E11">
        <v>6.5000000000000002E-2</v>
      </c>
      <c r="F11">
        <v>0.54039999999999999</v>
      </c>
    </row>
    <row r="12" spans="1:6">
      <c r="A12" t="s">
        <v>37</v>
      </c>
      <c r="B12">
        <v>0.98870000000000002</v>
      </c>
      <c r="C12">
        <v>30.350100000000001</v>
      </c>
      <c r="D12">
        <v>5.9999999999999995E-4</v>
      </c>
      <c r="E12">
        <v>6.59E-2</v>
      </c>
      <c r="F12">
        <v>0.55430000000000001</v>
      </c>
    </row>
    <row r="13" spans="1:6">
      <c r="A13" t="s">
        <v>6</v>
      </c>
      <c r="B13">
        <v>0.98729999999999996</v>
      </c>
      <c r="C13">
        <v>32.219000000000001</v>
      </c>
      <c r="D13">
        <v>5.0000000000000001E-4</v>
      </c>
      <c r="E13">
        <v>6.8099999999999994E-2</v>
      </c>
      <c r="F13">
        <v>0.95409999999999995</v>
      </c>
    </row>
    <row r="14" spans="1:6">
      <c r="A14" t="s">
        <v>38</v>
      </c>
      <c r="B14">
        <v>0.98740000000000006</v>
      </c>
      <c r="C14">
        <v>29.777899999999999</v>
      </c>
      <c r="D14">
        <v>5.0000000000000001E-4</v>
      </c>
      <c r="E14">
        <v>6.4600000000000005E-2</v>
      </c>
      <c r="F14">
        <v>0.57899999999999996</v>
      </c>
    </row>
    <row r="16" spans="1:6">
      <c r="A16" t="s">
        <v>41</v>
      </c>
      <c r="B16" s="1">
        <f>AVERAGE(B2:B14)</f>
        <v>0.98703846153846142</v>
      </c>
      <c r="C16" s="1">
        <f t="shared" ref="C16:F16" si="0">AVERAGE(C2:C14)</f>
        <v>30.867953846153846</v>
      </c>
      <c r="D16" s="1">
        <f t="shared" si="0"/>
        <v>5.4615384615384617E-4</v>
      </c>
      <c r="E16" s="1">
        <f t="shared" si="0"/>
        <v>6.9946153846153825E-2</v>
      </c>
      <c r="F16" s="1">
        <f t="shared" si="0"/>
        <v>0.64553846153846151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U29"/>
  <sheetViews>
    <sheetView topLeftCell="AB1" workbookViewId="0">
      <selection activeCell="AU24" sqref="AU24"/>
    </sheetView>
  </sheetViews>
  <sheetFormatPr defaultRowHeight="15"/>
  <sheetData>
    <row r="1" spans="1:47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  <c r="I1" t="s">
        <v>0</v>
      </c>
      <c r="J1" t="s">
        <v>1</v>
      </c>
      <c r="K1" t="s">
        <v>2</v>
      </c>
      <c r="M1" t="s">
        <v>0</v>
      </c>
      <c r="N1" t="s">
        <v>1</v>
      </c>
      <c r="O1" t="s">
        <v>2</v>
      </c>
      <c r="Q1" t="s">
        <v>0</v>
      </c>
      <c r="R1" t="s">
        <v>1</v>
      </c>
      <c r="S1" t="s">
        <v>2</v>
      </c>
      <c r="U1" t="s">
        <v>0</v>
      </c>
      <c r="V1" t="s">
        <v>1</v>
      </c>
      <c r="W1" t="s">
        <v>2</v>
      </c>
      <c r="Y1" t="s">
        <v>0</v>
      </c>
      <c r="Z1" t="s">
        <v>1</v>
      </c>
      <c r="AA1" t="s">
        <v>2</v>
      </c>
      <c r="AG1" t="s">
        <v>0</v>
      </c>
      <c r="AH1" t="s">
        <v>1</v>
      </c>
      <c r="AI1" t="s">
        <v>2</v>
      </c>
      <c r="AK1" t="s">
        <v>0</v>
      </c>
      <c r="AL1" t="s">
        <v>1</v>
      </c>
      <c r="AM1" t="s">
        <v>2</v>
      </c>
      <c r="AO1" t="s">
        <v>0</v>
      </c>
      <c r="AP1" t="s">
        <v>1</v>
      </c>
      <c r="AQ1" t="s">
        <v>2</v>
      </c>
      <c r="AS1" t="s">
        <v>0</v>
      </c>
      <c r="AT1" t="s">
        <v>1</v>
      </c>
      <c r="AU1" t="s">
        <v>2</v>
      </c>
    </row>
    <row r="2" spans="1:47">
      <c r="A2" t="s">
        <v>27</v>
      </c>
      <c r="B2">
        <v>0.98180000000000001</v>
      </c>
      <c r="C2">
        <v>30.766999999999999</v>
      </c>
      <c r="E2" t="s">
        <v>27</v>
      </c>
      <c r="F2">
        <v>0.82199999999999995</v>
      </c>
      <c r="G2">
        <v>31.849499999999999</v>
      </c>
      <c r="I2" t="s">
        <v>6</v>
      </c>
      <c r="J2">
        <v>0.79039999999999999</v>
      </c>
      <c r="K2">
        <v>31.910799999999998</v>
      </c>
      <c r="M2" t="s">
        <v>43</v>
      </c>
      <c r="N2">
        <v>0.88419999999999999</v>
      </c>
      <c r="O2">
        <v>32.095100000000002</v>
      </c>
      <c r="Q2" t="s">
        <v>27</v>
      </c>
      <c r="R2">
        <v>0.83120000000000005</v>
      </c>
      <c r="S2">
        <v>32.153199999999998</v>
      </c>
      <c r="U2" t="s">
        <v>6</v>
      </c>
      <c r="V2">
        <v>0.80059999999999998</v>
      </c>
      <c r="W2">
        <v>32.220999999999997</v>
      </c>
      <c r="Y2" t="s">
        <v>43</v>
      </c>
      <c r="Z2">
        <v>0.89119999999999999</v>
      </c>
      <c r="AA2">
        <v>32.407600000000002</v>
      </c>
      <c r="AG2" t="s">
        <v>43</v>
      </c>
      <c r="AH2">
        <v>0.9103</v>
      </c>
      <c r="AI2">
        <v>33.384300000000003</v>
      </c>
      <c r="AK2" t="s">
        <v>27</v>
      </c>
      <c r="AL2">
        <v>0.85860000000000003</v>
      </c>
      <c r="AM2">
        <v>33.112000000000002</v>
      </c>
      <c r="AO2" t="s">
        <v>27</v>
      </c>
      <c r="AP2">
        <v>0.98260000000000003</v>
      </c>
      <c r="AQ2">
        <v>30.969200000000001</v>
      </c>
      <c r="AS2" t="s">
        <v>6</v>
      </c>
      <c r="AT2">
        <v>0.83109999999999995</v>
      </c>
      <c r="AU2">
        <v>33.176699999999997</v>
      </c>
    </row>
    <row r="3" spans="1:47">
      <c r="A3" t="s">
        <v>28</v>
      </c>
      <c r="B3">
        <v>0.98099999999999998</v>
      </c>
      <c r="C3">
        <v>30.309100000000001</v>
      </c>
      <c r="E3" t="s">
        <v>28</v>
      </c>
      <c r="F3">
        <v>0.78290000000000004</v>
      </c>
      <c r="G3">
        <v>31.94</v>
      </c>
      <c r="I3" t="s">
        <v>7</v>
      </c>
      <c r="J3">
        <v>0.78749999999999998</v>
      </c>
      <c r="K3">
        <v>32.088000000000001</v>
      </c>
      <c r="M3" t="s">
        <v>27</v>
      </c>
      <c r="N3">
        <v>0.88139999999999996</v>
      </c>
      <c r="O3">
        <v>32.086500000000001</v>
      </c>
      <c r="Q3" t="s">
        <v>28</v>
      </c>
      <c r="R3">
        <v>0.79400000000000004</v>
      </c>
      <c r="S3">
        <v>32.263599999999997</v>
      </c>
      <c r="U3" t="s">
        <v>7</v>
      </c>
      <c r="V3">
        <v>0.79759999999999998</v>
      </c>
      <c r="W3">
        <v>32.409100000000002</v>
      </c>
      <c r="Y3" t="s">
        <v>27</v>
      </c>
      <c r="Z3">
        <v>0.88859999999999995</v>
      </c>
      <c r="AA3">
        <v>32.409399999999998</v>
      </c>
      <c r="AG3" t="s">
        <v>27</v>
      </c>
      <c r="AH3">
        <v>0.90820000000000001</v>
      </c>
      <c r="AI3">
        <v>33.399099999999997</v>
      </c>
      <c r="AK3" t="s">
        <v>28</v>
      </c>
      <c r="AL3">
        <v>0.82850000000000001</v>
      </c>
      <c r="AM3">
        <v>33.321199999999997</v>
      </c>
      <c r="AO3" t="s">
        <v>28</v>
      </c>
      <c r="AP3">
        <v>0.98199999999999998</v>
      </c>
      <c r="AQ3">
        <v>30.5169</v>
      </c>
      <c r="AS3" t="s">
        <v>7</v>
      </c>
      <c r="AT3">
        <v>0.82869999999999999</v>
      </c>
      <c r="AU3">
        <v>33.3902</v>
      </c>
    </row>
    <row r="4" spans="1:47">
      <c r="A4" t="s">
        <v>29</v>
      </c>
      <c r="B4">
        <v>0.97030000000000005</v>
      </c>
      <c r="C4">
        <v>28.114999999999998</v>
      </c>
      <c r="E4" t="s">
        <v>29</v>
      </c>
      <c r="F4">
        <v>0.77900000000000003</v>
      </c>
      <c r="G4">
        <v>32.081699999999998</v>
      </c>
      <c r="I4" t="s">
        <v>8</v>
      </c>
      <c r="J4">
        <v>0.78269999999999995</v>
      </c>
      <c r="K4">
        <v>32.132100000000001</v>
      </c>
      <c r="M4" t="s">
        <v>28</v>
      </c>
      <c r="N4">
        <v>0.85670000000000002</v>
      </c>
      <c r="O4">
        <v>32.137999999999998</v>
      </c>
      <c r="Q4" t="s">
        <v>29</v>
      </c>
      <c r="R4">
        <v>0.79020000000000001</v>
      </c>
      <c r="S4">
        <v>32.395299999999999</v>
      </c>
      <c r="U4" t="s">
        <v>8</v>
      </c>
      <c r="V4">
        <v>0.79269999999999996</v>
      </c>
      <c r="W4">
        <v>32.4467</v>
      </c>
      <c r="Y4" t="s">
        <v>28</v>
      </c>
      <c r="Z4">
        <v>0.86480000000000001</v>
      </c>
      <c r="AA4">
        <v>32.447299999999998</v>
      </c>
      <c r="AC4" t="s">
        <v>0</v>
      </c>
      <c r="AD4" t="s">
        <v>1</v>
      </c>
      <c r="AE4" t="s">
        <v>2</v>
      </c>
      <c r="AG4" t="s">
        <v>28</v>
      </c>
      <c r="AH4">
        <v>0.88870000000000005</v>
      </c>
      <c r="AI4">
        <v>33.477699999999999</v>
      </c>
      <c r="AK4" t="s">
        <v>29</v>
      </c>
      <c r="AL4">
        <v>0.82489999999999997</v>
      </c>
      <c r="AM4">
        <v>33.439300000000003</v>
      </c>
      <c r="AO4" t="s">
        <v>29</v>
      </c>
      <c r="AP4">
        <v>0.96889999999999998</v>
      </c>
      <c r="AQ4">
        <v>27.905100000000001</v>
      </c>
      <c r="AS4" t="s">
        <v>8</v>
      </c>
      <c r="AT4">
        <v>0.82399999999999995</v>
      </c>
      <c r="AU4">
        <v>33.418300000000002</v>
      </c>
    </row>
    <row r="5" spans="1:47">
      <c r="A5" t="s">
        <v>30</v>
      </c>
      <c r="B5">
        <v>0.97040000000000004</v>
      </c>
      <c r="C5">
        <v>28.112200000000001</v>
      </c>
      <c r="E5" t="s">
        <v>30</v>
      </c>
      <c r="F5">
        <v>0.78010000000000002</v>
      </c>
      <c r="G5">
        <v>32.198399999999999</v>
      </c>
      <c r="I5" t="s">
        <v>9</v>
      </c>
      <c r="J5">
        <v>0.79310000000000003</v>
      </c>
      <c r="K5">
        <v>32.598700000000001</v>
      </c>
      <c r="M5" t="s">
        <v>29</v>
      </c>
      <c r="N5">
        <v>0.85050000000000003</v>
      </c>
      <c r="O5">
        <v>32.089399999999998</v>
      </c>
      <c r="Q5" t="s">
        <v>30</v>
      </c>
      <c r="R5">
        <v>0.79139999999999999</v>
      </c>
      <c r="S5">
        <v>32.531799999999997</v>
      </c>
      <c r="U5" t="s">
        <v>9</v>
      </c>
      <c r="V5">
        <v>0.80320000000000003</v>
      </c>
      <c r="W5">
        <v>32.925699999999999</v>
      </c>
      <c r="Y5" t="s">
        <v>29</v>
      </c>
      <c r="Z5">
        <v>0.85899999999999999</v>
      </c>
      <c r="AA5">
        <v>32.415999999999997</v>
      </c>
      <c r="AC5" t="s">
        <v>27</v>
      </c>
      <c r="AD5">
        <v>0.98260000000000003</v>
      </c>
      <c r="AE5">
        <v>30.969200000000001</v>
      </c>
      <c r="AG5" t="s">
        <v>29</v>
      </c>
      <c r="AH5">
        <v>0.88419999999999999</v>
      </c>
      <c r="AI5">
        <v>33.483499999999999</v>
      </c>
      <c r="AK5" t="s">
        <v>30</v>
      </c>
      <c r="AL5">
        <v>0.82679999999999998</v>
      </c>
      <c r="AM5">
        <v>33.617400000000004</v>
      </c>
      <c r="AO5" t="s">
        <v>30</v>
      </c>
      <c r="AP5">
        <v>0.96899999999999997</v>
      </c>
      <c r="AQ5">
        <v>27.8995</v>
      </c>
      <c r="AS5" t="s">
        <v>9</v>
      </c>
      <c r="AT5">
        <v>0.83450000000000002</v>
      </c>
      <c r="AU5">
        <v>33.941699999999997</v>
      </c>
    </row>
    <row r="6" spans="1:47">
      <c r="A6" t="s">
        <v>31</v>
      </c>
      <c r="B6">
        <v>0.97189999999999999</v>
      </c>
      <c r="C6">
        <v>28.063400000000001</v>
      </c>
      <c r="E6" t="s">
        <v>31</v>
      </c>
      <c r="F6">
        <v>0.77700000000000002</v>
      </c>
      <c r="G6">
        <v>32.235399999999998</v>
      </c>
      <c r="I6" t="s">
        <v>10</v>
      </c>
      <c r="J6">
        <v>0.76980000000000004</v>
      </c>
      <c r="K6">
        <v>32.310600000000001</v>
      </c>
      <c r="M6" t="s">
        <v>30</v>
      </c>
      <c r="N6">
        <v>0.84570000000000001</v>
      </c>
      <c r="O6">
        <v>32.054099999999998</v>
      </c>
      <c r="Q6" t="s">
        <v>31</v>
      </c>
      <c r="R6">
        <v>0.7883</v>
      </c>
      <c r="S6">
        <v>32.546799999999998</v>
      </c>
      <c r="U6" t="s">
        <v>10</v>
      </c>
      <c r="V6">
        <v>0.78069999999999995</v>
      </c>
      <c r="W6">
        <v>32.628799999999998</v>
      </c>
      <c r="Y6" t="s">
        <v>30</v>
      </c>
      <c r="Z6">
        <v>0.85440000000000005</v>
      </c>
      <c r="AA6">
        <v>32.376199999999997</v>
      </c>
      <c r="AC6" t="s">
        <v>28</v>
      </c>
      <c r="AD6">
        <v>0.98199999999999998</v>
      </c>
      <c r="AE6">
        <v>30.5169</v>
      </c>
      <c r="AG6" t="s">
        <v>30</v>
      </c>
      <c r="AH6">
        <v>0.88060000000000005</v>
      </c>
      <c r="AI6">
        <v>33.4422</v>
      </c>
      <c r="AK6" t="s">
        <v>31</v>
      </c>
      <c r="AL6">
        <v>0.8236</v>
      </c>
      <c r="AM6">
        <v>33.595799999999997</v>
      </c>
      <c r="AO6" t="s">
        <v>31</v>
      </c>
      <c r="AP6">
        <v>0.97050000000000003</v>
      </c>
      <c r="AQ6">
        <v>27.846599999999999</v>
      </c>
      <c r="AS6" t="s">
        <v>10</v>
      </c>
      <c r="AT6">
        <v>0.81530000000000002</v>
      </c>
      <c r="AU6">
        <v>33.6419</v>
      </c>
    </row>
    <row r="7" spans="1:47">
      <c r="A7" t="s">
        <v>32</v>
      </c>
      <c r="B7">
        <v>0.97089999999999999</v>
      </c>
      <c r="C7">
        <v>27.932400000000001</v>
      </c>
      <c r="E7" t="s">
        <v>32</v>
      </c>
      <c r="F7">
        <v>0.77710000000000001</v>
      </c>
      <c r="G7">
        <v>32.346899999999998</v>
      </c>
      <c r="I7" t="s">
        <v>11</v>
      </c>
      <c r="J7">
        <v>0.76870000000000005</v>
      </c>
      <c r="K7">
        <v>32.392299999999999</v>
      </c>
      <c r="M7" t="s">
        <v>31</v>
      </c>
      <c r="N7">
        <v>0.84619999999999995</v>
      </c>
      <c r="O7">
        <v>32.195999999999998</v>
      </c>
      <c r="Q7" t="s">
        <v>32</v>
      </c>
      <c r="R7">
        <v>0.78839999999999999</v>
      </c>
      <c r="S7">
        <v>32.671999999999997</v>
      </c>
      <c r="U7" t="s">
        <v>11</v>
      </c>
      <c r="V7">
        <v>0.77980000000000005</v>
      </c>
      <c r="W7">
        <v>32.696199999999997</v>
      </c>
      <c r="Y7" t="s">
        <v>31</v>
      </c>
      <c r="Z7">
        <v>0.85489999999999999</v>
      </c>
      <c r="AA7">
        <v>32.524999999999999</v>
      </c>
      <c r="AC7" t="s">
        <v>29</v>
      </c>
      <c r="AD7">
        <v>0.96889999999999998</v>
      </c>
      <c r="AE7">
        <v>27.905100000000001</v>
      </c>
      <c r="AG7" t="s">
        <v>31</v>
      </c>
      <c r="AH7">
        <v>0.88100000000000001</v>
      </c>
      <c r="AI7">
        <v>33.600299999999997</v>
      </c>
      <c r="AK7" t="s">
        <v>32</v>
      </c>
      <c r="AL7">
        <v>0.8236</v>
      </c>
      <c r="AM7">
        <v>33.734999999999999</v>
      </c>
      <c r="AO7" t="s">
        <v>32</v>
      </c>
      <c r="AP7">
        <v>0.96940000000000004</v>
      </c>
      <c r="AQ7">
        <v>27.7075</v>
      </c>
      <c r="AS7" t="s">
        <v>11</v>
      </c>
      <c r="AT7">
        <v>0.81499999999999995</v>
      </c>
      <c r="AU7">
        <v>33.701900000000002</v>
      </c>
    </row>
    <row r="8" spans="1:47">
      <c r="A8" t="s">
        <v>33</v>
      </c>
      <c r="B8">
        <v>0.98350000000000004</v>
      </c>
      <c r="C8">
        <v>28.884899999999998</v>
      </c>
      <c r="E8" t="s">
        <v>33</v>
      </c>
      <c r="F8">
        <v>0.77149999999999996</v>
      </c>
      <c r="G8">
        <v>32.3232</v>
      </c>
      <c r="I8" t="s">
        <v>12</v>
      </c>
      <c r="J8">
        <v>0.747</v>
      </c>
      <c r="K8">
        <v>32.249299999999998</v>
      </c>
      <c r="M8" t="s">
        <v>32</v>
      </c>
      <c r="N8">
        <v>0.83960000000000001</v>
      </c>
      <c r="O8">
        <v>32.1691</v>
      </c>
      <c r="Q8" t="s">
        <v>33</v>
      </c>
      <c r="R8">
        <v>0.78320000000000001</v>
      </c>
      <c r="S8">
        <v>32.6402</v>
      </c>
      <c r="U8" t="s">
        <v>12</v>
      </c>
      <c r="V8">
        <v>0.75919999999999999</v>
      </c>
      <c r="W8">
        <v>32.580500000000001</v>
      </c>
      <c r="Y8" t="s">
        <v>32</v>
      </c>
      <c r="Z8">
        <v>0.84850000000000003</v>
      </c>
      <c r="AA8">
        <v>32.493699999999997</v>
      </c>
      <c r="AC8" t="s">
        <v>30</v>
      </c>
      <c r="AD8">
        <v>0.96899999999999997</v>
      </c>
      <c r="AE8">
        <v>27.8995</v>
      </c>
      <c r="AG8" t="s">
        <v>32</v>
      </c>
      <c r="AH8">
        <v>0.87539999999999996</v>
      </c>
      <c r="AI8">
        <v>33.554200000000002</v>
      </c>
      <c r="AK8" t="s">
        <v>33</v>
      </c>
      <c r="AL8">
        <v>0.81989999999999996</v>
      </c>
      <c r="AM8">
        <v>33.713900000000002</v>
      </c>
      <c r="AO8" t="s">
        <v>33</v>
      </c>
      <c r="AP8">
        <v>0.98340000000000005</v>
      </c>
      <c r="AQ8">
        <v>28.835100000000001</v>
      </c>
      <c r="AS8" t="s">
        <v>12</v>
      </c>
      <c r="AT8">
        <v>0.79820000000000002</v>
      </c>
      <c r="AU8">
        <v>33.652200000000001</v>
      </c>
    </row>
    <row r="9" spans="1:47">
      <c r="A9" t="s">
        <v>34</v>
      </c>
      <c r="B9">
        <v>0.98309999999999997</v>
      </c>
      <c r="C9">
        <v>28.749500000000001</v>
      </c>
      <c r="E9" t="s">
        <v>34</v>
      </c>
      <c r="F9">
        <v>0.76319999999999999</v>
      </c>
      <c r="G9">
        <v>32.264499999999998</v>
      </c>
      <c r="I9" t="s">
        <v>13</v>
      </c>
      <c r="J9">
        <v>0.75139999999999996</v>
      </c>
      <c r="K9">
        <v>32.363</v>
      </c>
      <c r="M9" t="s">
        <v>33</v>
      </c>
      <c r="N9">
        <v>0.83550000000000002</v>
      </c>
      <c r="O9">
        <v>32.327500000000001</v>
      </c>
      <c r="Q9" t="s">
        <v>34</v>
      </c>
      <c r="R9">
        <v>0.77500000000000002</v>
      </c>
      <c r="S9">
        <v>32.575499999999998</v>
      </c>
      <c r="U9" t="s">
        <v>13</v>
      </c>
      <c r="V9">
        <v>0.76339999999999997</v>
      </c>
      <c r="W9">
        <v>32.692599999999999</v>
      </c>
      <c r="Y9" t="s">
        <v>33</v>
      </c>
      <c r="Z9">
        <v>0.84450000000000003</v>
      </c>
      <c r="AA9">
        <v>32.642499999999998</v>
      </c>
      <c r="AC9" t="s">
        <v>31</v>
      </c>
      <c r="AD9">
        <v>0.97050000000000003</v>
      </c>
      <c r="AE9">
        <v>27.846599999999999</v>
      </c>
      <c r="AG9" t="s">
        <v>33</v>
      </c>
      <c r="AH9">
        <v>0.87190000000000001</v>
      </c>
      <c r="AI9">
        <v>33.691600000000001</v>
      </c>
      <c r="AK9" t="s">
        <v>34</v>
      </c>
      <c r="AL9">
        <v>0.81210000000000004</v>
      </c>
      <c r="AM9">
        <v>33.6267</v>
      </c>
      <c r="AO9" t="s">
        <v>34</v>
      </c>
      <c r="AP9">
        <v>0.9829</v>
      </c>
      <c r="AQ9">
        <v>28.6709</v>
      </c>
      <c r="AS9" t="s">
        <v>13</v>
      </c>
      <c r="AT9">
        <v>0.80169999999999997</v>
      </c>
      <c r="AU9">
        <v>33.760899999999999</v>
      </c>
    </row>
    <row r="10" spans="1:47">
      <c r="A10" t="s">
        <v>35</v>
      </c>
      <c r="B10">
        <v>0.98219999999999996</v>
      </c>
      <c r="C10">
        <v>28.588799999999999</v>
      </c>
      <c r="E10" t="s">
        <v>35</v>
      </c>
      <c r="F10">
        <v>0.7661</v>
      </c>
      <c r="G10">
        <v>32.420299999999997</v>
      </c>
      <c r="I10" t="s">
        <v>14</v>
      </c>
      <c r="J10">
        <v>0.73340000000000005</v>
      </c>
      <c r="K10">
        <v>32.205100000000002</v>
      </c>
      <c r="M10" t="s">
        <v>34</v>
      </c>
      <c r="N10">
        <v>0.83209999999999995</v>
      </c>
      <c r="O10">
        <v>32.3155</v>
      </c>
      <c r="Q10" t="s">
        <v>35</v>
      </c>
      <c r="R10">
        <v>0.77790000000000004</v>
      </c>
      <c r="S10">
        <v>32.731499999999997</v>
      </c>
      <c r="U10" t="s">
        <v>14</v>
      </c>
      <c r="V10">
        <v>0.74650000000000005</v>
      </c>
      <c r="W10">
        <v>32.527999999999999</v>
      </c>
      <c r="Y10" t="s">
        <v>34</v>
      </c>
      <c r="Z10">
        <v>0.84160000000000001</v>
      </c>
      <c r="AA10">
        <v>32.646799999999999</v>
      </c>
      <c r="AC10" t="s">
        <v>32</v>
      </c>
      <c r="AD10">
        <v>0.96940000000000004</v>
      </c>
      <c r="AE10">
        <v>27.7075</v>
      </c>
      <c r="AG10" t="s">
        <v>34</v>
      </c>
      <c r="AH10">
        <v>0.87029999999999996</v>
      </c>
      <c r="AI10">
        <v>33.739899999999999</v>
      </c>
      <c r="AK10" t="s">
        <v>35</v>
      </c>
      <c r="AL10">
        <v>0.81520000000000004</v>
      </c>
      <c r="AM10">
        <v>33.791800000000002</v>
      </c>
      <c r="AO10" t="s">
        <v>35</v>
      </c>
      <c r="AP10">
        <v>0.98180000000000001</v>
      </c>
      <c r="AQ10">
        <v>28.471699999999998</v>
      </c>
      <c r="AS10" t="s">
        <v>14</v>
      </c>
      <c r="AT10">
        <v>0.78849999999999998</v>
      </c>
      <c r="AU10">
        <v>33.619500000000002</v>
      </c>
    </row>
    <row r="11" spans="1:47">
      <c r="A11" t="s">
        <v>36</v>
      </c>
      <c r="B11">
        <v>0.98080000000000001</v>
      </c>
      <c r="C11">
        <v>28.194199999999999</v>
      </c>
      <c r="E11" t="s">
        <v>36</v>
      </c>
      <c r="F11">
        <v>0.75570000000000004</v>
      </c>
      <c r="G11">
        <v>32.309899999999999</v>
      </c>
      <c r="I11" t="s">
        <v>15</v>
      </c>
      <c r="J11">
        <v>0.73080000000000001</v>
      </c>
      <c r="K11">
        <v>32.323500000000003</v>
      </c>
      <c r="M11" t="s">
        <v>35</v>
      </c>
      <c r="N11">
        <v>0.82630000000000003</v>
      </c>
      <c r="O11">
        <v>32.202300000000001</v>
      </c>
      <c r="Q11" t="s">
        <v>36</v>
      </c>
      <c r="R11">
        <v>0.76800000000000002</v>
      </c>
      <c r="S11">
        <v>32.633200000000002</v>
      </c>
      <c r="U11" t="s">
        <v>15</v>
      </c>
      <c r="V11">
        <v>0.74419999999999997</v>
      </c>
      <c r="W11">
        <v>32.65</v>
      </c>
      <c r="Y11" t="s">
        <v>35</v>
      </c>
      <c r="Z11">
        <v>0.8357</v>
      </c>
      <c r="AA11">
        <v>32.514000000000003</v>
      </c>
      <c r="AC11" t="s">
        <v>33</v>
      </c>
      <c r="AD11">
        <v>0.98340000000000005</v>
      </c>
      <c r="AE11">
        <v>28.835100000000001</v>
      </c>
      <c r="AG11" t="s">
        <v>35</v>
      </c>
      <c r="AH11">
        <v>0.86460000000000004</v>
      </c>
      <c r="AI11">
        <v>33.567900000000002</v>
      </c>
      <c r="AK11" t="s">
        <v>36</v>
      </c>
      <c r="AL11">
        <v>0.80669999999999997</v>
      </c>
      <c r="AM11">
        <v>33.717500000000001</v>
      </c>
      <c r="AO11" t="s">
        <v>36</v>
      </c>
      <c r="AP11">
        <v>0.98019999999999996</v>
      </c>
      <c r="AQ11">
        <v>28.037500000000001</v>
      </c>
      <c r="AS11" t="s">
        <v>15</v>
      </c>
      <c r="AT11">
        <v>0.78720000000000001</v>
      </c>
      <c r="AU11">
        <v>33.7605</v>
      </c>
    </row>
    <row r="12" spans="1:47">
      <c r="A12" t="s">
        <v>37</v>
      </c>
      <c r="B12">
        <v>0.98019999999999996</v>
      </c>
      <c r="C12">
        <v>28.05</v>
      </c>
      <c r="E12" t="s">
        <v>37</v>
      </c>
      <c r="F12">
        <v>0.75890000000000002</v>
      </c>
      <c r="G12">
        <v>32.4285</v>
      </c>
      <c r="I12" t="s">
        <v>16</v>
      </c>
      <c r="J12">
        <v>0.72660000000000002</v>
      </c>
      <c r="K12">
        <v>32.3917</v>
      </c>
      <c r="M12" t="s">
        <v>36</v>
      </c>
      <c r="N12">
        <v>0.82689999999999997</v>
      </c>
      <c r="O12">
        <v>32.284399999999998</v>
      </c>
      <c r="Q12" t="s">
        <v>37</v>
      </c>
      <c r="R12">
        <v>0.7712</v>
      </c>
      <c r="S12">
        <v>32.764899999999997</v>
      </c>
      <c r="U12" t="s">
        <v>16</v>
      </c>
      <c r="V12">
        <v>0.74009999999999998</v>
      </c>
      <c r="W12">
        <v>32.713200000000001</v>
      </c>
      <c r="Y12" t="s">
        <v>36</v>
      </c>
      <c r="Z12">
        <v>0.83660000000000001</v>
      </c>
      <c r="AA12">
        <v>32.619199999999999</v>
      </c>
      <c r="AC12" t="s">
        <v>34</v>
      </c>
      <c r="AD12">
        <v>0.9829</v>
      </c>
      <c r="AE12">
        <v>28.6709</v>
      </c>
      <c r="AG12" t="s">
        <v>36</v>
      </c>
      <c r="AH12">
        <v>0.86619999999999997</v>
      </c>
      <c r="AI12">
        <v>33.720100000000002</v>
      </c>
      <c r="AK12" t="s">
        <v>37</v>
      </c>
      <c r="AL12">
        <v>0.81010000000000004</v>
      </c>
      <c r="AM12">
        <v>33.870800000000003</v>
      </c>
      <c r="AO12" t="s">
        <v>37</v>
      </c>
      <c r="AP12">
        <v>0.97950000000000004</v>
      </c>
      <c r="AQ12">
        <v>27.8842</v>
      </c>
      <c r="AS12" t="s">
        <v>16</v>
      </c>
      <c r="AT12">
        <v>0.78310000000000002</v>
      </c>
      <c r="AU12">
        <v>33.805500000000002</v>
      </c>
    </row>
    <row r="13" spans="1:47">
      <c r="A13" t="s">
        <v>6</v>
      </c>
      <c r="B13">
        <v>0.98199999999999998</v>
      </c>
      <c r="C13">
        <v>30.837700000000002</v>
      </c>
      <c r="E13" t="s">
        <v>6</v>
      </c>
      <c r="F13">
        <v>0.81379999999999997</v>
      </c>
      <c r="G13">
        <v>31.700199999999999</v>
      </c>
      <c r="I13" t="s">
        <v>17</v>
      </c>
      <c r="J13">
        <v>0.71819999999999995</v>
      </c>
      <c r="K13">
        <v>32.452500000000001</v>
      </c>
      <c r="M13" t="s">
        <v>37</v>
      </c>
      <c r="N13">
        <v>0.81989999999999996</v>
      </c>
      <c r="O13">
        <v>32.065100000000001</v>
      </c>
      <c r="Q13" t="s">
        <v>6</v>
      </c>
      <c r="R13">
        <v>0.8236</v>
      </c>
      <c r="S13">
        <v>32.0276</v>
      </c>
      <c r="U13" t="s">
        <v>17</v>
      </c>
      <c r="V13">
        <v>0.73209999999999997</v>
      </c>
      <c r="W13">
        <v>32.773000000000003</v>
      </c>
      <c r="Y13" t="s">
        <v>37</v>
      </c>
      <c r="Z13">
        <v>0.82989999999999997</v>
      </c>
      <c r="AA13">
        <v>32.3904</v>
      </c>
      <c r="AC13" t="s">
        <v>35</v>
      </c>
      <c r="AD13">
        <v>0.98180000000000001</v>
      </c>
      <c r="AE13">
        <v>28.471699999999998</v>
      </c>
      <c r="AG13" t="s">
        <v>37</v>
      </c>
      <c r="AH13">
        <v>0.86029999999999995</v>
      </c>
      <c r="AI13">
        <v>33.473300000000002</v>
      </c>
      <c r="AK13" t="s">
        <v>6</v>
      </c>
      <c r="AL13">
        <v>0.85289999999999999</v>
      </c>
      <c r="AM13">
        <v>33.035499999999999</v>
      </c>
      <c r="AO13" t="s">
        <v>6</v>
      </c>
      <c r="AP13">
        <v>0.98299999999999998</v>
      </c>
      <c r="AQ13">
        <v>31.0654</v>
      </c>
      <c r="AS13" t="s">
        <v>17</v>
      </c>
      <c r="AT13">
        <v>0.77690000000000003</v>
      </c>
      <c r="AU13">
        <v>33.872599999999998</v>
      </c>
    </row>
    <row r="14" spans="1:47">
      <c r="A14" t="s">
        <v>38</v>
      </c>
      <c r="B14">
        <v>0.97709999999999997</v>
      </c>
      <c r="C14">
        <v>27.2685</v>
      </c>
      <c r="E14" t="s">
        <v>38</v>
      </c>
      <c r="F14">
        <v>0.75439999999999996</v>
      </c>
      <c r="G14">
        <v>32.3005</v>
      </c>
      <c r="I14" t="s">
        <v>18</v>
      </c>
      <c r="J14">
        <v>0.71040000000000003</v>
      </c>
      <c r="K14">
        <v>32.292000000000002</v>
      </c>
      <c r="M14" t="s">
        <v>6</v>
      </c>
      <c r="N14">
        <v>0.88070000000000004</v>
      </c>
      <c r="O14">
        <v>32.134</v>
      </c>
      <c r="Q14" t="s">
        <v>38</v>
      </c>
      <c r="R14">
        <v>0.76629999999999998</v>
      </c>
      <c r="S14">
        <v>32.6205</v>
      </c>
      <c r="U14" t="s">
        <v>18</v>
      </c>
      <c r="V14">
        <v>0.72460000000000002</v>
      </c>
      <c r="W14">
        <v>32.613199999999999</v>
      </c>
      <c r="Y14" t="s">
        <v>6</v>
      </c>
      <c r="Z14">
        <v>0.88770000000000004</v>
      </c>
      <c r="AA14">
        <v>32.450200000000002</v>
      </c>
      <c r="AC14" t="s">
        <v>36</v>
      </c>
      <c r="AD14">
        <v>0.98019999999999996</v>
      </c>
      <c r="AE14">
        <v>28.037500000000001</v>
      </c>
      <c r="AG14" t="s">
        <v>6</v>
      </c>
      <c r="AH14">
        <v>0.90739999999999998</v>
      </c>
      <c r="AI14">
        <v>33.441099999999999</v>
      </c>
      <c r="AK14" t="s">
        <v>38</v>
      </c>
      <c r="AL14">
        <v>0.8044</v>
      </c>
      <c r="AM14">
        <v>33.680599999999998</v>
      </c>
      <c r="AO14" t="s">
        <v>38</v>
      </c>
      <c r="AP14">
        <v>0.9758</v>
      </c>
      <c r="AQ14">
        <v>27.014700000000001</v>
      </c>
      <c r="AS14" t="s">
        <v>18</v>
      </c>
      <c r="AT14">
        <v>0.7702</v>
      </c>
      <c r="AU14">
        <v>33.713099999999997</v>
      </c>
    </row>
    <row r="15" spans="1:47">
      <c r="E15" t="s">
        <v>39</v>
      </c>
      <c r="F15">
        <v>0.74709999999999999</v>
      </c>
      <c r="G15">
        <v>32.221699999999998</v>
      </c>
      <c r="I15" t="s">
        <v>19</v>
      </c>
      <c r="J15">
        <v>0.70130000000000003</v>
      </c>
      <c r="K15">
        <v>32.215400000000002</v>
      </c>
      <c r="M15" t="s">
        <v>38</v>
      </c>
      <c r="N15">
        <v>0.81720000000000004</v>
      </c>
      <c r="O15">
        <v>32.089199999999998</v>
      </c>
      <c r="Q15" t="s">
        <v>39</v>
      </c>
      <c r="R15">
        <v>0.76</v>
      </c>
      <c r="S15">
        <v>32.560200000000002</v>
      </c>
      <c r="U15" t="s">
        <v>19</v>
      </c>
      <c r="V15">
        <v>0.71630000000000005</v>
      </c>
      <c r="W15">
        <v>32.551000000000002</v>
      </c>
      <c r="Y15" t="s">
        <v>38</v>
      </c>
      <c r="Z15">
        <v>0.82709999999999995</v>
      </c>
      <c r="AA15">
        <v>32.413800000000002</v>
      </c>
      <c r="AC15" t="s">
        <v>37</v>
      </c>
      <c r="AD15">
        <v>0.97950000000000004</v>
      </c>
      <c r="AE15">
        <v>27.8842</v>
      </c>
      <c r="AG15" t="s">
        <v>38</v>
      </c>
      <c r="AH15">
        <v>0.85770000000000002</v>
      </c>
      <c r="AI15">
        <v>33.491799999999998</v>
      </c>
      <c r="AK15" t="s">
        <v>39</v>
      </c>
      <c r="AL15">
        <v>0.80079999999999996</v>
      </c>
      <c r="AM15">
        <v>33.6751</v>
      </c>
      <c r="AP15">
        <f>AVERAGE(AP2:AP14)</f>
        <v>0.97761538461538477</v>
      </c>
      <c r="AQ15">
        <f>AVERAGE(AQ2:AQ14)</f>
        <v>28.678792307692312</v>
      </c>
      <c r="AS15" t="s">
        <v>19</v>
      </c>
      <c r="AT15">
        <v>0.76449999999999996</v>
      </c>
      <c r="AU15">
        <v>33.696100000000001</v>
      </c>
    </row>
    <row r="16" spans="1:47">
      <c r="B16">
        <f>AVERAGE(B2:B14)</f>
        <v>0.97809230769230782</v>
      </c>
      <c r="C16">
        <f>AVERAGE(C2:C14)</f>
        <v>28.759438461538462</v>
      </c>
      <c r="E16" t="s">
        <v>7</v>
      </c>
      <c r="F16">
        <v>0.81020000000000003</v>
      </c>
      <c r="G16">
        <v>31.7684</v>
      </c>
      <c r="I16" t="s">
        <v>20</v>
      </c>
      <c r="J16">
        <v>0.70669999999999999</v>
      </c>
      <c r="K16">
        <v>32.299700000000001</v>
      </c>
      <c r="M16" t="s">
        <v>39</v>
      </c>
      <c r="N16">
        <v>0.81489999999999996</v>
      </c>
      <c r="O16">
        <v>32.100999999999999</v>
      </c>
      <c r="Q16" t="s">
        <v>7</v>
      </c>
      <c r="R16">
        <v>0.81979999999999997</v>
      </c>
      <c r="S16">
        <v>32.082500000000003</v>
      </c>
      <c r="U16" t="s">
        <v>20</v>
      </c>
      <c r="V16">
        <v>0.72160000000000002</v>
      </c>
      <c r="W16">
        <v>32.6374</v>
      </c>
      <c r="Y16" t="s">
        <v>39</v>
      </c>
      <c r="Z16">
        <v>0.8256</v>
      </c>
      <c r="AA16">
        <v>32.4407</v>
      </c>
      <c r="AC16" t="s">
        <v>6</v>
      </c>
      <c r="AD16">
        <v>0.98299999999999998</v>
      </c>
      <c r="AE16">
        <v>31.0654</v>
      </c>
      <c r="AG16" t="s">
        <v>39</v>
      </c>
      <c r="AH16">
        <v>0.85819999999999996</v>
      </c>
      <c r="AI16">
        <v>33.570999999999998</v>
      </c>
      <c r="AK16" t="s">
        <v>7</v>
      </c>
      <c r="AL16">
        <v>0.84909999999999997</v>
      </c>
      <c r="AM16">
        <v>33.069400000000002</v>
      </c>
      <c r="AS16" t="s">
        <v>20</v>
      </c>
      <c r="AT16">
        <v>0.76959999999999995</v>
      </c>
      <c r="AU16">
        <v>33.789499999999997</v>
      </c>
    </row>
    <row r="17" spans="2:47">
      <c r="E17" t="s">
        <v>8</v>
      </c>
      <c r="F17">
        <v>0.80920000000000003</v>
      </c>
      <c r="G17">
        <v>31.855699999999999</v>
      </c>
      <c r="I17" t="s">
        <v>21</v>
      </c>
      <c r="J17">
        <v>0.71279999999999999</v>
      </c>
      <c r="K17">
        <v>32.547600000000003</v>
      </c>
      <c r="M17" t="s">
        <v>7</v>
      </c>
      <c r="N17">
        <v>0.87780000000000002</v>
      </c>
      <c r="O17">
        <v>32.197699999999998</v>
      </c>
      <c r="Q17" t="s">
        <v>8</v>
      </c>
      <c r="R17">
        <v>0.81920000000000004</v>
      </c>
      <c r="S17">
        <v>32.182000000000002</v>
      </c>
      <c r="U17" t="s">
        <v>21</v>
      </c>
      <c r="V17">
        <v>0.72729999999999995</v>
      </c>
      <c r="W17">
        <v>32.878500000000003</v>
      </c>
      <c r="Y17" t="s">
        <v>7</v>
      </c>
      <c r="Z17">
        <v>0.88500000000000001</v>
      </c>
      <c r="AA17">
        <v>32.5122</v>
      </c>
      <c r="AC17" t="s">
        <v>38</v>
      </c>
      <c r="AD17">
        <v>0.9758</v>
      </c>
      <c r="AE17">
        <v>27.014700000000001</v>
      </c>
      <c r="AG17" t="s">
        <v>7</v>
      </c>
      <c r="AH17">
        <v>0.9052</v>
      </c>
      <c r="AI17">
        <v>33.505099999999999</v>
      </c>
      <c r="AK17" t="s">
        <v>8</v>
      </c>
      <c r="AL17">
        <v>0.84919999999999995</v>
      </c>
      <c r="AM17">
        <v>33.204999999999998</v>
      </c>
      <c r="AO17" t="s">
        <v>59</v>
      </c>
      <c r="AS17" t="s">
        <v>21</v>
      </c>
      <c r="AT17">
        <v>0.7742</v>
      </c>
      <c r="AU17">
        <v>34.011200000000002</v>
      </c>
    </row>
    <row r="18" spans="2:47">
      <c r="B18" t="s">
        <v>46</v>
      </c>
      <c r="E18" t="s">
        <v>9</v>
      </c>
      <c r="F18">
        <v>0.80179999999999996</v>
      </c>
      <c r="G18">
        <v>31.783999999999999</v>
      </c>
      <c r="I18" t="s">
        <v>22</v>
      </c>
      <c r="J18">
        <v>0.70279999999999998</v>
      </c>
      <c r="K18">
        <v>32.333599999999997</v>
      </c>
      <c r="M18" t="s">
        <v>8</v>
      </c>
      <c r="N18">
        <v>0.87880000000000003</v>
      </c>
      <c r="O18">
        <v>32.2654</v>
      </c>
      <c r="Q18" t="s">
        <v>9</v>
      </c>
      <c r="R18">
        <v>0.81210000000000004</v>
      </c>
      <c r="S18">
        <v>32.1038</v>
      </c>
      <c r="U18" t="s">
        <v>22</v>
      </c>
      <c r="V18">
        <v>0.71779999999999999</v>
      </c>
      <c r="W18">
        <v>32.667999999999999</v>
      </c>
      <c r="Y18" t="s">
        <v>8</v>
      </c>
      <c r="Z18">
        <v>0.88580000000000003</v>
      </c>
      <c r="AA18">
        <v>32.5715</v>
      </c>
      <c r="AD18">
        <f>AVERAGE(AD5:AD17)</f>
        <v>0.97761538461538477</v>
      </c>
      <c r="AE18">
        <f>AVERAGE(AE5:AE17)</f>
        <v>28.678792307692312</v>
      </c>
      <c r="AG18" t="s">
        <v>8</v>
      </c>
      <c r="AH18">
        <v>0.90569999999999995</v>
      </c>
      <c r="AI18">
        <v>33.538600000000002</v>
      </c>
      <c r="AK18" t="s">
        <v>9</v>
      </c>
      <c r="AL18">
        <v>0.84319999999999995</v>
      </c>
      <c r="AM18">
        <v>33.1218</v>
      </c>
      <c r="AS18" t="s">
        <v>22</v>
      </c>
      <c r="AT18">
        <v>0.76590000000000003</v>
      </c>
      <c r="AU18">
        <v>33.805599999999998</v>
      </c>
    </row>
    <row r="19" spans="2:47">
      <c r="E19" t="s">
        <v>10</v>
      </c>
      <c r="F19">
        <v>0.8034</v>
      </c>
      <c r="G19">
        <v>31.898900000000001</v>
      </c>
      <c r="I19" t="s">
        <v>23</v>
      </c>
      <c r="J19">
        <v>0.70699999999999996</v>
      </c>
      <c r="K19">
        <v>32.494199999999999</v>
      </c>
      <c r="M19" t="s">
        <v>9</v>
      </c>
      <c r="N19">
        <v>0.87529999999999997</v>
      </c>
      <c r="O19">
        <v>32.259700000000002</v>
      </c>
      <c r="Q19" t="s">
        <v>10</v>
      </c>
      <c r="R19">
        <v>0.8135</v>
      </c>
      <c r="S19">
        <v>32.2059</v>
      </c>
      <c r="U19" t="s">
        <v>23</v>
      </c>
      <c r="V19">
        <v>0.72119999999999995</v>
      </c>
      <c r="W19">
        <v>32.814</v>
      </c>
      <c r="Y19" t="s">
        <v>9</v>
      </c>
      <c r="Z19">
        <v>0.88249999999999995</v>
      </c>
      <c r="AA19">
        <v>32.5762</v>
      </c>
      <c r="AG19" t="s">
        <v>9</v>
      </c>
      <c r="AH19">
        <v>0.9032</v>
      </c>
      <c r="AI19">
        <v>33.583599999999997</v>
      </c>
      <c r="AK19" t="s">
        <v>10</v>
      </c>
      <c r="AL19">
        <v>0.84430000000000005</v>
      </c>
      <c r="AM19">
        <v>33.209600000000002</v>
      </c>
      <c r="AS19" t="s">
        <v>23</v>
      </c>
      <c r="AT19">
        <v>0.76690000000000003</v>
      </c>
      <c r="AU19">
        <v>33.909399999999998</v>
      </c>
    </row>
    <row r="20" spans="2:47">
      <c r="E20" t="s">
        <v>11</v>
      </c>
      <c r="F20">
        <v>0.79779999999999995</v>
      </c>
      <c r="G20">
        <v>31.869700000000002</v>
      </c>
      <c r="I20" t="s">
        <v>24</v>
      </c>
      <c r="J20">
        <v>0.63109999999999999</v>
      </c>
      <c r="K20">
        <v>31.623699999999999</v>
      </c>
      <c r="M20" t="s">
        <v>10</v>
      </c>
      <c r="N20">
        <v>0.87819999999999998</v>
      </c>
      <c r="O20">
        <v>32.374499999999998</v>
      </c>
      <c r="Q20" t="s">
        <v>11</v>
      </c>
      <c r="R20">
        <v>0.80830000000000002</v>
      </c>
      <c r="S20">
        <v>32.197600000000001</v>
      </c>
      <c r="U20" t="s">
        <v>24</v>
      </c>
      <c r="V20">
        <v>0.64980000000000004</v>
      </c>
      <c r="W20">
        <v>31.9969</v>
      </c>
      <c r="Y20" t="s">
        <v>10</v>
      </c>
      <c r="Z20">
        <v>0.8851</v>
      </c>
      <c r="AA20">
        <v>32.6798</v>
      </c>
      <c r="AG20" t="s">
        <v>10</v>
      </c>
      <c r="AH20">
        <v>0.9052</v>
      </c>
      <c r="AI20">
        <v>33.673200000000001</v>
      </c>
      <c r="AK20" t="s">
        <v>11</v>
      </c>
      <c r="AL20">
        <v>0.84019999999999995</v>
      </c>
      <c r="AM20">
        <v>33.243499999999997</v>
      </c>
      <c r="AS20" t="s">
        <v>24</v>
      </c>
      <c r="AT20">
        <v>0.7107</v>
      </c>
      <c r="AU20">
        <v>33.2607</v>
      </c>
    </row>
    <row r="21" spans="2:47">
      <c r="B21" t="s">
        <v>48</v>
      </c>
      <c r="E21" t="s">
        <v>12</v>
      </c>
      <c r="F21">
        <v>0.79330000000000001</v>
      </c>
      <c r="G21">
        <v>31.875900000000001</v>
      </c>
      <c r="M21" t="s">
        <v>11</v>
      </c>
      <c r="N21">
        <v>0.87339999999999995</v>
      </c>
      <c r="O21">
        <v>32.350299999999997</v>
      </c>
      <c r="Q21" t="s">
        <v>12</v>
      </c>
      <c r="R21">
        <v>0.80349999999999999</v>
      </c>
      <c r="S21">
        <v>32.179900000000004</v>
      </c>
      <c r="V21">
        <f>AVERAGE(V2:V20)</f>
        <v>0.74835263157894738</v>
      </c>
      <c r="W21">
        <f>AVERAGE(W2:W20)</f>
        <v>32.601252631578951</v>
      </c>
      <c r="Y21" t="s">
        <v>11</v>
      </c>
      <c r="Z21">
        <v>0.88060000000000005</v>
      </c>
      <c r="AA21">
        <v>32.661999999999999</v>
      </c>
      <c r="AD21" t="s">
        <v>56</v>
      </c>
      <c r="AG21" t="s">
        <v>11</v>
      </c>
      <c r="AH21">
        <v>0.90149999999999997</v>
      </c>
      <c r="AI21">
        <v>33.667099999999998</v>
      </c>
      <c r="AK21" t="s">
        <v>12</v>
      </c>
      <c r="AL21">
        <v>0.83509999999999995</v>
      </c>
      <c r="AM21">
        <v>33.175699999999999</v>
      </c>
      <c r="AT21">
        <f>AVERAGE(AT2:AT20)</f>
        <v>0.78979999999999984</v>
      </c>
      <c r="AU21">
        <f>AVERAGE(AU2:AU20)</f>
        <v>33.680394736842103</v>
      </c>
    </row>
    <row r="22" spans="2:47">
      <c r="E22" t="s">
        <v>13</v>
      </c>
      <c r="F22">
        <v>0.78939999999999999</v>
      </c>
      <c r="G22">
        <v>31.9282</v>
      </c>
      <c r="M22" t="s">
        <v>12</v>
      </c>
      <c r="N22">
        <v>0.87109999999999999</v>
      </c>
      <c r="O22">
        <v>32.356099999999998</v>
      </c>
      <c r="Q22" t="s">
        <v>13</v>
      </c>
      <c r="R22">
        <v>0.80030000000000001</v>
      </c>
      <c r="S22">
        <v>32.252099999999999</v>
      </c>
      <c r="Y22" t="s">
        <v>12</v>
      </c>
      <c r="Z22">
        <v>0.87829999999999997</v>
      </c>
      <c r="AA22">
        <v>32.667499999999997</v>
      </c>
      <c r="AG22" t="s">
        <v>12</v>
      </c>
      <c r="AH22">
        <v>0.89959999999999996</v>
      </c>
      <c r="AI22">
        <v>33.678899999999999</v>
      </c>
      <c r="AK22" t="s">
        <v>13</v>
      </c>
      <c r="AL22">
        <v>0.8337</v>
      </c>
      <c r="AM22">
        <v>33.3063</v>
      </c>
    </row>
    <row r="23" spans="2:47">
      <c r="E23" t="s">
        <v>25</v>
      </c>
      <c r="F23">
        <v>0.82520000000000004</v>
      </c>
      <c r="G23">
        <v>31.773</v>
      </c>
      <c r="M23" t="s">
        <v>13</v>
      </c>
      <c r="N23">
        <v>0.87139999999999995</v>
      </c>
      <c r="O23">
        <v>32.528599999999997</v>
      </c>
      <c r="Q23" t="s">
        <v>25</v>
      </c>
      <c r="R23">
        <v>0.83440000000000003</v>
      </c>
      <c r="S23">
        <v>32.0809</v>
      </c>
      <c r="V23" t="s">
        <v>54</v>
      </c>
      <c r="Y23" t="s">
        <v>13</v>
      </c>
      <c r="Z23">
        <v>0.87860000000000005</v>
      </c>
      <c r="AA23">
        <v>32.829799999999999</v>
      </c>
      <c r="AG23" t="s">
        <v>13</v>
      </c>
      <c r="AH23">
        <v>0.89980000000000004</v>
      </c>
      <c r="AI23">
        <v>33.8322</v>
      </c>
      <c r="AK23" t="s">
        <v>25</v>
      </c>
      <c r="AL23">
        <v>0.86160000000000003</v>
      </c>
      <c r="AM23">
        <v>33.0505</v>
      </c>
      <c r="AT23" t="s">
        <v>60</v>
      </c>
    </row>
    <row r="24" spans="2:47">
      <c r="N24">
        <f>AVERAGE(N2:N23)</f>
        <v>0.85380909090909085</v>
      </c>
      <c r="O24">
        <f>AVERAGE(O2:O23)</f>
        <v>32.212704545454535</v>
      </c>
      <c r="R24">
        <f>AVERAGE(R2:R23)</f>
        <v>0.79635454545454543</v>
      </c>
      <c r="S24">
        <f>AVERAGE(S2:S23)</f>
        <v>32.381863636363633</v>
      </c>
      <c r="Z24">
        <f>AVERAGE(Z2:Z23)</f>
        <v>0.86209090909090902</v>
      </c>
      <c r="AA24">
        <f>AVERAGE(AA2:AA23)</f>
        <v>32.531445454545455</v>
      </c>
      <c r="AH24">
        <f>AVERAGE(AH2:AH23)</f>
        <v>0.88659999999999994</v>
      </c>
      <c r="AI24">
        <f>AVERAGE(AI2:AI23)</f>
        <v>33.568940909090905</v>
      </c>
      <c r="AL24">
        <f>AVERAGE(AL2:AL23)</f>
        <v>0.83020454545454536</v>
      </c>
      <c r="AM24">
        <f>AVERAGE(AM2:AM23)</f>
        <v>33.423381818181831</v>
      </c>
    </row>
    <row r="25" spans="2:47">
      <c r="F25">
        <f>AVERAGE(F2:F23)</f>
        <v>0.78541363636363637</v>
      </c>
      <c r="G25">
        <f>AVERAGE(G2:G23)</f>
        <v>32.062477272727271</v>
      </c>
      <c r="J25">
        <f>AVERAGE(J2:J20)</f>
        <v>0.73535263157894726</v>
      </c>
      <c r="K25">
        <f>AVERAGE(K2:K20)</f>
        <v>32.274936842105262</v>
      </c>
      <c r="N25" t="s">
        <v>51</v>
      </c>
      <c r="R25" t="s">
        <v>53</v>
      </c>
      <c r="Z25" t="s">
        <v>55</v>
      </c>
    </row>
    <row r="26" spans="2:47">
      <c r="N26" t="s">
        <v>52</v>
      </c>
      <c r="AH26" t="s">
        <v>57</v>
      </c>
      <c r="AL26" t="s">
        <v>58</v>
      </c>
    </row>
    <row r="27" spans="2:47">
      <c r="F27" t="s">
        <v>47</v>
      </c>
      <c r="I27" t="s">
        <v>50</v>
      </c>
    </row>
    <row r="29" spans="2:47">
      <c r="F29" t="s">
        <v>48</v>
      </c>
      <c r="I29" t="s">
        <v>49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Q17"/>
  <sheetViews>
    <sheetView workbookViewId="0">
      <selection activeCell="P23" sqref="P23"/>
    </sheetView>
  </sheetViews>
  <sheetFormatPr defaultRowHeight="15"/>
  <sheetData>
    <row r="1" spans="1:17">
      <c r="A1" t="s">
        <v>0</v>
      </c>
      <c r="B1" t="s">
        <v>2</v>
      </c>
      <c r="C1" t="s">
        <v>3</v>
      </c>
      <c r="D1" t="s">
        <v>4</v>
      </c>
      <c r="E1" t="s">
        <v>5</v>
      </c>
      <c r="G1" t="s">
        <v>0</v>
      </c>
      <c r="H1" t="s">
        <v>2</v>
      </c>
      <c r="I1" t="s">
        <v>3</v>
      </c>
      <c r="J1" t="s">
        <v>4</v>
      </c>
      <c r="K1" t="s">
        <v>5</v>
      </c>
      <c r="M1" t="s">
        <v>0</v>
      </c>
      <c r="N1" t="s">
        <v>2</v>
      </c>
      <c r="O1" t="s">
        <v>3</v>
      </c>
      <c r="P1" t="s">
        <v>4</v>
      </c>
      <c r="Q1" t="s">
        <v>5</v>
      </c>
    </row>
    <row r="2" spans="1:17">
      <c r="A2" t="s">
        <v>27</v>
      </c>
      <c r="B2">
        <v>29.524799999999999</v>
      </c>
      <c r="C2">
        <v>1E-3</v>
      </c>
      <c r="D2">
        <v>9.1899999999999996E-2</v>
      </c>
      <c r="E2">
        <v>0.93889999999999996</v>
      </c>
      <c r="G2" t="s">
        <v>27</v>
      </c>
      <c r="H2">
        <v>32.002499999999998</v>
      </c>
      <c r="I2">
        <v>5.0000000000000001E-4</v>
      </c>
      <c r="J2">
        <v>6.6400000000000001E-2</v>
      </c>
      <c r="K2">
        <v>0.96519999999999995</v>
      </c>
      <c r="M2" t="s">
        <v>27</v>
      </c>
      <c r="N2">
        <v>32.9559</v>
      </c>
      <c r="O2">
        <v>4.0000000000000002E-4</v>
      </c>
      <c r="P2">
        <v>6.1199999999999997E-2</v>
      </c>
      <c r="Q2">
        <v>0.97040000000000004</v>
      </c>
    </row>
    <row r="3" spans="1:17">
      <c r="A3" t="s">
        <v>28</v>
      </c>
      <c r="B3">
        <v>28.886700000000001</v>
      </c>
      <c r="C3">
        <v>1.1000000000000001E-3</v>
      </c>
      <c r="D3">
        <v>0.10630000000000001</v>
      </c>
      <c r="E3">
        <v>0.5585</v>
      </c>
      <c r="G3" t="s">
        <v>28</v>
      </c>
      <c r="H3">
        <v>31.5535</v>
      </c>
      <c r="I3">
        <v>5.9999999999999995E-4</v>
      </c>
      <c r="J3">
        <v>7.4999999999999997E-2</v>
      </c>
      <c r="K3">
        <v>0.66349999999999998</v>
      </c>
      <c r="M3" t="s">
        <v>28</v>
      </c>
      <c r="N3">
        <v>32.717500000000001</v>
      </c>
      <c r="O3">
        <v>5.0000000000000001E-4</v>
      </c>
      <c r="P3">
        <v>6.8099999999999994E-2</v>
      </c>
      <c r="Q3">
        <v>0.70030000000000003</v>
      </c>
    </row>
    <row r="4" spans="1:17">
      <c r="A4" t="s">
        <v>29</v>
      </c>
      <c r="B4">
        <v>30.040700000000001</v>
      </c>
      <c r="C4">
        <v>8.0000000000000004E-4</v>
      </c>
      <c r="D4">
        <v>0.1</v>
      </c>
      <c r="E4">
        <v>0.52869999999999995</v>
      </c>
      <c r="G4" t="s">
        <v>29</v>
      </c>
      <c r="H4">
        <v>30.647500000000001</v>
      </c>
      <c r="I4">
        <v>5.0000000000000001E-4</v>
      </c>
      <c r="J4">
        <v>7.8100000000000003E-2</v>
      </c>
      <c r="K4">
        <v>0.66790000000000005</v>
      </c>
      <c r="M4" t="s">
        <v>29</v>
      </c>
      <c r="N4">
        <v>31.885000000000002</v>
      </c>
      <c r="O4">
        <v>4.0000000000000002E-4</v>
      </c>
      <c r="P4">
        <v>7.1499999999999994E-2</v>
      </c>
      <c r="Q4">
        <v>0.70040000000000002</v>
      </c>
    </row>
    <row r="5" spans="1:17">
      <c r="A5" t="s">
        <v>30</v>
      </c>
      <c r="B5">
        <v>30.059000000000001</v>
      </c>
      <c r="C5">
        <v>8.0000000000000004E-4</v>
      </c>
      <c r="D5">
        <v>9.98E-2</v>
      </c>
      <c r="E5">
        <v>0.50509999999999999</v>
      </c>
      <c r="G5" t="s">
        <v>30</v>
      </c>
      <c r="H5">
        <v>30.665700000000001</v>
      </c>
      <c r="I5">
        <v>5.0000000000000001E-4</v>
      </c>
      <c r="J5">
        <v>7.8200000000000006E-2</v>
      </c>
      <c r="K5">
        <v>0.64170000000000005</v>
      </c>
      <c r="M5" t="s">
        <v>30</v>
      </c>
      <c r="N5">
        <v>31.918800000000001</v>
      </c>
      <c r="O5">
        <v>4.0000000000000002E-4</v>
      </c>
      <c r="P5">
        <v>7.1499999999999994E-2</v>
      </c>
      <c r="Q5">
        <v>0.67520000000000002</v>
      </c>
    </row>
    <row r="6" spans="1:17">
      <c r="A6" t="s">
        <v>31</v>
      </c>
      <c r="B6">
        <v>30.118500000000001</v>
      </c>
      <c r="C6">
        <v>8.0000000000000004E-4</v>
      </c>
      <c r="D6">
        <v>9.5799999999999996E-2</v>
      </c>
      <c r="E6">
        <v>0.47020000000000001</v>
      </c>
      <c r="G6" t="s">
        <v>31</v>
      </c>
      <c r="H6">
        <v>30.577200000000001</v>
      </c>
      <c r="I6">
        <v>5.0000000000000001E-4</v>
      </c>
      <c r="J6">
        <v>7.6300000000000007E-2</v>
      </c>
      <c r="K6">
        <v>0.59699999999999998</v>
      </c>
      <c r="M6" t="s">
        <v>31</v>
      </c>
      <c r="N6">
        <v>31.7669</v>
      </c>
      <c r="O6">
        <v>4.0000000000000002E-4</v>
      </c>
      <c r="P6">
        <v>6.9900000000000004E-2</v>
      </c>
      <c r="Q6">
        <v>0.63</v>
      </c>
    </row>
    <row r="7" spans="1:17">
      <c r="A7" t="s">
        <v>32</v>
      </c>
      <c r="B7">
        <v>30.185700000000001</v>
      </c>
      <c r="C7">
        <v>8.0000000000000004E-4</v>
      </c>
      <c r="D7">
        <v>9.5200000000000007E-2</v>
      </c>
      <c r="E7">
        <v>0.46960000000000002</v>
      </c>
      <c r="G7" t="s">
        <v>32</v>
      </c>
      <c r="H7">
        <v>30.451000000000001</v>
      </c>
      <c r="I7">
        <v>5.0000000000000001E-4</v>
      </c>
      <c r="J7">
        <v>7.6999999999999999E-2</v>
      </c>
      <c r="K7">
        <v>0.5948</v>
      </c>
      <c r="M7" t="s">
        <v>32</v>
      </c>
      <c r="N7">
        <v>31.648099999999999</v>
      </c>
      <c r="O7">
        <v>4.0000000000000002E-4</v>
      </c>
      <c r="P7">
        <v>7.0400000000000004E-2</v>
      </c>
      <c r="Q7">
        <v>0.628</v>
      </c>
    </row>
    <row r="8" spans="1:17">
      <c r="A8" t="s">
        <v>33</v>
      </c>
      <c r="B8">
        <v>28.937899999999999</v>
      </c>
      <c r="C8">
        <v>1.1000000000000001E-3</v>
      </c>
      <c r="D8">
        <v>9.1600000000000001E-2</v>
      </c>
      <c r="E8">
        <v>0.42930000000000001</v>
      </c>
      <c r="G8" t="s">
        <v>33</v>
      </c>
      <c r="H8">
        <v>30.971</v>
      </c>
      <c r="I8">
        <v>5.9999999999999995E-4</v>
      </c>
      <c r="J8">
        <v>6.5299999999999997E-2</v>
      </c>
      <c r="K8">
        <v>0.55159999999999998</v>
      </c>
      <c r="M8" t="s">
        <v>33</v>
      </c>
      <c r="N8">
        <v>31.943100000000001</v>
      </c>
      <c r="O8">
        <v>5.0000000000000001E-4</v>
      </c>
      <c r="P8">
        <v>6.13E-2</v>
      </c>
      <c r="Q8">
        <v>0.57920000000000005</v>
      </c>
    </row>
    <row r="9" spans="1:17">
      <c r="A9" t="s">
        <v>34</v>
      </c>
      <c r="B9">
        <v>29.054400000000001</v>
      </c>
      <c r="C9">
        <v>1.1000000000000001E-3</v>
      </c>
      <c r="D9">
        <v>8.9700000000000002E-2</v>
      </c>
      <c r="E9">
        <v>0.41789999999999999</v>
      </c>
      <c r="G9" t="s">
        <v>34</v>
      </c>
      <c r="H9">
        <v>30.914300000000001</v>
      </c>
      <c r="I9">
        <v>5.9999999999999995E-4</v>
      </c>
      <c r="J9">
        <v>6.4600000000000005E-2</v>
      </c>
      <c r="K9">
        <v>0.5393</v>
      </c>
      <c r="M9" t="s">
        <v>34</v>
      </c>
      <c r="N9">
        <v>31.878799999999998</v>
      </c>
      <c r="O9">
        <v>5.0000000000000001E-4</v>
      </c>
      <c r="P9">
        <v>6.0699999999999997E-2</v>
      </c>
      <c r="Q9">
        <v>0.56689999999999996</v>
      </c>
    </row>
    <row r="10" spans="1:17">
      <c r="A10" t="s">
        <v>35</v>
      </c>
      <c r="B10">
        <v>29.264600000000002</v>
      </c>
      <c r="C10">
        <v>1E-3</v>
      </c>
      <c r="D10">
        <v>8.8700000000000001E-2</v>
      </c>
      <c r="E10">
        <v>0.4219</v>
      </c>
      <c r="G10" t="s">
        <v>35</v>
      </c>
      <c r="H10">
        <v>30.853899999999999</v>
      </c>
      <c r="I10">
        <v>5.9999999999999995E-4</v>
      </c>
      <c r="J10">
        <v>6.4799999999999996E-2</v>
      </c>
      <c r="K10">
        <v>0.54320000000000002</v>
      </c>
      <c r="M10" t="s">
        <v>35</v>
      </c>
      <c r="N10">
        <v>31.8415</v>
      </c>
      <c r="O10">
        <v>5.0000000000000001E-4</v>
      </c>
      <c r="P10">
        <v>6.0900000000000003E-2</v>
      </c>
      <c r="Q10">
        <v>0.57010000000000005</v>
      </c>
    </row>
    <row r="11" spans="1:17">
      <c r="A11" t="s">
        <v>36</v>
      </c>
      <c r="B11">
        <v>29.401599999999998</v>
      </c>
      <c r="C11">
        <v>1E-3</v>
      </c>
      <c r="D11">
        <v>8.6699999999999999E-2</v>
      </c>
      <c r="E11">
        <v>0.41620000000000001</v>
      </c>
      <c r="G11" t="s">
        <v>36</v>
      </c>
      <c r="H11">
        <v>30.529299999999999</v>
      </c>
      <c r="I11">
        <v>5.9999999999999995E-4</v>
      </c>
      <c r="J11">
        <v>6.5000000000000002E-2</v>
      </c>
      <c r="K11">
        <v>0.54039999999999999</v>
      </c>
      <c r="M11" t="s">
        <v>36</v>
      </c>
      <c r="N11">
        <v>31.4755</v>
      </c>
      <c r="O11">
        <v>5.0000000000000001E-4</v>
      </c>
      <c r="P11">
        <v>6.13E-2</v>
      </c>
      <c r="Q11">
        <v>0.56579999999999997</v>
      </c>
    </row>
    <row r="12" spans="1:17">
      <c r="A12" t="s">
        <v>37</v>
      </c>
      <c r="B12">
        <v>29.436199999999999</v>
      </c>
      <c r="C12">
        <v>1E-3</v>
      </c>
      <c r="D12">
        <v>8.6599999999999996E-2</v>
      </c>
      <c r="E12">
        <v>0.42520000000000002</v>
      </c>
      <c r="G12" t="s">
        <v>37</v>
      </c>
      <c r="H12">
        <v>30.408899999999999</v>
      </c>
      <c r="I12">
        <v>5.9999999999999995E-4</v>
      </c>
      <c r="J12">
        <v>6.59E-2</v>
      </c>
      <c r="K12">
        <v>0.55430000000000001</v>
      </c>
      <c r="M12" t="s">
        <v>37</v>
      </c>
      <c r="N12">
        <v>31.3446</v>
      </c>
      <c r="O12">
        <v>5.0000000000000001E-4</v>
      </c>
      <c r="P12">
        <v>6.2100000000000002E-2</v>
      </c>
      <c r="Q12">
        <v>0.57999999999999996</v>
      </c>
    </row>
    <row r="13" spans="1:17">
      <c r="A13" t="s">
        <v>6</v>
      </c>
      <c r="B13">
        <v>29.463799999999999</v>
      </c>
      <c r="C13">
        <v>1E-3</v>
      </c>
      <c r="D13">
        <v>9.4799999999999995E-2</v>
      </c>
      <c r="E13">
        <v>0.92</v>
      </c>
      <c r="G13" t="s">
        <v>6</v>
      </c>
      <c r="H13">
        <v>32.024799999999999</v>
      </c>
      <c r="I13">
        <v>5.0000000000000001E-4</v>
      </c>
      <c r="J13">
        <v>6.8099999999999994E-2</v>
      </c>
      <c r="K13">
        <v>0.95409999999999995</v>
      </c>
      <c r="M13" t="s">
        <v>6</v>
      </c>
      <c r="N13">
        <v>33.012500000000003</v>
      </c>
      <c r="O13">
        <v>4.0000000000000002E-4</v>
      </c>
      <c r="P13">
        <v>6.25E-2</v>
      </c>
      <c r="Q13">
        <v>0.96120000000000005</v>
      </c>
    </row>
    <row r="14" spans="1:17">
      <c r="A14" t="s">
        <v>38</v>
      </c>
      <c r="B14">
        <v>30.3962</v>
      </c>
      <c r="C14">
        <v>8.0000000000000004E-4</v>
      </c>
      <c r="D14">
        <v>7.51E-2</v>
      </c>
      <c r="E14">
        <v>0.43930000000000002</v>
      </c>
      <c r="G14" t="s">
        <v>38</v>
      </c>
      <c r="H14">
        <v>29.782499999999999</v>
      </c>
      <c r="I14">
        <v>5.0000000000000001E-4</v>
      </c>
      <c r="J14">
        <v>6.4600000000000005E-2</v>
      </c>
      <c r="K14">
        <v>0.57899999999999996</v>
      </c>
      <c r="M14" t="s">
        <v>38</v>
      </c>
      <c r="N14">
        <v>30.591899999999999</v>
      </c>
      <c r="O14">
        <v>4.0000000000000002E-4</v>
      </c>
      <c r="P14">
        <v>6.1199999999999997E-2</v>
      </c>
      <c r="Q14">
        <v>0.60499999999999998</v>
      </c>
    </row>
    <row r="15" spans="1:17">
      <c r="B15">
        <f>AVERAGE(B2:B14)</f>
        <v>29.5977</v>
      </c>
      <c r="C15">
        <f t="shared" ref="C15:E15" si="0">AVERAGE(C2:C14)</f>
        <v>9.4615384615384646E-4</v>
      </c>
      <c r="D15">
        <f t="shared" si="0"/>
        <v>9.2476923076923068E-2</v>
      </c>
      <c r="E15">
        <f t="shared" si="0"/>
        <v>0.53390769230769231</v>
      </c>
      <c r="H15">
        <f t="shared" ref="H15" si="1">AVERAGE(H2:H14)</f>
        <v>30.875546153846155</v>
      </c>
      <c r="I15">
        <f t="shared" ref="I15" si="2">AVERAGE(I2:I14)</f>
        <v>5.4615384615384617E-4</v>
      </c>
      <c r="J15">
        <f t="shared" ref="J15" si="3">AVERAGE(J2:J14)</f>
        <v>6.9946153846153825E-2</v>
      </c>
      <c r="K15">
        <f t="shared" ref="K15" si="4">AVERAGE(K2:K14)</f>
        <v>0.64553846153846151</v>
      </c>
      <c r="N15">
        <f t="shared" ref="N15" si="5">AVERAGE(N2:N14)</f>
        <v>31.921546153846158</v>
      </c>
      <c r="O15">
        <f t="shared" ref="O15" si="6">AVERAGE(O2:O14)</f>
        <v>4.4615384615384623E-4</v>
      </c>
      <c r="P15">
        <f t="shared" ref="P15" si="7">AVERAGE(P2:P14)</f>
        <v>6.4815384615384622E-2</v>
      </c>
      <c r="Q15">
        <f t="shared" ref="Q15" si="8">AVERAGE(Q2:Q14)</f>
        <v>0.67173076923076935</v>
      </c>
    </row>
    <row r="17" spans="2:15">
      <c r="B17" t="s">
        <v>61</v>
      </c>
      <c r="H17" t="s">
        <v>62</v>
      </c>
      <c r="O17" t="s">
        <v>63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R29"/>
  <sheetViews>
    <sheetView tabSelected="1" workbookViewId="0">
      <selection activeCell="I38" sqref="I38"/>
    </sheetView>
  </sheetViews>
  <sheetFormatPr defaultRowHeight="15"/>
  <sheetData>
    <row r="1" spans="1:18">
      <c r="A1" t="s">
        <v>0</v>
      </c>
      <c r="B1" t="s">
        <v>2</v>
      </c>
      <c r="C1" t="s">
        <v>3</v>
      </c>
      <c r="D1" t="s">
        <v>4</v>
      </c>
      <c r="E1" t="s">
        <v>5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N1" t="s">
        <v>0</v>
      </c>
      <c r="O1" t="s">
        <v>2</v>
      </c>
      <c r="P1" t="s">
        <v>3</v>
      </c>
      <c r="Q1" t="s">
        <v>4</v>
      </c>
      <c r="R1" t="s">
        <v>5</v>
      </c>
    </row>
    <row r="2" spans="1:18">
      <c r="A2" t="s">
        <v>27</v>
      </c>
      <c r="B2">
        <v>32.9206</v>
      </c>
      <c r="C2">
        <v>5.0000000000000001E-4</v>
      </c>
      <c r="D2">
        <v>3.9699999999999999E-2</v>
      </c>
      <c r="E2">
        <v>0.98939999999999995</v>
      </c>
      <c r="G2" t="s">
        <v>27</v>
      </c>
      <c r="H2">
        <v>0.79149999999999998</v>
      </c>
      <c r="I2">
        <v>30.894200000000001</v>
      </c>
      <c r="J2">
        <v>6.9999999999999999E-4</v>
      </c>
      <c r="K2">
        <v>5.0500000000000003E-2</v>
      </c>
      <c r="L2">
        <v>0.98299999999999998</v>
      </c>
      <c r="N2" t="s">
        <v>27</v>
      </c>
      <c r="O2">
        <v>32.372100000000003</v>
      </c>
      <c r="P2">
        <v>5.0000000000000001E-4</v>
      </c>
      <c r="Q2">
        <v>4.1599999999999998E-2</v>
      </c>
      <c r="R2">
        <v>0.98829999999999996</v>
      </c>
    </row>
    <row r="3" spans="1:18">
      <c r="A3" t="s">
        <v>28</v>
      </c>
      <c r="B3">
        <v>33.185200000000002</v>
      </c>
      <c r="C3">
        <v>4.0000000000000002E-4</v>
      </c>
      <c r="D3">
        <v>3.8199999999999998E-2</v>
      </c>
      <c r="E3">
        <v>0.98470000000000002</v>
      </c>
      <c r="G3" t="s">
        <v>28</v>
      </c>
      <c r="H3">
        <v>0.74670000000000003</v>
      </c>
      <c r="I3">
        <v>30.9435</v>
      </c>
      <c r="J3">
        <v>6.9999999999999999E-4</v>
      </c>
      <c r="K3">
        <v>4.9500000000000002E-2</v>
      </c>
      <c r="L3">
        <v>0.97450000000000003</v>
      </c>
      <c r="N3" t="s">
        <v>28</v>
      </c>
      <c r="O3">
        <v>32.512999999999998</v>
      </c>
      <c r="P3">
        <v>5.0000000000000001E-4</v>
      </c>
      <c r="Q3">
        <v>4.0500000000000001E-2</v>
      </c>
      <c r="R3">
        <v>0.98270000000000002</v>
      </c>
    </row>
    <row r="4" spans="1:18">
      <c r="A4" t="s">
        <v>29</v>
      </c>
      <c r="B4">
        <v>33.365299999999998</v>
      </c>
      <c r="C4">
        <v>4.0000000000000002E-4</v>
      </c>
      <c r="D4">
        <v>3.7400000000000003E-2</v>
      </c>
      <c r="E4">
        <v>0.98409999999999997</v>
      </c>
      <c r="G4" t="s">
        <v>29</v>
      </c>
      <c r="H4">
        <v>0.7429</v>
      </c>
      <c r="I4">
        <v>31.111999999999998</v>
      </c>
      <c r="J4">
        <v>6.9999999999999999E-4</v>
      </c>
      <c r="K4">
        <v>4.8599999999999997E-2</v>
      </c>
      <c r="L4">
        <v>0.97330000000000005</v>
      </c>
      <c r="N4" t="s">
        <v>29</v>
      </c>
      <c r="O4">
        <v>32.695599999999999</v>
      </c>
      <c r="P4">
        <v>5.0000000000000001E-4</v>
      </c>
      <c r="Q4">
        <v>3.9600000000000003E-2</v>
      </c>
      <c r="R4">
        <v>0.9819</v>
      </c>
    </row>
    <row r="5" spans="1:18">
      <c r="A5" t="s">
        <v>30</v>
      </c>
      <c r="B5">
        <v>33.420400000000001</v>
      </c>
      <c r="C5">
        <v>4.0000000000000002E-4</v>
      </c>
      <c r="D5">
        <v>3.6999999999999998E-2</v>
      </c>
      <c r="E5">
        <v>0.98360000000000003</v>
      </c>
      <c r="G5" t="s">
        <v>30</v>
      </c>
      <c r="H5">
        <v>0.74319999999999997</v>
      </c>
      <c r="I5">
        <v>31.177399999999999</v>
      </c>
      <c r="J5">
        <v>6.9999999999999999E-4</v>
      </c>
      <c r="K5">
        <v>4.8000000000000001E-2</v>
      </c>
      <c r="L5">
        <v>0.97250000000000003</v>
      </c>
      <c r="N5" t="s">
        <v>30</v>
      </c>
      <c r="O5">
        <v>32.822099999999999</v>
      </c>
      <c r="P5">
        <v>5.0000000000000001E-4</v>
      </c>
      <c r="Q5">
        <v>3.8899999999999997E-2</v>
      </c>
      <c r="R5">
        <v>0.98160000000000003</v>
      </c>
    </row>
    <row r="6" spans="1:18">
      <c r="A6" t="s">
        <v>31</v>
      </c>
      <c r="B6">
        <v>33.504199999999997</v>
      </c>
      <c r="C6">
        <v>4.0000000000000002E-4</v>
      </c>
      <c r="D6">
        <v>3.6700000000000003E-2</v>
      </c>
      <c r="E6">
        <v>0.9829</v>
      </c>
      <c r="G6" t="s">
        <v>31</v>
      </c>
      <c r="H6">
        <v>0.74039999999999995</v>
      </c>
      <c r="I6">
        <v>31.257100000000001</v>
      </c>
      <c r="J6">
        <v>6.9999999999999999E-4</v>
      </c>
      <c r="K6">
        <v>4.7699999999999999E-2</v>
      </c>
      <c r="L6">
        <v>0.97140000000000004</v>
      </c>
      <c r="N6" t="s">
        <v>31</v>
      </c>
      <c r="O6">
        <v>32.858600000000003</v>
      </c>
      <c r="P6">
        <v>5.0000000000000001E-4</v>
      </c>
      <c r="Q6">
        <v>3.8699999999999998E-2</v>
      </c>
      <c r="R6">
        <v>0.98060000000000003</v>
      </c>
    </row>
    <row r="7" spans="1:18">
      <c r="A7" t="s">
        <v>32</v>
      </c>
      <c r="B7">
        <v>33.636400000000002</v>
      </c>
      <c r="C7">
        <v>4.0000000000000002E-4</v>
      </c>
      <c r="D7">
        <v>3.61E-2</v>
      </c>
      <c r="E7">
        <v>0.98250000000000004</v>
      </c>
      <c r="G7" t="s">
        <v>32</v>
      </c>
      <c r="H7">
        <v>0.7409</v>
      </c>
      <c r="I7">
        <v>31.364100000000001</v>
      </c>
      <c r="J7">
        <v>6.9999999999999999E-4</v>
      </c>
      <c r="K7">
        <v>4.7100000000000003E-2</v>
      </c>
      <c r="L7">
        <v>0.97040000000000004</v>
      </c>
      <c r="N7" t="s">
        <v>32</v>
      </c>
      <c r="O7">
        <v>33.026499999999999</v>
      </c>
      <c r="P7">
        <v>4.0000000000000002E-4</v>
      </c>
      <c r="Q7">
        <v>3.7999999999999999E-2</v>
      </c>
      <c r="R7">
        <v>0.98029999999999995</v>
      </c>
    </row>
    <row r="8" spans="1:18">
      <c r="A8" t="s">
        <v>33</v>
      </c>
      <c r="B8">
        <v>33.519799999999996</v>
      </c>
      <c r="C8">
        <v>4.0000000000000002E-4</v>
      </c>
      <c r="D8">
        <v>3.6400000000000002E-2</v>
      </c>
      <c r="E8">
        <v>0.98050000000000004</v>
      </c>
      <c r="G8" t="s">
        <v>33</v>
      </c>
      <c r="H8">
        <v>0.73380000000000001</v>
      </c>
      <c r="I8">
        <v>31.33</v>
      </c>
      <c r="J8">
        <v>6.9999999999999999E-4</v>
      </c>
      <c r="K8">
        <v>4.7199999999999999E-2</v>
      </c>
      <c r="L8">
        <v>0.9677</v>
      </c>
      <c r="N8" t="s">
        <v>33</v>
      </c>
      <c r="O8">
        <v>32.943800000000003</v>
      </c>
      <c r="P8">
        <v>5.0000000000000001E-4</v>
      </c>
      <c r="Q8">
        <v>3.8300000000000001E-2</v>
      </c>
      <c r="R8">
        <v>0.97819999999999996</v>
      </c>
    </row>
    <row r="9" spans="1:18">
      <c r="A9" t="s">
        <v>34</v>
      </c>
      <c r="B9">
        <v>33.523200000000003</v>
      </c>
      <c r="C9">
        <v>4.0000000000000002E-4</v>
      </c>
      <c r="D9">
        <v>3.6299999999999999E-2</v>
      </c>
      <c r="E9">
        <v>0.97850000000000004</v>
      </c>
      <c r="G9" t="s">
        <v>34</v>
      </c>
      <c r="H9">
        <v>0.72550000000000003</v>
      </c>
      <c r="I9">
        <v>31.3005</v>
      </c>
      <c r="J9">
        <v>6.9999999999999999E-4</v>
      </c>
      <c r="K9">
        <v>4.7199999999999999E-2</v>
      </c>
      <c r="L9">
        <v>0.96419999999999995</v>
      </c>
      <c r="N9" t="s">
        <v>34</v>
      </c>
      <c r="O9">
        <v>32.931899999999999</v>
      </c>
      <c r="P9">
        <v>4.0000000000000002E-4</v>
      </c>
      <c r="Q9">
        <v>3.8100000000000002E-2</v>
      </c>
      <c r="R9">
        <v>0.97599999999999998</v>
      </c>
    </row>
    <row r="10" spans="1:18">
      <c r="A10" t="s">
        <v>35</v>
      </c>
      <c r="B10">
        <v>33.677199999999999</v>
      </c>
      <c r="C10">
        <v>4.0000000000000002E-4</v>
      </c>
      <c r="D10">
        <v>3.56E-2</v>
      </c>
      <c r="E10">
        <v>0.97809999999999997</v>
      </c>
      <c r="G10" t="s">
        <v>35</v>
      </c>
      <c r="H10">
        <v>0.72819999999999996</v>
      </c>
      <c r="I10">
        <v>31.440300000000001</v>
      </c>
      <c r="J10">
        <v>6.9999999999999999E-4</v>
      </c>
      <c r="K10">
        <v>4.65E-2</v>
      </c>
      <c r="L10">
        <v>0.96340000000000003</v>
      </c>
      <c r="N10" t="s">
        <v>35</v>
      </c>
      <c r="O10">
        <v>33.086799999999997</v>
      </c>
      <c r="P10">
        <v>4.0000000000000002E-4</v>
      </c>
      <c r="Q10">
        <v>3.7400000000000003E-2</v>
      </c>
      <c r="R10">
        <v>0.97550000000000003</v>
      </c>
    </row>
    <row r="11" spans="1:18">
      <c r="A11" t="s">
        <v>36</v>
      </c>
      <c r="B11">
        <v>33.581299999999999</v>
      </c>
      <c r="C11">
        <v>4.0000000000000002E-4</v>
      </c>
      <c r="D11">
        <v>3.6299999999999999E-2</v>
      </c>
      <c r="E11">
        <v>0.97529999999999994</v>
      </c>
      <c r="G11" t="s">
        <v>36</v>
      </c>
      <c r="H11">
        <v>0.71650000000000003</v>
      </c>
      <c r="I11">
        <v>31.309699999999999</v>
      </c>
      <c r="J11">
        <v>6.9999999999999999E-4</v>
      </c>
      <c r="K11">
        <v>4.7399999999999998E-2</v>
      </c>
      <c r="L11">
        <v>0.9587</v>
      </c>
      <c r="N11" t="s">
        <v>36</v>
      </c>
      <c r="O11">
        <v>32.971699999999998</v>
      </c>
      <c r="P11">
        <v>4.0000000000000002E-4</v>
      </c>
      <c r="Q11">
        <v>3.8199999999999998E-2</v>
      </c>
      <c r="R11">
        <v>0.97230000000000005</v>
      </c>
    </row>
    <row r="12" spans="1:18">
      <c r="A12" t="s">
        <v>37</v>
      </c>
      <c r="B12">
        <v>33.725099999999998</v>
      </c>
      <c r="C12">
        <v>4.0000000000000002E-4</v>
      </c>
      <c r="D12">
        <v>3.5700000000000003E-2</v>
      </c>
      <c r="E12">
        <v>0.97460000000000002</v>
      </c>
      <c r="G12" t="s">
        <v>37</v>
      </c>
      <c r="H12">
        <v>0.71930000000000005</v>
      </c>
      <c r="I12">
        <v>31.400099999999998</v>
      </c>
      <c r="J12">
        <v>6.9999999999999999E-4</v>
      </c>
      <c r="K12">
        <v>4.6800000000000001E-2</v>
      </c>
      <c r="L12">
        <v>0.95699999999999996</v>
      </c>
      <c r="N12" t="s">
        <v>37</v>
      </c>
      <c r="O12">
        <v>33.125100000000003</v>
      </c>
      <c r="P12">
        <v>4.0000000000000002E-4</v>
      </c>
      <c r="Q12">
        <v>3.7499999999999999E-2</v>
      </c>
      <c r="R12">
        <v>0.97160000000000002</v>
      </c>
    </row>
    <row r="13" spans="1:18">
      <c r="A13" t="s">
        <v>6</v>
      </c>
      <c r="B13">
        <v>32.779699999999998</v>
      </c>
      <c r="C13">
        <v>5.0000000000000001E-4</v>
      </c>
      <c r="D13">
        <v>4.0399999999999998E-2</v>
      </c>
      <c r="E13">
        <v>0.98860000000000003</v>
      </c>
      <c r="G13" t="s">
        <v>6</v>
      </c>
      <c r="H13">
        <v>0.78110000000000002</v>
      </c>
      <c r="I13">
        <v>30.6873</v>
      </c>
      <c r="J13">
        <v>8.0000000000000004E-4</v>
      </c>
      <c r="K13">
        <v>5.16E-2</v>
      </c>
      <c r="L13">
        <v>0.98140000000000005</v>
      </c>
      <c r="N13" t="s">
        <v>6</v>
      </c>
      <c r="O13">
        <v>32.204900000000002</v>
      </c>
      <c r="P13">
        <v>5.0000000000000001E-4</v>
      </c>
      <c r="Q13">
        <v>4.2500000000000003E-2</v>
      </c>
      <c r="R13">
        <v>0.98729999999999996</v>
      </c>
    </row>
    <row r="14" spans="1:18">
      <c r="A14" t="s">
        <v>38</v>
      </c>
      <c r="B14">
        <v>33.608699999999999</v>
      </c>
      <c r="C14">
        <v>4.0000000000000002E-4</v>
      </c>
      <c r="D14">
        <v>3.6400000000000002E-2</v>
      </c>
      <c r="E14">
        <v>0.97140000000000004</v>
      </c>
      <c r="G14" t="s">
        <v>38</v>
      </c>
      <c r="H14">
        <v>0.71689999999999998</v>
      </c>
      <c r="I14">
        <v>31.350200000000001</v>
      </c>
      <c r="J14">
        <v>6.9999999999999999E-4</v>
      </c>
      <c r="K14">
        <v>4.7399999999999998E-2</v>
      </c>
      <c r="L14">
        <v>0.95279999999999998</v>
      </c>
      <c r="N14" t="s">
        <v>38</v>
      </c>
      <c r="O14">
        <v>32.973500000000001</v>
      </c>
      <c r="P14">
        <v>4.0000000000000002E-4</v>
      </c>
      <c r="Q14">
        <v>3.8399999999999997E-2</v>
      </c>
      <c r="R14">
        <v>0.96799999999999997</v>
      </c>
    </row>
    <row r="15" spans="1:18">
      <c r="A15" t="s">
        <v>39</v>
      </c>
      <c r="B15">
        <v>33.5486</v>
      </c>
      <c r="C15">
        <v>4.0000000000000002E-4</v>
      </c>
      <c r="D15">
        <v>3.6700000000000003E-2</v>
      </c>
      <c r="E15">
        <v>0.96650000000000003</v>
      </c>
      <c r="G15" t="s">
        <v>39</v>
      </c>
      <c r="H15">
        <v>0.70589999999999997</v>
      </c>
      <c r="I15">
        <v>31.191199999999998</v>
      </c>
      <c r="J15">
        <v>6.9999999999999999E-4</v>
      </c>
      <c r="K15">
        <v>4.82E-2</v>
      </c>
      <c r="L15">
        <v>0.94389999999999996</v>
      </c>
      <c r="N15" t="s">
        <v>39</v>
      </c>
      <c r="O15">
        <v>32.884799999999998</v>
      </c>
      <c r="P15">
        <v>5.0000000000000001E-4</v>
      </c>
      <c r="Q15">
        <v>3.8699999999999998E-2</v>
      </c>
      <c r="R15">
        <v>0.96240000000000003</v>
      </c>
    </row>
    <row r="16" spans="1:18">
      <c r="A16" t="s">
        <v>7</v>
      </c>
      <c r="B16">
        <v>32.919600000000003</v>
      </c>
      <c r="C16">
        <v>5.0000000000000001E-4</v>
      </c>
      <c r="D16">
        <v>3.9800000000000002E-2</v>
      </c>
      <c r="E16">
        <v>0.98829999999999996</v>
      </c>
      <c r="G16" t="s">
        <v>7</v>
      </c>
      <c r="H16">
        <v>0.77849999999999997</v>
      </c>
      <c r="I16">
        <v>30.807099999999998</v>
      </c>
      <c r="J16">
        <v>8.0000000000000004E-4</v>
      </c>
      <c r="K16">
        <v>5.0999999999999997E-2</v>
      </c>
      <c r="L16">
        <v>0.98099999999999998</v>
      </c>
      <c r="N16" t="s">
        <v>7</v>
      </c>
      <c r="O16">
        <v>32.299900000000001</v>
      </c>
      <c r="P16">
        <v>5.0000000000000001E-4</v>
      </c>
      <c r="Q16">
        <v>4.2099999999999999E-2</v>
      </c>
      <c r="R16">
        <v>0.9869</v>
      </c>
    </row>
    <row r="17" spans="1:18">
      <c r="A17" t="s">
        <v>8</v>
      </c>
      <c r="B17">
        <v>33.0137</v>
      </c>
      <c r="C17">
        <v>4.0000000000000002E-4</v>
      </c>
      <c r="D17">
        <v>3.9199999999999999E-2</v>
      </c>
      <c r="E17">
        <v>0.98809999999999998</v>
      </c>
      <c r="G17" t="s">
        <v>8</v>
      </c>
      <c r="H17">
        <v>0.77649999999999997</v>
      </c>
      <c r="I17">
        <v>30.8626</v>
      </c>
      <c r="J17">
        <v>6.9999999999999999E-4</v>
      </c>
      <c r="K17">
        <v>5.04E-2</v>
      </c>
      <c r="L17">
        <v>0.98050000000000004</v>
      </c>
      <c r="N17" t="s">
        <v>8</v>
      </c>
      <c r="O17">
        <v>32.411000000000001</v>
      </c>
      <c r="P17">
        <v>5.0000000000000001E-4</v>
      </c>
      <c r="Q17">
        <v>4.1300000000000003E-2</v>
      </c>
      <c r="R17">
        <v>0.98670000000000002</v>
      </c>
    </row>
    <row r="18" spans="1:18">
      <c r="A18" t="s">
        <v>9</v>
      </c>
      <c r="B18">
        <v>32.952800000000003</v>
      </c>
      <c r="C18">
        <v>5.0000000000000001E-4</v>
      </c>
      <c r="D18">
        <v>3.9600000000000003E-2</v>
      </c>
      <c r="E18">
        <v>0.98750000000000004</v>
      </c>
      <c r="G18" t="s">
        <v>9</v>
      </c>
      <c r="H18">
        <v>0.76819999999999999</v>
      </c>
      <c r="I18">
        <v>30.7959</v>
      </c>
      <c r="J18">
        <v>8.0000000000000004E-4</v>
      </c>
      <c r="K18">
        <v>5.0900000000000001E-2</v>
      </c>
      <c r="L18">
        <v>0.97940000000000005</v>
      </c>
      <c r="N18" t="s">
        <v>9</v>
      </c>
      <c r="O18">
        <v>32.323300000000003</v>
      </c>
      <c r="P18">
        <v>5.0000000000000001E-4</v>
      </c>
      <c r="Q18">
        <v>4.1799999999999997E-2</v>
      </c>
      <c r="R18">
        <v>0.9859</v>
      </c>
    </row>
    <row r="19" spans="1:18">
      <c r="A19" t="s">
        <v>10</v>
      </c>
      <c r="B19">
        <v>33.108899999999998</v>
      </c>
      <c r="C19">
        <v>4.0000000000000002E-4</v>
      </c>
      <c r="D19">
        <v>3.8800000000000001E-2</v>
      </c>
      <c r="E19">
        <v>0.98760000000000003</v>
      </c>
      <c r="G19" t="s">
        <v>10</v>
      </c>
      <c r="H19">
        <v>0.7702</v>
      </c>
      <c r="I19">
        <v>30.930099999999999</v>
      </c>
      <c r="J19">
        <v>6.9999999999999999E-4</v>
      </c>
      <c r="K19">
        <v>0.05</v>
      </c>
      <c r="L19">
        <v>0.97960000000000003</v>
      </c>
      <c r="N19" t="s">
        <v>10</v>
      </c>
      <c r="O19">
        <v>32.443800000000003</v>
      </c>
      <c r="P19">
        <v>5.0000000000000001E-4</v>
      </c>
      <c r="Q19">
        <v>4.1000000000000002E-2</v>
      </c>
      <c r="R19">
        <v>0.98599999999999999</v>
      </c>
    </row>
    <row r="20" spans="1:18">
      <c r="A20" t="s">
        <v>11</v>
      </c>
      <c r="B20">
        <v>33.0623</v>
      </c>
      <c r="C20">
        <v>4.0000000000000002E-4</v>
      </c>
      <c r="D20">
        <v>3.9E-2</v>
      </c>
      <c r="E20">
        <v>0.98680000000000001</v>
      </c>
      <c r="G20" t="s">
        <v>11</v>
      </c>
      <c r="H20">
        <v>0.76349999999999996</v>
      </c>
      <c r="I20">
        <v>30.8613</v>
      </c>
      <c r="J20">
        <v>6.9999999999999999E-4</v>
      </c>
      <c r="K20">
        <v>5.0299999999999997E-2</v>
      </c>
      <c r="L20">
        <v>0.97809999999999997</v>
      </c>
      <c r="N20" t="s">
        <v>11</v>
      </c>
      <c r="O20">
        <v>32.424599999999998</v>
      </c>
      <c r="P20">
        <v>5.0000000000000001E-4</v>
      </c>
      <c r="Q20">
        <v>4.1200000000000001E-2</v>
      </c>
      <c r="R20">
        <v>0.98509999999999998</v>
      </c>
    </row>
    <row r="21" spans="1:18">
      <c r="A21" t="s">
        <v>12</v>
      </c>
      <c r="B21">
        <v>33.103000000000002</v>
      </c>
      <c r="C21">
        <v>4.0000000000000002E-4</v>
      </c>
      <c r="D21">
        <v>3.8699999999999998E-2</v>
      </c>
      <c r="E21">
        <v>0.98650000000000004</v>
      </c>
      <c r="G21" t="s">
        <v>12</v>
      </c>
      <c r="H21">
        <v>0.76039999999999996</v>
      </c>
      <c r="I21">
        <v>30.949000000000002</v>
      </c>
      <c r="J21">
        <v>6.9999999999999999E-4</v>
      </c>
      <c r="K21">
        <v>4.9700000000000001E-2</v>
      </c>
      <c r="L21">
        <v>0.97789999999999999</v>
      </c>
      <c r="N21" t="s">
        <v>12</v>
      </c>
      <c r="O21">
        <v>32.413200000000003</v>
      </c>
      <c r="P21">
        <v>5.0000000000000001E-4</v>
      </c>
      <c r="Q21">
        <v>4.1099999999999998E-2</v>
      </c>
      <c r="R21">
        <v>0.98460000000000003</v>
      </c>
    </row>
    <row r="22" spans="1:18">
      <c r="A22" t="s">
        <v>13</v>
      </c>
      <c r="B22">
        <v>33.159599999999998</v>
      </c>
      <c r="C22">
        <v>4.0000000000000002E-4</v>
      </c>
      <c r="D22">
        <v>3.8300000000000001E-2</v>
      </c>
      <c r="E22">
        <v>0.98570000000000002</v>
      </c>
      <c r="G22" t="s">
        <v>13</v>
      </c>
      <c r="H22">
        <v>0.75390000000000001</v>
      </c>
      <c r="I22">
        <v>30.926400000000001</v>
      </c>
      <c r="J22">
        <v>6.9999999999999999E-4</v>
      </c>
      <c r="K22">
        <v>4.9700000000000001E-2</v>
      </c>
      <c r="L22">
        <v>0.97609999999999997</v>
      </c>
      <c r="N22" t="s">
        <v>13</v>
      </c>
      <c r="O22">
        <v>32.506999999999998</v>
      </c>
      <c r="P22">
        <v>5.0000000000000001E-4</v>
      </c>
      <c r="Q22">
        <v>4.0500000000000001E-2</v>
      </c>
      <c r="R22">
        <v>0.98380000000000001</v>
      </c>
    </row>
    <row r="23" spans="1:18">
      <c r="A23" t="s">
        <v>25</v>
      </c>
      <c r="B23">
        <v>32.782800000000002</v>
      </c>
      <c r="C23">
        <v>5.0000000000000001E-4</v>
      </c>
      <c r="D23">
        <v>0.04</v>
      </c>
      <c r="E23">
        <v>0.98960000000000004</v>
      </c>
      <c r="G23" t="s">
        <v>25</v>
      </c>
      <c r="H23">
        <v>0.79469999999999996</v>
      </c>
      <c r="I23">
        <v>30.799199999999999</v>
      </c>
      <c r="J23">
        <v>6.9999999999999999E-4</v>
      </c>
      <c r="K23">
        <v>5.0799999999999998E-2</v>
      </c>
      <c r="L23">
        <v>0.98340000000000005</v>
      </c>
      <c r="N23" t="s">
        <v>25</v>
      </c>
      <c r="O23">
        <v>32.270800000000001</v>
      </c>
      <c r="P23">
        <v>5.0000000000000001E-4</v>
      </c>
      <c r="Q23">
        <v>4.19E-2</v>
      </c>
      <c r="R23">
        <v>0.98860000000000003</v>
      </c>
    </row>
    <row r="26" spans="1:18">
      <c r="B26">
        <f>AVERAGE(B2:B23)</f>
        <v>33.277199999999993</v>
      </c>
      <c r="C26">
        <f t="shared" ref="C26:R26" si="0">AVERAGE(C2:C23)</f>
        <v>4.2272727272727275E-4</v>
      </c>
      <c r="D26">
        <f t="shared" si="0"/>
        <v>3.7831818181818182E-2</v>
      </c>
      <c r="E26">
        <f t="shared" si="0"/>
        <v>0.98276363636363628</v>
      </c>
      <c r="H26">
        <f t="shared" si="0"/>
        <v>0.74994090909090927</v>
      </c>
      <c r="I26">
        <f t="shared" si="0"/>
        <v>31.076781818181825</v>
      </c>
      <c r="J26">
        <f t="shared" si="0"/>
        <v>7.1363636363636345E-4</v>
      </c>
      <c r="K26">
        <f t="shared" si="0"/>
        <v>4.893181818181818E-2</v>
      </c>
      <c r="L26">
        <f t="shared" si="0"/>
        <v>0.9713727272727275</v>
      </c>
      <c r="O26">
        <f t="shared" si="0"/>
        <v>32.659272727272715</v>
      </c>
      <c r="P26">
        <f t="shared" si="0"/>
        <v>4.7272727272727294E-4</v>
      </c>
      <c r="Q26">
        <f t="shared" si="0"/>
        <v>3.9877272727272726E-2</v>
      </c>
      <c r="R26">
        <f t="shared" si="0"/>
        <v>0.98065000000000002</v>
      </c>
    </row>
    <row r="29" spans="1:18">
      <c r="C29" t="s">
        <v>64</v>
      </c>
      <c r="H29" t="s">
        <v>65</v>
      </c>
      <c r="P29" t="s">
        <v>66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Q26"/>
  <sheetViews>
    <sheetView workbookViewId="0">
      <selection activeCell="K40" sqref="K40"/>
    </sheetView>
  </sheetViews>
  <sheetFormatPr defaultRowHeight="15"/>
  <sheetData>
    <row r="1" spans="1:17">
      <c r="A1" t="s">
        <v>0</v>
      </c>
      <c r="B1" t="s">
        <v>2</v>
      </c>
      <c r="C1" t="s">
        <v>3</v>
      </c>
      <c r="D1" t="s">
        <v>4</v>
      </c>
      <c r="E1" t="s">
        <v>5</v>
      </c>
      <c r="G1" t="s">
        <v>0</v>
      </c>
      <c r="H1" t="s">
        <v>2</v>
      </c>
      <c r="I1" t="s">
        <v>3</v>
      </c>
      <c r="J1" t="s">
        <v>4</v>
      </c>
      <c r="K1" t="s">
        <v>5</v>
      </c>
      <c r="M1" t="s">
        <v>0</v>
      </c>
      <c r="N1" t="s">
        <v>2</v>
      </c>
      <c r="O1" t="s">
        <v>3</v>
      </c>
      <c r="P1" t="s">
        <v>4</v>
      </c>
      <c r="Q1" t="s">
        <v>5</v>
      </c>
    </row>
    <row r="2" spans="1:17">
      <c r="A2" t="s">
        <v>43</v>
      </c>
      <c r="B2">
        <v>31.121300000000002</v>
      </c>
      <c r="C2">
        <v>6.9999999999999999E-4</v>
      </c>
      <c r="D2">
        <v>5.4199999999999998E-2</v>
      </c>
      <c r="E2">
        <v>0.98780000000000001</v>
      </c>
      <c r="G2" t="s">
        <v>43</v>
      </c>
      <c r="H2">
        <v>32.753</v>
      </c>
      <c r="I2">
        <v>5.0000000000000001E-4</v>
      </c>
      <c r="J2">
        <v>4.3499999999999997E-2</v>
      </c>
      <c r="K2">
        <v>0.99199999999999999</v>
      </c>
      <c r="M2" t="s">
        <v>43</v>
      </c>
      <c r="N2">
        <v>33.670099999999998</v>
      </c>
      <c r="O2">
        <v>4.0000000000000002E-4</v>
      </c>
      <c r="P2">
        <v>4.0099999999999997E-2</v>
      </c>
      <c r="Q2">
        <v>0.99319999999999997</v>
      </c>
    </row>
    <row r="3" spans="1:17">
      <c r="A3" t="s">
        <v>27</v>
      </c>
      <c r="B3">
        <v>31.081399999999999</v>
      </c>
      <c r="C3">
        <v>6.9999999999999999E-4</v>
      </c>
      <c r="D3">
        <v>5.5300000000000002E-2</v>
      </c>
      <c r="E3">
        <v>0.98729999999999996</v>
      </c>
      <c r="G3" t="s">
        <v>27</v>
      </c>
      <c r="H3">
        <v>32.757399999999997</v>
      </c>
      <c r="I3">
        <v>5.0000000000000001E-4</v>
      </c>
      <c r="J3">
        <v>4.4400000000000002E-2</v>
      </c>
      <c r="K3">
        <v>0.99170000000000003</v>
      </c>
      <c r="M3" t="s">
        <v>27</v>
      </c>
      <c r="N3">
        <v>33.708799999999997</v>
      </c>
      <c r="O3">
        <v>4.0000000000000002E-4</v>
      </c>
      <c r="P3">
        <v>4.0599999999999997E-2</v>
      </c>
      <c r="Q3">
        <v>0.99299999999999999</v>
      </c>
    </row>
    <row r="4" spans="1:17">
      <c r="A4" t="s">
        <v>28</v>
      </c>
      <c r="B4">
        <v>31.165099999999999</v>
      </c>
      <c r="C4">
        <v>6.9999999999999999E-4</v>
      </c>
      <c r="D4">
        <v>5.1700000000000003E-2</v>
      </c>
      <c r="E4">
        <v>0.98250000000000004</v>
      </c>
      <c r="G4" t="s">
        <v>28</v>
      </c>
      <c r="H4">
        <v>32.790999999999997</v>
      </c>
      <c r="I4">
        <v>5.0000000000000001E-4</v>
      </c>
      <c r="J4">
        <v>4.1799999999999997E-2</v>
      </c>
      <c r="K4">
        <v>0.98839999999999995</v>
      </c>
      <c r="M4" t="s">
        <v>28</v>
      </c>
      <c r="N4">
        <v>33.802700000000002</v>
      </c>
      <c r="O4">
        <v>4.0000000000000002E-4</v>
      </c>
      <c r="P4">
        <v>3.8399999999999997E-2</v>
      </c>
      <c r="Q4">
        <v>0.99029999999999996</v>
      </c>
    </row>
    <row r="5" spans="1:17">
      <c r="A5" t="s">
        <v>29</v>
      </c>
      <c r="B5">
        <v>31.074200000000001</v>
      </c>
      <c r="C5">
        <v>6.9999999999999999E-4</v>
      </c>
      <c r="D5">
        <v>5.2499999999999998E-2</v>
      </c>
      <c r="E5">
        <v>0.98119999999999996</v>
      </c>
      <c r="G5" t="s">
        <v>29</v>
      </c>
      <c r="H5">
        <v>32.747300000000003</v>
      </c>
      <c r="I5">
        <v>5.0000000000000001E-4</v>
      </c>
      <c r="J5">
        <v>4.2299999999999997E-2</v>
      </c>
      <c r="K5">
        <v>0.98760000000000003</v>
      </c>
      <c r="M5" t="s">
        <v>29</v>
      </c>
      <c r="N5">
        <v>33.729799999999997</v>
      </c>
      <c r="O5">
        <v>4.0000000000000002E-4</v>
      </c>
      <c r="P5">
        <v>3.8899999999999997E-2</v>
      </c>
      <c r="Q5">
        <v>0.98960000000000004</v>
      </c>
    </row>
    <row r="6" spans="1:17">
      <c r="A6" t="s">
        <v>30</v>
      </c>
      <c r="B6">
        <v>31.0382</v>
      </c>
      <c r="C6">
        <v>6.9999999999999999E-4</v>
      </c>
      <c r="D6">
        <v>5.1799999999999999E-2</v>
      </c>
      <c r="E6">
        <v>0.97970000000000002</v>
      </c>
      <c r="G6" t="s">
        <v>30</v>
      </c>
      <c r="H6">
        <v>32.683</v>
      </c>
      <c r="I6">
        <v>5.0000000000000001E-4</v>
      </c>
      <c r="J6">
        <v>4.19E-2</v>
      </c>
      <c r="K6">
        <v>0.98650000000000004</v>
      </c>
      <c r="M6" t="s">
        <v>30</v>
      </c>
      <c r="N6">
        <v>33.684100000000001</v>
      </c>
      <c r="O6">
        <v>4.0000000000000002E-4</v>
      </c>
      <c r="P6">
        <v>3.8600000000000002E-2</v>
      </c>
      <c r="Q6">
        <v>0.98870000000000002</v>
      </c>
    </row>
    <row r="7" spans="1:17">
      <c r="A7" t="s">
        <v>31</v>
      </c>
      <c r="B7">
        <v>31.174600000000002</v>
      </c>
      <c r="C7">
        <v>6.9999999999999999E-4</v>
      </c>
      <c r="D7">
        <v>5.1400000000000001E-2</v>
      </c>
      <c r="E7">
        <v>0.97970000000000002</v>
      </c>
      <c r="G7" t="s">
        <v>31</v>
      </c>
      <c r="H7">
        <v>32.867800000000003</v>
      </c>
      <c r="I7">
        <v>5.0000000000000001E-4</v>
      </c>
      <c r="J7">
        <v>4.1399999999999999E-2</v>
      </c>
      <c r="K7">
        <v>0.98660000000000003</v>
      </c>
      <c r="M7" t="s">
        <v>31</v>
      </c>
      <c r="N7">
        <v>33.808300000000003</v>
      </c>
      <c r="O7">
        <v>4.0000000000000002E-4</v>
      </c>
      <c r="P7">
        <v>3.8100000000000002E-2</v>
      </c>
      <c r="Q7">
        <v>0.98870000000000002</v>
      </c>
    </row>
    <row r="8" spans="1:17">
      <c r="A8" t="s">
        <v>32</v>
      </c>
      <c r="B8">
        <v>31.1739</v>
      </c>
      <c r="C8">
        <v>6.9999999999999999E-4</v>
      </c>
      <c r="D8">
        <v>5.1299999999999998E-2</v>
      </c>
      <c r="E8">
        <v>0.9788</v>
      </c>
      <c r="G8" t="s">
        <v>32</v>
      </c>
      <c r="H8">
        <v>32.8506</v>
      </c>
      <c r="I8">
        <v>5.0000000000000001E-4</v>
      </c>
      <c r="J8">
        <v>4.1399999999999999E-2</v>
      </c>
      <c r="K8">
        <v>0.98599999999999999</v>
      </c>
      <c r="M8" t="s">
        <v>32</v>
      </c>
      <c r="N8">
        <v>33.808799999999998</v>
      </c>
      <c r="O8">
        <v>4.0000000000000002E-4</v>
      </c>
      <c r="P8">
        <v>3.8199999999999998E-2</v>
      </c>
      <c r="Q8">
        <v>0.98819999999999997</v>
      </c>
    </row>
    <row r="9" spans="1:17">
      <c r="A9" t="s">
        <v>33</v>
      </c>
      <c r="B9">
        <v>31.3429</v>
      </c>
      <c r="C9">
        <v>6.9999999999999999E-4</v>
      </c>
      <c r="D9">
        <v>5.0299999999999997E-2</v>
      </c>
      <c r="E9">
        <v>0.97760000000000002</v>
      </c>
      <c r="G9" t="s">
        <v>33</v>
      </c>
      <c r="H9">
        <v>33.025700000000001</v>
      </c>
      <c r="I9">
        <v>4.0000000000000002E-4</v>
      </c>
      <c r="J9">
        <v>4.0300000000000002E-2</v>
      </c>
      <c r="K9">
        <v>0.98529999999999995</v>
      </c>
      <c r="M9" t="s">
        <v>33</v>
      </c>
      <c r="N9">
        <v>33.9925</v>
      </c>
      <c r="O9">
        <v>4.0000000000000002E-4</v>
      </c>
      <c r="P9">
        <v>3.7199999999999997E-2</v>
      </c>
      <c r="Q9">
        <v>0.98760000000000003</v>
      </c>
    </row>
    <row r="10" spans="1:17">
      <c r="A10" t="s">
        <v>34</v>
      </c>
      <c r="B10">
        <v>31.3005</v>
      </c>
      <c r="C10">
        <v>6.9999999999999999E-4</v>
      </c>
      <c r="D10">
        <v>4.9399999999999999E-2</v>
      </c>
      <c r="E10">
        <v>0.97519999999999996</v>
      </c>
      <c r="G10" t="s">
        <v>34</v>
      </c>
      <c r="H10">
        <v>32.985799999999998</v>
      </c>
      <c r="I10">
        <v>4.0000000000000002E-4</v>
      </c>
      <c r="J10">
        <v>3.9800000000000002E-2</v>
      </c>
      <c r="K10">
        <v>0.98360000000000003</v>
      </c>
      <c r="M10" t="s">
        <v>34</v>
      </c>
      <c r="N10">
        <v>33.891800000000003</v>
      </c>
      <c r="O10">
        <v>4.0000000000000002E-4</v>
      </c>
      <c r="P10">
        <v>3.6799999999999999E-2</v>
      </c>
      <c r="Q10">
        <v>0.98609999999999998</v>
      </c>
    </row>
    <row r="11" spans="1:17">
      <c r="A11" t="s">
        <v>35</v>
      </c>
      <c r="B11">
        <v>31.228000000000002</v>
      </c>
      <c r="C11">
        <v>6.9999999999999999E-4</v>
      </c>
      <c r="D11">
        <v>5.0500000000000003E-2</v>
      </c>
      <c r="E11">
        <v>0.97350000000000003</v>
      </c>
      <c r="G11" t="s">
        <v>35</v>
      </c>
      <c r="H11">
        <v>32.862699999999997</v>
      </c>
      <c r="I11">
        <v>5.0000000000000001E-4</v>
      </c>
      <c r="J11">
        <v>4.07E-2</v>
      </c>
      <c r="K11">
        <v>0.98219999999999996</v>
      </c>
      <c r="M11" t="s">
        <v>35</v>
      </c>
      <c r="N11">
        <v>33.878700000000002</v>
      </c>
      <c r="O11">
        <v>4.0000000000000002E-4</v>
      </c>
      <c r="P11">
        <v>3.7400000000000003E-2</v>
      </c>
      <c r="Q11">
        <v>0.98529999999999995</v>
      </c>
    </row>
    <row r="12" spans="1:17">
      <c r="A12" t="s">
        <v>36</v>
      </c>
      <c r="B12">
        <v>31.2469</v>
      </c>
      <c r="C12">
        <v>6.9999999999999999E-4</v>
      </c>
      <c r="D12">
        <v>5.0200000000000002E-2</v>
      </c>
      <c r="E12">
        <v>0.97119999999999995</v>
      </c>
      <c r="G12" t="s">
        <v>36</v>
      </c>
      <c r="H12">
        <v>32.968000000000004</v>
      </c>
      <c r="I12">
        <v>4.0000000000000002E-4</v>
      </c>
      <c r="J12">
        <v>4.02E-2</v>
      </c>
      <c r="K12">
        <v>0.98099999999999998</v>
      </c>
      <c r="M12" t="s">
        <v>36</v>
      </c>
      <c r="N12">
        <v>33.9193</v>
      </c>
      <c r="O12">
        <v>4.0000000000000002E-4</v>
      </c>
      <c r="P12">
        <v>3.6900000000000002E-2</v>
      </c>
      <c r="Q12">
        <v>0.98409999999999997</v>
      </c>
    </row>
    <row r="13" spans="1:17">
      <c r="A13" t="s">
        <v>37</v>
      </c>
      <c r="B13">
        <v>31.059100000000001</v>
      </c>
      <c r="C13">
        <v>6.9999999999999999E-4</v>
      </c>
      <c r="D13">
        <v>5.11E-2</v>
      </c>
      <c r="E13">
        <v>0.96909999999999996</v>
      </c>
      <c r="G13" t="s">
        <v>37</v>
      </c>
      <c r="H13">
        <v>32.726399999999998</v>
      </c>
      <c r="I13">
        <v>5.0000000000000001E-4</v>
      </c>
      <c r="J13">
        <v>4.1000000000000002E-2</v>
      </c>
      <c r="K13">
        <v>0.97940000000000005</v>
      </c>
      <c r="M13" t="s">
        <v>37</v>
      </c>
      <c r="N13">
        <v>33.7637</v>
      </c>
      <c r="O13">
        <v>4.0000000000000002E-4</v>
      </c>
      <c r="P13">
        <v>3.7699999999999997E-2</v>
      </c>
      <c r="Q13">
        <v>0.98280000000000001</v>
      </c>
    </row>
    <row r="14" spans="1:17">
      <c r="A14" t="s">
        <v>6</v>
      </c>
      <c r="B14">
        <v>31.165099999999999</v>
      </c>
      <c r="C14">
        <v>6.9999999999999999E-4</v>
      </c>
      <c r="D14">
        <v>5.33E-2</v>
      </c>
      <c r="E14">
        <v>0.98709999999999998</v>
      </c>
      <c r="G14" t="s">
        <v>6</v>
      </c>
      <c r="H14">
        <v>32.814700000000002</v>
      </c>
      <c r="I14">
        <v>5.0000000000000001E-4</v>
      </c>
      <c r="J14">
        <v>4.2900000000000001E-2</v>
      </c>
      <c r="K14">
        <v>0.99150000000000005</v>
      </c>
      <c r="M14" t="s">
        <v>6</v>
      </c>
      <c r="N14">
        <v>33.784500000000001</v>
      </c>
      <c r="O14">
        <v>4.0000000000000002E-4</v>
      </c>
      <c r="P14">
        <v>3.9300000000000002E-2</v>
      </c>
      <c r="Q14">
        <v>0.9929</v>
      </c>
    </row>
    <row r="15" spans="1:17">
      <c r="A15" t="s">
        <v>38</v>
      </c>
      <c r="B15">
        <v>31.109100000000002</v>
      </c>
      <c r="C15">
        <v>6.9999999999999999E-4</v>
      </c>
      <c r="D15">
        <v>5.0200000000000002E-2</v>
      </c>
      <c r="E15">
        <v>0.96519999999999995</v>
      </c>
      <c r="G15" t="s">
        <v>38</v>
      </c>
      <c r="H15">
        <v>32.768999999999998</v>
      </c>
      <c r="I15">
        <v>5.0000000000000001E-4</v>
      </c>
      <c r="J15">
        <v>4.0500000000000001E-2</v>
      </c>
      <c r="K15">
        <v>0.97670000000000001</v>
      </c>
      <c r="M15" t="s">
        <v>38</v>
      </c>
      <c r="N15">
        <v>33.786000000000001</v>
      </c>
      <c r="O15">
        <v>4.0000000000000002E-4</v>
      </c>
      <c r="P15">
        <v>3.6999999999999998E-2</v>
      </c>
      <c r="Q15">
        <v>0.98050000000000004</v>
      </c>
    </row>
    <row r="16" spans="1:17">
      <c r="A16" t="s">
        <v>39</v>
      </c>
      <c r="B16">
        <v>31.0564</v>
      </c>
      <c r="C16">
        <v>6.9999999999999999E-4</v>
      </c>
      <c r="D16">
        <v>5.1299999999999998E-2</v>
      </c>
      <c r="E16">
        <v>0.96050000000000002</v>
      </c>
      <c r="G16" t="s">
        <v>39</v>
      </c>
      <c r="H16">
        <v>32.778399999999998</v>
      </c>
      <c r="I16">
        <v>5.0000000000000001E-4</v>
      </c>
      <c r="J16">
        <v>4.1099999999999998E-2</v>
      </c>
      <c r="K16">
        <v>0.97389999999999999</v>
      </c>
      <c r="M16" t="s">
        <v>39</v>
      </c>
      <c r="N16">
        <v>33.803899999999999</v>
      </c>
      <c r="O16">
        <v>4.0000000000000002E-4</v>
      </c>
      <c r="P16">
        <v>3.7600000000000001E-2</v>
      </c>
      <c r="Q16">
        <v>0.97819999999999996</v>
      </c>
    </row>
    <row r="17" spans="1:17">
      <c r="A17" t="s">
        <v>7</v>
      </c>
      <c r="B17">
        <v>31.2317</v>
      </c>
      <c r="C17">
        <v>6.9999999999999999E-4</v>
      </c>
      <c r="D17">
        <v>5.3199999999999997E-2</v>
      </c>
      <c r="E17">
        <v>0.98660000000000003</v>
      </c>
      <c r="G17" t="s">
        <v>7</v>
      </c>
      <c r="H17">
        <v>32.893099999999997</v>
      </c>
      <c r="I17">
        <v>4.0000000000000002E-4</v>
      </c>
      <c r="J17">
        <v>4.2700000000000002E-2</v>
      </c>
      <c r="K17">
        <v>0.99119999999999997</v>
      </c>
      <c r="M17" t="s">
        <v>7</v>
      </c>
      <c r="N17">
        <v>33.878599999999999</v>
      </c>
      <c r="O17">
        <v>4.0000000000000002E-4</v>
      </c>
      <c r="P17">
        <v>3.9199999999999999E-2</v>
      </c>
      <c r="Q17">
        <v>0.99260000000000004</v>
      </c>
    </row>
    <row r="18" spans="1:17">
      <c r="A18" t="s">
        <v>8</v>
      </c>
      <c r="B18">
        <v>31.3248</v>
      </c>
      <c r="C18">
        <v>6.9999999999999999E-4</v>
      </c>
      <c r="D18">
        <v>5.1400000000000001E-2</v>
      </c>
      <c r="E18">
        <v>0.98670000000000002</v>
      </c>
      <c r="G18" t="s">
        <v>8</v>
      </c>
      <c r="H18">
        <v>32.963799999999999</v>
      </c>
      <c r="I18">
        <v>4.0000000000000002E-4</v>
      </c>
      <c r="J18">
        <v>4.1399999999999999E-2</v>
      </c>
      <c r="K18">
        <v>0.99129999999999996</v>
      </c>
      <c r="M18" t="s">
        <v>8</v>
      </c>
      <c r="N18">
        <v>33.963299999999997</v>
      </c>
      <c r="O18">
        <v>4.0000000000000002E-4</v>
      </c>
      <c r="P18">
        <v>3.8100000000000002E-2</v>
      </c>
      <c r="Q18">
        <v>0.99270000000000003</v>
      </c>
    </row>
    <row r="19" spans="1:17">
      <c r="A19" t="s">
        <v>9</v>
      </c>
      <c r="B19">
        <v>31.282299999999999</v>
      </c>
      <c r="C19">
        <v>6.9999999999999999E-4</v>
      </c>
      <c r="D19">
        <v>5.2299999999999999E-2</v>
      </c>
      <c r="E19">
        <v>0.98599999999999999</v>
      </c>
      <c r="G19" t="s">
        <v>9</v>
      </c>
      <c r="H19">
        <v>32.951799999999999</v>
      </c>
      <c r="I19">
        <v>4.0000000000000002E-4</v>
      </c>
      <c r="J19">
        <v>4.2099999999999999E-2</v>
      </c>
      <c r="K19">
        <v>0.99080000000000001</v>
      </c>
      <c r="M19" t="s">
        <v>9</v>
      </c>
      <c r="N19">
        <v>33.941299999999998</v>
      </c>
      <c r="O19">
        <v>4.0000000000000002E-4</v>
      </c>
      <c r="P19">
        <v>3.8600000000000002E-2</v>
      </c>
      <c r="Q19">
        <v>0.99229999999999996</v>
      </c>
    </row>
    <row r="20" spans="1:17">
      <c r="A20" t="s">
        <v>10</v>
      </c>
      <c r="B20">
        <v>31.420400000000001</v>
      </c>
      <c r="C20">
        <v>6.9999999999999999E-4</v>
      </c>
      <c r="D20">
        <v>0.05</v>
      </c>
      <c r="E20">
        <v>0.98660000000000003</v>
      </c>
      <c r="G20" t="s">
        <v>10</v>
      </c>
      <c r="H20">
        <v>33.043799999999997</v>
      </c>
      <c r="I20">
        <v>4.0000000000000002E-4</v>
      </c>
      <c r="J20">
        <v>4.0300000000000002E-2</v>
      </c>
      <c r="K20">
        <v>0.99109999999999998</v>
      </c>
      <c r="M20" t="s">
        <v>10</v>
      </c>
      <c r="N20">
        <v>33.9998</v>
      </c>
      <c r="O20">
        <v>4.0000000000000002E-4</v>
      </c>
      <c r="P20">
        <v>3.7199999999999997E-2</v>
      </c>
      <c r="Q20">
        <v>0.99250000000000005</v>
      </c>
    </row>
    <row r="21" spans="1:17">
      <c r="A21" t="s">
        <v>11</v>
      </c>
      <c r="B21">
        <v>31.388200000000001</v>
      </c>
      <c r="C21">
        <v>6.9999999999999999E-4</v>
      </c>
      <c r="D21">
        <v>5.04E-2</v>
      </c>
      <c r="E21">
        <v>0.98580000000000001</v>
      </c>
      <c r="G21" t="s">
        <v>11</v>
      </c>
      <c r="H21">
        <v>33.051900000000003</v>
      </c>
      <c r="I21">
        <v>4.0000000000000002E-4</v>
      </c>
      <c r="J21">
        <v>4.0500000000000001E-2</v>
      </c>
      <c r="K21">
        <v>0.99070000000000003</v>
      </c>
      <c r="M21" t="s">
        <v>11</v>
      </c>
      <c r="N21">
        <v>34.024000000000001</v>
      </c>
      <c r="O21">
        <v>4.0000000000000002E-4</v>
      </c>
      <c r="P21">
        <v>3.7400000000000003E-2</v>
      </c>
      <c r="Q21">
        <v>0.99209999999999998</v>
      </c>
    </row>
    <row r="22" spans="1:17">
      <c r="A22" t="s">
        <v>12</v>
      </c>
      <c r="B22">
        <v>31.397300000000001</v>
      </c>
      <c r="C22">
        <v>6.9999999999999999E-4</v>
      </c>
      <c r="D22">
        <v>5.0900000000000001E-2</v>
      </c>
      <c r="E22">
        <v>0.98540000000000005</v>
      </c>
      <c r="G22" t="s">
        <v>12</v>
      </c>
      <c r="H22">
        <v>33.056399999999996</v>
      </c>
      <c r="I22">
        <v>4.0000000000000002E-4</v>
      </c>
      <c r="J22">
        <v>4.0800000000000003E-2</v>
      </c>
      <c r="K22">
        <v>0.99039999999999995</v>
      </c>
      <c r="M22" t="s">
        <v>12</v>
      </c>
      <c r="N22">
        <v>34.0627</v>
      </c>
      <c r="O22">
        <v>4.0000000000000002E-4</v>
      </c>
      <c r="P22">
        <v>3.7499999999999999E-2</v>
      </c>
      <c r="Q22">
        <v>0.9919</v>
      </c>
    </row>
    <row r="23" spans="1:17">
      <c r="A23" t="s">
        <v>13</v>
      </c>
      <c r="B23">
        <v>31.583200000000001</v>
      </c>
      <c r="C23">
        <v>5.9999999999999995E-4</v>
      </c>
      <c r="D23">
        <v>4.8599999999999997E-2</v>
      </c>
      <c r="E23">
        <v>0.98529999999999995</v>
      </c>
      <c r="G23" t="s">
        <v>13</v>
      </c>
      <c r="H23">
        <v>33.249400000000001</v>
      </c>
      <c r="I23">
        <v>4.0000000000000002E-4</v>
      </c>
      <c r="J23">
        <v>3.8899999999999997E-2</v>
      </c>
      <c r="K23">
        <v>0.99039999999999995</v>
      </c>
      <c r="M23" t="s">
        <v>13</v>
      </c>
      <c r="N23">
        <v>34.203800000000001</v>
      </c>
      <c r="O23">
        <v>2.9999999999999997E-4</v>
      </c>
      <c r="P23">
        <v>3.61E-2</v>
      </c>
      <c r="Q23">
        <v>0.99180000000000001</v>
      </c>
    </row>
    <row r="25" spans="1:17">
      <c r="B25">
        <f>AVERAGE(B2:B23)</f>
        <v>31.225663636363631</v>
      </c>
      <c r="C25">
        <f t="shared" ref="C25:Q25" si="0">AVERAGE(C2:C23)</f>
        <v>6.9545454545454511E-4</v>
      </c>
      <c r="D25">
        <f t="shared" si="0"/>
        <v>5.142272727272728E-2</v>
      </c>
      <c r="E25">
        <f t="shared" si="0"/>
        <v>0.97994545454545434</v>
      </c>
      <c r="H25">
        <f>AVERAGE(H2:H23)</f>
        <v>32.890500000000003</v>
      </c>
      <c r="I25">
        <f t="shared" si="0"/>
        <v>4.5454545454545449E-4</v>
      </c>
      <c r="J25">
        <f t="shared" si="0"/>
        <v>4.1359090909090908E-2</v>
      </c>
      <c r="K25">
        <f t="shared" si="0"/>
        <v>0.98674090909090917</v>
      </c>
      <c r="N25">
        <f t="shared" si="0"/>
        <v>33.868477272727269</v>
      </c>
      <c r="O25">
        <f t="shared" si="0"/>
        <v>3.9545454545454552E-4</v>
      </c>
      <c r="P25">
        <f t="shared" si="0"/>
        <v>3.8040909090909091E-2</v>
      </c>
      <c r="Q25">
        <f t="shared" si="0"/>
        <v>0.98886818181818192</v>
      </c>
    </row>
    <row r="26" spans="1:17">
      <c r="C26" t="s">
        <v>65</v>
      </c>
      <c r="H26" t="s">
        <v>66</v>
      </c>
      <c r="N26" t="s">
        <v>63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3"/>
  <sheetViews>
    <sheetView workbookViewId="0">
      <selection activeCell="K30" sqref="K30"/>
    </sheetView>
  </sheetViews>
  <sheetFormatPr defaultRowHeight="15"/>
  <sheetData>
    <row r="1" spans="1:17">
      <c r="A1" t="s">
        <v>0</v>
      </c>
      <c r="B1" t="s">
        <v>2</v>
      </c>
      <c r="C1" t="s">
        <v>3</v>
      </c>
      <c r="D1" t="s">
        <v>4</v>
      </c>
      <c r="E1" t="s">
        <v>5</v>
      </c>
      <c r="G1" t="s">
        <v>0</v>
      </c>
      <c r="H1" t="s">
        <v>2</v>
      </c>
      <c r="I1" t="s">
        <v>3</v>
      </c>
      <c r="J1" t="s">
        <v>4</v>
      </c>
      <c r="K1" t="s">
        <v>5</v>
      </c>
      <c r="M1" t="s">
        <v>0</v>
      </c>
      <c r="N1" t="s">
        <v>2</v>
      </c>
      <c r="O1" t="s">
        <v>3</v>
      </c>
      <c r="P1" t="s">
        <v>4</v>
      </c>
      <c r="Q1" t="s">
        <v>5</v>
      </c>
    </row>
    <row r="2" spans="1:17">
      <c r="A2" t="s">
        <v>6</v>
      </c>
      <c r="B2">
        <v>30.911899999999999</v>
      </c>
      <c r="C2">
        <v>6.9999999999999999E-4</v>
      </c>
      <c r="D2">
        <v>4.9399999999999999E-2</v>
      </c>
      <c r="E2">
        <v>0.97389999999999999</v>
      </c>
      <c r="G2" t="s">
        <v>6</v>
      </c>
      <c r="H2">
        <v>32.386200000000002</v>
      </c>
      <c r="I2">
        <v>5.0000000000000001E-4</v>
      </c>
      <c r="J2">
        <v>4.0899999999999999E-2</v>
      </c>
      <c r="K2">
        <v>0.9819</v>
      </c>
      <c r="M2" t="s">
        <v>6</v>
      </c>
      <c r="N2">
        <v>32.763100000000001</v>
      </c>
      <c r="O2">
        <v>5.0000000000000001E-4</v>
      </c>
      <c r="P2">
        <v>3.9300000000000002E-2</v>
      </c>
      <c r="Q2">
        <v>0.98329999999999995</v>
      </c>
    </row>
    <row r="3" spans="1:17">
      <c r="A3" t="s">
        <v>7</v>
      </c>
      <c r="B3">
        <v>31.116</v>
      </c>
      <c r="C3">
        <v>6.9999999999999999E-4</v>
      </c>
      <c r="D3">
        <v>4.8000000000000001E-2</v>
      </c>
      <c r="E3">
        <v>0.97130000000000005</v>
      </c>
      <c r="G3" t="s">
        <v>7</v>
      </c>
      <c r="H3">
        <v>32.633899999999997</v>
      </c>
      <c r="I3">
        <v>5.0000000000000001E-4</v>
      </c>
      <c r="J3">
        <v>3.95E-2</v>
      </c>
      <c r="K3">
        <v>0.98029999999999995</v>
      </c>
      <c r="M3" t="s">
        <v>7</v>
      </c>
      <c r="N3">
        <v>33.028700000000001</v>
      </c>
      <c r="O3">
        <v>4.0000000000000002E-4</v>
      </c>
      <c r="P3">
        <v>3.7900000000000003E-2</v>
      </c>
      <c r="Q3">
        <v>0.98180000000000001</v>
      </c>
    </row>
    <row r="4" spans="1:17">
      <c r="A4" t="s">
        <v>8</v>
      </c>
      <c r="B4">
        <v>31.227599999999999</v>
      </c>
      <c r="C4">
        <v>6.9999999999999999E-4</v>
      </c>
      <c r="D4">
        <v>4.7199999999999999E-2</v>
      </c>
      <c r="E4">
        <v>0.96650000000000003</v>
      </c>
      <c r="G4" t="s">
        <v>8</v>
      </c>
      <c r="H4">
        <v>32.7074</v>
      </c>
      <c r="I4">
        <v>5.0000000000000001E-4</v>
      </c>
      <c r="J4">
        <v>3.9100000000000003E-2</v>
      </c>
      <c r="K4">
        <v>0.97670000000000001</v>
      </c>
      <c r="M4" t="s">
        <v>8</v>
      </c>
      <c r="N4">
        <v>33.191000000000003</v>
      </c>
      <c r="O4">
        <v>4.0000000000000002E-4</v>
      </c>
      <c r="P4">
        <v>3.7199999999999997E-2</v>
      </c>
      <c r="Q4">
        <v>0.9788</v>
      </c>
    </row>
    <row r="5" spans="1:17">
      <c r="A5" t="s">
        <v>9</v>
      </c>
      <c r="B5">
        <v>31.6067</v>
      </c>
      <c r="C5">
        <v>5.9999999999999995E-4</v>
      </c>
      <c r="D5">
        <v>4.4900000000000002E-2</v>
      </c>
      <c r="E5">
        <v>0.96530000000000005</v>
      </c>
      <c r="G5" t="s">
        <v>9</v>
      </c>
      <c r="H5">
        <v>33.274700000000003</v>
      </c>
      <c r="I5">
        <v>4.0000000000000002E-4</v>
      </c>
      <c r="J5">
        <v>3.6400000000000002E-2</v>
      </c>
      <c r="K5">
        <v>0.97699999999999998</v>
      </c>
      <c r="M5" t="s">
        <v>9</v>
      </c>
      <c r="N5">
        <v>33.698900000000002</v>
      </c>
      <c r="O5">
        <v>4.0000000000000002E-4</v>
      </c>
      <c r="P5">
        <v>3.49E-2</v>
      </c>
      <c r="Q5">
        <v>0.97870000000000001</v>
      </c>
    </row>
    <row r="6" spans="1:17">
      <c r="A6" t="s">
        <v>10</v>
      </c>
      <c r="B6">
        <v>31.358000000000001</v>
      </c>
      <c r="C6">
        <v>6.9999999999999999E-4</v>
      </c>
      <c r="D6">
        <v>4.6199999999999998E-2</v>
      </c>
      <c r="E6">
        <v>0.95369999999999999</v>
      </c>
      <c r="G6" t="s">
        <v>10</v>
      </c>
      <c r="H6">
        <v>32.942100000000003</v>
      </c>
      <c r="I6">
        <v>4.0000000000000002E-4</v>
      </c>
      <c r="J6">
        <v>3.7699999999999997E-2</v>
      </c>
      <c r="K6">
        <v>0.96850000000000003</v>
      </c>
      <c r="M6" t="s">
        <v>10</v>
      </c>
      <c r="N6">
        <v>33.492800000000003</v>
      </c>
      <c r="O6">
        <v>4.0000000000000002E-4</v>
      </c>
      <c r="P6">
        <v>3.5799999999999998E-2</v>
      </c>
      <c r="Q6">
        <v>0.97140000000000004</v>
      </c>
    </row>
    <row r="7" spans="1:17">
      <c r="A7" t="s">
        <v>11</v>
      </c>
      <c r="B7">
        <v>31.450600000000001</v>
      </c>
      <c r="C7">
        <v>5.9999999999999995E-4</v>
      </c>
      <c r="D7">
        <v>4.5600000000000002E-2</v>
      </c>
      <c r="E7">
        <v>0.94850000000000001</v>
      </c>
      <c r="G7" t="s">
        <v>11</v>
      </c>
      <c r="H7">
        <v>33.021299999999997</v>
      </c>
      <c r="I7">
        <v>4.0000000000000002E-4</v>
      </c>
      <c r="J7">
        <v>3.7100000000000001E-2</v>
      </c>
      <c r="K7">
        <v>0.9647</v>
      </c>
      <c r="M7" t="s">
        <v>11</v>
      </c>
      <c r="N7">
        <v>33.624899999999997</v>
      </c>
      <c r="O7">
        <v>4.0000000000000002E-4</v>
      </c>
      <c r="P7">
        <v>3.5299999999999998E-2</v>
      </c>
      <c r="Q7">
        <v>0.96840000000000004</v>
      </c>
    </row>
    <row r="8" spans="1:17">
      <c r="A8" t="s">
        <v>12</v>
      </c>
      <c r="B8">
        <v>31.254000000000001</v>
      </c>
      <c r="C8">
        <v>6.9999999999999999E-4</v>
      </c>
      <c r="D8">
        <v>4.7500000000000001E-2</v>
      </c>
      <c r="E8">
        <v>0.93100000000000005</v>
      </c>
      <c r="G8" t="s">
        <v>12</v>
      </c>
      <c r="H8">
        <v>32.890099999999997</v>
      </c>
      <c r="I8">
        <v>5.0000000000000001E-4</v>
      </c>
      <c r="J8">
        <v>3.85E-2</v>
      </c>
      <c r="K8">
        <v>0.95279999999999998</v>
      </c>
      <c r="M8" t="s">
        <v>12</v>
      </c>
      <c r="N8">
        <v>33.484000000000002</v>
      </c>
      <c r="O8">
        <v>4.0000000000000002E-4</v>
      </c>
      <c r="P8">
        <v>3.6499999999999998E-2</v>
      </c>
      <c r="Q8">
        <v>0.95740000000000003</v>
      </c>
    </row>
    <row r="9" spans="1:17">
      <c r="A9" t="s">
        <v>13</v>
      </c>
      <c r="B9">
        <v>31.3705</v>
      </c>
      <c r="C9">
        <v>6.9999999999999999E-4</v>
      </c>
      <c r="D9">
        <v>4.5900000000000003E-2</v>
      </c>
      <c r="E9">
        <v>0.92779999999999996</v>
      </c>
      <c r="G9" t="s">
        <v>13</v>
      </c>
      <c r="H9">
        <v>33.034300000000002</v>
      </c>
      <c r="I9">
        <v>4.0000000000000002E-4</v>
      </c>
      <c r="J9">
        <v>3.7199999999999997E-2</v>
      </c>
      <c r="K9">
        <v>0.95079999999999998</v>
      </c>
      <c r="M9" t="s">
        <v>13</v>
      </c>
      <c r="N9">
        <v>33.601100000000002</v>
      </c>
      <c r="O9">
        <v>4.0000000000000002E-4</v>
      </c>
      <c r="P9">
        <v>3.5299999999999998E-2</v>
      </c>
      <c r="Q9">
        <v>0.95540000000000003</v>
      </c>
    </row>
    <row r="10" spans="1:17">
      <c r="A10" t="s">
        <v>14</v>
      </c>
      <c r="B10">
        <v>31.1906</v>
      </c>
      <c r="C10">
        <v>6.9999999999999999E-4</v>
      </c>
      <c r="D10">
        <v>4.8300000000000003E-2</v>
      </c>
      <c r="E10">
        <v>0.91010000000000002</v>
      </c>
      <c r="G10" t="s">
        <v>14</v>
      </c>
      <c r="H10">
        <v>32.8429</v>
      </c>
      <c r="I10">
        <v>5.0000000000000001E-4</v>
      </c>
      <c r="J10">
        <v>3.8899999999999997E-2</v>
      </c>
      <c r="K10">
        <v>0.93810000000000004</v>
      </c>
      <c r="M10" t="s">
        <v>14</v>
      </c>
      <c r="N10">
        <v>33.539299999999997</v>
      </c>
      <c r="O10">
        <v>4.0000000000000002E-4</v>
      </c>
      <c r="P10">
        <v>3.6799999999999999E-2</v>
      </c>
      <c r="Q10">
        <v>0.94469999999999998</v>
      </c>
    </row>
    <row r="11" spans="1:17">
      <c r="A11" t="s">
        <v>15</v>
      </c>
      <c r="B11">
        <v>31.293099999999999</v>
      </c>
      <c r="C11">
        <v>6.9999999999999999E-4</v>
      </c>
      <c r="D11">
        <v>4.8399999999999999E-2</v>
      </c>
      <c r="E11">
        <v>0.89559999999999995</v>
      </c>
      <c r="G11" t="s">
        <v>15</v>
      </c>
      <c r="H11">
        <v>33.001399999999997</v>
      </c>
      <c r="I11">
        <v>4.0000000000000002E-4</v>
      </c>
      <c r="J11">
        <v>3.8699999999999998E-2</v>
      </c>
      <c r="K11">
        <v>0.92830000000000001</v>
      </c>
      <c r="M11" t="s">
        <v>15</v>
      </c>
      <c r="N11">
        <v>33.680900000000001</v>
      </c>
      <c r="O11">
        <v>4.0000000000000002E-4</v>
      </c>
      <c r="P11">
        <v>3.6700000000000003E-2</v>
      </c>
      <c r="Q11">
        <v>0.93579999999999997</v>
      </c>
    </row>
    <row r="12" spans="1:17">
      <c r="A12" t="s">
        <v>16</v>
      </c>
      <c r="B12">
        <v>31.391400000000001</v>
      </c>
      <c r="C12">
        <v>6.9999999999999999E-4</v>
      </c>
      <c r="D12">
        <v>4.7600000000000003E-2</v>
      </c>
      <c r="E12">
        <v>0.88460000000000005</v>
      </c>
      <c r="G12" t="s">
        <v>16</v>
      </c>
      <c r="H12">
        <v>33.135300000000001</v>
      </c>
      <c r="I12">
        <v>4.0000000000000002E-4</v>
      </c>
      <c r="J12">
        <v>3.7900000000000003E-2</v>
      </c>
      <c r="K12">
        <v>0.92100000000000004</v>
      </c>
      <c r="M12" t="s">
        <v>16</v>
      </c>
      <c r="N12">
        <v>33.773899999999998</v>
      </c>
      <c r="O12">
        <v>4.0000000000000002E-4</v>
      </c>
      <c r="P12">
        <v>3.5900000000000001E-2</v>
      </c>
      <c r="Q12">
        <v>0.92879999999999996</v>
      </c>
    </row>
    <row r="13" spans="1:17">
      <c r="A13" t="s">
        <v>17</v>
      </c>
      <c r="B13">
        <v>31.453099999999999</v>
      </c>
      <c r="C13">
        <v>6.9999999999999999E-4</v>
      </c>
      <c r="D13">
        <v>4.7300000000000002E-2</v>
      </c>
      <c r="E13">
        <v>0.85560000000000003</v>
      </c>
      <c r="G13" t="s">
        <v>17</v>
      </c>
      <c r="H13">
        <v>33.197699999999998</v>
      </c>
      <c r="I13">
        <v>4.0000000000000002E-4</v>
      </c>
      <c r="J13">
        <v>3.7600000000000001E-2</v>
      </c>
      <c r="K13">
        <v>0.89970000000000006</v>
      </c>
      <c r="M13" t="s">
        <v>17</v>
      </c>
      <c r="N13">
        <v>33.732700000000001</v>
      </c>
      <c r="O13">
        <v>4.0000000000000002E-4</v>
      </c>
      <c r="P13">
        <v>3.5999999999999997E-2</v>
      </c>
      <c r="Q13">
        <v>0.90790000000000004</v>
      </c>
    </row>
    <row r="14" spans="1:17">
      <c r="A14" t="s">
        <v>18</v>
      </c>
      <c r="B14">
        <v>31.2943</v>
      </c>
      <c r="C14">
        <v>6.9999999999999999E-4</v>
      </c>
      <c r="D14">
        <v>4.82E-2</v>
      </c>
      <c r="E14">
        <v>0.83750000000000002</v>
      </c>
      <c r="G14" t="s">
        <v>18</v>
      </c>
      <c r="H14">
        <v>33.020299999999999</v>
      </c>
      <c r="I14">
        <v>4.0000000000000002E-4</v>
      </c>
      <c r="J14">
        <v>3.8300000000000001E-2</v>
      </c>
      <c r="K14">
        <v>0.88549999999999995</v>
      </c>
      <c r="M14" t="s">
        <v>18</v>
      </c>
      <c r="N14">
        <v>33.594299999999997</v>
      </c>
      <c r="O14">
        <v>4.0000000000000002E-4</v>
      </c>
      <c r="P14">
        <v>3.6700000000000003E-2</v>
      </c>
      <c r="Q14">
        <v>0.89500000000000002</v>
      </c>
    </row>
    <row r="15" spans="1:17">
      <c r="A15" t="s">
        <v>19</v>
      </c>
      <c r="B15">
        <v>31.164300000000001</v>
      </c>
      <c r="C15">
        <v>6.9999999999999999E-4</v>
      </c>
      <c r="D15">
        <v>4.9099999999999998E-2</v>
      </c>
      <c r="E15">
        <v>0.79979999999999996</v>
      </c>
      <c r="G15" t="s">
        <v>19</v>
      </c>
      <c r="H15">
        <v>32.904800000000002</v>
      </c>
      <c r="I15">
        <v>5.0000000000000001E-4</v>
      </c>
      <c r="J15">
        <v>3.9100000000000003E-2</v>
      </c>
      <c r="K15">
        <v>0.85609999999999997</v>
      </c>
      <c r="M15" t="s">
        <v>19</v>
      </c>
      <c r="N15">
        <v>33.476999999999997</v>
      </c>
      <c r="O15">
        <v>4.0000000000000002E-4</v>
      </c>
      <c r="P15">
        <v>3.7400000000000003E-2</v>
      </c>
      <c r="Q15">
        <v>0.86760000000000004</v>
      </c>
    </row>
    <row r="16" spans="1:17">
      <c r="A16" t="s">
        <v>20</v>
      </c>
      <c r="B16">
        <v>31.236599999999999</v>
      </c>
      <c r="C16">
        <v>6.9999999999999999E-4</v>
      </c>
      <c r="D16">
        <v>4.8599999999999997E-2</v>
      </c>
      <c r="E16">
        <v>0.77749999999999997</v>
      </c>
      <c r="G16" t="s">
        <v>20</v>
      </c>
      <c r="H16">
        <v>32.9983</v>
      </c>
      <c r="I16">
        <v>5.0000000000000001E-4</v>
      </c>
      <c r="J16">
        <v>3.8600000000000002E-2</v>
      </c>
      <c r="K16">
        <v>0.83850000000000002</v>
      </c>
      <c r="M16" t="s">
        <v>20</v>
      </c>
      <c r="N16">
        <v>33.576300000000003</v>
      </c>
      <c r="O16">
        <v>4.0000000000000002E-4</v>
      </c>
      <c r="P16">
        <v>3.6799999999999999E-2</v>
      </c>
      <c r="Q16">
        <v>0.85170000000000001</v>
      </c>
    </row>
    <row r="17" spans="1:17">
      <c r="A17" t="s">
        <v>21</v>
      </c>
      <c r="B17">
        <v>31.505600000000001</v>
      </c>
      <c r="C17">
        <v>6.9999999999999999E-4</v>
      </c>
      <c r="D17">
        <v>4.6800000000000001E-2</v>
      </c>
      <c r="E17">
        <v>0.76639999999999997</v>
      </c>
      <c r="G17" t="s">
        <v>21</v>
      </c>
      <c r="H17">
        <v>33.338900000000002</v>
      </c>
      <c r="I17">
        <v>4.0000000000000002E-4</v>
      </c>
      <c r="J17">
        <v>3.6799999999999999E-2</v>
      </c>
      <c r="K17">
        <v>0.83250000000000002</v>
      </c>
      <c r="M17" t="s">
        <v>21</v>
      </c>
      <c r="N17">
        <v>33.816600000000001</v>
      </c>
      <c r="O17">
        <v>4.0000000000000002E-4</v>
      </c>
      <c r="P17">
        <v>3.5499999999999997E-2</v>
      </c>
      <c r="Q17">
        <v>0.84279999999999999</v>
      </c>
    </row>
    <row r="18" spans="1:17">
      <c r="A18" t="s">
        <v>22</v>
      </c>
      <c r="B18">
        <v>31.2761</v>
      </c>
      <c r="C18">
        <v>6.9999999999999999E-4</v>
      </c>
      <c r="D18">
        <v>4.7800000000000002E-2</v>
      </c>
      <c r="E18">
        <v>0.7248</v>
      </c>
      <c r="G18" t="s">
        <v>22</v>
      </c>
      <c r="H18">
        <v>33.057600000000001</v>
      </c>
      <c r="I18">
        <v>4.0000000000000002E-4</v>
      </c>
      <c r="J18">
        <v>3.7900000000000003E-2</v>
      </c>
      <c r="K18">
        <v>0.79600000000000004</v>
      </c>
      <c r="M18" t="s">
        <v>22</v>
      </c>
      <c r="N18">
        <v>33.581899999999997</v>
      </c>
      <c r="O18">
        <v>4.0000000000000002E-4</v>
      </c>
      <c r="P18">
        <v>3.6400000000000002E-2</v>
      </c>
      <c r="Q18">
        <v>0.8095</v>
      </c>
    </row>
    <row r="19" spans="1:17">
      <c r="A19" t="s">
        <v>23</v>
      </c>
      <c r="B19">
        <v>31.49</v>
      </c>
      <c r="C19">
        <v>6.9999999999999999E-4</v>
      </c>
      <c r="D19">
        <v>4.5699999999999998E-2</v>
      </c>
      <c r="E19">
        <v>0.70860000000000001</v>
      </c>
      <c r="G19" t="s">
        <v>23</v>
      </c>
      <c r="H19">
        <v>33.2423</v>
      </c>
      <c r="I19">
        <v>4.0000000000000002E-4</v>
      </c>
      <c r="J19">
        <v>3.6200000000000003E-2</v>
      </c>
      <c r="K19">
        <v>0.78139999999999998</v>
      </c>
      <c r="M19" t="s">
        <v>23</v>
      </c>
      <c r="N19">
        <v>33.641100000000002</v>
      </c>
      <c r="O19">
        <v>4.0000000000000002E-4</v>
      </c>
      <c r="P19">
        <v>3.5000000000000003E-2</v>
      </c>
      <c r="Q19">
        <v>0.79269999999999996</v>
      </c>
    </row>
    <row r="20" spans="1:17">
      <c r="A20" t="s">
        <v>24</v>
      </c>
      <c r="B20">
        <v>30.427099999999999</v>
      </c>
      <c r="C20">
        <v>8.9999999999999998E-4</v>
      </c>
      <c r="D20">
        <v>5.5E-2</v>
      </c>
      <c r="E20">
        <v>0.24579999999999999</v>
      </c>
      <c r="G20" t="s">
        <v>24</v>
      </c>
      <c r="H20">
        <v>32.209200000000003</v>
      </c>
      <c r="I20">
        <v>5.9999999999999995E-4</v>
      </c>
      <c r="J20">
        <v>4.3700000000000003E-2</v>
      </c>
      <c r="K20">
        <v>0.30009999999999998</v>
      </c>
      <c r="M20" t="s">
        <v>24</v>
      </c>
      <c r="N20">
        <v>32.578699999999998</v>
      </c>
      <c r="O20">
        <v>5.0000000000000001E-4</v>
      </c>
      <c r="P20">
        <v>4.2500000000000003E-2</v>
      </c>
      <c r="Q20">
        <v>0.31</v>
      </c>
    </row>
    <row r="22" spans="1:17">
      <c r="B22">
        <f>AVERAGE(B2:B20)</f>
        <v>31.264078947368422</v>
      </c>
      <c r="C22">
        <f t="shared" ref="C22:Q22" si="0">AVERAGE(C2:C20)</f>
        <v>6.9999999999999978E-4</v>
      </c>
      <c r="D22">
        <f t="shared" si="0"/>
        <v>4.7763157894736841E-2</v>
      </c>
      <c r="E22">
        <f t="shared" si="0"/>
        <v>0.84443684210526337</v>
      </c>
      <c r="H22">
        <f t="shared" si="0"/>
        <v>32.938878947368423</v>
      </c>
      <c r="I22">
        <f t="shared" si="0"/>
        <v>4.4736842105263163E-4</v>
      </c>
      <c r="J22">
        <f t="shared" si="0"/>
        <v>3.842631578947369E-2</v>
      </c>
      <c r="K22">
        <f t="shared" si="0"/>
        <v>0.88052105263157876</v>
      </c>
      <c r="N22">
        <f t="shared" si="0"/>
        <v>33.467221052631587</v>
      </c>
      <c r="O22">
        <f t="shared" si="0"/>
        <v>4.1052631578947376E-4</v>
      </c>
      <c r="P22">
        <f t="shared" si="0"/>
        <v>3.6731578947368421E-2</v>
      </c>
      <c r="Q22">
        <f t="shared" si="0"/>
        <v>0.88745789473684189</v>
      </c>
    </row>
    <row r="23" spans="1:17">
      <c r="B23" t="s">
        <v>67</v>
      </c>
      <c r="H23" t="s">
        <v>66</v>
      </c>
      <c r="N23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2"/>
  <sheetViews>
    <sheetView workbookViewId="0">
      <selection activeCell="B5" sqref="B5"/>
    </sheetView>
  </sheetViews>
  <sheetFormatPr defaultRowHeight="15"/>
  <sheetData>
    <row r="1" spans="1:6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1</v>
      </c>
    </row>
    <row r="2" spans="1:6">
      <c r="A2" t="s">
        <v>6</v>
      </c>
      <c r="B2">
        <v>30.911899999999999</v>
      </c>
      <c r="C2">
        <v>6.9999999999999999E-4</v>
      </c>
      <c r="D2">
        <v>4.9399999999999999E-2</v>
      </c>
      <c r="E2">
        <v>0.97389999999999999</v>
      </c>
      <c r="F2">
        <v>0.75790000000000002</v>
      </c>
    </row>
    <row r="3" spans="1:6">
      <c r="A3" t="s">
        <v>7</v>
      </c>
      <c r="B3">
        <v>31.116</v>
      </c>
      <c r="C3">
        <v>6.9999999999999999E-4</v>
      </c>
      <c r="D3">
        <v>4.8000000000000001E-2</v>
      </c>
      <c r="E3">
        <v>0.97130000000000005</v>
      </c>
      <c r="F3">
        <v>0.75560000000000005</v>
      </c>
    </row>
    <row r="4" spans="1:6">
      <c r="A4" t="s">
        <v>8</v>
      </c>
      <c r="B4">
        <v>31.227599999999999</v>
      </c>
      <c r="C4">
        <v>6.9999999999999999E-4</v>
      </c>
      <c r="D4">
        <v>4.7199999999999999E-2</v>
      </c>
      <c r="E4">
        <v>0.96650000000000003</v>
      </c>
      <c r="F4">
        <v>0.75149999999999995</v>
      </c>
    </row>
    <row r="5" spans="1:6">
      <c r="A5" t="s">
        <v>9</v>
      </c>
      <c r="B5">
        <v>31.6067</v>
      </c>
      <c r="C5">
        <v>5.9999999999999995E-4</v>
      </c>
      <c r="D5">
        <v>4.4900000000000002E-2</v>
      </c>
      <c r="E5">
        <v>0.96530000000000005</v>
      </c>
      <c r="F5">
        <v>0.76100000000000001</v>
      </c>
    </row>
    <row r="6" spans="1:6">
      <c r="A6" t="s">
        <v>10</v>
      </c>
      <c r="B6">
        <v>31.358000000000001</v>
      </c>
      <c r="C6">
        <v>6.9999999999999999E-4</v>
      </c>
      <c r="D6">
        <v>4.6199999999999998E-2</v>
      </c>
      <c r="E6">
        <v>0.95369999999999999</v>
      </c>
      <c r="F6">
        <v>0.73519999999999996</v>
      </c>
    </row>
    <row r="7" spans="1:6">
      <c r="A7" t="s">
        <v>11</v>
      </c>
      <c r="B7">
        <v>31.450600000000001</v>
      </c>
      <c r="C7">
        <v>5.9999999999999995E-4</v>
      </c>
      <c r="D7">
        <v>4.5600000000000002E-2</v>
      </c>
      <c r="E7">
        <v>0.94850000000000001</v>
      </c>
      <c r="F7">
        <v>0.73329999999999995</v>
      </c>
    </row>
    <row r="8" spans="1:6">
      <c r="A8" t="s">
        <v>12</v>
      </c>
      <c r="B8">
        <v>31.254000000000001</v>
      </c>
      <c r="C8">
        <v>6.9999999999999999E-4</v>
      </c>
      <c r="D8">
        <v>4.7500000000000001E-2</v>
      </c>
      <c r="E8">
        <v>0.93100000000000005</v>
      </c>
      <c r="F8">
        <v>0.70820000000000005</v>
      </c>
    </row>
    <row r="9" spans="1:6">
      <c r="A9" t="s">
        <v>13</v>
      </c>
      <c r="B9">
        <v>31.3705</v>
      </c>
      <c r="C9">
        <v>6.9999999999999999E-4</v>
      </c>
      <c r="D9">
        <v>4.5900000000000003E-2</v>
      </c>
      <c r="E9">
        <v>0.92779999999999996</v>
      </c>
      <c r="F9">
        <v>0.71350000000000002</v>
      </c>
    </row>
    <row r="10" spans="1:6">
      <c r="A10" t="s">
        <v>14</v>
      </c>
      <c r="B10">
        <v>31.1906</v>
      </c>
      <c r="C10">
        <v>6.9999999999999999E-4</v>
      </c>
      <c r="D10">
        <v>4.8300000000000003E-2</v>
      </c>
      <c r="E10">
        <v>0.91010000000000002</v>
      </c>
      <c r="F10">
        <v>0.69159999999999999</v>
      </c>
    </row>
    <row r="11" spans="1:6">
      <c r="A11" t="s">
        <v>15</v>
      </c>
      <c r="B11">
        <v>31.293099999999999</v>
      </c>
      <c r="C11">
        <v>6.9999999999999999E-4</v>
      </c>
      <c r="D11">
        <v>4.8399999999999999E-2</v>
      </c>
      <c r="E11">
        <v>0.89559999999999995</v>
      </c>
      <c r="F11">
        <v>0.68799999999999994</v>
      </c>
    </row>
    <row r="12" spans="1:6">
      <c r="A12" t="s">
        <v>16</v>
      </c>
      <c r="B12">
        <v>31.391400000000001</v>
      </c>
      <c r="C12">
        <v>6.9999999999999999E-4</v>
      </c>
      <c r="D12">
        <v>4.7600000000000003E-2</v>
      </c>
      <c r="E12">
        <v>0.88460000000000005</v>
      </c>
      <c r="F12">
        <v>0.68389999999999995</v>
      </c>
    </row>
    <row r="13" spans="1:6">
      <c r="A13" t="s">
        <v>17</v>
      </c>
      <c r="B13">
        <v>31.453099999999999</v>
      </c>
      <c r="C13">
        <v>6.9999999999999999E-4</v>
      </c>
      <c r="D13">
        <v>4.7300000000000002E-2</v>
      </c>
      <c r="E13">
        <v>0.85560000000000003</v>
      </c>
      <c r="F13">
        <v>0.67400000000000004</v>
      </c>
    </row>
    <row r="14" spans="1:6">
      <c r="A14" t="s">
        <v>18</v>
      </c>
      <c r="B14">
        <v>31.2943</v>
      </c>
      <c r="C14">
        <v>6.9999999999999999E-4</v>
      </c>
      <c r="D14">
        <v>4.82E-2</v>
      </c>
      <c r="E14">
        <v>0.83750000000000002</v>
      </c>
      <c r="F14">
        <v>0.66569999999999996</v>
      </c>
    </row>
    <row r="15" spans="1:6">
      <c r="A15" t="s">
        <v>19</v>
      </c>
      <c r="B15">
        <v>31.164300000000001</v>
      </c>
      <c r="C15">
        <v>6.9999999999999999E-4</v>
      </c>
      <c r="D15">
        <v>4.9099999999999998E-2</v>
      </c>
      <c r="E15">
        <v>0.79979999999999996</v>
      </c>
      <c r="F15">
        <v>0.65369999999999995</v>
      </c>
    </row>
    <row r="16" spans="1:6">
      <c r="A16" t="s">
        <v>20</v>
      </c>
      <c r="B16">
        <v>31.236599999999999</v>
      </c>
      <c r="C16">
        <v>6.9999999999999999E-4</v>
      </c>
      <c r="D16">
        <v>4.8599999999999997E-2</v>
      </c>
      <c r="E16">
        <v>0.77749999999999997</v>
      </c>
      <c r="F16">
        <v>0.65900000000000003</v>
      </c>
    </row>
    <row r="17" spans="1:6">
      <c r="A17" t="s">
        <v>21</v>
      </c>
      <c r="B17">
        <v>31.505600000000001</v>
      </c>
      <c r="C17">
        <v>6.9999999999999999E-4</v>
      </c>
      <c r="D17">
        <v>4.6800000000000001E-2</v>
      </c>
      <c r="E17">
        <v>0.76639999999999997</v>
      </c>
      <c r="F17">
        <v>0.66639999999999999</v>
      </c>
    </row>
    <row r="18" spans="1:6">
      <c r="A18" t="s">
        <v>22</v>
      </c>
      <c r="B18">
        <v>31.2761</v>
      </c>
      <c r="C18">
        <v>6.9999999999999999E-4</v>
      </c>
      <c r="D18">
        <v>4.7800000000000002E-2</v>
      </c>
      <c r="E18">
        <v>0.7248</v>
      </c>
      <c r="F18">
        <v>0.65529999999999999</v>
      </c>
    </row>
    <row r="19" spans="1:6">
      <c r="A19" t="s">
        <v>23</v>
      </c>
      <c r="B19">
        <v>31.49</v>
      </c>
      <c r="C19">
        <v>6.9999999999999999E-4</v>
      </c>
      <c r="D19">
        <v>4.5699999999999998E-2</v>
      </c>
      <c r="E19">
        <v>0.70860000000000001</v>
      </c>
      <c r="F19">
        <v>0.66220000000000001</v>
      </c>
    </row>
    <row r="20" spans="1:6">
      <c r="A20" t="s">
        <v>24</v>
      </c>
      <c r="B20">
        <v>30.427099999999999</v>
      </c>
      <c r="C20">
        <v>8.9999999999999998E-4</v>
      </c>
      <c r="D20">
        <v>5.5E-2</v>
      </c>
      <c r="E20">
        <v>0.24579999999999999</v>
      </c>
      <c r="F20">
        <v>0.57079999999999997</v>
      </c>
    </row>
    <row r="22" spans="1:6">
      <c r="A22" t="s">
        <v>26</v>
      </c>
      <c r="B22">
        <f>AVERAGE(B2:B20)</f>
        <v>31.264078947368422</v>
      </c>
      <c r="C22">
        <f t="shared" ref="C22:F22" si="0">AVERAGE(C2:C20)</f>
        <v>6.9999999999999978E-4</v>
      </c>
      <c r="D22">
        <f t="shared" si="0"/>
        <v>4.7763157894736841E-2</v>
      </c>
      <c r="E22">
        <f t="shared" si="0"/>
        <v>0.84443684210526337</v>
      </c>
      <c r="F22">
        <f t="shared" si="0"/>
        <v>0.6940421052631579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2"/>
  <sheetViews>
    <sheetView workbookViewId="0">
      <selection activeCell="B5" sqref="B5"/>
    </sheetView>
  </sheetViews>
  <sheetFormatPr defaultRowHeight="15"/>
  <sheetData>
    <row r="1" spans="1:10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1</v>
      </c>
    </row>
    <row r="2" spans="1:10">
      <c r="A2" t="s">
        <v>6</v>
      </c>
      <c r="B2">
        <v>32.386200000000002</v>
      </c>
      <c r="C2">
        <v>5.0000000000000001E-4</v>
      </c>
      <c r="D2">
        <v>4.0899999999999999E-2</v>
      </c>
      <c r="E2">
        <v>0.9819</v>
      </c>
      <c r="F2">
        <v>0.81289999999999996</v>
      </c>
      <c r="I2" t="s">
        <v>6</v>
      </c>
    </row>
    <row r="3" spans="1:10">
      <c r="A3" t="s">
        <v>7</v>
      </c>
      <c r="B3">
        <v>32.633899999999997</v>
      </c>
      <c r="C3">
        <v>5.0000000000000001E-4</v>
      </c>
      <c r="D3">
        <v>3.95E-2</v>
      </c>
      <c r="E3">
        <v>0.98029999999999995</v>
      </c>
      <c r="F3">
        <v>0.81220000000000003</v>
      </c>
      <c r="J3" t="s">
        <v>7</v>
      </c>
    </row>
    <row r="4" spans="1:10">
      <c r="A4" t="s">
        <v>8</v>
      </c>
      <c r="B4">
        <v>32.7074</v>
      </c>
      <c r="C4">
        <v>5.0000000000000001E-4</v>
      </c>
      <c r="D4">
        <v>3.9100000000000003E-2</v>
      </c>
      <c r="E4">
        <v>0.97670000000000001</v>
      </c>
      <c r="F4">
        <v>0.80769999999999997</v>
      </c>
      <c r="J4" t="s">
        <v>8</v>
      </c>
    </row>
    <row r="5" spans="1:10">
      <c r="A5" t="s">
        <v>9</v>
      </c>
      <c r="B5">
        <v>33.274700000000003</v>
      </c>
      <c r="C5">
        <v>4.0000000000000002E-4</v>
      </c>
      <c r="D5">
        <v>3.6400000000000002E-2</v>
      </c>
      <c r="E5">
        <v>0.97699999999999998</v>
      </c>
      <c r="F5">
        <v>0.82150000000000001</v>
      </c>
      <c r="J5" t="s">
        <v>9</v>
      </c>
    </row>
    <row r="6" spans="1:10">
      <c r="A6" t="s">
        <v>10</v>
      </c>
      <c r="B6">
        <v>32.942100000000003</v>
      </c>
      <c r="C6">
        <v>4.0000000000000002E-4</v>
      </c>
      <c r="D6">
        <v>3.7699999999999997E-2</v>
      </c>
      <c r="E6">
        <v>0.96850000000000003</v>
      </c>
      <c r="F6">
        <v>0.79820000000000002</v>
      </c>
      <c r="J6" t="s">
        <v>10</v>
      </c>
    </row>
    <row r="7" spans="1:10">
      <c r="A7" t="s">
        <v>11</v>
      </c>
      <c r="B7">
        <v>33.021299999999997</v>
      </c>
      <c r="C7">
        <v>4.0000000000000002E-4</v>
      </c>
      <c r="D7">
        <v>3.7100000000000001E-2</v>
      </c>
      <c r="E7">
        <v>0.9647</v>
      </c>
      <c r="F7">
        <v>0.79859999999999998</v>
      </c>
      <c r="J7" t="s">
        <v>11</v>
      </c>
    </row>
    <row r="8" spans="1:10">
      <c r="A8" t="s">
        <v>12</v>
      </c>
      <c r="B8">
        <v>32.890099999999997</v>
      </c>
      <c r="C8">
        <v>5.0000000000000001E-4</v>
      </c>
      <c r="D8">
        <v>3.85E-2</v>
      </c>
      <c r="E8">
        <v>0.95279999999999998</v>
      </c>
      <c r="F8">
        <v>0.77769999999999995</v>
      </c>
      <c r="J8" t="s">
        <v>12</v>
      </c>
    </row>
    <row r="9" spans="1:10">
      <c r="A9" t="s">
        <v>13</v>
      </c>
      <c r="B9">
        <v>33.034300000000002</v>
      </c>
      <c r="C9">
        <v>4.0000000000000002E-4</v>
      </c>
      <c r="D9">
        <v>3.7199999999999997E-2</v>
      </c>
      <c r="E9">
        <v>0.95079999999999998</v>
      </c>
      <c r="F9">
        <v>0.78320000000000001</v>
      </c>
      <c r="J9" t="s">
        <v>13</v>
      </c>
    </row>
    <row r="10" spans="1:10">
      <c r="A10" t="s">
        <v>14</v>
      </c>
      <c r="B10">
        <v>32.8429</v>
      </c>
      <c r="C10">
        <v>5.0000000000000001E-4</v>
      </c>
      <c r="D10">
        <v>3.8899999999999997E-2</v>
      </c>
      <c r="E10">
        <v>0.93810000000000004</v>
      </c>
      <c r="F10">
        <v>0.76629999999999998</v>
      </c>
      <c r="J10" t="s">
        <v>14</v>
      </c>
    </row>
    <row r="11" spans="1:10">
      <c r="A11" t="s">
        <v>15</v>
      </c>
      <c r="B11">
        <v>33.001399999999997</v>
      </c>
      <c r="C11">
        <v>4.0000000000000002E-4</v>
      </c>
      <c r="D11">
        <v>3.8699999999999998E-2</v>
      </c>
      <c r="E11">
        <v>0.92830000000000001</v>
      </c>
      <c r="F11">
        <v>0.7661</v>
      </c>
      <c r="J11" t="s">
        <v>15</v>
      </c>
    </row>
    <row r="12" spans="1:10">
      <c r="A12" t="s">
        <v>16</v>
      </c>
      <c r="B12">
        <v>33.135300000000001</v>
      </c>
      <c r="C12">
        <v>4.0000000000000002E-4</v>
      </c>
      <c r="D12">
        <v>3.7900000000000003E-2</v>
      </c>
      <c r="E12">
        <v>0.92100000000000004</v>
      </c>
      <c r="F12">
        <v>0.76449999999999996</v>
      </c>
      <c r="J12" t="s">
        <v>16</v>
      </c>
    </row>
    <row r="13" spans="1:10">
      <c r="A13" t="s">
        <v>17</v>
      </c>
      <c r="B13">
        <v>33.197699999999998</v>
      </c>
      <c r="C13">
        <v>4.0000000000000002E-4</v>
      </c>
      <c r="D13">
        <v>3.7600000000000001E-2</v>
      </c>
      <c r="E13">
        <v>0.89970000000000006</v>
      </c>
      <c r="F13">
        <v>0.75719999999999998</v>
      </c>
      <c r="J13" t="s">
        <v>17</v>
      </c>
    </row>
    <row r="14" spans="1:10">
      <c r="A14" t="s">
        <v>18</v>
      </c>
      <c r="B14">
        <v>33.020299999999999</v>
      </c>
      <c r="C14">
        <v>4.0000000000000002E-4</v>
      </c>
      <c r="D14">
        <v>3.8300000000000001E-2</v>
      </c>
      <c r="E14">
        <v>0.88549999999999995</v>
      </c>
      <c r="F14">
        <v>0.74960000000000004</v>
      </c>
      <c r="J14" t="s">
        <v>18</v>
      </c>
    </row>
    <row r="15" spans="1:10">
      <c r="A15" t="s">
        <v>19</v>
      </c>
      <c r="B15">
        <v>32.904800000000002</v>
      </c>
      <c r="C15">
        <v>5.0000000000000001E-4</v>
      </c>
      <c r="D15">
        <v>3.9100000000000003E-2</v>
      </c>
      <c r="E15">
        <v>0.85609999999999997</v>
      </c>
      <c r="F15">
        <v>0.74039999999999995</v>
      </c>
      <c r="J15" t="s">
        <v>19</v>
      </c>
    </row>
    <row r="16" spans="1:10">
      <c r="A16" t="s">
        <v>20</v>
      </c>
      <c r="B16">
        <v>32.9983</v>
      </c>
      <c r="C16">
        <v>5.0000000000000001E-4</v>
      </c>
      <c r="D16">
        <v>3.8600000000000002E-2</v>
      </c>
      <c r="E16">
        <v>0.83850000000000002</v>
      </c>
      <c r="F16">
        <v>0.74539999999999995</v>
      </c>
      <c r="J16" t="s">
        <v>20</v>
      </c>
    </row>
    <row r="17" spans="1:10">
      <c r="A17" t="s">
        <v>21</v>
      </c>
      <c r="B17">
        <v>33.338900000000002</v>
      </c>
      <c r="C17">
        <v>4.0000000000000002E-4</v>
      </c>
      <c r="D17">
        <v>3.6799999999999999E-2</v>
      </c>
      <c r="E17">
        <v>0.83250000000000002</v>
      </c>
      <c r="F17">
        <v>0.75419999999999998</v>
      </c>
      <c r="J17" t="s">
        <v>21</v>
      </c>
    </row>
    <row r="18" spans="1:10">
      <c r="A18" t="s">
        <v>22</v>
      </c>
      <c r="B18">
        <v>33.057600000000001</v>
      </c>
      <c r="C18">
        <v>4.0000000000000002E-4</v>
      </c>
      <c r="D18">
        <v>3.7900000000000003E-2</v>
      </c>
      <c r="E18">
        <v>0.79600000000000004</v>
      </c>
      <c r="F18">
        <v>0.74270000000000003</v>
      </c>
    </row>
    <row r="19" spans="1:10">
      <c r="A19" t="s">
        <v>23</v>
      </c>
      <c r="B19">
        <v>33.2423</v>
      </c>
      <c r="C19">
        <v>4.0000000000000002E-4</v>
      </c>
      <c r="D19">
        <v>3.6200000000000003E-2</v>
      </c>
      <c r="E19">
        <v>0.78139999999999998</v>
      </c>
      <c r="F19">
        <v>0.748</v>
      </c>
      <c r="J19" t="s">
        <v>23</v>
      </c>
    </row>
    <row r="20" spans="1:10">
      <c r="A20" t="s">
        <v>24</v>
      </c>
      <c r="B20">
        <v>32.209200000000003</v>
      </c>
      <c r="C20">
        <v>5.9999999999999995E-4</v>
      </c>
      <c r="D20">
        <v>4.3700000000000003E-2</v>
      </c>
      <c r="E20">
        <v>0.30009999999999998</v>
      </c>
      <c r="F20">
        <v>0.67179999999999995</v>
      </c>
    </row>
    <row r="22" spans="1:10">
      <c r="A22" t="s">
        <v>26</v>
      </c>
      <c r="B22">
        <f>AVERAGE(B2:B20)</f>
        <v>32.938878947368423</v>
      </c>
      <c r="C22">
        <f t="shared" ref="C22:F22" si="0">AVERAGE(C2:C20)</f>
        <v>4.4736842105263163E-4</v>
      </c>
      <c r="D22">
        <f t="shared" si="0"/>
        <v>3.842631578947369E-2</v>
      </c>
      <c r="E22">
        <f t="shared" si="0"/>
        <v>0.88052105263157876</v>
      </c>
      <c r="F22">
        <f t="shared" si="0"/>
        <v>0.76937894736842072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5"/>
  <sheetViews>
    <sheetView workbookViewId="0">
      <selection activeCell="F25" sqref="F25"/>
    </sheetView>
  </sheetViews>
  <sheetFormatPr defaultRowHeight="15"/>
  <sheetData>
    <row r="1" spans="1:8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1</v>
      </c>
      <c r="H1" t="s">
        <v>0</v>
      </c>
    </row>
    <row r="2" spans="1:8">
      <c r="A2" t="s">
        <v>27</v>
      </c>
      <c r="B2">
        <v>15.900700000000001</v>
      </c>
      <c r="C2">
        <v>2.5000000000000001E-2</v>
      </c>
      <c r="D2">
        <v>0.28410000000000002</v>
      </c>
      <c r="E2">
        <v>0.66759999999999997</v>
      </c>
      <c r="F2">
        <v>0.2235</v>
      </c>
      <c r="H2" t="s">
        <v>27</v>
      </c>
    </row>
    <row r="3" spans="1:8">
      <c r="A3" t="s">
        <v>28</v>
      </c>
      <c r="B3">
        <v>15.998100000000001</v>
      </c>
      <c r="C3">
        <v>2.4500000000000001E-2</v>
      </c>
      <c r="D3">
        <v>0.2782</v>
      </c>
      <c r="E3">
        <v>0.59789999999999999</v>
      </c>
      <c r="F3">
        <v>0.17580000000000001</v>
      </c>
      <c r="H3" t="s">
        <v>28</v>
      </c>
    </row>
    <row r="4" spans="1:8">
      <c r="A4" t="s">
        <v>29</v>
      </c>
      <c r="B4">
        <v>16.0352</v>
      </c>
      <c r="C4">
        <v>2.4299999999999999E-2</v>
      </c>
      <c r="D4">
        <v>0.27760000000000001</v>
      </c>
      <c r="E4">
        <v>0.58260000000000001</v>
      </c>
      <c r="F4">
        <v>0.16769999999999999</v>
      </c>
      <c r="H4" t="s">
        <v>29</v>
      </c>
    </row>
    <row r="5" spans="1:8">
      <c r="A5" t="s">
        <v>30</v>
      </c>
      <c r="B5">
        <v>16.037099999999999</v>
      </c>
      <c r="C5">
        <v>2.4199999999999999E-2</v>
      </c>
      <c r="D5">
        <v>0.27729999999999999</v>
      </c>
      <c r="E5">
        <v>0.57599999999999996</v>
      </c>
      <c r="F5">
        <v>0.1651</v>
      </c>
      <c r="H5" t="s">
        <v>30</v>
      </c>
    </row>
    <row r="6" spans="1:8">
      <c r="A6" t="s">
        <v>31</v>
      </c>
      <c r="B6">
        <v>16.059000000000001</v>
      </c>
      <c r="C6">
        <v>2.41E-2</v>
      </c>
      <c r="D6">
        <v>0.27700000000000002</v>
      </c>
      <c r="E6">
        <v>0.56440000000000001</v>
      </c>
      <c r="F6">
        <v>0.16109999999999999</v>
      </c>
      <c r="H6" t="s">
        <v>31</v>
      </c>
    </row>
    <row r="7" spans="1:8">
      <c r="A7" t="s">
        <v>32</v>
      </c>
      <c r="B7">
        <v>16.070399999999999</v>
      </c>
      <c r="C7">
        <v>2.41E-2</v>
      </c>
      <c r="D7">
        <v>0.2767</v>
      </c>
      <c r="E7">
        <v>0.55420000000000003</v>
      </c>
      <c r="F7">
        <v>0.1565</v>
      </c>
      <c r="H7" t="s">
        <v>32</v>
      </c>
    </row>
    <row r="8" spans="1:8">
      <c r="A8" t="s">
        <v>33</v>
      </c>
      <c r="B8">
        <v>16.090800000000002</v>
      </c>
      <c r="C8">
        <v>2.4E-2</v>
      </c>
      <c r="D8">
        <v>0.27639999999999998</v>
      </c>
      <c r="E8">
        <v>0.54039999999999999</v>
      </c>
      <c r="F8">
        <v>0.1517</v>
      </c>
      <c r="H8" t="s">
        <v>33</v>
      </c>
    </row>
    <row r="9" spans="1:8">
      <c r="A9" t="s">
        <v>34</v>
      </c>
      <c r="B9">
        <v>16.093800000000002</v>
      </c>
      <c r="C9">
        <v>2.4E-2</v>
      </c>
      <c r="D9">
        <v>0.27600000000000002</v>
      </c>
      <c r="E9">
        <v>0.51959999999999995</v>
      </c>
      <c r="F9">
        <v>0.14599999999999999</v>
      </c>
      <c r="H9" t="s">
        <v>34</v>
      </c>
    </row>
    <row r="10" spans="1:8">
      <c r="A10" t="s">
        <v>35</v>
      </c>
      <c r="B10">
        <v>16.1419</v>
      </c>
      <c r="C10">
        <v>2.3699999999999999E-2</v>
      </c>
      <c r="D10">
        <v>0.27589999999999998</v>
      </c>
      <c r="E10">
        <v>0.51080000000000003</v>
      </c>
      <c r="F10">
        <v>0.14299999999999999</v>
      </c>
      <c r="H10" t="s">
        <v>35</v>
      </c>
    </row>
    <row r="11" spans="1:8">
      <c r="A11" t="s">
        <v>36</v>
      </c>
      <c r="B11">
        <v>16.187000000000001</v>
      </c>
      <c r="C11">
        <v>2.35E-2</v>
      </c>
      <c r="D11">
        <v>0.27579999999999999</v>
      </c>
      <c r="E11">
        <v>0.49590000000000001</v>
      </c>
      <c r="F11">
        <v>0.13880000000000001</v>
      </c>
      <c r="H11" t="s">
        <v>36</v>
      </c>
    </row>
    <row r="12" spans="1:8">
      <c r="A12" t="s">
        <v>37</v>
      </c>
      <c r="B12">
        <v>16.195699999999999</v>
      </c>
      <c r="C12">
        <v>2.35E-2</v>
      </c>
      <c r="D12">
        <v>0.2757</v>
      </c>
      <c r="E12">
        <v>0.4849</v>
      </c>
      <c r="F12">
        <v>0.13639999999999999</v>
      </c>
      <c r="H12" t="s">
        <v>37</v>
      </c>
    </row>
    <row r="13" spans="1:8">
      <c r="A13" t="s">
        <v>6</v>
      </c>
      <c r="B13">
        <v>15.9358</v>
      </c>
      <c r="C13">
        <v>2.4799999999999999E-2</v>
      </c>
      <c r="D13">
        <v>0.28349999999999997</v>
      </c>
      <c r="E13">
        <v>0.66310000000000002</v>
      </c>
      <c r="F13">
        <v>0.21990000000000001</v>
      </c>
      <c r="H13" t="s">
        <v>6</v>
      </c>
    </row>
    <row r="14" spans="1:8">
      <c r="A14" t="s">
        <v>38</v>
      </c>
      <c r="B14">
        <v>16.2454</v>
      </c>
      <c r="C14">
        <v>2.3300000000000001E-2</v>
      </c>
      <c r="D14">
        <v>0.27560000000000001</v>
      </c>
      <c r="E14">
        <v>0.4703</v>
      </c>
      <c r="F14">
        <v>0.13639999999999999</v>
      </c>
      <c r="H14" t="s">
        <v>38</v>
      </c>
    </row>
    <row r="15" spans="1:8">
      <c r="A15" t="s">
        <v>39</v>
      </c>
      <c r="B15">
        <v>16.2879</v>
      </c>
      <c r="C15">
        <v>2.3099999999999999E-2</v>
      </c>
      <c r="D15">
        <v>0.27550000000000002</v>
      </c>
      <c r="E15">
        <v>0.4461</v>
      </c>
      <c r="F15">
        <v>0.1293</v>
      </c>
      <c r="H15" t="s">
        <v>39</v>
      </c>
    </row>
    <row r="16" spans="1:8">
      <c r="A16" t="s">
        <v>7</v>
      </c>
      <c r="B16">
        <v>15.9512</v>
      </c>
      <c r="C16">
        <v>2.47E-2</v>
      </c>
      <c r="D16">
        <v>0.2823</v>
      </c>
      <c r="E16">
        <v>0.65500000000000003</v>
      </c>
      <c r="F16">
        <v>0.2135</v>
      </c>
      <c r="H16" t="s">
        <v>7</v>
      </c>
    </row>
    <row r="17" spans="1:8">
      <c r="A17" t="s">
        <v>8</v>
      </c>
      <c r="B17">
        <v>15.942299999999999</v>
      </c>
      <c r="C17">
        <v>2.4799999999999999E-2</v>
      </c>
      <c r="D17">
        <v>0.28179999999999999</v>
      </c>
      <c r="E17">
        <v>0.64759999999999995</v>
      </c>
      <c r="F17">
        <v>0.2077</v>
      </c>
      <c r="H17" t="s">
        <v>8</v>
      </c>
    </row>
    <row r="18" spans="1:8">
      <c r="A18" t="s">
        <v>9</v>
      </c>
      <c r="B18">
        <v>15.9856</v>
      </c>
      <c r="C18">
        <v>2.4500000000000001E-2</v>
      </c>
      <c r="D18">
        <v>0.28110000000000002</v>
      </c>
      <c r="E18">
        <v>0.64239999999999997</v>
      </c>
      <c r="F18">
        <v>0.2036</v>
      </c>
      <c r="H18" t="s">
        <v>9</v>
      </c>
    </row>
    <row r="19" spans="1:8">
      <c r="A19" t="s">
        <v>10</v>
      </c>
      <c r="B19">
        <v>15.975899999999999</v>
      </c>
      <c r="C19">
        <v>2.46E-2</v>
      </c>
      <c r="D19">
        <v>0.28110000000000002</v>
      </c>
      <c r="E19">
        <v>0.63790000000000002</v>
      </c>
      <c r="F19">
        <v>0.20019999999999999</v>
      </c>
      <c r="H19" t="s">
        <v>10</v>
      </c>
    </row>
    <row r="20" spans="1:8">
      <c r="A20" t="s">
        <v>11</v>
      </c>
      <c r="B20">
        <v>16.008700000000001</v>
      </c>
      <c r="C20">
        <v>2.4400000000000002E-2</v>
      </c>
      <c r="D20">
        <v>0.28010000000000002</v>
      </c>
      <c r="E20">
        <v>0.63009999999999999</v>
      </c>
      <c r="F20">
        <v>0.19570000000000001</v>
      </c>
      <c r="H20" t="s">
        <v>11</v>
      </c>
    </row>
    <row r="21" spans="1:8">
      <c r="A21" t="s">
        <v>12</v>
      </c>
      <c r="B21">
        <v>15.980499999999999</v>
      </c>
      <c r="C21">
        <v>2.46E-2</v>
      </c>
      <c r="D21">
        <v>0.27929999999999999</v>
      </c>
      <c r="E21">
        <v>0.62229999999999996</v>
      </c>
      <c r="F21">
        <v>0.19020000000000001</v>
      </c>
      <c r="H21" t="s">
        <v>12</v>
      </c>
    </row>
    <row r="22" spans="1:8">
      <c r="A22" t="s">
        <v>13</v>
      </c>
      <c r="B22">
        <v>16.008199999999999</v>
      </c>
      <c r="C22">
        <v>2.4400000000000002E-2</v>
      </c>
      <c r="D22">
        <v>0.2787</v>
      </c>
      <c r="E22">
        <v>0.61040000000000005</v>
      </c>
      <c r="F22">
        <v>0.184</v>
      </c>
      <c r="H22" t="s">
        <v>13</v>
      </c>
    </row>
    <row r="23" spans="1:8">
      <c r="A23" t="s">
        <v>25</v>
      </c>
      <c r="B23">
        <v>15.856400000000001</v>
      </c>
      <c r="C23">
        <v>2.52E-2</v>
      </c>
      <c r="D23">
        <v>0.2848</v>
      </c>
      <c r="E23">
        <v>0.67410000000000003</v>
      </c>
      <c r="F23">
        <v>0.2291</v>
      </c>
      <c r="H23" t="s">
        <v>25</v>
      </c>
    </row>
    <row r="25" spans="1:8">
      <c r="A25" t="s">
        <v>40</v>
      </c>
      <c r="B25" s="1">
        <f>AVERAGE(B2:B23)</f>
        <v>16.04489090909091</v>
      </c>
      <c r="C25" s="1">
        <f t="shared" ref="C25:F25" si="0">AVERAGE(C2:C23)</f>
        <v>2.4240909090909091E-2</v>
      </c>
      <c r="D25" s="1">
        <f t="shared" si="0"/>
        <v>0.27884090909090908</v>
      </c>
      <c r="E25" s="1">
        <f t="shared" si="0"/>
        <v>0.58152727272727267</v>
      </c>
      <c r="F25" s="1">
        <f t="shared" si="0"/>
        <v>0.17614545454545458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5"/>
  <sheetViews>
    <sheetView workbookViewId="0">
      <selection activeCell="E42" sqref="E42"/>
    </sheetView>
  </sheetViews>
  <sheetFormatPr defaultRowHeight="15"/>
  <sheetData>
    <row r="1" spans="1:6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1</v>
      </c>
    </row>
    <row r="2" spans="1:6">
      <c r="A2" t="s">
        <v>27</v>
      </c>
      <c r="B2">
        <v>30.894200000000001</v>
      </c>
      <c r="C2">
        <v>6.9999999999999999E-4</v>
      </c>
      <c r="D2">
        <v>5.0500000000000003E-2</v>
      </c>
      <c r="E2">
        <v>0.98299999999999998</v>
      </c>
      <c r="F2">
        <v>0.79149999999999998</v>
      </c>
    </row>
    <row r="3" spans="1:6">
      <c r="A3" t="s">
        <v>28</v>
      </c>
      <c r="B3">
        <v>30.9435</v>
      </c>
      <c r="C3">
        <v>6.9999999999999999E-4</v>
      </c>
      <c r="D3">
        <v>4.9500000000000002E-2</v>
      </c>
      <c r="E3">
        <v>0.97450000000000003</v>
      </c>
      <c r="F3">
        <v>0.74670000000000003</v>
      </c>
    </row>
    <row r="4" spans="1:6">
      <c r="A4" t="s">
        <v>29</v>
      </c>
      <c r="B4">
        <v>31.111999999999998</v>
      </c>
      <c r="C4">
        <v>6.9999999999999999E-4</v>
      </c>
      <c r="D4">
        <v>4.8599999999999997E-2</v>
      </c>
      <c r="E4">
        <v>0.97330000000000005</v>
      </c>
      <c r="F4">
        <v>0.7429</v>
      </c>
    </row>
    <row r="5" spans="1:6">
      <c r="A5" t="s">
        <v>30</v>
      </c>
      <c r="B5">
        <v>31.177399999999999</v>
      </c>
      <c r="C5">
        <v>6.9999999999999999E-4</v>
      </c>
      <c r="D5">
        <v>4.8000000000000001E-2</v>
      </c>
      <c r="E5">
        <v>0.97250000000000003</v>
      </c>
      <c r="F5">
        <v>0.74319999999999997</v>
      </c>
    </row>
    <row r="6" spans="1:6">
      <c r="A6" t="s">
        <v>31</v>
      </c>
      <c r="B6">
        <v>31.257100000000001</v>
      </c>
      <c r="C6">
        <v>6.9999999999999999E-4</v>
      </c>
      <c r="D6">
        <v>4.7699999999999999E-2</v>
      </c>
      <c r="E6">
        <v>0.97140000000000004</v>
      </c>
      <c r="F6">
        <v>0.74039999999999995</v>
      </c>
    </row>
    <row r="7" spans="1:6">
      <c r="A7" t="s">
        <v>32</v>
      </c>
      <c r="B7">
        <v>31.364100000000001</v>
      </c>
      <c r="C7">
        <v>6.9999999999999999E-4</v>
      </c>
      <c r="D7">
        <v>4.7100000000000003E-2</v>
      </c>
      <c r="E7">
        <v>0.97040000000000004</v>
      </c>
      <c r="F7">
        <v>0.7409</v>
      </c>
    </row>
    <row r="8" spans="1:6">
      <c r="A8" t="s">
        <v>33</v>
      </c>
      <c r="B8">
        <v>31.33</v>
      </c>
      <c r="C8">
        <v>6.9999999999999999E-4</v>
      </c>
      <c r="D8">
        <v>4.7199999999999999E-2</v>
      </c>
      <c r="E8">
        <v>0.9677</v>
      </c>
      <c r="F8">
        <v>0.73380000000000001</v>
      </c>
    </row>
    <row r="9" spans="1:6">
      <c r="A9" t="s">
        <v>34</v>
      </c>
      <c r="B9">
        <v>31.3005</v>
      </c>
      <c r="C9">
        <v>6.9999999999999999E-4</v>
      </c>
      <c r="D9">
        <v>4.7199999999999999E-2</v>
      </c>
      <c r="E9">
        <v>0.96419999999999995</v>
      </c>
      <c r="F9">
        <v>0.72550000000000003</v>
      </c>
    </row>
    <row r="10" spans="1:6">
      <c r="A10" t="s">
        <v>35</v>
      </c>
      <c r="B10">
        <v>31.440300000000001</v>
      </c>
      <c r="C10">
        <v>6.9999999999999999E-4</v>
      </c>
      <c r="D10">
        <v>4.65E-2</v>
      </c>
      <c r="E10">
        <v>0.96340000000000003</v>
      </c>
      <c r="F10">
        <v>0.72819999999999996</v>
      </c>
    </row>
    <row r="11" spans="1:6">
      <c r="A11" t="s">
        <v>36</v>
      </c>
      <c r="B11">
        <v>31.309699999999999</v>
      </c>
      <c r="C11">
        <v>6.9999999999999999E-4</v>
      </c>
      <c r="D11">
        <v>4.7399999999999998E-2</v>
      </c>
      <c r="E11">
        <v>0.9587</v>
      </c>
      <c r="F11">
        <v>0.71650000000000003</v>
      </c>
    </row>
    <row r="12" spans="1:6">
      <c r="A12" t="s">
        <v>37</v>
      </c>
      <c r="B12">
        <v>31.400099999999998</v>
      </c>
      <c r="C12">
        <v>6.9999999999999999E-4</v>
      </c>
      <c r="D12">
        <v>4.6800000000000001E-2</v>
      </c>
      <c r="E12">
        <v>0.95699999999999996</v>
      </c>
      <c r="F12">
        <v>0.71930000000000005</v>
      </c>
    </row>
    <row r="13" spans="1:6">
      <c r="A13" t="s">
        <v>6</v>
      </c>
      <c r="B13">
        <v>30.6873</v>
      </c>
      <c r="C13">
        <v>8.0000000000000004E-4</v>
      </c>
      <c r="D13">
        <v>5.16E-2</v>
      </c>
      <c r="E13">
        <v>0.98140000000000005</v>
      </c>
      <c r="F13">
        <v>0.78110000000000002</v>
      </c>
    </row>
    <row r="14" spans="1:6">
      <c r="A14" t="s">
        <v>38</v>
      </c>
      <c r="B14">
        <v>31.350200000000001</v>
      </c>
      <c r="C14">
        <v>6.9999999999999999E-4</v>
      </c>
      <c r="D14">
        <v>4.7399999999999998E-2</v>
      </c>
      <c r="E14">
        <v>0.95279999999999998</v>
      </c>
      <c r="F14">
        <v>0.71689999999999998</v>
      </c>
    </row>
    <row r="15" spans="1:6">
      <c r="A15" t="s">
        <v>39</v>
      </c>
      <c r="B15">
        <v>31.191199999999998</v>
      </c>
      <c r="C15">
        <v>6.9999999999999999E-4</v>
      </c>
      <c r="D15">
        <v>4.82E-2</v>
      </c>
      <c r="E15">
        <v>0.94389999999999996</v>
      </c>
      <c r="F15">
        <v>0.70589999999999997</v>
      </c>
    </row>
    <row r="16" spans="1:6">
      <c r="A16" t="s">
        <v>7</v>
      </c>
      <c r="B16">
        <v>30.807099999999998</v>
      </c>
      <c r="C16">
        <v>8.0000000000000004E-4</v>
      </c>
      <c r="D16">
        <v>5.0999999999999997E-2</v>
      </c>
      <c r="E16">
        <v>0.98099999999999998</v>
      </c>
      <c r="F16">
        <v>0.77849999999999997</v>
      </c>
    </row>
    <row r="17" spans="1:6">
      <c r="A17" t="s">
        <v>8</v>
      </c>
      <c r="B17">
        <v>30.8626</v>
      </c>
      <c r="C17">
        <v>6.9999999999999999E-4</v>
      </c>
      <c r="D17">
        <v>5.04E-2</v>
      </c>
      <c r="E17">
        <v>0.98050000000000004</v>
      </c>
      <c r="F17">
        <v>0.77649999999999997</v>
      </c>
    </row>
    <row r="18" spans="1:6">
      <c r="A18" t="s">
        <v>9</v>
      </c>
      <c r="B18">
        <v>30.7959</v>
      </c>
      <c r="C18">
        <v>8.0000000000000004E-4</v>
      </c>
      <c r="D18">
        <v>5.0900000000000001E-2</v>
      </c>
      <c r="E18">
        <v>0.97940000000000005</v>
      </c>
      <c r="F18">
        <v>0.76819999999999999</v>
      </c>
    </row>
    <row r="19" spans="1:6">
      <c r="A19" t="s">
        <v>10</v>
      </c>
      <c r="B19">
        <v>30.930099999999999</v>
      </c>
      <c r="C19">
        <v>6.9999999999999999E-4</v>
      </c>
      <c r="D19">
        <v>0.05</v>
      </c>
      <c r="E19">
        <v>0.97960000000000003</v>
      </c>
      <c r="F19">
        <v>0.7702</v>
      </c>
    </row>
    <row r="20" spans="1:6">
      <c r="A20" t="s">
        <v>11</v>
      </c>
      <c r="B20">
        <v>30.8613</v>
      </c>
      <c r="C20">
        <v>6.9999999999999999E-4</v>
      </c>
      <c r="D20">
        <v>5.0299999999999997E-2</v>
      </c>
      <c r="E20">
        <v>0.97809999999999997</v>
      </c>
      <c r="F20">
        <v>0.76349999999999996</v>
      </c>
    </row>
    <row r="21" spans="1:6">
      <c r="A21" t="s">
        <v>12</v>
      </c>
      <c r="B21">
        <v>30.949000000000002</v>
      </c>
      <c r="C21">
        <v>6.9999999999999999E-4</v>
      </c>
      <c r="D21">
        <v>4.9700000000000001E-2</v>
      </c>
      <c r="E21">
        <v>0.97789999999999999</v>
      </c>
      <c r="F21">
        <v>0.76039999999999996</v>
      </c>
    </row>
    <row r="22" spans="1:6">
      <c r="A22" t="s">
        <v>13</v>
      </c>
      <c r="B22">
        <v>30.926400000000001</v>
      </c>
      <c r="C22">
        <v>6.9999999999999999E-4</v>
      </c>
      <c r="D22">
        <v>4.9700000000000001E-2</v>
      </c>
      <c r="E22">
        <v>0.97609999999999997</v>
      </c>
      <c r="F22">
        <v>0.75390000000000001</v>
      </c>
    </row>
    <row r="23" spans="1:6">
      <c r="A23" t="s">
        <v>25</v>
      </c>
      <c r="B23">
        <v>30.799199999999999</v>
      </c>
      <c r="C23">
        <v>6.9999999999999999E-4</v>
      </c>
      <c r="D23">
        <v>5.0799999999999998E-2</v>
      </c>
      <c r="E23">
        <v>0.98340000000000005</v>
      </c>
      <c r="F23">
        <v>0.79469999999999996</v>
      </c>
    </row>
    <row r="25" spans="1:6">
      <c r="A25" t="s">
        <v>41</v>
      </c>
      <c r="B25" s="1">
        <f>AVERAGE(B2:B23)</f>
        <v>31.076781818181825</v>
      </c>
      <c r="C25" s="1">
        <f t="shared" ref="C25:F25" si="0">AVERAGE(C2:C23)</f>
        <v>7.1363636363636345E-4</v>
      </c>
      <c r="D25" s="1">
        <f t="shared" si="0"/>
        <v>4.893181818181818E-2</v>
      </c>
      <c r="E25" s="1">
        <f t="shared" si="0"/>
        <v>0.9713727272727275</v>
      </c>
      <c r="F25" s="1">
        <f t="shared" si="0"/>
        <v>0.74994090909090927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5"/>
  <sheetViews>
    <sheetView workbookViewId="0">
      <selection activeCell="B25" sqref="B25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27</v>
      </c>
      <c r="B2">
        <v>0.86080000000000001</v>
      </c>
      <c r="C2">
        <v>32.9803</v>
      </c>
      <c r="D2">
        <v>5.0000000000000001E-4</v>
      </c>
      <c r="E2">
        <v>4.1599999999999998E-2</v>
      </c>
      <c r="F2">
        <v>0.98829999999999996</v>
      </c>
    </row>
    <row r="3" spans="1:6">
      <c r="A3" t="s">
        <v>28</v>
      </c>
      <c r="B3">
        <v>0.83199999999999996</v>
      </c>
      <c r="C3">
        <v>33.2044</v>
      </c>
      <c r="D3">
        <v>5.0000000000000001E-4</v>
      </c>
      <c r="E3">
        <v>4.0500000000000001E-2</v>
      </c>
      <c r="F3">
        <v>0.98270000000000002</v>
      </c>
    </row>
    <row r="4" spans="1:6">
      <c r="A4" t="s">
        <v>29</v>
      </c>
      <c r="B4">
        <v>0.82989999999999997</v>
      </c>
      <c r="C4">
        <v>33.371299999999998</v>
      </c>
      <c r="D4">
        <v>5.0000000000000001E-4</v>
      </c>
      <c r="E4">
        <v>3.9600000000000003E-2</v>
      </c>
      <c r="F4">
        <v>0.9819</v>
      </c>
    </row>
    <row r="5" spans="1:6">
      <c r="A5" t="s">
        <v>30</v>
      </c>
      <c r="B5">
        <v>0.83209999999999995</v>
      </c>
      <c r="C5">
        <v>33.545499999999997</v>
      </c>
      <c r="D5">
        <v>5.0000000000000001E-4</v>
      </c>
      <c r="E5">
        <v>3.8899999999999997E-2</v>
      </c>
      <c r="F5">
        <v>0.98160000000000003</v>
      </c>
    </row>
    <row r="6" spans="1:6">
      <c r="A6" t="s">
        <v>31</v>
      </c>
      <c r="B6">
        <v>0.82989999999999997</v>
      </c>
      <c r="C6">
        <v>33.5657</v>
      </c>
      <c r="D6">
        <v>5.0000000000000001E-4</v>
      </c>
      <c r="E6">
        <v>3.8699999999999998E-2</v>
      </c>
      <c r="F6">
        <v>0.98060000000000003</v>
      </c>
    </row>
    <row r="7" spans="1:6">
      <c r="A7" t="s">
        <v>32</v>
      </c>
      <c r="B7">
        <v>0.83109999999999995</v>
      </c>
      <c r="C7">
        <v>33.733499999999999</v>
      </c>
      <c r="D7">
        <v>4.0000000000000002E-4</v>
      </c>
      <c r="E7">
        <v>3.7999999999999999E-2</v>
      </c>
      <c r="F7">
        <v>0.98029999999999995</v>
      </c>
    </row>
    <row r="8" spans="1:6">
      <c r="A8" t="s">
        <v>33</v>
      </c>
      <c r="B8">
        <v>0.82669999999999999</v>
      </c>
      <c r="C8">
        <v>33.691499999999998</v>
      </c>
      <c r="D8">
        <v>5.0000000000000001E-4</v>
      </c>
      <c r="E8">
        <v>3.8300000000000001E-2</v>
      </c>
      <c r="F8">
        <v>0.97819999999999996</v>
      </c>
    </row>
    <row r="9" spans="1:6">
      <c r="A9" t="s">
        <v>34</v>
      </c>
      <c r="B9">
        <v>0.81969999999999998</v>
      </c>
      <c r="C9">
        <v>33.6282</v>
      </c>
      <c r="D9">
        <v>4.0000000000000002E-4</v>
      </c>
      <c r="E9">
        <v>3.8100000000000002E-2</v>
      </c>
      <c r="F9">
        <v>0.97599999999999998</v>
      </c>
    </row>
    <row r="10" spans="1:6">
      <c r="A10" t="s">
        <v>35</v>
      </c>
      <c r="B10">
        <v>0.82389999999999997</v>
      </c>
      <c r="C10">
        <v>33.813800000000001</v>
      </c>
      <c r="D10">
        <v>4.0000000000000002E-4</v>
      </c>
      <c r="E10">
        <v>3.7400000000000003E-2</v>
      </c>
      <c r="F10">
        <v>0.97550000000000003</v>
      </c>
    </row>
    <row r="11" spans="1:6">
      <c r="A11" t="s">
        <v>36</v>
      </c>
      <c r="B11">
        <v>0.8145</v>
      </c>
      <c r="C11">
        <v>33.701599999999999</v>
      </c>
      <c r="D11">
        <v>4.0000000000000002E-4</v>
      </c>
      <c r="E11">
        <v>3.8199999999999998E-2</v>
      </c>
      <c r="F11">
        <v>0.97230000000000005</v>
      </c>
    </row>
    <row r="12" spans="1:6">
      <c r="A12" t="s">
        <v>37</v>
      </c>
      <c r="B12">
        <v>0.81859999999999999</v>
      </c>
      <c r="C12">
        <v>33.872700000000002</v>
      </c>
      <c r="D12">
        <v>4.0000000000000002E-4</v>
      </c>
      <c r="E12">
        <v>3.7499999999999999E-2</v>
      </c>
      <c r="F12">
        <v>0.97160000000000002</v>
      </c>
    </row>
    <row r="13" spans="1:6">
      <c r="A13" t="s">
        <v>6</v>
      </c>
      <c r="B13">
        <v>0.85370000000000001</v>
      </c>
      <c r="C13">
        <v>32.831800000000001</v>
      </c>
      <c r="D13">
        <v>5.0000000000000001E-4</v>
      </c>
      <c r="E13">
        <v>4.2500000000000003E-2</v>
      </c>
      <c r="F13">
        <v>0.98729999999999996</v>
      </c>
    </row>
    <row r="14" spans="1:6">
      <c r="A14" t="s">
        <v>38</v>
      </c>
      <c r="B14">
        <v>0.81320000000000003</v>
      </c>
      <c r="C14">
        <v>33.697299999999998</v>
      </c>
      <c r="D14">
        <v>4.0000000000000002E-4</v>
      </c>
      <c r="E14">
        <v>3.8399999999999997E-2</v>
      </c>
      <c r="F14">
        <v>0.96799999999999997</v>
      </c>
    </row>
    <row r="15" spans="1:6">
      <c r="A15" t="s">
        <v>39</v>
      </c>
      <c r="B15">
        <v>0.80840000000000001</v>
      </c>
      <c r="C15">
        <v>33.622999999999998</v>
      </c>
      <c r="D15">
        <v>5.0000000000000001E-4</v>
      </c>
      <c r="E15">
        <v>3.8699999999999998E-2</v>
      </c>
      <c r="F15">
        <v>0.96240000000000003</v>
      </c>
    </row>
    <row r="16" spans="1:6">
      <c r="A16" t="s">
        <v>7</v>
      </c>
      <c r="B16">
        <v>0.85109999999999997</v>
      </c>
      <c r="C16">
        <v>32.924799999999998</v>
      </c>
      <c r="D16">
        <v>5.0000000000000001E-4</v>
      </c>
      <c r="E16">
        <v>4.2099999999999999E-2</v>
      </c>
      <c r="F16">
        <v>0.9869</v>
      </c>
    </row>
    <row r="17" spans="1:6">
      <c r="A17" t="s">
        <v>8</v>
      </c>
      <c r="B17">
        <v>0.85150000000000003</v>
      </c>
      <c r="C17">
        <v>33.052399999999999</v>
      </c>
      <c r="D17">
        <v>5.0000000000000001E-4</v>
      </c>
      <c r="E17">
        <v>4.1300000000000003E-2</v>
      </c>
      <c r="F17">
        <v>0.98670000000000002</v>
      </c>
    </row>
    <row r="18" spans="1:6">
      <c r="A18" t="s">
        <v>9</v>
      </c>
      <c r="B18">
        <v>0.84499999999999997</v>
      </c>
      <c r="C18">
        <v>32.968400000000003</v>
      </c>
      <c r="D18">
        <v>5.0000000000000001E-4</v>
      </c>
      <c r="E18">
        <v>4.1799999999999997E-2</v>
      </c>
      <c r="F18">
        <v>0.9859</v>
      </c>
    </row>
    <row r="19" spans="1:6">
      <c r="A19" t="s">
        <v>10</v>
      </c>
      <c r="B19">
        <v>0.84719999999999995</v>
      </c>
      <c r="C19">
        <v>33.088299999999997</v>
      </c>
      <c r="D19">
        <v>5.0000000000000001E-4</v>
      </c>
      <c r="E19">
        <v>4.1000000000000002E-2</v>
      </c>
      <c r="F19">
        <v>0.98599999999999999</v>
      </c>
    </row>
    <row r="20" spans="1:6">
      <c r="A20" t="s">
        <v>11</v>
      </c>
      <c r="B20">
        <v>0.84279999999999999</v>
      </c>
      <c r="C20">
        <v>33.089199999999998</v>
      </c>
      <c r="D20">
        <v>5.0000000000000001E-4</v>
      </c>
      <c r="E20">
        <v>4.1200000000000001E-2</v>
      </c>
      <c r="F20">
        <v>0.98509999999999998</v>
      </c>
    </row>
    <row r="21" spans="1:6">
      <c r="A21" t="s">
        <v>12</v>
      </c>
      <c r="B21">
        <v>0.83860000000000001</v>
      </c>
      <c r="C21">
        <v>33.079799999999999</v>
      </c>
      <c r="D21">
        <v>5.0000000000000001E-4</v>
      </c>
      <c r="E21">
        <v>4.1099999999999998E-2</v>
      </c>
      <c r="F21">
        <v>0.98460000000000003</v>
      </c>
    </row>
    <row r="22" spans="1:6">
      <c r="A22" t="s">
        <v>13</v>
      </c>
      <c r="B22">
        <v>0.83699999999999997</v>
      </c>
      <c r="C22">
        <v>33.177</v>
      </c>
      <c r="D22">
        <v>5.0000000000000001E-4</v>
      </c>
      <c r="E22">
        <v>4.0500000000000001E-2</v>
      </c>
      <c r="F22">
        <v>0.98380000000000001</v>
      </c>
    </row>
    <row r="23" spans="1:6">
      <c r="A23" t="s">
        <v>25</v>
      </c>
      <c r="B23">
        <v>0.86329999999999996</v>
      </c>
      <c r="C23">
        <v>32.882899999999999</v>
      </c>
      <c r="D23">
        <v>5.0000000000000001E-4</v>
      </c>
      <c r="E23">
        <v>4.19E-2</v>
      </c>
      <c r="F23">
        <v>0.98860000000000003</v>
      </c>
    </row>
    <row r="25" spans="1:6">
      <c r="A25" t="s">
        <v>42</v>
      </c>
      <c r="B25" s="1">
        <f>AVERAGE(B2:B23)</f>
        <v>0.83504545454545465</v>
      </c>
      <c r="C25" s="1">
        <f t="shared" ref="C25:F25" si="0">AVERAGE(C2:C23)</f>
        <v>33.341972727272726</v>
      </c>
      <c r="D25" s="1">
        <f t="shared" si="0"/>
        <v>4.7272727272727294E-4</v>
      </c>
      <c r="E25" s="1">
        <f t="shared" si="0"/>
        <v>3.9877272727272726E-2</v>
      </c>
      <c r="F25" s="1">
        <f t="shared" si="0"/>
        <v>0.98065000000000002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5"/>
  <sheetViews>
    <sheetView workbookViewId="0">
      <selection activeCell="F25" sqref="F25"/>
    </sheetView>
  </sheetViews>
  <sheetFormatPr defaultRowHeight="15"/>
  <sheetData>
    <row r="1" spans="1:6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1</v>
      </c>
    </row>
    <row r="2" spans="1:6">
      <c r="A2" t="s">
        <v>43</v>
      </c>
      <c r="B2">
        <v>16.5913</v>
      </c>
      <c r="C2">
        <v>2.1600000000000001E-2</v>
      </c>
      <c r="D2">
        <v>0.28149999999999997</v>
      </c>
      <c r="E2">
        <v>0.74970000000000003</v>
      </c>
      <c r="F2">
        <v>0.35460000000000003</v>
      </c>
    </row>
    <row r="3" spans="1:6">
      <c r="A3" t="s">
        <v>27</v>
      </c>
      <c r="B3">
        <v>16.706</v>
      </c>
      <c r="C3">
        <v>2.1000000000000001E-2</v>
      </c>
      <c r="D3">
        <v>0.28170000000000001</v>
      </c>
      <c r="E3">
        <v>0.74970000000000003</v>
      </c>
      <c r="F3">
        <v>0.3538</v>
      </c>
    </row>
    <row r="4" spans="1:6">
      <c r="A4" t="s">
        <v>28</v>
      </c>
      <c r="B4">
        <v>16.6127</v>
      </c>
      <c r="C4">
        <v>2.1399999999999999E-2</v>
      </c>
      <c r="D4">
        <v>0.2772</v>
      </c>
      <c r="E4">
        <v>0.68889999999999996</v>
      </c>
      <c r="F4">
        <v>0.28029999999999999</v>
      </c>
    </row>
    <row r="5" spans="1:6">
      <c r="A5" t="s">
        <v>29</v>
      </c>
      <c r="B5">
        <v>16.6812</v>
      </c>
      <c r="C5">
        <v>2.1100000000000001E-2</v>
      </c>
      <c r="D5">
        <v>0.2772</v>
      </c>
      <c r="E5">
        <v>0.68210000000000004</v>
      </c>
      <c r="F5">
        <v>0.2747</v>
      </c>
    </row>
    <row r="6" spans="1:6">
      <c r="A6" t="s">
        <v>30</v>
      </c>
      <c r="B6">
        <v>16.533799999999999</v>
      </c>
      <c r="C6">
        <v>2.18E-2</v>
      </c>
      <c r="D6">
        <v>0.27679999999999999</v>
      </c>
      <c r="E6">
        <v>0.66479999999999995</v>
      </c>
      <c r="F6">
        <v>0.26019999999999999</v>
      </c>
    </row>
    <row r="7" spans="1:6">
      <c r="A7" t="s">
        <v>31</v>
      </c>
      <c r="B7">
        <v>16.577100000000002</v>
      </c>
      <c r="C7">
        <v>2.1600000000000001E-2</v>
      </c>
      <c r="D7">
        <v>0.27660000000000001</v>
      </c>
      <c r="E7">
        <v>0.66110000000000002</v>
      </c>
      <c r="F7">
        <v>0.25629999999999997</v>
      </c>
    </row>
    <row r="8" spans="1:6">
      <c r="A8" t="s">
        <v>32</v>
      </c>
      <c r="B8">
        <v>16.5716</v>
      </c>
      <c r="C8">
        <v>2.1600000000000001E-2</v>
      </c>
      <c r="D8">
        <v>0.2762</v>
      </c>
      <c r="E8">
        <v>0.65229999999999999</v>
      </c>
      <c r="F8">
        <v>0.24829999999999999</v>
      </c>
    </row>
    <row r="9" spans="1:6">
      <c r="A9" t="s">
        <v>33</v>
      </c>
      <c r="B9">
        <v>16.5868</v>
      </c>
      <c r="C9">
        <v>2.1499999999999998E-2</v>
      </c>
      <c r="D9">
        <v>0.27600000000000002</v>
      </c>
      <c r="E9">
        <v>0.63529999999999998</v>
      </c>
      <c r="F9">
        <v>0.2374</v>
      </c>
    </row>
    <row r="10" spans="1:6">
      <c r="A10" t="s">
        <v>34</v>
      </c>
      <c r="B10">
        <v>16.470300000000002</v>
      </c>
      <c r="C10">
        <v>2.2100000000000002E-2</v>
      </c>
      <c r="D10">
        <v>0.27560000000000001</v>
      </c>
      <c r="E10">
        <v>0.61270000000000002</v>
      </c>
      <c r="F10">
        <v>0.22270000000000001</v>
      </c>
    </row>
    <row r="11" spans="1:6">
      <c r="A11" t="s">
        <v>35</v>
      </c>
      <c r="B11">
        <v>16.565799999999999</v>
      </c>
      <c r="C11">
        <v>2.1600000000000001E-2</v>
      </c>
      <c r="D11">
        <v>0.2757</v>
      </c>
      <c r="E11">
        <v>0.60719999999999996</v>
      </c>
      <c r="F11">
        <v>0.22059999999999999</v>
      </c>
    </row>
    <row r="12" spans="1:6">
      <c r="A12" t="s">
        <v>36</v>
      </c>
      <c r="B12">
        <v>16.5791</v>
      </c>
      <c r="C12">
        <v>2.1600000000000001E-2</v>
      </c>
      <c r="D12">
        <v>0.2757</v>
      </c>
      <c r="E12">
        <v>0.59019999999999995</v>
      </c>
      <c r="F12">
        <v>0.2142</v>
      </c>
    </row>
    <row r="13" spans="1:6">
      <c r="A13" t="s">
        <v>37</v>
      </c>
      <c r="B13">
        <v>16.564800000000002</v>
      </c>
      <c r="C13">
        <v>2.1700000000000001E-2</v>
      </c>
      <c r="D13">
        <v>0.27560000000000001</v>
      </c>
      <c r="E13">
        <v>0.58099999999999996</v>
      </c>
      <c r="F13">
        <v>0.2112</v>
      </c>
    </row>
    <row r="14" spans="1:6">
      <c r="A14" t="s">
        <v>6</v>
      </c>
      <c r="B14">
        <v>16.5747</v>
      </c>
      <c r="C14">
        <v>2.1700000000000001E-2</v>
      </c>
      <c r="D14">
        <v>0.28029999999999999</v>
      </c>
      <c r="E14">
        <v>0.73899999999999999</v>
      </c>
      <c r="F14">
        <v>0.33979999999999999</v>
      </c>
    </row>
    <row r="15" spans="1:6">
      <c r="A15" t="s">
        <v>38</v>
      </c>
      <c r="B15">
        <v>16.444700000000001</v>
      </c>
      <c r="C15">
        <v>2.23E-2</v>
      </c>
      <c r="D15">
        <v>0.27539999999999998</v>
      </c>
      <c r="E15">
        <v>0.55059999999999998</v>
      </c>
      <c r="F15">
        <v>0.1983</v>
      </c>
    </row>
    <row r="16" spans="1:6">
      <c r="A16" t="s">
        <v>39</v>
      </c>
      <c r="B16">
        <v>16.5898</v>
      </c>
      <c r="C16">
        <v>2.1600000000000001E-2</v>
      </c>
      <c r="D16">
        <v>0.27560000000000001</v>
      </c>
      <c r="E16">
        <v>0.53510000000000002</v>
      </c>
      <c r="F16">
        <v>0.19589999999999999</v>
      </c>
    </row>
    <row r="17" spans="1:6">
      <c r="A17" t="s">
        <v>7</v>
      </c>
      <c r="B17">
        <v>16.653700000000001</v>
      </c>
      <c r="C17">
        <v>2.1299999999999999E-2</v>
      </c>
      <c r="D17">
        <v>0.27979999999999999</v>
      </c>
      <c r="E17">
        <v>0.73250000000000004</v>
      </c>
      <c r="F17">
        <v>0.33139999999999997</v>
      </c>
    </row>
    <row r="18" spans="1:6">
      <c r="A18" t="s">
        <v>8</v>
      </c>
      <c r="B18">
        <v>16.5138</v>
      </c>
      <c r="C18">
        <v>2.1999999999999999E-2</v>
      </c>
      <c r="D18">
        <v>0.27929999999999999</v>
      </c>
      <c r="E18">
        <v>0.72570000000000001</v>
      </c>
      <c r="F18">
        <v>0.32300000000000001</v>
      </c>
    </row>
    <row r="19" spans="1:6">
      <c r="A19" t="s">
        <v>9</v>
      </c>
      <c r="B19">
        <v>16.648499999999999</v>
      </c>
      <c r="C19">
        <v>2.1299999999999999E-2</v>
      </c>
      <c r="D19">
        <v>0.27900000000000003</v>
      </c>
      <c r="E19">
        <v>0.72440000000000004</v>
      </c>
      <c r="F19">
        <v>0.32140000000000002</v>
      </c>
    </row>
    <row r="20" spans="1:6">
      <c r="A20" t="s">
        <v>10</v>
      </c>
      <c r="B20">
        <v>16.468</v>
      </c>
      <c r="C20">
        <v>2.2200000000000001E-2</v>
      </c>
      <c r="D20">
        <v>0.2787</v>
      </c>
      <c r="E20">
        <v>0.71930000000000005</v>
      </c>
      <c r="F20">
        <v>0.31109999999999999</v>
      </c>
    </row>
    <row r="21" spans="1:6">
      <c r="A21" t="s">
        <v>11</v>
      </c>
      <c r="B21">
        <v>16.529599999999999</v>
      </c>
      <c r="C21">
        <v>2.1899999999999999E-2</v>
      </c>
      <c r="D21">
        <v>0.27839999999999998</v>
      </c>
      <c r="E21">
        <v>0.71220000000000006</v>
      </c>
      <c r="F21">
        <v>0.30470000000000003</v>
      </c>
    </row>
    <row r="22" spans="1:6">
      <c r="A22" t="s">
        <v>12</v>
      </c>
      <c r="B22">
        <v>16.639099999999999</v>
      </c>
      <c r="C22">
        <v>2.1299999999999999E-2</v>
      </c>
      <c r="D22">
        <v>0.2782</v>
      </c>
      <c r="E22">
        <v>0.71109999999999995</v>
      </c>
      <c r="F22">
        <v>0.30330000000000001</v>
      </c>
    </row>
    <row r="23" spans="1:6">
      <c r="A23" t="s">
        <v>13</v>
      </c>
      <c r="B23">
        <v>16.5077</v>
      </c>
      <c r="C23">
        <v>2.1999999999999999E-2</v>
      </c>
      <c r="D23">
        <v>0.27750000000000002</v>
      </c>
      <c r="E23">
        <v>0.69689999999999996</v>
      </c>
      <c r="F23">
        <v>0.28660000000000002</v>
      </c>
    </row>
    <row r="25" spans="1:6">
      <c r="A25" t="s">
        <v>41</v>
      </c>
      <c r="B25" s="1">
        <f>AVERAGE(B2:B23)</f>
        <v>16.573186363636367</v>
      </c>
      <c r="C25" s="1">
        <f t="shared" ref="C25:F25" si="0">AVERAGE(C2:C23)</f>
        <v>2.1645454545454548E-2</v>
      </c>
      <c r="D25" s="1">
        <f t="shared" si="0"/>
        <v>0.27763636363636357</v>
      </c>
      <c r="E25" s="1">
        <f t="shared" si="0"/>
        <v>0.66917272727272714</v>
      </c>
      <c r="F25" s="1">
        <f t="shared" si="0"/>
        <v>0.27499090909090912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5"/>
  <sheetViews>
    <sheetView workbookViewId="0">
      <selection activeCell="I1" sqref="I1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43</v>
      </c>
      <c r="B2">
        <v>0.86170000000000002</v>
      </c>
      <c r="C2">
        <v>31.121300000000002</v>
      </c>
      <c r="D2">
        <v>6.9999999999999999E-4</v>
      </c>
      <c r="E2">
        <v>5.4199999999999998E-2</v>
      </c>
      <c r="F2">
        <v>0.98780000000000001</v>
      </c>
    </row>
    <row r="3" spans="1:6">
      <c r="A3" t="s">
        <v>27</v>
      </c>
      <c r="B3">
        <v>0.85819999999999996</v>
      </c>
      <c r="C3">
        <v>31.081399999999999</v>
      </c>
      <c r="D3">
        <v>6.9999999999999999E-4</v>
      </c>
      <c r="E3">
        <v>5.5300000000000002E-2</v>
      </c>
      <c r="F3">
        <v>0.98729999999999996</v>
      </c>
    </row>
    <row r="4" spans="1:6">
      <c r="A4" t="s">
        <v>28</v>
      </c>
      <c r="B4">
        <v>0.8306</v>
      </c>
      <c r="C4">
        <v>31.165099999999999</v>
      </c>
      <c r="D4">
        <v>6.9999999999999999E-4</v>
      </c>
      <c r="E4">
        <v>5.1700000000000003E-2</v>
      </c>
      <c r="F4">
        <v>0.98250000000000004</v>
      </c>
    </row>
    <row r="5" spans="1:6">
      <c r="A5" t="s">
        <v>29</v>
      </c>
      <c r="B5">
        <v>0.82279999999999998</v>
      </c>
      <c r="C5">
        <v>31.074200000000001</v>
      </c>
      <c r="D5">
        <v>6.9999999999999999E-4</v>
      </c>
      <c r="E5">
        <v>5.2499999999999998E-2</v>
      </c>
      <c r="F5">
        <v>0.98119999999999996</v>
      </c>
    </row>
    <row r="6" spans="1:6">
      <c r="A6" t="s">
        <v>30</v>
      </c>
      <c r="B6">
        <v>0.81699999999999995</v>
      </c>
      <c r="C6">
        <v>31.0382</v>
      </c>
      <c r="D6">
        <v>6.9999999999999999E-4</v>
      </c>
      <c r="E6">
        <v>5.1799999999999999E-2</v>
      </c>
      <c r="F6">
        <v>0.97970000000000002</v>
      </c>
    </row>
    <row r="7" spans="1:6">
      <c r="A7" t="s">
        <v>31</v>
      </c>
      <c r="B7">
        <v>0.81769999999999998</v>
      </c>
      <c r="C7">
        <v>31.174600000000002</v>
      </c>
      <c r="D7">
        <v>6.9999999999999999E-4</v>
      </c>
      <c r="E7">
        <v>5.1400000000000001E-2</v>
      </c>
      <c r="F7">
        <v>0.97970000000000002</v>
      </c>
    </row>
    <row r="8" spans="1:6">
      <c r="A8" t="s">
        <v>32</v>
      </c>
      <c r="B8">
        <v>0.81059999999999999</v>
      </c>
      <c r="C8">
        <v>31.1739</v>
      </c>
      <c r="D8">
        <v>6.9999999999999999E-4</v>
      </c>
      <c r="E8">
        <v>5.1299999999999998E-2</v>
      </c>
      <c r="F8">
        <v>0.9788</v>
      </c>
    </row>
    <row r="9" spans="1:6">
      <c r="A9" t="s">
        <v>33</v>
      </c>
      <c r="B9">
        <v>0.80600000000000005</v>
      </c>
      <c r="C9">
        <v>31.3429</v>
      </c>
      <c r="D9">
        <v>6.9999999999999999E-4</v>
      </c>
      <c r="E9">
        <v>5.0299999999999997E-2</v>
      </c>
      <c r="F9">
        <v>0.97760000000000002</v>
      </c>
    </row>
    <row r="10" spans="1:6">
      <c r="A10" t="s">
        <v>34</v>
      </c>
      <c r="B10">
        <v>0.80130000000000001</v>
      </c>
      <c r="C10">
        <v>31.3005</v>
      </c>
      <c r="D10">
        <v>6.9999999999999999E-4</v>
      </c>
      <c r="E10">
        <v>4.9399999999999999E-2</v>
      </c>
      <c r="F10">
        <v>0.97519999999999996</v>
      </c>
    </row>
    <row r="11" spans="1:6">
      <c r="A11" t="s">
        <v>35</v>
      </c>
      <c r="B11">
        <v>0.79569999999999996</v>
      </c>
      <c r="C11">
        <v>31.228000000000002</v>
      </c>
      <c r="D11">
        <v>6.9999999999999999E-4</v>
      </c>
      <c r="E11">
        <v>5.0500000000000003E-2</v>
      </c>
      <c r="F11">
        <v>0.97350000000000003</v>
      </c>
    </row>
    <row r="12" spans="1:6">
      <c r="A12" t="s">
        <v>36</v>
      </c>
      <c r="B12">
        <v>0.79510000000000003</v>
      </c>
      <c r="C12">
        <v>31.2469</v>
      </c>
      <c r="D12">
        <v>6.9999999999999999E-4</v>
      </c>
      <c r="E12">
        <v>5.0200000000000002E-2</v>
      </c>
      <c r="F12">
        <v>0.97119999999999995</v>
      </c>
    </row>
    <row r="13" spans="1:6">
      <c r="A13" t="s">
        <v>37</v>
      </c>
      <c r="B13">
        <v>0.78739999999999999</v>
      </c>
      <c r="C13">
        <v>31.059100000000001</v>
      </c>
      <c r="D13">
        <v>6.9999999999999999E-4</v>
      </c>
      <c r="E13">
        <v>5.11E-2</v>
      </c>
      <c r="F13">
        <v>0.96909999999999996</v>
      </c>
    </row>
    <row r="14" spans="1:6">
      <c r="A14" t="s">
        <v>6</v>
      </c>
      <c r="B14">
        <v>0.85799999999999998</v>
      </c>
      <c r="C14">
        <v>31.165099999999999</v>
      </c>
      <c r="D14">
        <v>6.9999999999999999E-4</v>
      </c>
      <c r="E14">
        <v>5.33E-2</v>
      </c>
      <c r="F14">
        <v>0.98709999999999998</v>
      </c>
    </row>
    <row r="15" spans="1:6">
      <c r="A15" t="s">
        <v>38</v>
      </c>
      <c r="B15">
        <v>0.78520000000000001</v>
      </c>
      <c r="C15">
        <v>31.109100000000002</v>
      </c>
      <c r="D15">
        <v>6.9999999999999999E-4</v>
      </c>
      <c r="E15">
        <v>5.0200000000000002E-2</v>
      </c>
      <c r="F15">
        <v>0.96519999999999995</v>
      </c>
    </row>
    <row r="16" spans="1:6">
      <c r="A16" t="s">
        <v>39</v>
      </c>
      <c r="B16">
        <v>0.77990000000000004</v>
      </c>
      <c r="C16">
        <v>31.0564</v>
      </c>
      <c r="D16">
        <v>6.9999999999999999E-4</v>
      </c>
      <c r="E16">
        <v>5.1299999999999998E-2</v>
      </c>
      <c r="F16">
        <v>0.96050000000000002</v>
      </c>
    </row>
    <row r="17" spans="1:6">
      <c r="A17" t="s">
        <v>7</v>
      </c>
      <c r="B17">
        <v>0.8548</v>
      </c>
      <c r="C17">
        <v>31.2317</v>
      </c>
      <c r="D17">
        <v>6.9999999999999999E-4</v>
      </c>
      <c r="E17">
        <v>5.3199999999999997E-2</v>
      </c>
      <c r="F17">
        <v>0.98660000000000003</v>
      </c>
    </row>
    <row r="18" spans="1:6">
      <c r="A18" t="s">
        <v>8</v>
      </c>
      <c r="B18">
        <v>0.85629999999999995</v>
      </c>
      <c r="C18">
        <v>31.3248</v>
      </c>
      <c r="D18">
        <v>6.9999999999999999E-4</v>
      </c>
      <c r="E18">
        <v>5.1400000000000001E-2</v>
      </c>
      <c r="F18">
        <v>0.98670000000000002</v>
      </c>
    </row>
    <row r="19" spans="1:6">
      <c r="A19" t="s">
        <v>9</v>
      </c>
      <c r="B19">
        <v>0.85189999999999999</v>
      </c>
      <c r="C19">
        <v>31.282299999999999</v>
      </c>
      <c r="D19">
        <v>6.9999999999999999E-4</v>
      </c>
      <c r="E19">
        <v>5.2299999999999999E-2</v>
      </c>
      <c r="F19">
        <v>0.98599999999999999</v>
      </c>
    </row>
    <row r="20" spans="1:6">
      <c r="A20" t="s">
        <v>10</v>
      </c>
      <c r="B20">
        <v>0.85580000000000001</v>
      </c>
      <c r="C20">
        <v>31.420400000000001</v>
      </c>
      <c r="D20">
        <v>6.9999999999999999E-4</v>
      </c>
      <c r="E20">
        <v>0.05</v>
      </c>
      <c r="F20">
        <v>0.98660000000000003</v>
      </c>
    </row>
    <row r="21" spans="1:6">
      <c r="A21" t="s">
        <v>11</v>
      </c>
      <c r="B21">
        <v>0.85009999999999997</v>
      </c>
      <c r="C21">
        <v>31.388200000000001</v>
      </c>
      <c r="D21">
        <v>6.9999999999999999E-4</v>
      </c>
      <c r="E21">
        <v>5.04E-2</v>
      </c>
      <c r="F21">
        <v>0.98580000000000001</v>
      </c>
    </row>
    <row r="22" spans="1:6">
      <c r="A22" t="s">
        <v>12</v>
      </c>
      <c r="B22">
        <v>0.84760000000000002</v>
      </c>
      <c r="C22">
        <v>31.397300000000001</v>
      </c>
      <c r="D22">
        <v>6.9999999999999999E-4</v>
      </c>
      <c r="E22">
        <v>5.0900000000000001E-2</v>
      </c>
      <c r="F22">
        <v>0.98540000000000005</v>
      </c>
    </row>
    <row r="23" spans="1:6">
      <c r="A23" t="s">
        <v>13</v>
      </c>
      <c r="B23">
        <v>0.84809999999999997</v>
      </c>
      <c r="C23">
        <v>31.583200000000001</v>
      </c>
      <c r="D23">
        <v>5.9999999999999995E-4</v>
      </c>
      <c r="E23">
        <v>4.8599999999999997E-2</v>
      </c>
      <c r="F23">
        <v>0.98529999999999995</v>
      </c>
    </row>
    <row r="25" spans="1:6">
      <c r="A25" t="s">
        <v>45</v>
      </c>
      <c r="B25" s="1">
        <f>AVERAGE(B2:B23)</f>
        <v>0.82690000000000008</v>
      </c>
      <c r="C25" s="1">
        <f t="shared" ref="C25:F25" si="0">AVERAGE(C2:C23)</f>
        <v>31.225663636363631</v>
      </c>
      <c r="D25" s="1">
        <f t="shared" si="0"/>
        <v>6.9545454545454511E-4</v>
      </c>
      <c r="E25" s="1">
        <f t="shared" si="0"/>
        <v>5.142272727272728E-2</v>
      </c>
      <c r="F25" s="1">
        <f t="shared" si="0"/>
        <v>0.97994545454545434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C1:H25"/>
  <sheetViews>
    <sheetView topLeftCell="C1" workbookViewId="0">
      <selection activeCell="D25" sqref="D25"/>
    </sheetView>
  </sheetViews>
  <sheetFormatPr defaultRowHeight="15"/>
  <sheetData>
    <row r="1" spans="3:8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3:8">
      <c r="C2" t="s">
        <v>43</v>
      </c>
      <c r="D2">
        <v>0.91310000000000002</v>
      </c>
      <c r="E2">
        <v>33.339100000000002</v>
      </c>
      <c r="F2">
        <v>5.0000000000000001E-4</v>
      </c>
      <c r="G2">
        <v>4.3499999999999997E-2</v>
      </c>
      <c r="H2">
        <v>0.99199999999999999</v>
      </c>
    </row>
    <row r="3" spans="3:8">
      <c r="C3" t="s">
        <v>27</v>
      </c>
      <c r="D3">
        <v>0.91100000000000003</v>
      </c>
      <c r="E3">
        <v>33.334800000000001</v>
      </c>
      <c r="F3">
        <v>5.0000000000000001E-4</v>
      </c>
      <c r="G3">
        <v>4.4400000000000002E-2</v>
      </c>
      <c r="H3">
        <v>0.99170000000000003</v>
      </c>
    </row>
    <row r="4" spans="3:8">
      <c r="C4" t="s">
        <v>28</v>
      </c>
      <c r="D4">
        <v>0.89249999999999996</v>
      </c>
      <c r="E4">
        <v>33.418900000000001</v>
      </c>
      <c r="F4">
        <v>5.0000000000000001E-4</v>
      </c>
      <c r="G4">
        <v>4.1799999999999997E-2</v>
      </c>
      <c r="H4">
        <v>0.98839999999999995</v>
      </c>
    </row>
    <row r="5" spans="3:8">
      <c r="C5" t="s">
        <v>29</v>
      </c>
      <c r="D5">
        <v>0.88770000000000004</v>
      </c>
      <c r="E5">
        <v>33.392800000000001</v>
      </c>
      <c r="F5">
        <v>5.0000000000000001E-4</v>
      </c>
      <c r="G5">
        <v>4.2299999999999997E-2</v>
      </c>
      <c r="H5">
        <v>0.98760000000000003</v>
      </c>
    </row>
    <row r="6" spans="3:8">
      <c r="C6" t="s">
        <v>30</v>
      </c>
      <c r="D6">
        <v>0.88349999999999995</v>
      </c>
      <c r="E6">
        <v>33.348100000000002</v>
      </c>
      <c r="F6">
        <v>5.0000000000000001E-4</v>
      </c>
      <c r="G6">
        <v>4.19E-2</v>
      </c>
      <c r="H6">
        <v>0.98650000000000004</v>
      </c>
    </row>
    <row r="7" spans="3:8">
      <c r="C7" t="s">
        <v>31</v>
      </c>
      <c r="D7">
        <v>0.88500000000000001</v>
      </c>
      <c r="E7">
        <v>33.549100000000003</v>
      </c>
      <c r="F7">
        <v>5.0000000000000001E-4</v>
      </c>
      <c r="G7">
        <v>4.1399999999999999E-2</v>
      </c>
      <c r="H7">
        <v>0.98660000000000003</v>
      </c>
    </row>
    <row r="8" spans="3:8">
      <c r="C8" t="s">
        <v>32</v>
      </c>
      <c r="D8">
        <v>0.87949999999999995</v>
      </c>
      <c r="E8">
        <v>33.524799999999999</v>
      </c>
      <c r="F8">
        <v>5.0000000000000001E-4</v>
      </c>
      <c r="G8">
        <v>4.1399999999999999E-2</v>
      </c>
      <c r="H8">
        <v>0.98599999999999999</v>
      </c>
    </row>
    <row r="9" spans="3:8">
      <c r="C9" t="s">
        <v>33</v>
      </c>
      <c r="D9">
        <v>0.877</v>
      </c>
      <c r="E9">
        <v>33.7102</v>
      </c>
      <c r="F9">
        <v>4.0000000000000002E-4</v>
      </c>
      <c r="G9">
        <v>4.0300000000000002E-2</v>
      </c>
      <c r="H9">
        <v>0.98529999999999995</v>
      </c>
    </row>
    <row r="10" spans="3:8">
      <c r="C10" t="s">
        <v>34</v>
      </c>
      <c r="D10">
        <v>0.87480000000000002</v>
      </c>
      <c r="E10">
        <v>33.718899999999998</v>
      </c>
      <c r="F10">
        <v>4.0000000000000002E-4</v>
      </c>
      <c r="G10">
        <v>3.9800000000000002E-2</v>
      </c>
      <c r="H10">
        <v>0.98360000000000003</v>
      </c>
    </row>
    <row r="11" spans="3:8">
      <c r="C11" t="s">
        <v>35</v>
      </c>
      <c r="D11">
        <v>0.86909999999999998</v>
      </c>
      <c r="E11">
        <v>33.5456</v>
      </c>
      <c r="F11">
        <v>5.0000000000000001E-4</v>
      </c>
      <c r="G11">
        <v>4.07E-2</v>
      </c>
      <c r="H11">
        <v>0.98219999999999996</v>
      </c>
    </row>
    <row r="12" spans="3:8">
      <c r="C12" t="s">
        <v>36</v>
      </c>
      <c r="D12">
        <v>0.87090000000000001</v>
      </c>
      <c r="E12">
        <v>33.688200000000002</v>
      </c>
      <c r="F12">
        <v>4.0000000000000002E-4</v>
      </c>
      <c r="G12">
        <v>4.02E-2</v>
      </c>
      <c r="H12">
        <v>0.98099999999999998</v>
      </c>
    </row>
    <row r="13" spans="3:8">
      <c r="C13" t="s">
        <v>37</v>
      </c>
      <c r="D13">
        <v>0.86380000000000001</v>
      </c>
      <c r="E13">
        <v>33.412199999999999</v>
      </c>
      <c r="F13">
        <v>5.0000000000000001E-4</v>
      </c>
      <c r="G13">
        <v>4.1000000000000002E-2</v>
      </c>
      <c r="H13">
        <v>0.97940000000000005</v>
      </c>
    </row>
    <row r="14" spans="3:8">
      <c r="C14" t="s">
        <v>6</v>
      </c>
      <c r="D14">
        <v>0.91059999999999997</v>
      </c>
      <c r="E14">
        <v>33.401899999999998</v>
      </c>
      <c r="F14">
        <v>5.0000000000000001E-4</v>
      </c>
      <c r="G14">
        <v>4.2900000000000001E-2</v>
      </c>
      <c r="H14">
        <v>0.99150000000000005</v>
      </c>
    </row>
    <row r="15" spans="3:8">
      <c r="C15" t="s">
        <v>38</v>
      </c>
      <c r="D15">
        <v>0.86209999999999998</v>
      </c>
      <c r="E15">
        <v>33.460900000000002</v>
      </c>
      <c r="F15">
        <v>5.0000000000000001E-4</v>
      </c>
      <c r="G15">
        <v>4.0500000000000001E-2</v>
      </c>
      <c r="H15">
        <v>0.97670000000000001</v>
      </c>
    </row>
    <row r="16" spans="3:8">
      <c r="C16" t="s">
        <v>39</v>
      </c>
      <c r="D16">
        <v>0.86199999999999999</v>
      </c>
      <c r="E16">
        <v>33.513800000000003</v>
      </c>
      <c r="F16">
        <v>5.0000000000000001E-4</v>
      </c>
      <c r="G16">
        <v>4.1099999999999998E-2</v>
      </c>
      <c r="H16">
        <v>0.97389999999999999</v>
      </c>
    </row>
    <row r="17" spans="3:8">
      <c r="C17" t="s">
        <v>7</v>
      </c>
      <c r="D17">
        <v>0.90890000000000004</v>
      </c>
      <c r="E17">
        <v>33.493699999999997</v>
      </c>
      <c r="F17">
        <v>4.0000000000000002E-4</v>
      </c>
      <c r="G17">
        <v>4.2700000000000002E-2</v>
      </c>
      <c r="H17">
        <v>0.99119999999999997</v>
      </c>
    </row>
    <row r="18" spans="3:8">
      <c r="C18" t="s">
        <v>8</v>
      </c>
      <c r="D18">
        <v>0.90949999999999998</v>
      </c>
      <c r="E18">
        <v>33.564999999999998</v>
      </c>
      <c r="F18">
        <v>4.0000000000000002E-4</v>
      </c>
      <c r="G18">
        <v>4.1399999999999999E-2</v>
      </c>
      <c r="H18">
        <v>0.99129999999999996</v>
      </c>
    </row>
    <row r="19" spans="3:8">
      <c r="C19" t="s">
        <v>9</v>
      </c>
      <c r="D19">
        <v>0.90700000000000003</v>
      </c>
      <c r="E19">
        <v>33.564100000000003</v>
      </c>
      <c r="F19">
        <v>4.0000000000000002E-4</v>
      </c>
      <c r="G19">
        <v>4.2099999999999999E-2</v>
      </c>
      <c r="H19">
        <v>0.99080000000000001</v>
      </c>
    </row>
    <row r="20" spans="3:8">
      <c r="C20" t="s">
        <v>10</v>
      </c>
      <c r="D20">
        <v>0.9093</v>
      </c>
      <c r="E20">
        <v>33.668500000000002</v>
      </c>
      <c r="F20">
        <v>4.0000000000000002E-4</v>
      </c>
      <c r="G20">
        <v>4.0300000000000002E-2</v>
      </c>
      <c r="H20">
        <v>0.99109999999999998</v>
      </c>
    </row>
    <row r="21" spans="3:8">
      <c r="C21" t="s">
        <v>11</v>
      </c>
      <c r="D21">
        <v>0.90569999999999995</v>
      </c>
      <c r="E21">
        <v>33.668500000000002</v>
      </c>
      <c r="F21">
        <v>4.0000000000000002E-4</v>
      </c>
      <c r="G21">
        <v>4.0500000000000001E-2</v>
      </c>
      <c r="H21">
        <v>0.99070000000000003</v>
      </c>
    </row>
    <row r="22" spans="3:8">
      <c r="C22" t="s">
        <v>12</v>
      </c>
      <c r="D22">
        <v>0.90390000000000004</v>
      </c>
      <c r="E22">
        <v>33.667299999999997</v>
      </c>
      <c r="F22">
        <v>4.0000000000000002E-4</v>
      </c>
      <c r="G22">
        <v>4.0800000000000003E-2</v>
      </c>
      <c r="H22">
        <v>0.99039999999999995</v>
      </c>
    </row>
    <row r="23" spans="3:8">
      <c r="C23" t="s">
        <v>13</v>
      </c>
      <c r="D23">
        <v>0.90529999999999999</v>
      </c>
      <c r="E23">
        <v>33.872</v>
      </c>
      <c r="F23">
        <v>4.0000000000000002E-4</v>
      </c>
      <c r="G23">
        <v>3.8899999999999997E-2</v>
      </c>
      <c r="H23">
        <v>0.99039999999999995</v>
      </c>
    </row>
    <row r="25" spans="3:8">
      <c r="C25" t="s">
        <v>44</v>
      </c>
      <c r="D25" s="1">
        <f>AVERAGE(D2:D23)</f>
        <v>0.89055454545454538</v>
      </c>
      <c r="E25" s="1">
        <f t="shared" ref="E25:H25" si="0">AVERAGE(E2:E23)</f>
        <v>33.539018181818186</v>
      </c>
      <c r="F25" s="1">
        <f t="shared" si="0"/>
        <v>4.5454545454545449E-4</v>
      </c>
      <c r="G25" s="1">
        <f t="shared" si="0"/>
        <v>4.1359090909090908E-2</v>
      </c>
      <c r="H25" s="1">
        <f t="shared" si="0"/>
        <v>0.98674090909090917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RVSS MILK</vt:lpstr>
      <vt:lpstr>SR MILK</vt:lpstr>
      <vt:lpstr>ARCNN MILK</vt:lpstr>
      <vt:lpstr>RVSS chfront</vt:lpstr>
      <vt:lpstr>Sr chfront</vt:lpstr>
      <vt:lpstr>Artifact chfornt</vt:lpstr>
      <vt:lpstr>RVSS chside</vt:lpstr>
      <vt:lpstr>SR chside</vt:lpstr>
      <vt:lpstr>ARCNN chside</vt:lpstr>
      <vt:lpstr>RVSS deep</vt:lpstr>
      <vt:lpstr>SR deep</vt:lpstr>
      <vt:lpstr>ARCNN deep</vt:lpstr>
      <vt:lpstr>Sheet1</vt:lpstr>
      <vt:lpstr>deep</vt:lpstr>
      <vt:lpstr>ch fort</vt:lpstr>
      <vt:lpstr>ch side</vt:lpstr>
      <vt:lpstr>milk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2020-01-20T10:39:20Z</dcterms:modified>
</cp:coreProperties>
</file>