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l\Documents\MS_SEM_2\CC\Assignments\Assignment2\"/>
    </mc:Choice>
  </mc:AlternateContent>
  <bookViews>
    <workbookView xWindow="0" yWindow="0" windowWidth="8985" windowHeight="2670" activeTab="3"/>
  </bookViews>
  <sheets>
    <sheet name="Experiment" sheetId="1" r:id="rId1"/>
    <sheet name="SharedMemory" sheetId="2" r:id="rId2"/>
    <sheet name="Hadoop &amp; Spark" sheetId="3" r:id="rId3"/>
    <sheet name="SharedMemory vs Hadoop vs Spar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O22" i="4" l="1"/>
  <c r="O4" i="4"/>
  <c r="N21" i="3"/>
  <c r="N22" i="4"/>
  <c r="N4" i="4"/>
  <c r="C21" i="3"/>
  <c r="B24" i="2" l="1"/>
  <c r="B23" i="2"/>
  <c r="B22" i="2"/>
  <c r="B21" i="2"/>
</calcChain>
</file>

<file path=xl/sharedStrings.xml><?xml version="1.0" encoding="utf-8"?>
<sst xmlns="http://schemas.openxmlformats.org/spreadsheetml/2006/main" count="53" uniqueCount="37">
  <si>
    <t>SharedMemory</t>
  </si>
  <si>
    <t>SharedMemory_1_Thread</t>
  </si>
  <si>
    <t>SharedMemory_2_Thread</t>
  </si>
  <si>
    <t>SharedMemory_4_Thread</t>
  </si>
  <si>
    <t>SharedMemory_6_Thread</t>
  </si>
  <si>
    <t>SharedMemory_8_Thread</t>
  </si>
  <si>
    <t>Experiment Type</t>
  </si>
  <si>
    <t>Datase size(GB)</t>
  </si>
  <si>
    <t>Time Taken (Sec)</t>
  </si>
  <si>
    <t>Throughput (MB/sec)</t>
  </si>
  <si>
    <t>1 Thread</t>
  </si>
  <si>
    <t>2 Thread</t>
  </si>
  <si>
    <t>6 Thread</t>
  </si>
  <si>
    <t>8 Thread</t>
  </si>
  <si>
    <t>4 Thread</t>
  </si>
  <si>
    <t>Speed up based relative to single threaded shared memory</t>
  </si>
  <si>
    <t>Speed Up</t>
  </si>
  <si>
    <t>Hadoop_1_Node</t>
  </si>
  <si>
    <t>Hadoop_16_Node</t>
  </si>
  <si>
    <t>Spark_1_Node</t>
  </si>
  <si>
    <t>Spark_16_Node</t>
  </si>
  <si>
    <t>Hadoop</t>
  </si>
  <si>
    <t>1_Node</t>
  </si>
  <si>
    <t>16_Node</t>
  </si>
  <si>
    <t>Spark</t>
  </si>
  <si>
    <t>Comparin shared memory best case performance with hadoop and Spark</t>
  </si>
  <si>
    <t>Hadoop_1_node</t>
  </si>
  <si>
    <t>Spark_1_node</t>
  </si>
  <si>
    <t>Hadoop_16_node</t>
  </si>
  <si>
    <t>Spark_16_node</t>
  </si>
  <si>
    <t>spark</t>
  </si>
  <si>
    <t>sharedMemory</t>
  </si>
  <si>
    <t>Hadoop Speed up with relative to Single node</t>
  </si>
  <si>
    <t>Spark Speed up with relative to Single node</t>
  </si>
  <si>
    <t xml:space="preserve"> </t>
  </si>
  <si>
    <t>Speedup Single node environment relative to shared memory</t>
  </si>
  <si>
    <t>Speedup Multi node environment relative to 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</si>
</sst>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</a:t>
            </a:r>
            <a:r>
              <a:rPr lang="en-US" baseline="0"/>
              <a:t>Memory - execution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SharedMemory!$B$1</c:f>
              <c:strCache>
                <c:ptCount val="1"/>
                <c:pt idx="0">
                  <c:v>Throughput (MB/sec)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SharedMemory!$A$2:$A$6</c:f>
              <c:strCache>
                <c:ptCount val="5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6 Thread</c:v>
                </c:pt>
                <c:pt idx="4">
                  <c:v>8 Thread</c:v>
                </c:pt>
              </c:strCache>
            </c:strRef>
          </c:cat>
          <c:val>
            <c:numRef>
              <c:f>SharedMemory!$B$2:$B$6</c:f>
              <c:numCache>
                <c:formatCode>General</c:formatCode>
                <c:ptCount val="5"/>
                <c:pt idx="0">
                  <c:v>4.6413274939245026</c:v>
                </c:pt>
                <c:pt idx="1">
                  <c:v>5.0002250101254555</c:v>
                </c:pt>
                <c:pt idx="2">
                  <c:v>5.1138077924203138</c:v>
                </c:pt>
                <c:pt idx="3">
                  <c:v>5.1387883970269028</c:v>
                </c:pt>
                <c:pt idx="4">
                  <c:v>5.0443601027435268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F-4E36-89DA-F15C7994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4240"/>
        <c:axId val="389515224"/>
      </c:lineChart>
      <c:catAx>
        <c:axId val="3895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of concurrency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5224"/>
        <c:crosses val="autoZero"/>
        <c:auto val="1"/>
        <c:lblAlgn val="ctr"/>
        <c:lblOffset val="100"/>
        <c:noMultiLvlLbl val="0"/>
      </c:catAx>
      <c:valAx>
        <c:axId val="38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MB/sec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  <a:r>
              <a:rPr lang="en-US" baseline="0"/>
              <a:t> Multi-node relative to SharedMemory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'SharedMemory vs Hadoop vs Spark'!$L$22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'SharedMemory vs Hadoop vs Spark'!$M$21:$O$21</c:f>
              <c:strCache>
                <c:ptCount val="3"/>
                <c:pt idx="0">
                  <c:v>sharedMemory</c:v>
                </c:pt>
                <c:pt idx="1">
                  <c:v>Hadoop</c:v>
                </c:pt>
                <c:pt idx="2">
                  <c:v>Spark</c:v>
                </c:pt>
              </c:strCache>
            </c:strRef>
          </c:cat>
          <c:val>
            <c:numRef>
              <c:f>'SharedMemory vs Hadoop vs Spark'!$M$22:$O$22</c:f>
              <c:numCache>
                <c:formatCode>General</c:formatCode>
                <c:ptCount val="3"/>
                <c:pt idx="0">
                  <c:v>1</c:v>
                </c:pt>
                <c:pt idx="1">
                  <c:v>2.7451660839136176</c:v>
                </c:pt>
                <c:pt idx="2">
                  <c:v>24.974928610389192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7-4581-8963-B7A0C0F0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40136"/>
        <c:axId val="398046040"/>
      </c:lineChart>
      <c:catAx>
        <c:axId val="3980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46040"/>
        <c:crosses val="autoZero"/>
        <c:auto val="1"/>
        <c:lblAlgn val="ctr"/>
        <c:lblOffset val="100"/>
        <c:noMultiLvlLbl val="0"/>
      </c:catAx>
      <c:valAx>
        <c:axId val="398046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4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SharedMemory - 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SharedMemory!$B$20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SharedMemory!$A$21:$A$24</c:f>
              <c:strCache>
                <c:ptCount val="4"/>
                <c:pt idx="0">
                  <c:v>2 Thread</c:v>
                </c:pt>
                <c:pt idx="1">
                  <c:v>4 Thread</c:v>
                </c:pt>
                <c:pt idx="2">
                  <c:v>6 Thread</c:v>
                </c:pt>
                <c:pt idx="3">
                  <c:v>8 Thread</c:v>
                </c:pt>
              </c:strCache>
            </c:strRef>
          </c:cat>
          <c:val>
            <c:numRef>
              <c:f>SharedMemory!$B$21:$B$24</c:f>
              <c:numCache>
                <c:formatCode>General</c:formatCode>
                <c:ptCount val="4"/>
                <c:pt idx="0">
                  <c:v>1.077326479691586</c:v>
                </c:pt>
                <c:pt idx="1">
                  <c:v>1.101798526200594</c:v>
                </c:pt>
                <c:pt idx="2">
                  <c:v>1.1071807373544695</c:v>
                </c:pt>
                <c:pt idx="3">
                  <c:v>1.0868356325526682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7-43A8-89E9-7B574455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18728"/>
        <c:axId val="389620040"/>
      </c:lineChart>
      <c:catAx>
        <c:axId val="3896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0040"/>
        <c:crosses val="autoZero"/>
        <c:auto val="1"/>
        <c:lblAlgn val="ctr"/>
        <c:lblOffset val="100"/>
        <c:noMultiLvlLbl val="0"/>
      </c:catAx>
      <c:valAx>
        <c:axId val="389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</a:t>
            </a:r>
            <a:r>
              <a:rPr lang="en-US" baseline="0"/>
              <a:t> &amp; Spark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'Hadoop &amp; Spark'!$A$2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'Hadoop &amp; Spark'!$B$1:$C$1</c:f>
              <c:strCache>
                <c:ptCount val="2"/>
                <c:pt idx="0">
                  <c:v>1_Node</c:v>
                </c:pt>
                <c:pt idx="1">
                  <c:v>16_Node</c:v>
                </c:pt>
              </c:strCache>
            </c:strRef>
          </c:cat>
          <c:val>
            <c:numRef>
              <c:f>'Hadoop &amp; Spark'!$B$2:$C$2</c:f>
              <c:numCache>
                <c:formatCode>General</c:formatCode>
                <c:ptCount val="2"/>
                <c:pt idx="0">
                  <c:v>6.848039269396387</c:v>
                </c:pt>
                <c:pt idx="1">
                  <c:v>14.106827619927079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7-4185-9E6E-DAA9EC08F37C}"/>
            </c:ext>
          </c:extLst>
        </c:ser>
        <c:ser>
          <c:idx val="1"/>
          <c:order val="1"/>
          <c:tx>
            <c:strRef>
              <c:f>'Hadoop &amp; Spark'!$A$3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'Hadoop &amp; Spark'!$B$1:$C$1</c:f>
              <c:strCache>
                <c:ptCount val="2"/>
                <c:pt idx="0">
                  <c:v>1_Node</c:v>
                </c:pt>
                <c:pt idx="1">
                  <c:v>16_Node</c:v>
                </c:pt>
              </c:strCache>
            </c:strRef>
          </c:cat>
          <c:val>
            <c:numRef>
              <c:f>'Hadoop &amp; Spark'!$B$3:$C$3</c:f>
              <c:numCache>
                <c:formatCode>General</c:formatCode>
                <c:ptCount val="2"/>
                <c:pt idx="0">
                  <c:v>12.376957570551752</c:v>
                </c:pt>
                <c:pt idx="1">
                  <c:v>128.34087335964321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7-4185-9E6E-DAA9EC08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07872"/>
        <c:axId val="398490936"/>
      </c:barChart>
      <c:catAx>
        <c:axId val="3969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0936"/>
        <c:crosses val="autoZero"/>
        <c:auto val="1"/>
        <c:lblAlgn val="ctr"/>
        <c:lblOffset val="100"/>
        <c:noMultiLvlLbl val="0"/>
      </c:catAx>
      <c:valAx>
        <c:axId val="3984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MB/sec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</a:t>
            </a:r>
            <a:r>
              <a:rPr lang="en-US" baseline="0"/>
              <a:t> 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'Hadoop &amp; Spark'!$A$21</c:f>
              <c:strCache>
                <c:ptCount val="1"/>
                <c:pt idx="0">
                  <c:v>Hadoop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'Hadoop &amp; Spark'!$B$20:$C$20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cat>
          <c:val>
            <c:numRef>
              <c:f>'Hadoop &amp; Spark'!$B$21:$C$21</c:f>
              <c:numCache>
                <c:formatCode>General</c:formatCode>
                <c:ptCount val="2"/>
                <c:pt idx="0">
                  <c:v>1</c:v>
                </c:pt>
                <c:pt idx="1">
                  <c:v>2.0599805382206156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F-415D-B93D-8380DB7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25872"/>
        <c:axId val="388932760"/>
      </c:lineChart>
      <c:catAx>
        <c:axId val="38892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2760"/>
        <c:crosses val="autoZero"/>
        <c:auto val="1"/>
        <c:lblAlgn val="ctr"/>
        <c:lblOffset val="100"/>
        <c:noMultiLvlLbl val="0"/>
      </c:catAx>
      <c:valAx>
        <c:axId val="3889327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'Hadoop &amp; Spark'!$L$21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'Hadoop &amp; Spark'!$M$20:$N$20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cat>
          <c:val>
            <c:numRef>
              <c:f>'Hadoop &amp; Spark'!$M$21:$N$21</c:f>
              <c:numCache>
                <c:formatCode>General</c:formatCode>
                <c:ptCount val="2"/>
                <c:pt idx="0">
                  <c:v>1</c:v>
                </c:pt>
                <c:pt idx="1">
                  <c:v>10.369339365354381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4-41D3-9065-4DDF1F31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83872"/>
        <c:axId val="311084200"/>
      </c:lineChart>
      <c:catAx>
        <c:axId val="31108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4200"/>
        <c:crosses val="autoZero"/>
        <c:auto val="1"/>
        <c:lblAlgn val="ctr"/>
        <c:lblOffset val="100"/>
        <c:noMultiLvlLbl val="0"/>
      </c:catAx>
      <c:valAx>
        <c:axId val="3110842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'Hadoop &amp; Spark'!$A$2</c:f>
              <c:strCache>
                <c:ptCount val="1"/>
                <c:pt idx="0">
                  <c:v>Hadoop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'Hadoop &amp; Spark'!$B$1:$C$1</c:f>
              <c:strCache>
                <c:ptCount val="2"/>
                <c:pt idx="0">
                  <c:v>1_Node</c:v>
                </c:pt>
                <c:pt idx="1">
                  <c:v>16_Node</c:v>
                </c:pt>
              </c:strCache>
            </c:strRef>
          </c:cat>
          <c:val>
            <c:numRef>
              <c:f>'Hadoop &amp; Spark'!$B$2:$C$2</c:f>
              <c:numCache>
                <c:formatCode>General</c:formatCode>
                <c:ptCount val="2"/>
                <c:pt idx="0">
                  <c:v>6.848039269396387</c:v>
                </c:pt>
                <c:pt idx="1">
                  <c:v>14.106827619927079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C-492C-A927-3A811BC50FBF}"/>
            </c:ext>
          </c:extLst>
        </c:ser>
        <c:ser>
          <c:idx val="1"/>
          <c:order val="1"/>
          <c:tx>
            <c:strRef>
              <c:f>'Hadoop &amp; Spark'!$A$3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'Hadoop &amp; Spark'!$B$1:$C$1</c:f>
              <c:strCache>
                <c:ptCount val="2"/>
                <c:pt idx="0">
                  <c:v>1_Node</c:v>
                </c:pt>
                <c:pt idx="1">
                  <c:v>16_Node</c:v>
                </c:pt>
              </c:strCache>
            </c:strRef>
          </c:cat>
          <c:val>
            <c:numRef>
              <c:f>'Hadoop &amp; Spark'!$B$3:$C$3</c:f>
              <c:numCache>
                <c:formatCode>General</c:formatCode>
                <c:ptCount val="2"/>
                <c:pt idx="0">
                  <c:v>12.376957570551752</c:v>
                </c:pt>
                <c:pt idx="1">
                  <c:v>128.34087335964321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C-492C-A927-3A811BC5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80816"/>
        <c:axId val="415573272"/>
      </c:lineChart>
      <c:catAx>
        <c:axId val="4155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3272"/>
        <c:crosses val="autoZero"/>
        <c:auto val="1"/>
        <c:lblAlgn val="ctr"/>
        <c:lblOffset val="100"/>
        <c:noMultiLvlLbl val="0"/>
      </c:catAx>
      <c:valAx>
        <c:axId val="4155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SharedMemory</a:t>
            </a:r>
            <a:r>
              <a:rPr lang="en-US" baseline="0"/>
              <a:t> vs Hadoop vs Spark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'SharedMemory vs Hadoop vs Spark'!$B$3</c:f>
              <c:strCache>
                <c:ptCount val="1"/>
                <c:pt idx="0">
                  <c:v>Throughput (MB/sec)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'SharedMemory vs Hadoop vs Spark'!$A$4:$A$6</c:f>
              <c:strCache>
                <c:ptCount val="3"/>
                <c:pt idx="0">
                  <c:v>SharedMemory</c:v>
                </c:pt>
                <c:pt idx="1">
                  <c:v>Hadoop_1_node</c:v>
                </c:pt>
                <c:pt idx="2">
                  <c:v>Spark_1_node</c:v>
                </c:pt>
              </c:strCache>
            </c:strRef>
          </c:cat>
          <c:val>
            <c:numRef>
              <c:f>'SharedMemory vs Hadoop vs Spark'!$B$4:$B$6</c:f>
              <c:numCache>
                <c:formatCode>General</c:formatCode>
                <c:ptCount val="3"/>
                <c:pt idx="0">
                  <c:v>5.1387883970269028</c:v>
                </c:pt>
                <c:pt idx="1">
                  <c:v>6.848039269396387</c:v>
                </c:pt>
                <c:pt idx="2">
                  <c:v>12.376957570551752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6-4873-819F-6FF8EB7C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68208"/>
        <c:axId val="395768864"/>
      </c:lineChart>
      <c:catAx>
        <c:axId val="3957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8864"/>
        <c:crosses val="autoZero"/>
        <c:auto val="1"/>
        <c:lblAlgn val="ctr"/>
        <c:lblOffset val="100"/>
        <c:noMultiLvlLbl val="0"/>
      </c:catAx>
      <c:valAx>
        <c:axId val="3957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SharedMemory</a:t>
            </a:r>
            <a:r>
              <a:rPr lang="en-US" baseline="0"/>
              <a:t> vs Hadoop vs Spark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'SharedMemory vs Hadoop vs Spark'!$B$20</c:f>
              <c:strCache>
                <c:ptCount val="1"/>
                <c:pt idx="0">
                  <c:v>Throughput (MB/sec)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'SharedMemory vs Hadoop vs Spark'!$A$21:$A$23</c:f>
              <c:strCache>
                <c:ptCount val="3"/>
                <c:pt idx="0">
                  <c:v>SharedMemory</c:v>
                </c:pt>
                <c:pt idx="1">
                  <c:v>Hadoop_16_node</c:v>
                </c:pt>
                <c:pt idx="2">
                  <c:v>Spark_16_node</c:v>
                </c:pt>
              </c:strCache>
            </c:strRef>
          </c:cat>
          <c:val>
            <c:numRef>
              <c:f>'SharedMemory vs Hadoop vs Spark'!$B$21:$B$23</c:f>
              <c:numCache>
                <c:formatCode>General</c:formatCode>
                <c:ptCount val="3"/>
                <c:pt idx="0">
                  <c:v>5.1387883970269028</c:v>
                </c:pt>
                <c:pt idx="1">
                  <c:v>14.106827619927079</c:v>
                </c:pt>
                <c:pt idx="2">
                  <c:v>128.34087335964321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7-4369-9B28-2798765C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17504"/>
        <c:axId val="398024392"/>
      </c:lineChart>
      <c:catAx>
        <c:axId val="3980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4392"/>
        <c:crosses val="autoZero"/>
        <c:auto val="1"/>
        <c:lblAlgn val="ctr"/>
        <c:lblOffset val="100"/>
        <c:noMultiLvlLbl val="0"/>
      </c:catAx>
      <c:valAx>
        <c:axId val="3980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- Single node relative to SharedMemory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'SharedMemory vs Hadoop vs Spark'!$L$4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'SharedMemory vs Hadoop vs Spark'!$M$3:$O$3</c:f>
              <c:strCache>
                <c:ptCount val="3"/>
                <c:pt idx="0">
                  <c:v>sharedMemory</c:v>
                </c:pt>
                <c:pt idx="1">
                  <c:v>Hadoop</c:v>
                </c:pt>
                <c:pt idx="2">
                  <c:v>Spark</c:v>
                </c:pt>
              </c:strCache>
            </c:strRef>
          </c:cat>
          <c:val>
            <c:numRef>
              <c:f>'SharedMemory vs Hadoop vs Spark'!$M$4:$O$4</c:f>
              <c:numCache>
                <c:formatCode>General</c:formatCode>
                <c:ptCount val="3"/>
                <c:pt idx="0">
                  <c:v>1</c:v>
                </c:pt>
                <c:pt idx="1">
                  <c:v>1.3326174849617058</c:v>
                </c:pt>
                <c:pt idx="2">
                  <c:v>2.408536140097258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0-4503-A31F-A781F163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02960"/>
        <c:axId val="399903944"/>
      </c:lineChart>
      <c:catAx>
        <c:axId val="3999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3944"/>
        <c:crosses val="autoZero"/>
        <c:auto val="1"/>
        <c:lblAlgn val="ctr"/>
        <c:lblOffset val="100"/>
        <c:noMultiLvlLbl val="0"/>
      </c:catAx>
      <c:valAx>
        <c:axId val="399903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85725</xdr:rowOff>
    </xdr:from>
    <xdr:to>
      <xdr:col>12</xdr:col>
      <xdr:colOff>247650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17</xdr:row>
      <xdr:rowOff>161925</xdr:rowOff>
    </xdr:from>
    <xdr:to>
      <xdr:col>12</xdr:col>
      <xdr:colOff>571500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328612</xdr:colOff>
      <xdr:row>0</xdr:row>
      <xdr:rowOff>57150</xdr:rowOff>
    </xdr:from>
    <xdr:to>
      <xdr:col>19</xdr:col>
      <xdr:colOff>23812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19</xdr:row>
      <xdr:rowOff>57150</xdr:rowOff>
    </xdr:from>
    <xdr:to>
      <xdr:col>10</xdr:col>
      <xdr:colOff>381000</xdr:colOff>
      <xdr:row>33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19</xdr:row>
      <xdr:rowOff>76200</xdr:rowOff>
    </xdr:from>
    <xdr:to>
      <xdr:col>21</xdr:col>
      <xdr:colOff>523875</xdr:colOff>
      <xdr:row>33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0</xdr:row>
      <xdr:rowOff>57150</xdr:rowOff>
    </xdr:from>
    <xdr:to>
      <xdr:col>11</xdr:col>
      <xdr:colOff>209550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</xdr:row>
      <xdr:rowOff>133350</xdr:rowOff>
    </xdr:from>
    <xdr:to>
      <xdr:col>9</xdr:col>
      <xdr:colOff>528637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242887</xdr:colOff>
      <xdr:row>19</xdr:row>
      <xdr:rowOff>57150</xdr:rowOff>
    </xdr:from>
    <xdr:to>
      <xdr:col>9</xdr:col>
      <xdr:colOff>547687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4</xdr:row>
      <xdr:rowOff>38100</xdr:rowOff>
    </xdr:from>
    <xdr:to>
      <xdr:col>19</xdr:col>
      <xdr:colOff>561975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22</xdr:row>
      <xdr:rowOff>171450</xdr:rowOff>
    </xdr:from>
    <xdr:to>
      <xdr:col>19</xdr:col>
      <xdr:colOff>514350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Normal="100" workbookViewId="0">
      <selection activeCell="A2" sqref="A2:D11"/>
    </sheetView>
  </sheetViews>
  <sheetFormatPr defaultRowHeight="15" x14ac:dyDescent="0.25"/>
  <cols>
    <col min="1" max="1" width="24.140625" bestFit="1" customWidth="1"/>
    <col min="2" max="2" width="14.85546875" bestFit="1" customWidth="1"/>
    <col min="3" max="3" width="16" bestFit="1" customWidth="1"/>
    <col min="4" max="4" width="20" bestFit="1" customWidth="1"/>
  </cols>
  <sheetData>
    <row r="2" spans="1:4" x14ac:dyDescent="0.25">
      <c r="A2" s="2" t="s">
        <v>6</v>
      </c>
      <c r="B2" s="2" t="s">
        <v>7</v>
      </c>
      <c r="C2" s="2" t="s">
        <v>8</v>
      </c>
      <c r="D2" s="2" t="s">
        <v>9</v>
      </c>
    </row>
    <row r="3" spans="1:4" x14ac:dyDescent="0.25">
      <c r="A3" s="1" t="s">
        <v>1</v>
      </c>
      <c r="B3" s="1">
        <v>10</v>
      </c>
      <c r="C3" s="1">
        <v>2154.556</v>
      </c>
      <c r="D3" s="1">
        <f>(B3*1000)/(C3)</f>
        <v>4.6413274939245026</v>
      </c>
    </row>
    <row r="4" spans="1:4" x14ac:dyDescent="0.25">
      <c r="A4" s="1" t="s">
        <v>2</v>
      </c>
      <c r="B4" s="1">
        <v>10</v>
      </c>
      <c r="C4" s="1">
        <v>1999.91</v>
      </c>
      <c r="D4" s="1">
        <f t="shared" ref="D4:D11" si="0">(B4*1000)/(C4)</f>
        <v>5.0002250101254555</v>
      </c>
    </row>
    <row r="5" spans="1:4" x14ac:dyDescent="0.25">
      <c r="A5" s="1" t="s">
        <v>3</v>
      </c>
      <c r="B5" s="1">
        <v>10</v>
      </c>
      <c r="C5" s="1">
        <v>1955.49</v>
      </c>
      <c r="D5" s="1">
        <f t="shared" si="0"/>
        <v>5.1138077924203138</v>
      </c>
    </row>
    <row r="6" spans="1:4" x14ac:dyDescent="0.25">
      <c r="A6" s="1" t="s">
        <v>4</v>
      </c>
      <c r="B6" s="1">
        <v>10</v>
      </c>
      <c r="C6" s="1">
        <v>1945.9839999999999</v>
      </c>
      <c r="D6" s="1">
        <f t="shared" si="0"/>
        <v>5.1387883970269028</v>
      </c>
    </row>
    <row r="7" spans="1:4" x14ac:dyDescent="0.25">
      <c r="A7" s="1" t="s">
        <v>5</v>
      </c>
      <c r="B7" s="1">
        <v>10</v>
      </c>
      <c r="C7" s="1">
        <v>1982.412</v>
      </c>
      <c r="D7" s="1">
        <f t="shared" si="0"/>
        <v>5.0443601027435268</v>
      </c>
    </row>
    <row r="8" spans="1:4" x14ac:dyDescent="0.25">
      <c r="A8" s="1" t="s">
        <v>17</v>
      </c>
      <c r="B8" s="1">
        <v>10</v>
      </c>
      <c r="C8" s="1">
        <v>1460.2719999999999</v>
      </c>
      <c r="D8" s="1">
        <f t="shared" si="0"/>
        <v>6.848039269396387</v>
      </c>
    </row>
    <row r="9" spans="1:4" x14ac:dyDescent="0.25">
      <c r="A9" s="1" t="s">
        <v>18</v>
      </c>
      <c r="B9" s="1">
        <v>100</v>
      </c>
      <c r="C9" s="1">
        <v>7088.7659999999996</v>
      </c>
      <c r="D9" s="1">
        <f t="shared" si="0"/>
        <v>14.106827619927079</v>
      </c>
    </row>
    <row r="10" spans="1:4" x14ac:dyDescent="0.25">
      <c r="A10" s="1" t="s">
        <v>19</v>
      </c>
      <c r="B10" s="1">
        <v>10</v>
      </c>
      <c r="C10" s="1">
        <v>807.95299999999997</v>
      </c>
      <c r="D10" s="1">
        <f t="shared" si="0"/>
        <v>12.376957570551752</v>
      </c>
    </row>
    <row r="11" spans="1:4" x14ac:dyDescent="0.25">
      <c r="A11" s="1" t="s">
        <v>20</v>
      </c>
      <c r="B11" s="1">
        <v>100</v>
      </c>
      <c r="C11" s="1">
        <v>779.17499999999995</v>
      </c>
      <c r="D11" s="1">
        <f t="shared" si="0"/>
        <v>128.34087335964321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6"/>
    </sheetView>
  </sheetViews>
  <sheetFormatPr defaultRowHeight="15" x14ac:dyDescent="0.25"/>
  <cols>
    <col min="1" max="1" width="11.28515625" bestFit="1" customWidth="1"/>
    <col min="2" max="2" width="20" bestFit="1" customWidth="1"/>
  </cols>
  <sheetData>
    <row r="1" spans="1:2" x14ac:dyDescent="0.25">
      <c r="B1" s="1" t="s">
        <v>9</v>
      </c>
    </row>
    <row r="2" spans="1:2" x14ac:dyDescent="0.25">
      <c r="A2" s="1" t="s">
        <v>10</v>
      </c>
      <c r="B2" s="1">
        <v>4.6413274939245026</v>
      </c>
    </row>
    <row r="3" spans="1:2" x14ac:dyDescent="0.25">
      <c r="A3" s="1" t="s">
        <v>11</v>
      </c>
      <c r="B3" s="1">
        <v>5.0002250101254555</v>
      </c>
    </row>
    <row r="4" spans="1:2" x14ac:dyDescent="0.25">
      <c r="A4" s="1" t="s">
        <v>14</v>
      </c>
      <c r="B4" s="1">
        <v>5.1138077924203138</v>
      </c>
    </row>
    <row r="5" spans="1:2" x14ac:dyDescent="0.25">
      <c r="A5" s="1" t="s">
        <v>12</v>
      </c>
      <c r="B5" s="1">
        <v>5.1387883970269028</v>
      </c>
    </row>
    <row r="6" spans="1:2" x14ac:dyDescent="0.25">
      <c r="A6" s="1" t="s">
        <v>13</v>
      </c>
      <c r="B6" s="1">
        <v>5.0443601027435268</v>
      </c>
    </row>
    <row r="19" spans="1:2" x14ac:dyDescent="0.25">
      <c r="A19" t="s">
        <v>15</v>
      </c>
    </row>
    <row r="20" spans="1:2" x14ac:dyDescent="0.25">
      <c r="B20" s="1" t="s">
        <v>16</v>
      </c>
    </row>
    <row r="21" spans="1:2" x14ac:dyDescent="0.25">
      <c r="A21" s="1" t="s">
        <v>11</v>
      </c>
      <c r="B21" s="1">
        <f>B3/B2</f>
        <v>1.077326479691586</v>
      </c>
    </row>
    <row r="22" spans="1:2" x14ac:dyDescent="0.25">
      <c r="A22" s="1" t="s">
        <v>14</v>
      </c>
      <c r="B22" s="1">
        <f>B4/B2</f>
        <v>1.101798526200594</v>
      </c>
    </row>
    <row r="23" spans="1:2" x14ac:dyDescent="0.25">
      <c r="A23" s="1" t="s">
        <v>12</v>
      </c>
      <c r="B23" s="1">
        <f>B5/B2</f>
        <v>1.1071807373544695</v>
      </c>
    </row>
    <row r="24" spans="1:2" x14ac:dyDescent="0.25">
      <c r="A24" s="1" t="s">
        <v>13</v>
      </c>
      <c r="B24" s="1">
        <f>B6/B2</f>
        <v>1.0868356325526682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0" sqref="A20:C21"/>
    </sheetView>
  </sheetViews>
  <sheetFormatPr defaultRowHeight="15" x14ac:dyDescent="0.25"/>
  <cols>
    <col min="1" max="1" width="8.85546875" bestFit="1" customWidth="1"/>
    <col min="2" max="2" width="12" bestFit="1" customWidth="1"/>
    <col min="12" max="12" width="8.7109375" customWidth="1"/>
    <col min="13" max="13" width="9.5703125" customWidth="1"/>
  </cols>
  <sheetData>
    <row r="1" spans="1:3" x14ac:dyDescent="0.25">
      <c r="B1" s="1" t="s">
        <v>22</v>
      </c>
      <c r="C1" s="1" t="s">
        <v>23</v>
      </c>
    </row>
    <row r="2" spans="1:3" x14ac:dyDescent="0.25">
      <c r="A2" s="1" t="s">
        <v>21</v>
      </c>
      <c r="B2" s="1">
        <v>6.848039269396387</v>
      </c>
      <c r="C2" s="1">
        <v>14.106827619927079</v>
      </c>
    </row>
    <row r="3" spans="1:3" x14ac:dyDescent="0.25">
      <c r="A3" s="1" t="s">
        <v>24</v>
      </c>
      <c r="B3" s="1">
        <v>12.376957570551752</v>
      </c>
      <c r="C3" s="1">
        <v>128.34087335964321</v>
      </c>
    </row>
    <row r="19" spans="1:14" x14ac:dyDescent="0.25">
      <c r="A19" t="s">
        <v>32</v>
      </c>
      <c r="L19" t="s">
        <v>33</v>
      </c>
    </row>
    <row r="20" spans="1:14" x14ac:dyDescent="0.25">
      <c r="B20">
        <v>1</v>
      </c>
      <c r="C20">
        <v>16</v>
      </c>
      <c r="M20">
        <v>1</v>
      </c>
      <c r="N20">
        <v>16</v>
      </c>
    </row>
    <row r="21" spans="1:14" x14ac:dyDescent="0.25">
      <c r="A21" t="s">
        <v>21</v>
      </c>
      <c r="B21">
        <v>1</v>
      </c>
      <c r="C21">
        <f>C2/B2</f>
        <v>2.0599805382206156</v>
      </c>
      <c r="L21" t="s">
        <v>24</v>
      </c>
      <c r="M21">
        <v>1</v>
      </c>
      <c r="N21">
        <f>C3/B3</f>
        <v>10.369339365354381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L11" sqref="L11"/>
    </sheetView>
  </sheetViews>
  <sheetFormatPr defaultRowHeight="15" x14ac:dyDescent="0.25"/>
  <cols>
    <col min="1" max="1" width="16.42578125" customWidth="1"/>
    <col min="2" max="2" width="20" bestFit="1" customWidth="1"/>
    <col min="13" max="13" width="13.7109375" customWidth="1"/>
  </cols>
  <sheetData>
    <row r="1" spans="1:15" x14ac:dyDescent="0.25">
      <c r="A1" t="s">
        <v>25</v>
      </c>
    </row>
    <row r="2" spans="1:15" x14ac:dyDescent="0.25">
      <c r="L2" t="s">
        <v>35</v>
      </c>
    </row>
    <row r="3" spans="1:15" x14ac:dyDescent="0.25">
      <c r="B3" s="1" t="s">
        <v>9</v>
      </c>
      <c r="M3" t="s">
        <v>31</v>
      </c>
      <c r="N3" t="s">
        <v>21</v>
      </c>
      <c r="O3" t="s">
        <v>24</v>
      </c>
    </row>
    <row r="4" spans="1:15" x14ac:dyDescent="0.25">
      <c r="A4" s="1" t="s">
        <v>0</v>
      </c>
      <c r="B4" s="1">
        <v>5.1387883970269028</v>
      </c>
      <c r="M4">
        <v>1</v>
      </c>
      <c r="N4">
        <f>B5/B4</f>
        <v>1.3326174849617058</v>
      </c>
      <c r="O4">
        <f>B6/B4</f>
        <v>2.408536140097258</v>
      </c>
    </row>
    <row r="5" spans="1:15" x14ac:dyDescent="0.25">
      <c r="A5" s="1" t="s">
        <v>26</v>
      </c>
      <c r="B5" s="1">
        <v>6.848039269396387</v>
      </c>
    </row>
    <row r="6" spans="1:15" x14ac:dyDescent="0.25">
      <c r="A6" s="1" t="s">
        <v>27</v>
      </c>
      <c r="B6" s="1">
        <v>12.376957570551752</v>
      </c>
    </row>
    <row r="20" spans="1:19" x14ac:dyDescent="0.25">
      <c r="B20" s="1" t="s">
        <v>9</v>
      </c>
      <c r="L20" t="s">
        <v>36</v>
      </c>
    </row>
    <row r="21" spans="1:19" x14ac:dyDescent="0.25">
      <c r="A21" s="1" t="s">
        <v>0</v>
      </c>
      <c r="B21" s="1">
        <v>5.1387883970269028</v>
      </c>
      <c r="M21" t="s">
        <v>31</v>
      </c>
      <c r="N21" t="s">
        <v>21</v>
      </c>
      <c r="O21" t="s">
        <v>24</v>
      </c>
    </row>
    <row r="22" spans="1:19" x14ac:dyDescent="0.25">
      <c r="A22" s="1" t="s">
        <v>28</v>
      </c>
      <c r="B22" s="1">
        <v>14.106827619927079</v>
      </c>
      <c r="M22">
        <v>1</v>
      </c>
      <c r="N22">
        <f>B22/B21</f>
        <v>2.7451660839136176</v>
      </c>
      <c r="O22">
        <f>B23/B21</f>
        <v>24.974928610389192</v>
      </c>
    </row>
    <row r="23" spans="1:19" x14ac:dyDescent="0.25">
      <c r="A23" s="1" t="s">
        <v>29</v>
      </c>
      <c r="B23" s="1">
        <v>128.34087335964321</v>
      </c>
    </row>
    <row r="24" spans="1:19" x14ac:dyDescent="0.25">
      <c r="S24" t="s">
        <v>34</v>
      </c>
    </row>
    <row r="38" spans="7:7" x14ac:dyDescent="0.25">
      <c r="G38" t="s">
        <v>21</v>
      </c>
    </row>
    <row r="39" spans="7:7" x14ac:dyDescent="0.25">
      <c r="G39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SharedMemory</vt:lpstr>
      <vt:lpstr>Hadoop &amp; Spark</vt:lpstr>
      <vt:lpstr>SharedMemory vs Hadoop vs Spark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2016-04-01T05:58:28Z</dcterms:created>
  <dcterms:modified xsi:type="dcterms:W3CDTF">2016-04-02T01:40:49Z</dcterms:modified>
</cp:coreProperties>
</file>