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khil\Data Analysis\Codebasics - Data Analytics Bootcamp\EXCEL\Excel Advanced - Real Time Business Applications\"/>
    </mc:Choice>
  </mc:AlternateContent>
  <xr:revisionPtr revIDLastSave="0" documentId="13_ncr:1_{0A260E93-F929-4583-8E37-EB18B53C944C}" xr6:coauthVersionLast="47" xr6:coauthVersionMax="47" xr10:uidLastSave="{00000000-0000-0000-0000-000000000000}"/>
  <bookViews>
    <workbookView xWindow="-108" yWindow="-108" windowWidth="23256" windowHeight="12456" xr2:uid="{6187333E-9626-4616-8A8A-811ECBEA0841}"/>
  </bookViews>
  <sheets>
    <sheet name="Scenario Planning Too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G13" i="1"/>
  <c r="G14" i="1" s="1"/>
  <c r="G15" i="1" s="1"/>
  <c r="I13" i="1"/>
  <c r="I14" i="1" s="1"/>
  <c r="I15" i="1" s="1"/>
  <c r="E13" i="1"/>
  <c r="E14" i="1" s="1"/>
  <c r="E15" i="1" s="1"/>
  <c r="I16" i="1" l="1"/>
  <c r="I17" i="1" s="1"/>
  <c r="I19" i="1" s="1"/>
  <c r="E16" i="1"/>
  <c r="E17" i="1" s="1"/>
  <c r="E19" i="1" s="1"/>
  <c r="G16" i="1"/>
  <c r="G17" i="1" s="1"/>
  <c r="G19" i="1" s="1"/>
</calcChain>
</file>

<file path=xl/sharedStrings.xml><?xml version="1.0" encoding="utf-8"?>
<sst xmlns="http://schemas.openxmlformats.org/spreadsheetml/2006/main" count="19" uniqueCount="18">
  <si>
    <t>Customer</t>
  </si>
  <si>
    <t>Croma</t>
  </si>
  <si>
    <t>Product(s)</t>
  </si>
  <si>
    <t>Date</t>
  </si>
  <si>
    <t>Discount</t>
  </si>
  <si>
    <t>COGS</t>
  </si>
  <si>
    <t>Average NIP</t>
  </si>
  <si>
    <t>GM Target</t>
  </si>
  <si>
    <t>Parameters</t>
  </si>
  <si>
    <t>Best Case</t>
  </si>
  <si>
    <t>Realistic</t>
  </si>
  <si>
    <t>Worst Case</t>
  </si>
  <si>
    <t>Net Invoice Sales</t>
  </si>
  <si>
    <t>Post Discount</t>
  </si>
  <si>
    <t>Net Sales</t>
  </si>
  <si>
    <t>Gross Margin</t>
  </si>
  <si>
    <t>vs Target</t>
  </si>
  <si>
    <t>Sales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</si>
</sst>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6" formatCode="0.0%"/>
    <numFmt numFmtId="170" formatCode="[$$-409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/>
      <diagonal/>
    </border>
    <border>
      <left style="thin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thin">
        <color theme="7" tint="-0.24994659260841701"/>
      </right>
      <top/>
      <bottom style="thin">
        <color theme="7" tint="-0.24994659260841701"/>
      </bottom>
      <diagonal/>
    </border>
    <border>
      <left style="thin">
        <color theme="7" tint="-0.24994659260841701"/>
      </left>
      <right/>
      <top style="thin">
        <color theme="7" tint="-0.24994659260841701"/>
      </top>
      <bottom/>
      <diagonal/>
    </border>
    <border>
      <left/>
      <right/>
      <top style="thin">
        <color theme="7" tint="-0.24994659260841701"/>
      </top>
      <bottom/>
      <diagonal/>
    </border>
    <border>
      <left/>
      <right style="thin">
        <color theme="7" tint="-0.24994659260841701"/>
      </right>
      <top style="thin">
        <color theme="7" tint="-0.24994659260841701"/>
      </top>
      <bottom/>
      <diagonal/>
    </border>
    <border>
      <left style="thin">
        <color theme="7" tint="-0.24994659260841701"/>
      </left>
      <right/>
      <top/>
      <bottom style="thin">
        <color theme="7" tint="-0.24994659260841701"/>
      </bottom>
      <diagonal/>
    </border>
    <border>
      <left/>
      <right/>
      <top/>
      <bottom style="thin">
        <color theme="7" tint="-0.24994659260841701"/>
      </bottom>
      <diagonal/>
    </border>
    <border>
      <left/>
      <right style="thin">
        <color theme="7" tint="-0.24994659260841701"/>
      </right>
      <top/>
      <bottom style="thin">
        <color theme="7" tint="-0.24994659260841701"/>
      </bottom>
      <diagonal/>
    </border>
    <border>
      <left style="thin">
        <color theme="7" tint="0.79998168889431442"/>
      </left>
      <right/>
      <top style="thin">
        <color theme="7" tint="0.79998168889431442"/>
      </top>
      <bottom style="thin">
        <color theme="7" tint="0.79998168889431442"/>
      </bottom>
      <diagonal/>
    </border>
    <border>
      <left/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3" borderId="0" xfId="0" applyFont="1" applyFill="1"/>
    <xf numFmtId="0" fontId="2" fillId="0" borderId="0" xfId="0" applyFont="1"/>
    <xf numFmtId="0" fontId="4" fillId="2" borderId="2" xfId="0" applyFont="1" applyFill="1" applyBorder="1"/>
    <xf numFmtId="0" fontId="4" fillId="2" borderId="3" xfId="0" applyFont="1" applyFill="1" applyBorder="1"/>
    <xf numFmtId="14" fontId="4" fillId="2" borderId="4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left" vertical="center"/>
    </xf>
    <xf numFmtId="9" fontId="0" fillId="0" borderId="6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66" fontId="0" fillId="0" borderId="6" xfId="2" applyNumberFormat="1" applyFont="1" applyBorder="1" applyAlignment="1">
      <alignment horizontal="center" vertical="center"/>
    </xf>
    <xf numFmtId="166" fontId="0" fillId="0" borderId="9" xfId="2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right"/>
    </xf>
    <xf numFmtId="170" fontId="0" fillId="0" borderId="11" xfId="0" applyNumberFormat="1" applyBorder="1" applyAlignment="1">
      <alignment horizontal="center" vertical="center"/>
    </xf>
    <xf numFmtId="170" fontId="0" fillId="0" borderId="12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170" fontId="5" fillId="0" borderId="0" xfId="0" applyNumberFormat="1" applyFont="1" applyAlignment="1">
      <alignment horizontal="center" vertical="center"/>
    </xf>
    <xf numFmtId="170" fontId="5" fillId="0" borderId="0" xfId="0" applyNumberFormat="1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6913-8639-4000-872D-CAE93087F5CE}">
  <sheetPr>
    <pageSetUpPr autoPageBreaks="0"/>
  </sheetPr>
  <dimension ref="A3:J19"/>
  <sheetViews>
    <sheetView showGridLines="0" tabSelected="1" showRuler="0" zoomScaleNormal="100" workbookViewId="0">
      <selection activeCell="G21" sqref="G21"/>
    </sheetView>
  </sheetViews>
  <sheetFormatPr defaultRowHeight="14.4" x14ac:dyDescent="0.3"/>
  <cols>
    <col min="1" max="1" width="10.5546875" bestFit="1" customWidth="1"/>
    <col min="2" max="2" width="1.6640625" customWidth="1"/>
    <col min="3" max="3" width="10.33203125" bestFit="1" customWidth="1"/>
    <col min="4" max="4" width="6" bestFit="1" customWidth="1"/>
    <col min="5" max="5" width="12.88671875" customWidth="1"/>
    <col min="6" max="6" width="4.44140625" bestFit="1" customWidth="1"/>
    <col min="7" max="7" width="12.6640625" customWidth="1"/>
    <col min="8" max="8" width="6.6640625" bestFit="1" customWidth="1"/>
    <col min="9" max="9" width="12" customWidth="1"/>
    <col min="10" max="10" width="12.5546875" customWidth="1"/>
  </cols>
  <sheetData>
    <row r="3" spans="1:10" x14ac:dyDescent="0.3">
      <c r="A3" s="1" t="s">
        <v>0</v>
      </c>
      <c r="B3" s="2"/>
      <c r="C3" s="3" t="s">
        <v>1</v>
      </c>
    </row>
    <row r="4" spans="1:10" x14ac:dyDescent="0.3">
      <c r="A4" s="1" t="s">
        <v>2</v>
      </c>
      <c r="B4" s="2"/>
      <c r="C4" s="4"/>
    </row>
    <row r="5" spans="1:10" x14ac:dyDescent="0.3">
      <c r="A5" s="1" t="s">
        <v>3</v>
      </c>
      <c r="B5" s="2"/>
      <c r="C5" s="5">
        <f>DATE(2023,6,22)</f>
        <v>45099</v>
      </c>
    </row>
    <row r="8" spans="1:10" x14ac:dyDescent="0.3">
      <c r="A8" s="6" t="s">
        <v>8</v>
      </c>
      <c r="C8" s="18" t="s">
        <v>4</v>
      </c>
      <c r="D8" s="12">
        <v>0.125</v>
      </c>
      <c r="E8" s="16" t="s">
        <v>5</v>
      </c>
      <c r="F8" s="7">
        <v>0.32</v>
      </c>
      <c r="G8" s="16" t="s">
        <v>6</v>
      </c>
      <c r="H8" s="9">
        <v>5.65</v>
      </c>
      <c r="I8" s="16" t="s">
        <v>7</v>
      </c>
      <c r="J8" s="14">
        <v>100000</v>
      </c>
    </row>
    <row r="9" spans="1:10" x14ac:dyDescent="0.3">
      <c r="A9" s="6"/>
      <c r="C9" s="19"/>
      <c r="D9" s="13"/>
      <c r="E9" s="17"/>
      <c r="F9" s="8"/>
      <c r="G9" s="17"/>
      <c r="H9" s="10"/>
      <c r="I9" s="17"/>
      <c r="J9" s="15"/>
    </row>
    <row r="10" spans="1:10" ht="30.6" customHeight="1" x14ac:dyDescent="0.3"/>
    <row r="11" spans="1:10" x14ac:dyDescent="0.3">
      <c r="E11" s="20" t="s">
        <v>9</v>
      </c>
      <c r="F11" s="21"/>
      <c r="G11" s="20" t="s">
        <v>10</v>
      </c>
      <c r="H11" s="21"/>
      <c r="I11" s="22" t="s">
        <v>11</v>
      </c>
    </row>
    <row r="12" spans="1:10" ht="19.95" customHeight="1" x14ac:dyDescent="0.3">
      <c r="A12" s="23" t="s">
        <v>17</v>
      </c>
      <c r="B12" s="23"/>
      <c r="C12" s="23"/>
      <c r="D12" s="23"/>
      <c r="E12" s="27">
        <v>100000</v>
      </c>
      <c r="F12" s="28"/>
      <c r="G12" s="27">
        <v>50000</v>
      </c>
      <c r="H12" s="28"/>
      <c r="I12" s="29">
        <v>30000</v>
      </c>
    </row>
    <row r="13" spans="1:10" ht="19.95" customHeight="1" x14ac:dyDescent="0.3">
      <c r="A13" s="23" t="s">
        <v>12</v>
      </c>
      <c r="B13" s="23"/>
      <c r="C13" s="23"/>
      <c r="D13" s="23"/>
      <c r="E13" s="24">
        <f>E12*$H$8</f>
        <v>565000</v>
      </c>
      <c r="F13" s="25"/>
      <c r="G13" s="24">
        <f>G12*$H$8</f>
        <v>282500</v>
      </c>
      <c r="H13" s="25"/>
      <c r="I13" s="26">
        <f>I12*$H$8</f>
        <v>169500</v>
      </c>
    </row>
    <row r="14" spans="1:10" ht="19.95" customHeight="1" x14ac:dyDescent="0.3">
      <c r="A14" s="23" t="s">
        <v>13</v>
      </c>
      <c r="B14" s="23"/>
      <c r="C14" s="23"/>
      <c r="D14" s="23"/>
      <c r="E14" s="24">
        <f>$D$8*E13</f>
        <v>70625</v>
      </c>
      <c r="F14" s="25"/>
      <c r="G14" s="24">
        <f>$D$8*G13</f>
        <v>35312.5</v>
      </c>
      <c r="H14" s="25"/>
      <c r="I14" s="26">
        <f>$D$8*I13</f>
        <v>21187.5</v>
      </c>
    </row>
    <row r="15" spans="1:10" ht="19.95" customHeight="1" x14ac:dyDescent="0.3">
      <c r="A15" s="23" t="s">
        <v>14</v>
      </c>
      <c r="B15" s="23"/>
      <c r="C15" s="23"/>
      <c r="D15" s="23"/>
      <c r="E15" s="24">
        <f>E13-E14</f>
        <v>494375</v>
      </c>
      <c r="F15" s="25"/>
      <c r="G15" s="24">
        <f>G13-G14</f>
        <v>247187.5</v>
      </c>
      <c r="H15" s="25"/>
      <c r="I15" s="26">
        <f>I13-I14</f>
        <v>148312.5</v>
      </c>
    </row>
    <row r="16" spans="1:10" ht="19.95" customHeight="1" x14ac:dyDescent="0.3">
      <c r="A16" s="23" t="s">
        <v>5</v>
      </c>
      <c r="B16" s="23"/>
      <c r="C16" s="23"/>
      <c r="D16" s="23"/>
      <c r="E16" s="24">
        <f>E15*$F$8</f>
        <v>158200</v>
      </c>
      <c r="F16" s="25"/>
      <c r="G16" s="24">
        <f>G15*$F$8</f>
        <v>79100</v>
      </c>
      <c r="H16" s="25"/>
      <c r="I16" s="26">
        <f>I15*$F$8</f>
        <v>47460</v>
      </c>
    </row>
    <row r="17" spans="1:9" ht="19.95" customHeight="1" x14ac:dyDescent="0.3">
      <c r="A17" s="23" t="s">
        <v>15</v>
      </c>
      <c r="B17" s="23"/>
      <c r="C17" s="23"/>
      <c r="D17" s="23"/>
      <c r="E17" s="24">
        <f>E15-E16</f>
        <v>336175</v>
      </c>
      <c r="F17" s="25"/>
      <c r="G17" s="24">
        <f>G15-G16</f>
        <v>168087.5</v>
      </c>
      <c r="H17" s="25"/>
      <c r="I17" s="26">
        <f>I15-I16</f>
        <v>100852.5</v>
      </c>
    </row>
    <row r="18" spans="1:9" x14ac:dyDescent="0.3">
      <c r="A18" s="11"/>
      <c r="B18" s="11"/>
      <c r="C18" s="11"/>
      <c r="D18" s="11"/>
    </row>
    <row r="19" spans="1:9" x14ac:dyDescent="0.3">
      <c r="A19" s="30" t="s">
        <v>16</v>
      </c>
      <c r="B19" s="30"/>
      <c r="C19" s="30"/>
      <c r="D19" s="30"/>
      <c r="E19" s="31">
        <f>E17-$J$8</f>
        <v>236175</v>
      </c>
      <c r="F19" s="31"/>
      <c r="G19" s="31">
        <f>G17-$J$8</f>
        <v>68087.5</v>
      </c>
      <c r="H19" s="31"/>
      <c r="I19" s="32">
        <f>I17-$J$8</f>
        <v>852.5</v>
      </c>
    </row>
  </sheetData>
  <mergeCells count="32">
    <mergeCell ref="E12:F12"/>
    <mergeCell ref="E13:F13"/>
    <mergeCell ref="E14:F14"/>
    <mergeCell ref="E15:F15"/>
    <mergeCell ref="G12:H12"/>
    <mergeCell ref="G13:H13"/>
    <mergeCell ref="G14:H14"/>
    <mergeCell ref="G15:H15"/>
    <mergeCell ref="A16:D16"/>
    <mergeCell ref="A17:D17"/>
    <mergeCell ref="A19:D19"/>
    <mergeCell ref="E11:F11"/>
    <mergeCell ref="G11:H11"/>
    <mergeCell ref="E16:F16"/>
    <mergeCell ref="E17:F17"/>
    <mergeCell ref="G16:H16"/>
    <mergeCell ref="G17:H17"/>
    <mergeCell ref="E19:F19"/>
    <mergeCell ref="G19:H19"/>
    <mergeCell ref="A12:D12"/>
    <mergeCell ref="A13:D13"/>
    <mergeCell ref="A14:D14"/>
    <mergeCell ref="A15:D15"/>
    <mergeCell ref="H8:H9"/>
    <mergeCell ref="I8:I9"/>
    <mergeCell ref="J8:J9"/>
    <mergeCell ref="A8:A9"/>
    <mergeCell ref="C8:C9"/>
    <mergeCell ref="D8:D9"/>
    <mergeCell ref="E8:E9"/>
    <mergeCell ref="F8:F9"/>
    <mergeCell ref="G8:G9"/>
  </mergeCells>
  <conditionalFormatting sqref="E19:I1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headerFooter>
    <oddHeader>&amp;L&amp;"-,Bold"Customer Discount Approval&amp;R&amp;G</oddHead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A97D88D1-C688-46F7-AD4C-EF89059DA47F}">
            <x14:iconSet iconSet="3Triangles">
              <x14:cfvo type="percent">
                <xm:f>0</xm:f>
              </x14:cfvo>
              <x14:cfvo type="num">
                <xm:f>-10</xm:f>
              </x14:cfvo>
              <x14:cfvo type="num">
                <xm:f>0</xm:f>
              </x14:cfvo>
            </x14:iconSet>
          </x14:cfRule>
          <xm:sqref>E19 G19 I19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721D29-EFED-4850-AD6A-A09CCF438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0145E0-780A-4AAB-9E0F-90693F5A338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80E34AEC-F98E-449C-B2A1-3427C30D7C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 Planning Tool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Nikhil Pakhale</cp:lastModifiedBy>
  <cp:revision/>
  <cp:lastPrinted>2023-06-22T13:23:09Z</cp:lastPrinted>
  <dcterms:created xsi:type="dcterms:W3CDTF">2023-03-13T10:17:27Z</dcterms:created>
  <dcterms:modified xsi:type="dcterms:W3CDTF">2023-06-22T13:23:15Z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