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h_9\Desktop\sr design schematics\"/>
    </mc:Choice>
  </mc:AlternateContent>
  <xr:revisionPtr revIDLastSave="0" documentId="13_ncr:1_{4B46AF02-2389-4935-A111-585BD3EC3523}" xr6:coauthVersionLast="46" xr6:coauthVersionMax="46" xr10:uidLastSave="{00000000-0000-0000-0000-000000000000}"/>
  <bookViews>
    <workbookView xWindow="15" yWindow="15" windowWidth="23010" windowHeight="12330" xr2:uid="{41279011-FD6A-4CC8-8054-41835C7EF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C140" i="1"/>
  <c r="C141" i="1"/>
  <c r="C142" i="1"/>
  <c r="C143" i="1"/>
  <c r="C4" i="1"/>
  <c r="C5" i="1"/>
  <c r="C6" i="1"/>
  <c r="C7" i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C16" i="1"/>
  <c r="C17" i="1"/>
  <c r="C18" i="1"/>
  <c r="C19" i="1"/>
  <c r="D19" i="1" s="1"/>
  <c r="C20" i="1"/>
  <c r="C21" i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C32" i="1"/>
  <c r="D32" i="1" s="1"/>
  <c r="C33" i="1"/>
  <c r="D33" i="1" s="1"/>
  <c r="C34" i="1"/>
  <c r="C35" i="1"/>
  <c r="D35" i="1" s="1"/>
  <c r="C36" i="1"/>
  <c r="C37" i="1"/>
  <c r="D37" i="1" s="1"/>
  <c r="C38" i="1"/>
  <c r="D38" i="1" s="1"/>
  <c r="C39" i="1"/>
  <c r="C40" i="1"/>
  <c r="C41" i="1"/>
  <c r="C42" i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C53" i="1"/>
  <c r="D53" i="1" s="1"/>
  <c r="C54" i="1"/>
  <c r="D54" i="1" s="1"/>
  <c r="C55" i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C65" i="1"/>
  <c r="C66" i="1"/>
  <c r="C67" i="1"/>
  <c r="D67" i="1" s="1"/>
  <c r="C68" i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C83" i="1"/>
  <c r="D83" i="1" s="1"/>
  <c r="C84" i="1"/>
  <c r="C85" i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C97" i="1"/>
  <c r="C98" i="1"/>
  <c r="C99" i="1"/>
  <c r="D99" i="1" s="1"/>
  <c r="C100" i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3" i="1"/>
  <c r="D3" i="1" s="1"/>
  <c r="G3" i="1" s="1"/>
  <c r="D5" i="1"/>
  <c r="D6" i="1"/>
  <c r="D21" i="1"/>
  <c r="D15" i="1"/>
  <c r="D16" i="1"/>
  <c r="D17" i="1"/>
  <c r="D18" i="1"/>
  <c r="D31" i="1"/>
  <c r="D34" i="1"/>
  <c r="D64" i="1"/>
  <c r="D65" i="1"/>
  <c r="D66" i="1"/>
  <c r="D82" i="1"/>
  <c r="D96" i="1"/>
  <c r="D97" i="1"/>
  <c r="D98" i="1"/>
  <c r="D140" i="1"/>
  <c r="D141" i="1"/>
  <c r="D142" i="1"/>
  <c r="D143" i="1"/>
  <c r="D4" i="1"/>
  <c r="D7" i="1"/>
  <c r="D20" i="1"/>
  <c r="D36" i="1"/>
  <c r="D39" i="1"/>
  <c r="D40" i="1"/>
  <c r="D41" i="1"/>
  <c r="D42" i="1"/>
  <c r="D52" i="1"/>
  <c r="D55" i="1"/>
  <c r="D68" i="1"/>
  <c r="D84" i="1"/>
  <c r="D85" i="1"/>
  <c r="D100" i="1"/>
  <c r="D116" i="1"/>
  <c r="A142" i="1"/>
  <c r="A143" i="1" s="1"/>
  <c r="A137" i="1"/>
  <c r="A138" i="1" s="1"/>
  <c r="A139" i="1" s="1"/>
  <c r="A140" i="1" s="1"/>
  <c r="A141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4" i="1"/>
</calcChain>
</file>

<file path=xl/sharedStrings.xml><?xml version="1.0" encoding="utf-8"?>
<sst xmlns="http://schemas.openxmlformats.org/spreadsheetml/2006/main" count="5" uniqueCount="5">
  <si>
    <t>angle</t>
  </si>
  <si>
    <t>freq</t>
  </si>
  <si>
    <t>r</t>
  </si>
  <si>
    <t>c</t>
  </si>
  <si>
    <t>r (kohm)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</si>
</sst>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C469-F4AF-4511-9478-83AC8075B7A0}">
  <dimension ref="A2:G143"/>
  <sheetViews>
    <sheetView tabSelected="1" workbookViewId="0">
      <selection activeCell="E3" sqref="E3"/>
    </sheetView>
  </sheetViews>
  <sheetFormatPr defaultRowHeight="15" x14ac:dyDescent="0.25"/>
  <cols>
    <col min="3" max="3" width="22" style="2" bestFit="1" customWidth="1"/>
    <col min="4" max="4" width="9.140625" style="2"/>
  </cols>
  <sheetData>
    <row r="2" spans="1:7" x14ac:dyDescent="0.25">
      <c r="A2" t="s">
        <v>1</v>
      </c>
      <c r="B2" t="s">
        <v>0</v>
      </c>
      <c r="C2" s="2" t="s">
        <v>2</v>
      </c>
      <c r="D2" s="2" t="s">
        <v>4</v>
      </c>
      <c r="E2" t="s">
        <v>3</v>
      </c>
    </row>
    <row r="3" spans="1:7" x14ac:dyDescent="0.25">
      <c r="A3">
        <v>60</v>
      </c>
      <c r="B3">
        <v>-120</v>
      </c>
      <c r="C3" s="2">
        <f>TAN(-2*$B$3)/(2*PI()*A3*$E$3)</f>
        <v>1539604.0970982427</v>
      </c>
      <c r="D3" s="2">
        <f>C3/1000</f>
        <v>1539.6040970982426</v>
      </c>
      <c r="E3" s="1">
        <v>5.0000000000000001E-9</v>
      </c>
      <c r="G3">
        <f>D3/50</f>
        <v>30.792081941964852</v>
      </c>
    </row>
    <row r="4" spans="1:7" x14ac:dyDescent="0.25">
      <c r="A4">
        <f>A3+1</f>
        <v>61</v>
      </c>
      <c r="C4" s="2">
        <f t="shared" ref="C4:C67" si="0">TAN(-2*$B$3)/(2*PI()*A4*$E$3)</f>
        <v>1514364.6856704026</v>
      </c>
      <c r="D4" s="2">
        <f t="shared" ref="D4:D67" si="1">C4/1000</f>
        <v>1514.3646856704027</v>
      </c>
    </row>
    <row r="5" spans="1:7" x14ac:dyDescent="0.25">
      <c r="A5">
        <f t="shared" ref="A5:A68" si="2">A4+1</f>
        <v>62</v>
      </c>
      <c r="C5" s="2">
        <f t="shared" si="0"/>
        <v>1489939.4488047513</v>
      </c>
      <c r="D5" s="2">
        <f t="shared" si="1"/>
        <v>1489.9394488047512</v>
      </c>
      <c r="G5" s="1">
        <f>-2*ATAN(2*PI()*34000*E3)</f>
        <v>-2.136282191994483E-3</v>
      </c>
    </row>
    <row r="6" spans="1:7" x14ac:dyDescent="0.25">
      <c r="A6">
        <f t="shared" si="2"/>
        <v>63</v>
      </c>
      <c r="C6" s="2">
        <f t="shared" si="0"/>
        <v>1466289.6162840405</v>
      </c>
      <c r="D6" s="2">
        <f t="shared" si="1"/>
        <v>1466.2896162840404</v>
      </c>
      <c r="G6" s="1">
        <f>G5*1000</f>
        <v>-2.136282191994483</v>
      </c>
    </row>
    <row r="7" spans="1:7" x14ac:dyDescent="0.25">
      <c r="A7">
        <f t="shared" si="2"/>
        <v>64</v>
      </c>
      <c r="C7" s="2">
        <f t="shared" si="0"/>
        <v>1443378.8410296026</v>
      </c>
      <c r="D7" s="2">
        <f t="shared" si="1"/>
        <v>1443.3788410296027</v>
      </c>
    </row>
    <row r="8" spans="1:7" x14ac:dyDescent="0.25">
      <c r="A8">
        <f t="shared" si="2"/>
        <v>65</v>
      </c>
      <c r="C8" s="2">
        <f t="shared" si="0"/>
        <v>1421173.0127060702</v>
      </c>
      <c r="D8" s="2">
        <f t="shared" si="1"/>
        <v>1421.1730127060703</v>
      </c>
    </row>
    <row r="9" spans="1:7" x14ac:dyDescent="0.25">
      <c r="A9">
        <f t="shared" si="2"/>
        <v>66</v>
      </c>
      <c r="C9" s="2">
        <f t="shared" si="0"/>
        <v>1399640.0882711296</v>
      </c>
      <c r="D9" s="2">
        <f t="shared" si="1"/>
        <v>1399.6400882711296</v>
      </c>
    </row>
    <row r="10" spans="1:7" x14ac:dyDescent="0.25">
      <c r="A10">
        <f t="shared" si="2"/>
        <v>67</v>
      </c>
      <c r="C10" s="2">
        <f t="shared" si="0"/>
        <v>1378749.9376999189</v>
      </c>
      <c r="D10" s="2">
        <f t="shared" si="1"/>
        <v>1378.749937699919</v>
      </c>
    </row>
    <row r="11" spans="1:7" x14ac:dyDescent="0.25">
      <c r="A11">
        <f t="shared" si="2"/>
        <v>68</v>
      </c>
      <c r="C11" s="2">
        <f t="shared" si="0"/>
        <v>1358474.2033219789</v>
      </c>
      <c r="D11" s="2">
        <f t="shared" si="1"/>
        <v>1358.4742033219788</v>
      </c>
    </row>
    <row r="12" spans="1:7" x14ac:dyDescent="0.25">
      <c r="A12">
        <f t="shared" si="2"/>
        <v>69</v>
      </c>
      <c r="C12" s="2">
        <f t="shared" si="0"/>
        <v>1338786.1713897763</v>
      </c>
      <c r="D12" s="2">
        <f t="shared" si="1"/>
        <v>1338.7861713897762</v>
      </c>
    </row>
    <row r="13" spans="1:7" x14ac:dyDescent="0.25">
      <c r="A13">
        <f t="shared" si="2"/>
        <v>70</v>
      </c>
      <c r="C13" s="2">
        <f t="shared" si="0"/>
        <v>1319660.6546556368</v>
      </c>
      <c r="D13" s="2">
        <f t="shared" si="1"/>
        <v>1319.6606546556368</v>
      </c>
    </row>
    <row r="14" spans="1:7" x14ac:dyDescent="0.25">
      <c r="A14">
        <f t="shared" si="2"/>
        <v>71</v>
      </c>
      <c r="C14" s="2">
        <f t="shared" si="0"/>
        <v>1301073.8848717541</v>
      </c>
      <c r="D14" s="2">
        <f t="shared" si="1"/>
        <v>1301.073884871754</v>
      </c>
    </row>
    <row r="15" spans="1:7" x14ac:dyDescent="0.25">
      <c r="A15">
        <f t="shared" si="2"/>
        <v>72</v>
      </c>
      <c r="C15" s="2">
        <f t="shared" si="0"/>
        <v>1283003.4142485356</v>
      </c>
      <c r="D15" s="2">
        <f t="shared" si="1"/>
        <v>1283.0034142485356</v>
      </c>
    </row>
    <row r="16" spans="1:7" x14ac:dyDescent="0.25">
      <c r="A16">
        <f t="shared" si="2"/>
        <v>73</v>
      </c>
      <c r="C16" s="2">
        <f t="shared" si="0"/>
        <v>1265428.0250122542</v>
      </c>
      <c r="D16" s="2">
        <f t="shared" si="1"/>
        <v>1265.4280250122542</v>
      </c>
    </row>
    <row r="17" spans="1:4" x14ac:dyDescent="0.25">
      <c r="A17">
        <f t="shared" si="2"/>
        <v>74</v>
      </c>
      <c r="C17" s="2">
        <f t="shared" si="0"/>
        <v>1248327.6462958723</v>
      </c>
      <c r="D17" s="2">
        <f t="shared" si="1"/>
        <v>1248.3276462958722</v>
      </c>
    </row>
    <row r="18" spans="1:4" x14ac:dyDescent="0.25">
      <c r="A18">
        <f t="shared" si="2"/>
        <v>75</v>
      </c>
      <c r="C18" s="2">
        <f t="shared" si="0"/>
        <v>1231683.2776785942</v>
      </c>
      <c r="D18" s="2">
        <f t="shared" si="1"/>
        <v>1231.6832776785943</v>
      </c>
    </row>
    <row r="19" spans="1:4" x14ac:dyDescent="0.25">
      <c r="A19">
        <f t="shared" si="2"/>
        <v>76</v>
      </c>
      <c r="C19" s="2">
        <f t="shared" si="0"/>
        <v>1215476.9187617705</v>
      </c>
      <c r="D19" s="2">
        <f t="shared" si="1"/>
        <v>1215.4769187617705</v>
      </c>
    </row>
    <row r="20" spans="1:4" x14ac:dyDescent="0.25">
      <c r="A20">
        <f t="shared" si="2"/>
        <v>77</v>
      </c>
      <c r="C20" s="2">
        <f t="shared" si="0"/>
        <v>1199691.5042323968</v>
      </c>
      <c r="D20" s="2">
        <f t="shared" si="1"/>
        <v>1199.6915042323969</v>
      </c>
    </row>
    <row r="21" spans="1:4" x14ac:dyDescent="0.25">
      <c r="A21">
        <f t="shared" si="2"/>
        <v>78</v>
      </c>
      <c r="C21" s="2">
        <f t="shared" si="0"/>
        <v>1184310.8439217252</v>
      </c>
      <c r="D21" s="2">
        <f t="shared" si="1"/>
        <v>1184.3108439217251</v>
      </c>
    </row>
    <row r="22" spans="1:4" x14ac:dyDescent="0.25">
      <c r="A22">
        <f t="shared" si="2"/>
        <v>79</v>
      </c>
      <c r="C22" s="2">
        <f t="shared" si="0"/>
        <v>1169319.5674163869</v>
      </c>
      <c r="D22" s="2">
        <f t="shared" si="1"/>
        <v>1169.3195674163869</v>
      </c>
    </row>
    <row r="23" spans="1:4" x14ac:dyDescent="0.25">
      <c r="A23">
        <f t="shared" si="2"/>
        <v>80</v>
      </c>
      <c r="C23" s="2">
        <f t="shared" si="0"/>
        <v>1154703.0728236819</v>
      </c>
      <c r="D23" s="2">
        <f t="shared" si="1"/>
        <v>1154.7030728236819</v>
      </c>
    </row>
    <row r="24" spans="1:4" x14ac:dyDescent="0.25">
      <c r="A24">
        <f t="shared" si="2"/>
        <v>81</v>
      </c>
      <c r="C24" s="2">
        <f t="shared" si="0"/>
        <v>1140447.4793320317</v>
      </c>
      <c r="D24" s="2">
        <f t="shared" si="1"/>
        <v>1140.4474793320317</v>
      </c>
    </row>
    <row r="25" spans="1:4" x14ac:dyDescent="0.25">
      <c r="A25">
        <f t="shared" si="2"/>
        <v>82</v>
      </c>
      <c r="C25" s="2">
        <f t="shared" si="0"/>
        <v>1126539.5832426166</v>
      </c>
      <c r="D25" s="2">
        <f t="shared" si="1"/>
        <v>1126.5395832426166</v>
      </c>
    </row>
    <row r="26" spans="1:4" x14ac:dyDescent="0.25">
      <c r="A26">
        <f t="shared" si="2"/>
        <v>83</v>
      </c>
      <c r="C26" s="2">
        <f t="shared" si="0"/>
        <v>1112966.8171794524</v>
      </c>
      <c r="D26" s="2">
        <f t="shared" si="1"/>
        <v>1112.9668171794524</v>
      </c>
    </row>
    <row r="27" spans="1:4" x14ac:dyDescent="0.25">
      <c r="A27">
        <f t="shared" si="2"/>
        <v>84</v>
      </c>
      <c r="C27" s="2">
        <f t="shared" si="0"/>
        <v>1099717.2122130306</v>
      </c>
      <c r="D27" s="2">
        <f t="shared" si="1"/>
        <v>1099.7172122130305</v>
      </c>
    </row>
    <row r="28" spans="1:4" x14ac:dyDescent="0.25">
      <c r="A28">
        <f t="shared" si="2"/>
        <v>85</v>
      </c>
      <c r="C28" s="2">
        <f t="shared" si="0"/>
        <v>1086779.3626575831</v>
      </c>
      <c r="D28" s="2">
        <f t="shared" si="1"/>
        <v>1086.7793626575831</v>
      </c>
    </row>
    <row r="29" spans="1:4" x14ac:dyDescent="0.25">
      <c r="A29">
        <f t="shared" si="2"/>
        <v>86</v>
      </c>
      <c r="C29" s="2">
        <f t="shared" si="0"/>
        <v>1074142.3933243554</v>
      </c>
      <c r="D29" s="2">
        <f t="shared" si="1"/>
        <v>1074.1423933243555</v>
      </c>
    </row>
    <row r="30" spans="1:4" x14ac:dyDescent="0.25">
      <c r="A30">
        <f t="shared" si="2"/>
        <v>87</v>
      </c>
      <c r="C30" s="2">
        <f t="shared" si="0"/>
        <v>1061795.9290332708</v>
      </c>
      <c r="D30" s="2">
        <f t="shared" si="1"/>
        <v>1061.7959290332708</v>
      </c>
    </row>
    <row r="31" spans="1:4" x14ac:dyDescent="0.25">
      <c r="A31">
        <f t="shared" si="2"/>
        <v>88</v>
      </c>
      <c r="C31" s="2">
        <f t="shared" si="0"/>
        <v>1049730.0662033474</v>
      </c>
      <c r="D31" s="2">
        <f t="shared" si="1"/>
        <v>1049.7300662033474</v>
      </c>
    </row>
    <row r="32" spans="1:4" x14ac:dyDescent="0.25">
      <c r="A32">
        <f t="shared" si="2"/>
        <v>89</v>
      </c>
      <c r="C32" s="2">
        <f t="shared" si="0"/>
        <v>1037935.3463583657</v>
      </c>
      <c r="D32" s="2">
        <f t="shared" si="1"/>
        <v>1037.9353463583657</v>
      </c>
    </row>
    <row r="33" spans="1:4" x14ac:dyDescent="0.25">
      <c r="A33">
        <f t="shared" si="2"/>
        <v>90</v>
      </c>
      <c r="C33" s="2">
        <f t="shared" si="0"/>
        <v>1026402.7313988284</v>
      </c>
      <c r="D33" s="2">
        <f t="shared" si="1"/>
        <v>1026.4027313988283</v>
      </c>
    </row>
    <row r="34" spans="1:4" x14ac:dyDescent="0.25">
      <c r="A34">
        <f t="shared" si="2"/>
        <v>91</v>
      </c>
      <c r="C34" s="2">
        <f t="shared" si="0"/>
        <v>1015123.5805043358</v>
      </c>
      <c r="D34" s="2">
        <f t="shared" si="1"/>
        <v>1015.1235805043358</v>
      </c>
    </row>
    <row r="35" spans="1:4" x14ac:dyDescent="0.25">
      <c r="A35">
        <f t="shared" si="2"/>
        <v>92</v>
      </c>
      <c r="C35" s="2">
        <f t="shared" si="0"/>
        <v>1004089.6285423323</v>
      </c>
      <c r="D35" s="2">
        <f t="shared" si="1"/>
        <v>1004.0896285423323</v>
      </c>
    </row>
    <row r="36" spans="1:4" x14ac:dyDescent="0.25">
      <c r="A36">
        <f t="shared" si="2"/>
        <v>93</v>
      </c>
      <c r="C36" s="2">
        <f t="shared" si="0"/>
        <v>993292.96586983406</v>
      </c>
      <c r="D36" s="2">
        <f t="shared" si="1"/>
        <v>993.29296586983412</v>
      </c>
    </row>
    <row r="37" spans="1:4" x14ac:dyDescent="0.25">
      <c r="A37">
        <f t="shared" si="2"/>
        <v>94</v>
      </c>
      <c r="C37" s="2">
        <f t="shared" si="0"/>
        <v>982726.01942441007</v>
      </c>
      <c r="D37" s="2">
        <f t="shared" si="1"/>
        <v>982.72601942441008</v>
      </c>
    </row>
    <row r="38" spans="1:4" x14ac:dyDescent="0.25">
      <c r="A38">
        <f t="shared" si="2"/>
        <v>95</v>
      </c>
      <c r="C38" s="2">
        <f t="shared" si="0"/>
        <v>972381.5350094164</v>
      </c>
      <c r="D38" s="2">
        <f t="shared" si="1"/>
        <v>972.38153500941644</v>
      </c>
    </row>
    <row r="39" spans="1:4" x14ac:dyDescent="0.25">
      <c r="A39">
        <f t="shared" si="2"/>
        <v>96</v>
      </c>
      <c r="C39" s="2">
        <f t="shared" si="0"/>
        <v>962252.56068640156</v>
      </c>
      <c r="D39" s="2">
        <f t="shared" si="1"/>
        <v>962.25256068640158</v>
      </c>
    </row>
    <row r="40" spans="1:4" x14ac:dyDescent="0.25">
      <c r="A40">
        <f t="shared" si="2"/>
        <v>97</v>
      </c>
      <c r="C40" s="2">
        <f t="shared" si="0"/>
        <v>952332.43119478936</v>
      </c>
      <c r="D40" s="2">
        <f t="shared" si="1"/>
        <v>952.33243119478936</v>
      </c>
    </row>
    <row r="41" spans="1:4" x14ac:dyDescent="0.25">
      <c r="A41">
        <f t="shared" si="2"/>
        <v>98</v>
      </c>
      <c r="C41" s="2">
        <f t="shared" si="0"/>
        <v>942614.75332545466</v>
      </c>
      <c r="D41" s="2">
        <f t="shared" si="1"/>
        <v>942.61475332545467</v>
      </c>
    </row>
    <row r="42" spans="1:4" x14ac:dyDescent="0.25">
      <c r="A42">
        <f t="shared" si="2"/>
        <v>99</v>
      </c>
      <c r="C42" s="2">
        <f t="shared" si="0"/>
        <v>933093.39218075294</v>
      </c>
      <c r="D42" s="2">
        <f t="shared" si="1"/>
        <v>933.09339218075297</v>
      </c>
    </row>
    <row r="43" spans="1:4" x14ac:dyDescent="0.25">
      <c r="A43">
        <f t="shared" si="2"/>
        <v>100</v>
      </c>
      <c r="C43" s="2">
        <f t="shared" si="0"/>
        <v>923762.45825894549</v>
      </c>
      <c r="D43" s="2">
        <f t="shared" si="1"/>
        <v>923.76245825894546</v>
      </c>
    </row>
    <row r="44" spans="1:4" x14ac:dyDescent="0.25">
      <c r="A44">
        <f t="shared" si="2"/>
        <v>101</v>
      </c>
      <c r="C44" s="2">
        <f t="shared" si="0"/>
        <v>914616.29530588677</v>
      </c>
      <c r="D44" s="2">
        <f t="shared" si="1"/>
        <v>914.61629530588675</v>
      </c>
    </row>
    <row r="45" spans="1:4" x14ac:dyDescent="0.25">
      <c r="A45">
        <f t="shared" si="2"/>
        <v>102</v>
      </c>
      <c r="C45" s="2">
        <f t="shared" si="0"/>
        <v>905649.46888131916</v>
      </c>
      <c r="D45" s="2">
        <f t="shared" si="1"/>
        <v>905.64946888131919</v>
      </c>
    </row>
    <row r="46" spans="1:4" x14ac:dyDescent="0.25">
      <c r="A46">
        <f t="shared" si="2"/>
        <v>103</v>
      </c>
      <c r="C46" s="2">
        <f t="shared" si="0"/>
        <v>896856.7555912094</v>
      </c>
      <c r="D46" s="2">
        <f t="shared" si="1"/>
        <v>896.85675559120943</v>
      </c>
    </row>
    <row r="47" spans="1:4" x14ac:dyDescent="0.25">
      <c r="A47">
        <f t="shared" si="2"/>
        <v>104</v>
      </c>
      <c r="C47" s="2">
        <f t="shared" si="0"/>
        <v>888233.13294129376</v>
      </c>
      <c r="D47" s="2">
        <f t="shared" si="1"/>
        <v>888.23313294129377</v>
      </c>
    </row>
    <row r="48" spans="1:4" x14ac:dyDescent="0.25">
      <c r="A48">
        <f t="shared" si="2"/>
        <v>105</v>
      </c>
      <c r="C48" s="2">
        <f t="shared" si="0"/>
        <v>879773.76977042435</v>
      </c>
      <c r="D48" s="2">
        <f t="shared" si="1"/>
        <v>879.77376977042434</v>
      </c>
    </row>
    <row r="49" spans="1:4" x14ac:dyDescent="0.25">
      <c r="A49">
        <f t="shared" si="2"/>
        <v>106</v>
      </c>
      <c r="C49" s="2">
        <f t="shared" si="0"/>
        <v>871474.01722542034</v>
      </c>
      <c r="D49" s="2">
        <f t="shared" si="1"/>
        <v>871.47401722542031</v>
      </c>
    </row>
    <row r="50" spans="1:4" x14ac:dyDescent="0.25">
      <c r="A50">
        <f t="shared" si="2"/>
        <v>107</v>
      </c>
      <c r="C50" s="2">
        <f t="shared" si="0"/>
        <v>863329.40024200524</v>
      </c>
      <c r="D50" s="2">
        <f t="shared" si="1"/>
        <v>863.32940024200525</v>
      </c>
    </row>
    <row r="51" spans="1:4" x14ac:dyDescent="0.25">
      <c r="A51">
        <f t="shared" si="2"/>
        <v>108</v>
      </c>
      <c r="C51" s="2">
        <f t="shared" si="0"/>
        <v>855335.60949902376</v>
      </c>
      <c r="D51" s="2">
        <f t="shared" si="1"/>
        <v>855.3356094990238</v>
      </c>
    </row>
    <row r="52" spans="1:4" x14ac:dyDescent="0.25">
      <c r="A52">
        <f t="shared" si="2"/>
        <v>109</v>
      </c>
      <c r="C52" s="2">
        <f t="shared" si="0"/>
        <v>847488.49381554639</v>
      </c>
      <c r="D52" s="2">
        <f t="shared" si="1"/>
        <v>847.48849381554635</v>
      </c>
    </row>
    <row r="53" spans="1:4" x14ac:dyDescent="0.25">
      <c r="A53">
        <f t="shared" si="2"/>
        <v>110</v>
      </c>
      <c r="C53" s="2">
        <f t="shared" si="0"/>
        <v>839784.05296267767</v>
      </c>
      <c r="D53" s="2">
        <f t="shared" si="1"/>
        <v>839.78405296267772</v>
      </c>
    </row>
    <row r="54" spans="1:4" x14ac:dyDescent="0.25">
      <c r="A54">
        <f t="shared" si="2"/>
        <v>111</v>
      </c>
      <c r="C54" s="2">
        <f t="shared" si="0"/>
        <v>832218.43086391489</v>
      </c>
      <c r="D54" s="2">
        <f t="shared" si="1"/>
        <v>832.21843086391493</v>
      </c>
    </row>
    <row r="55" spans="1:4" x14ac:dyDescent="0.25">
      <c r="A55">
        <f t="shared" si="2"/>
        <v>112</v>
      </c>
      <c r="C55" s="2">
        <f t="shared" si="0"/>
        <v>824787.90915977291</v>
      </c>
      <c r="D55" s="2">
        <f t="shared" si="1"/>
        <v>824.78790915977288</v>
      </c>
    </row>
    <row r="56" spans="1:4" x14ac:dyDescent="0.25">
      <c r="A56">
        <f t="shared" si="2"/>
        <v>113</v>
      </c>
      <c r="C56" s="2">
        <f t="shared" si="0"/>
        <v>817488.90111411118</v>
      </c>
      <c r="D56" s="2">
        <f t="shared" si="1"/>
        <v>817.48890111411117</v>
      </c>
    </row>
    <row r="57" spans="1:4" x14ac:dyDescent="0.25">
      <c r="A57">
        <f t="shared" si="2"/>
        <v>114</v>
      </c>
      <c r="C57" s="2">
        <f t="shared" si="0"/>
        <v>810317.94584118039</v>
      </c>
      <c r="D57" s="2">
        <f t="shared" si="1"/>
        <v>810.3179458411804</v>
      </c>
    </row>
    <row r="58" spans="1:4" x14ac:dyDescent="0.25">
      <c r="A58">
        <f t="shared" si="2"/>
        <v>115</v>
      </c>
      <c r="C58" s="2">
        <f t="shared" si="0"/>
        <v>803271.70283386565</v>
      </c>
      <c r="D58" s="2">
        <f t="shared" si="1"/>
        <v>803.27170283386567</v>
      </c>
    </row>
    <row r="59" spans="1:4" x14ac:dyDescent="0.25">
      <c r="A59">
        <f t="shared" si="2"/>
        <v>116</v>
      </c>
      <c r="C59" s="2">
        <f t="shared" si="0"/>
        <v>796346.94677495304</v>
      </c>
      <c r="D59" s="2">
        <f t="shared" si="1"/>
        <v>796.34694677495304</v>
      </c>
    </row>
    <row r="60" spans="1:4" x14ac:dyDescent="0.25">
      <c r="A60">
        <f t="shared" si="2"/>
        <v>117</v>
      </c>
      <c r="C60" s="2">
        <f t="shared" si="0"/>
        <v>789540.56261448341</v>
      </c>
      <c r="D60" s="2">
        <f t="shared" si="1"/>
        <v>789.54056261448341</v>
      </c>
    </row>
    <row r="61" spans="1:4" x14ac:dyDescent="0.25">
      <c r="A61">
        <f t="shared" si="2"/>
        <v>118</v>
      </c>
      <c r="C61" s="2">
        <f t="shared" si="0"/>
        <v>782849.54089741153</v>
      </c>
      <c r="D61" s="2">
        <f t="shared" si="1"/>
        <v>782.84954089741154</v>
      </c>
    </row>
    <row r="62" spans="1:4" x14ac:dyDescent="0.25">
      <c r="A62">
        <f t="shared" si="2"/>
        <v>119</v>
      </c>
      <c r="C62" s="2">
        <f t="shared" si="0"/>
        <v>776270.97332684509</v>
      </c>
      <c r="D62" s="2">
        <f t="shared" si="1"/>
        <v>776.27097332684514</v>
      </c>
    </row>
    <row r="63" spans="1:4" x14ac:dyDescent="0.25">
      <c r="A63">
        <f t="shared" si="2"/>
        <v>120</v>
      </c>
      <c r="C63" s="2">
        <f t="shared" si="0"/>
        <v>769802.04854912136</v>
      </c>
      <c r="D63" s="2">
        <f t="shared" si="1"/>
        <v>769.80204854912131</v>
      </c>
    </row>
    <row r="64" spans="1:4" x14ac:dyDescent="0.25">
      <c r="A64">
        <f t="shared" si="2"/>
        <v>121</v>
      </c>
      <c r="C64" s="2">
        <f t="shared" si="0"/>
        <v>763440.04814788885</v>
      </c>
      <c r="D64" s="2">
        <f t="shared" si="1"/>
        <v>763.44004814788889</v>
      </c>
    </row>
    <row r="65" spans="1:4" x14ac:dyDescent="0.25">
      <c r="A65">
        <f t="shared" si="2"/>
        <v>122</v>
      </c>
      <c r="C65" s="2">
        <f t="shared" si="0"/>
        <v>757182.3428352013</v>
      </c>
      <c r="D65" s="2">
        <f t="shared" si="1"/>
        <v>757.18234283520133</v>
      </c>
    </row>
    <row r="66" spans="1:4" x14ac:dyDescent="0.25">
      <c r="A66">
        <f t="shared" si="2"/>
        <v>123</v>
      </c>
      <c r="C66" s="2">
        <f t="shared" si="0"/>
        <v>751026.388828411</v>
      </c>
      <c r="D66" s="2">
        <f t="shared" si="1"/>
        <v>751.02638882841097</v>
      </c>
    </row>
    <row r="67" spans="1:4" x14ac:dyDescent="0.25">
      <c r="A67">
        <f t="shared" si="2"/>
        <v>124</v>
      </c>
      <c r="C67" s="2">
        <f t="shared" si="0"/>
        <v>744969.72440237564</v>
      </c>
      <c r="D67" s="2">
        <f t="shared" si="1"/>
        <v>744.96972440237562</v>
      </c>
    </row>
    <row r="68" spans="1:4" x14ac:dyDescent="0.25">
      <c r="A68">
        <f t="shared" si="2"/>
        <v>125</v>
      </c>
      <c r="C68" s="2">
        <f t="shared" ref="C68:C131" si="3">TAN(-2*$B$3)/(2*PI()*A68*$E$3)</f>
        <v>739009.96660715656</v>
      </c>
      <c r="D68" s="2">
        <f t="shared" ref="D68:D131" si="4">C68/1000</f>
        <v>739.00996660715657</v>
      </c>
    </row>
    <row r="69" spans="1:4" x14ac:dyDescent="0.25">
      <c r="A69">
        <f t="shared" ref="A69:A132" si="5">A68+1</f>
        <v>126</v>
      </c>
      <c r="C69" s="2">
        <f t="shared" si="3"/>
        <v>733144.80814202025</v>
      </c>
      <c r="D69" s="2">
        <f t="shared" si="4"/>
        <v>733.14480814202022</v>
      </c>
    </row>
    <row r="70" spans="1:4" x14ac:dyDescent="0.25">
      <c r="A70">
        <f t="shared" si="5"/>
        <v>127</v>
      </c>
      <c r="C70" s="2">
        <f t="shared" si="3"/>
        <v>727372.01437712251</v>
      </c>
      <c r="D70" s="2">
        <f t="shared" si="4"/>
        <v>727.37201437712247</v>
      </c>
    </row>
    <row r="71" spans="1:4" x14ac:dyDescent="0.25">
      <c r="A71">
        <f t="shared" si="5"/>
        <v>128</v>
      </c>
      <c r="C71" s="2">
        <f t="shared" si="3"/>
        <v>721689.42051480128</v>
      </c>
      <c r="D71" s="2">
        <f t="shared" si="4"/>
        <v>721.68942051480133</v>
      </c>
    </row>
    <row r="72" spans="1:4" x14ac:dyDescent="0.25">
      <c r="A72">
        <f t="shared" si="5"/>
        <v>129</v>
      </c>
      <c r="C72" s="2">
        <f t="shared" si="3"/>
        <v>716094.92888290354</v>
      </c>
      <c r="D72" s="2">
        <f t="shared" si="4"/>
        <v>716.09492888290356</v>
      </c>
    </row>
    <row r="73" spans="1:4" x14ac:dyDescent="0.25">
      <c r="A73">
        <f t="shared" si="5"/>
        <v>130</v>
      </c>
      <c r="C73" s="2">
        <f t="shared" si="3"/>
        <v>710586.5063530351</v>
      </c>
      <c r="D73" s="2">
        <f t="shared" si="4"/>
        <v>710.58650635303513</v>
      </c>
    </row>
    <row r="74" spans="1:4" x14ac:dyDescent="0.25">
      <c r="A74">
        <f t="shared" si="5"/>
        <v>131</v>
      </c>
      <c r="C74" s="2">
        <f t="shared" si="3"/>
        <v>705162.18187705765</v>
      </c>
      <c r="D74" s="2">
        <f t="shared" si="4"/>
        <v>705.16218187705761</v>
      </c>
    </row>
    <row r="75" spans="1:4" x14ac:dyDescent="0.25">
      <c r="A75">
        <f t="shared" si="5"/>
        <v>132</v>
      </c>
      <c r="C75" s="2">
        <f t="shared" si="3"/>
        <v>699820.04413556482</v>
      </c>
      <c r="D75" s="2">
        <f t="shared" si="4"/>
        <v>699.82004413556479</v>
      </c>
    </row>
    <row r="76" spans="1:4" x14ac:dyDescent="0.25">
      <c r="A76">
        <f t="shared" si="5"/>
        <v>133</v>
      </c>
      <c r="C76" s="2">
        <f t="shared" si="3"/>
        <v>694558.23929244024</v>
      </c>
      <c r="D76" s="2">
        <f t="shared" si="4"/>
        <v>694.55823929244025</v>
      </c>
    </row>
    <row r="77" spans="1:4" x14ac:dyDescent="0.25">
      <c r="A77">
        <f t="shared" si="5"/>
        <v>134</v>
      </c>
      <c r="C77" s="2">
        <f t="shared" si="3"/>
        <v>689374.96884995943</v>
      </c>
      <c r="D77" s="2">
        <f t="shared" si="4"/>
        <v>689.37496884995949</v>
      </c>
    </row>
    <row r="78" spans="1:4" x14ac:dyDescent="0.25">
      <c r="A78">
        <f t="shared" si="5"/>
        <v>135</v>
      </c>
      <c r="C78" s="2">
        <f t="shared" si="3"/>
        <v>684268.48759921896</v>
      </c>
      <c r="D78" s="2">
        <f t="shared" si="4"/>
        <v>684.26848759921893</v>
      </c>
    </row>
    <row r="79" spans="1:4" x14ac:dyDescent="0.25">
      <c r="A79">
        <f t="shared" si="5"/>
        <v>136</v>
      </c>
      <c r="C79" s="2">
        <f t="shared" si="3"/>
        <v>679237.10166098946</v>
      </c>
      <c r="D79" s="2">
        <f t="shared" si="4"/>
        <v>679.23710166098942</v>
      </c>
    </row>
    <row r="80" spans="1:4" x14ac:dyDescent="0.25">
      <c r="A80">
        <f t="shared" si="5"/>
        <v>137</v>
      </c>
      <c r="C80" s="2">
        <f t="shared" si="3"/>
        <v>674279.16661236901</v>
      </c>
      <c r="D80" s="2">
        <f t="shared" si="4"/>
        <v>674.27916661236895</v>
      </c>
    </row>
    <row r="81" spans="1:4" x14ac:dyDescent="0.25">
      <c r="A81">
        <f t="shared" si="5"/>
        <v>138</v>
      </c>
      <c r="C81" s="2">
        <f t="shared" si="3"/>
        <v>669393.08569488814</v>
      </c>
      <c r="D81" s="2">
        <f t="shared" si="4"/>
        <v>669.3930856948881</v>
      </c>
    </row>
    <row r="82" spans="1:4" x14ac:dyDescent="0.25">
      <c r="A82">
        <f t="shared" si="5"/>
        <v>139</v>
      </c>
      <c r="C82" s="2">
        <f t="shared" si="3"/>
        <v>664577.30809996079</v>
      </c>
      <c r="D82" s="2">
        <f t="shared" si="4"/>
        <v>664.57730809996076</v>
      </c>
    </row>
    <row r="83" spans="1:4" x14ac:dyDescent="0.25">
      <c r="A83">
        <f t="shared" si="5"/>
        <v>140</v>
      </c>
      <c r="C83" s="2">
        <f t="shared" si="3"/>
        <v>659830.32732781838</v>
      </c>
      <c r="D83" s="2">
        <f t="shared" si="4"/>
        <v>659.8303273278184</v>
      </c>
    </row>
    <row r="84" spans="1:4" x14ac:dyDescent="0.25">
      <c r="A84">
        <f t="shared" si="5"/>
        <v>141</v>
      </c>
      <c r="C84" s="2">
        <f t="shared" si="3"/>
        <v>655150.6796162735</v>
      </c>
      <c r="D84" s="2">
        <f t="shared" si="4"/>
        <v>655.15067961627346</v>
      </c>
    </row>
    <row r="85" spans="1:4" x14ac:dyDescent="0.25">
      <c r="A85">
        <f t="shared" si="5"/>
        <v>142</v>
      </c>
      <c r="C85" s="2">
        <f t="shared" si="3"/>
        <v>650536.94243587705</v>
      </c>
      <c r="D85" s="2">
        <f t="shared" si="4"/>
        <v>650.53694243587699</v>
      </c>
    </row>
    <row r="86" spans="1:4" x14ac:dyDescent="0.25">
      <c r="A86">
        <f t="shared" si="5"/>
        <v>143</v>
      </c>
      <c r="C86" s="2">
        <f t="shared" si="3"/>
        <v>645987.73304821376</v>
      </c>
      <c r="D86" s="2">
        <f t="shared" si="4"/>
        <v>645.98773304821373</v>
      </c>
    </row>
    <row r="87" spans="1:4" x14ac:dyDescent="0.25">
      <c r="A87">
        <f t="shared" si="5"/>
        <v>144</v>
      </c>
      <c r="C87" s="2">
        <f t="shared" si="3"/>
        <v>641501.70712426782</v>
      </c>
      <c r="D87" s="2">
        <f t="shared" si="4"/>
        <v>641.5017071242678</v>
      </c>
    </row>
    <row r="88" spans="1:4" x14ac:dyDescent="0.25">
      <c r="A88">
        <f t="shared" si="5"/>
        <v>145</v>
      </c>
      <c r="C88" s="2">
        <f t="shared" si="3"/>
        <v>637077.55741996248</v>
      </c>
      <c r="D88" s="2">
        <f t="shared" si="4"/>
        <v>637.07755741996243</v>
      </c>
    </row>
    <row r="89" spans="1:4" x14ac:dyDescent="0.25">
      <c r="A89">
        <f t="shared" si="5"/>
        <v>146</v>
      </c>
      <c r="C89" s="2">
        <f t="shared" si="3"/>
        <v>632714.01250612712</v>
      </c>
      <c r="D89" s="2">
        <f t="shared" si="4"/>
        <v>632.71401250612712</v>
      </c>
    </row>
    <row r="90" spans="1:4" x14ac:dyDescent="0.25">
      <c r="A90">
        <f t="shared" si="5"/>
        <v>147</v>
      </c>
      <c r="C90" s="2">
        <f t="shared" si="3"/>
        <v>628409.83555030311</v>
      </c>
      <c r="D90" s="2">
        <f t="shared" si="4"/>
        <v>628.40983555030311</v>
      </c>
    </row>
    <row r="91" spans="1:4" x14ac:dyDescent="0.25">
      <c r="A91">
        <f t="shared" si="5"/>
        <v>148</v>
      </c>
      <c r="C91" s="2">
        <f t="shared" si="3"/>
        <v>624163.82314793614</v>
      </c>
      <c r="D91" s="2">
        <f t="shared" si="4"/>
        <v>624.16382314793611</v>
      </c>
    </row>
    <row r="92" spans="1:4" x14ac:dyDescent="0.25">
      <c r="A92">
        <f t="shared" si="5"/>
        <v>149</v>
      </c>
      <c r="C92" s="2">
        <f t="shared" si="3"/>
        <v>619974.80420063471</v>
      </c>
      <c r="D92" s="2">
        <f t="shared" si="4"/>
        <v>619.97480420063471</v>
      </c>
    </row>
    <row r="93" spans="1:4" x14ac:dyDescent="0.25">
      <c r="A93">
        <f t="shared" si="5"/>
        <v>150</v>
      </c>
      <c r="C93" s="2">
        <f t="shared" si="3"/>
        <v>615841.63883929711</v>
      </c>
      <c r="D93" s="2">
        <f t="shared" si="4"/>
        <v>615.84163883929716</v>
      </c>
    </row>
    <row r="94" spans="1:4" x14ac:dyDescent="0.25">
      <c r="A94">
        <f t="shared" si="5"/>
        <v>151</v>
      </c>
      <c r="C94" s="2">
        <f t="shared" si="3"/>
        <v>611763.21739003016</v>
      </c>
      <c r="D94" s="2">
        <f t="shared" si="4"/>
        <v>611.76321739003015</v>
      </c>
    </row>
    <row r="95" spans="1:4" x14ac:dyDescent="0.25">
      <c r="A95">
        <f t="shared" si="5"/>
        <v>152</v>
      </c>
      <c r="C95" s="2">
        <f t="shared" si="3"/>
        <v>607738.45938088524</v>
      </c>
      <c r="D95" s="2">
        <f t="shared" si="4"/>
        <v>607.73845938088527</v>
      </c>
    </row>
    <row r="96" spans="1:4" x14ac:dyDescent="0.25">
      <c r="A96">
        <f t="shared" si="5"/>
        <v>153</v>
      </c>
      <c r="C96" s="2">
        <f t="shared" si="3"/>
        <v>603766.31258754607</v>
      </c>
      <c r="D96" s="2">
        <f t="shared" si="4"/>
        <v>603.76631258754605</v>
      </c>
    </row>
    <row r="97" spans="1:4" x14ac:dyDescent="0.25">
      <c r="A97">
        <f t="shared" si="5"/>
        <v>154</v>
      </c>
      <c r="C97" s="2">
        <f t="shared" si="3"/>
        <v>599845.75211619842</v>
      </c>
      <c r="D97" s="2">
        <f t="shared" si="4"/>
        <v>599.84575211619847</v>
      </c>
    </row>
    <row r="98" spans="1:4" x14ac:dyDescent="0.25">
      <c r="A98">
        <f t="shared" si="5"/>
        <v>155</v>
      </c>
      <c r="C98" s="2">
        <f t="shared" si="3"/>
        <v>595975.77952190035</v>
      </c>
      <c r="D98" s="2">
        <f t="shared" si="4"/>
        <v>595.97577952190034</v>
      </c>
    </row>
    <row r="99" spans="1:4" x14ac:dyDescent="0.25">
      <c r="A99">
        <f t="shared" si="5"/>
        <v>156</v>
      </c>
      <c r="C99" s="2">
        <f t="shared" si="3"/>
        <v>592155.42196086259</v>
      </c>
      <c r="D99" s="2">
        <f t="shared" si="4"/>
        <v>592.15542196086255</v>
      </c>
    </row>
    <row r="100" spans="1:4" x14ac:dyDescent="0.25">
      <c r="A100">
        <f t="shared" si="5"/>
        <v>157</v>
      </c>
      <c r="C100" s="2">
        <f t="shared" si="3"/>
        <v>588383.73137512465</v>
      </c>
      <c r="D100" s="2">
        <f t="shared" si="4"/>
        <v>588.38373137512463</v>
      </c>
    </row>
    <row r="101" spans="1:4" x14ac:dyDescent="0.25">
      <c r="A101">
        <f t="shared" si="5"/>
        <v>158</v>
      </c>
      <c r="C101" s="2">
        <f t="shared" si="3"/>
        <v>584659.78370819346</v>
      </c>
      <c r="D101" s="2">
        <f t="shared" si="4"/>
        <v>584.65978370819346</v>
      </c>
    </row>
    <row r="102" spans="1:4" x14ac:dyDescent="0.25">
      <c r="A102">
        <f t="shared" si="5"/>
        <v>159</v>
      </c>
      <c r="C102" s="2">
        <f t="shared" si="3"/>
        <v>580982.67815028026</v>
      </c>
      <c r="D102" s="2">
        <f t="shared" si="4"/>
        <v>580.98267815028021</v>
      </c>
    </row>
    <row r="103" spans="1:4" x14ac:dyDescent="0.25">
      <c r="A103">
        <f t="shared" si="5"/>
        <v>160</v>
      </c>
      <c r="C103" s="2">
        <f t="shared" si="3"/>
        <v>577351.53641184093</v>
      </c>
      <c r="D103" s="2">
        <f t="shared" si="4"/>
        <v>577.35153641184093</v>
      </c>
    </row>
    <row r="104" spans="1:4" x14ac:dyDescent="0.25">
      <c r="A104">
        <f t="shared" si="5"/>
        <v>161</v>
      </c>
      <c r="C104" s="2">
        <f t="shared" si="3"/>
        <v>573765.5020241898</v>
      </c>
      <c r="D104" s="2">
        <f t="shared" si="4"/>
        <v>573.7655020241898</v>
      </c>
    </row>
    <row r="105" spans="1:4" x14ac:dyDescent="0.25">
      <c r="A105">
        <f t="shared" si="5"/>
        <v>162</v>
      </c>
      <c r="C105" s="2">
        <f t="shared" si="3"/>
        <v>570223.73966601584</v>
      </c>
      <c r="D105" s="2">
        <f t="shared" si="4"/>
        <v>570.22373966601583</v>
      </c>
    </row>
    <row r="106" spans="1:4" x14ac:dyDescent="0.25">
      <c r="A106">
        <f t="shared" si="5"/>
        <v>163</v>
      </c>
      <c r="C106" s="2">
        <f t="shared" si="3"/>
        <v>566725.43451469054</v>
      </c>
      <c r="D106" s="2">
        <f t="shared" si="4"/>
        <v>566.72543451469051</v>
      </c>
    </row>
    <row r="107" spans="1:4" x14ac:dyDescent="0.25">
      <c r="A107">
        <f t="shared" si="5"/>
        <v>164</v>
      </c>
      <c r="C107" s="2">
        <f t="shared" si="3"/>
        <v>563269.79162130831</v>
      </c>
      <c r="D107" s="2">
        <f t="shared" si="4"/>
        <v>563.26979162130829</v>
      </c>
    </row>
    <row r="108" spans="1:4" x14ac:dyDescent="0.25">
      <c r="A108">
        <f t="shared" si="5"/>
        <v>165</v>
      </c>
      <c r="C108" s="2">
        <f t="shared" si="3"/>
        <v>559856.03530845186</v>
      </c>
      <c r="D108" s="2">
        <f t="shared" si="4"/>
        <v>559.85603530845185</v>
      </c>
    </row>
    <row r="109" spans="1:4" x14ac:dyDescent="0.25">
      <c r="A109">
        <f t="shared" si="5"/>
        <v>166</v>
      </c>
      <c r="C109" s="2">
        <f t="shared" si="3"/>
        <v>556483.4085897262</v>
      </c>
      <c r="D109" s="2">
        <f t="shared" si="4"/>
        <v>556.4834085897262</v>
      </c>
    </row>
    <row r="110" spans="1:4" x14ac:dyDescent="0.25">
      <c r="A110">
        <f t="shared" si="5"/>
        <v>167</v>
      </c>
      <c r="C110" s="2">
        <f t="shared" si="3"/>
        <v>553151.17261014704</v>
      </c>
      <c r="D110" s="2">
        <f t="shared" si="4"/>
        <v>553.151172610147</v>
      </c>
    </row>
    <row r="111" spans="1:4" x14ac:dyDescent="0.25">
      <c r="A111">
        <f t="shared" si="5"/>
        <v>168</v>
      </c>
      <c r="C111" s="2">
        <f t="shared" si="3"/>
        <v>549858.60610651528</v>
      </c>
      <c r="D111" s="2">
        <f t="shared" si="4"/>
        <v>549.85860610651525</v>
      </c>
    </row>
    <row r="112" spans="1:4" x14ac:dyDescent="0.25">
      <c r="A112">
        <f t="shared" si="5"/>
        <v>169</v>
      </c>
      <c r="C112" s="2">
        <f t="shared" si="3"/>
        <v>546605.00488695002</v>
      </c>
      <c r="D112" s="2">
        <f t="shared" si="4"/>
        <v>546.60500488695004</v>
      </c>
    </row>
    <row r="113" spans="1:4" x14ac:dyDescent="0.25">
      <c r="A113">
        <f t="shared" si="5"/>
        <v>170</v>
      </c>
      <c r="C113" s="2">
        <f t="shared" si="3"/>
        <v>543389.68132879154</v>
      </c>
      <c r="D113" s="2">
        <f t="shared" si="4"/>
        <v>543.38968132879154</v>
      </c>
    </row>
    <row r="114" spans="1:4" x14ac:dyDescent="0.25">
      <c r="A114">
        <f t="shared" si="5"/>
        <v>171</v>
      </c>
      <c r="C114" s="2">
        <f t="shared" si="3"/>
        <v>540211.9638941203</v>
      </c>
      <c r="D114" s="2">
        <f t="shared" si="4"/>
        <v>540.21196389412034</v>
      </c>
    </row>
    <row r="115" spans="1:4" x14ac:dyDescent="0.25">
      <c r="A115">
        <f t="shared" si="5"/>
        <v>172</v>
      </c>
      <c r="C115" s="2">
        <f t="shared" si="3"/>
        <v>537071.19666217768</v>
      </c>
      <c r="D115" s="2">
        <f t="shared" si="4"/>
        <v>537.07119666217773</v>
      </c>
    </row>
    <row r="116" spans="1:4" x14ac:dyDescent="0.25">
      <c r="A116">
        <f t="shared" si="5"/>
        <v>173</v>
      </c>
      <c r="C116" s="2">
        <f t="shared" si="3"/>
        <v>533966.73887800321</v>
      </c>
      <c r="D116" s="2">
        <f t="shared" si="4"/>
        <v>533.96673887800318</v>
      </c>
    </row>
    <row r="117" spans="1:4" x14ac:dyDescent="0.25">
      <c r="A117">
        <f t="shared" si="5"/>
        <v>174</v>
      </c>
      <c r="C117" s="2">
        <f t="shared" si="3"/>
        <v>530897.9645166354</v>
      </c>
      <c r="D117" s="2">
        <f t="shared" si="4"/>
        <v>530.8979645166354</v>
      </c>
    </row>
    <row r="118" spans="1:4" x14ac:dyDescent="0.25">
      <c r="A118">
        <f t="shared" si="5"/>
        <v>175</v>
      </c>
      <c r="C118" s="2">
        <f t="shared" si="3"/>
        <v>527864.2618622547</v>
      </c>
      <c r="D118" s="2">
        <f t="shared" si="4"/>
        <v>527.86426186225469</v>
      </c>
    </row>
    <row r="119" spans="1:4" x14ac:dyDescent="0.25">
      <c r="A119">
        <f t="shared" si="5"/>
        <v>176</v>
      </c>
      <c r="C119" s="2">
        <f t="shared" si="3"/>
        <v>524865.0331016737</v>
      </c>
      <c r="D119" s="2">
        <f t="shared" si="4"/>
        <v>524.8650331016737</v>
      </c>
    </row>
    <row r="120" spans="1:4" x14ac:dyDescent="0.25">
      <c r="A120">
        <f t="shared" si="5"/>
        <v>177</v>
      </c>
      <c r="C120" s="2">
        <f t="shared" si="3"/>
        <v>521899.69393160765</v>
      </c>
      <c r="D120" s="2">
        <f t="shared" si="4"/>
        <v>521.89969393160766</v>
      </c>
    </row>
    <row r="121" spans="1:4" x14ac:dyDescent="0.25">
      <c r="A121">
        <f t="shared" si="5"/>
        <v>178</v>
      </c>
      <c r="C121" s="2">
        <f t="shared" si="3"/>
        <v>518967.67317918286</v>
      </c>
      <c r="D121" s="2">
        <f t="shared" si="4"/>
        <v>518.96767317918284</v>
      </c>
    </row>
    <row r="122" spans="1:4" x14ac:dyDescent="0.25">
      <c r="A122">
        <f t="shared" si="5"/>
        <v>179</v>
      </c>
      <c r="C122" s="2">
        <f t="shared" si="3"/>
        <v>516068.41243516508</v>
      </c>
      <c r="D122" s="2">
        <f t="shared" si="4"/>
        <v>516.0684124351651</v>
      </c>
    </row>
    <row r="123" spans="1:4" x14ac:dyDescent="0.25">
      <c r="A123">
        <f t="shared" si="5"/>
        <v>180</v>
      </c>
      <c r="C123" s="2">
        <f t="shared" si="3"/>
        <v>513201.36569941422</v>
      </c>
      <c r="D123" s="2">
        <f t="shared" si="4"/>
        <v>513.20136569941417</v>
      </c>
    </row>
    <row r="124" spans="1:4" x14ac:dyDescent="0.25">
      <c r="A124">
        <f t="shared" si="5"/>
        <v>181</v>
      </c>
      <c r="C124" s="2">
        <f t="shared" si="3"/>
        <v>510365.99903809151</v>
      </c>
      <c r="D124" s="2">
        <f t="shared" si="4"/>
        <v>510.3659990380915</v>
      </c>
    </row>
    <row r="125" spans="1:4" x14ac:dyDescent="0.25">
      <c r="A125">
        <f t="shared" si="5"/>
        <v>182</v>
      </c>
      <c r="C125" s="2">
        <f t="shared" si="3"/>
        <v>507561.79025216791</v>
      </c>
      <c r="D125" s="2">
        <f t="shared" si="4"/>
        <v>507.5617902521679</v>
      </c>
    </row>
    <row r="126" spans="1:4" x14ac:dyDescent="0.25">
      <c r="A126">
        <f t="shared" si="5"/>
        <v>183</v>
      </c>
      <c r="C126" s="2">
        <f t="shared" si="3"/>
        <v>504788.22855680087</v>
      </c>
      <c r="D126" s="2">
        <f t="shared" si="4"/>
        <v>504.78822855680085</v>
      </c>
    </row>
    <row r="127" spans="1:4" x14ac:dyDescent="0.25">
      <c r="A127">
        <f t="shared" si="5"/>
        <v>184</v>
      </c>
      <c r="C127" s="2">
        <f t="shared" si="3"/>
        <v>502044.81427116616</v>
      </c>
      <c r="D127" s="2">
        <f t="shared" si="4"/>
        <v>502.04481427116616</v>
      </c>
    </row>
    <row r="128" spans="1:4" x14ac:dyDescent="0.25">
      <c r="A128">
        <f t="shared" si="5"/>
        <v>185</v>
      </c>
      <c r="C128" s="2">
        <f t="shared" si="3"/>
        <v>499331.05851834902</v>
      </c>
      <c r="D128" s="2">
        <f t="shared" si="4"/>
        <v>499.33105851834904</v>
      </c>
    </row>
    <row r="129" spans="1:4" x14ac:dyDescent="0.25">
      <c r="A129">
        <f t="shared" si="5"/>
        <v>186</v>
      </c>
      <c r="C129" s="2">
        <f t="shared" si="3"/>
        <v>496646.48293491703</v>
      </c>
      <c r="D129" s="2">
        <f t="shared" si="4"/>
        <v>496.64648293491706</v>
      </c>
    </row>
    <row r="130" spans="1:4" x14ac:dyDescent="0.25">
      <c r="A130">
        <f t="shared" si="5"/>
        <v>187</v>
      </c>
      <c r="C130" s="2">
        <f t="shared" si="3"/>
        <v>493990.61938981042</v>
      </c>
      <c r="D130" s="2">
        <f t="shared" si="4"/>
        <v>493.99061938981043</v>
      </c>
    </row>
    <row r="131" spans="1:4" x14ac:dyDescent="0.25">
      <c r="A131">
        <f t="shared" si="5"/>
        <v>188</v>
      </c>
      <c r="C131" s="2">
        <f t="shared" si="3"/>
        <v>491363.00971220504</v>
      </c>
      <c r="D131" s="2">
        <f t="shared" si="4"/>
        <v>491.36300971220504</v>
      </c>
    </row>
    <row r="132" spans="1:4" x14ac:dyDescent="0.25">
      <c r="A132">
        <f t="shared" si="5"/>
        <v>189</v>
      </c>
      <c r="C132" s="2">
        <f t="shared" ref="C132:C139" si="6">TAN(-2*$B$3)/(2*PI()*A132*$E$3)</f>
        <v>488763.20542801352</v>
      </c>
      <c r="D132" s="2">
        <f t="shared" ref="D132:D143" si="7">C132/1000</f>
        <v>488.76320542801352</v>
      </c>
    </row>
    <row r="133" spans="1:4" x14ac:dyDescent="0.25">
      <c r="A133">
        <f t="shared" ref="A133:A136" si="8">A132+1</f>
        <v>190</v>
      </c>
      <c r="C133" s="2">
        <f t="shared" si="6"/>
        <v>486190.7675047082</v>
      </c>
      <c r="D133" s="2">
        <f t="shared" si="7"/>
        <v>486.19076750470822</v>
      </c>
    </row>
    <row r="134" spans="1:4" x14ac:dyDescent="0.25">
      <c r="A134">
        <f t="shared" si="8"/>
        <v>191</v>
      </c>
      <c r="C134" s="2">
        <f t="shared" si="6"/>
        <v>483645.26610415999</v>
      </c>
      <c r="D134" s="2">
        <f t="shared" si="7"/>
        <v>483.64526610415999</v>
      </c>
    </row>
    <row r="135" spans="1:4" x14ac:dyDescent="0.25">
      <c r="A135">
        <f t="shared" si="8"/>
        <v>192</v>
      </c>
      <c r="C135" s="2">
        <f t="shared" si="6"/>
        <v>481126.28034320078</v>
      </c>
      <c r="D135" s="2">
        <f t="shared" si="7"/>
        <v>481.12628034320079</v>
      </c>
    </row>
    <row r="136" spans="1:4" x14ac:dyDescent="0.25">
      <c r="A136">
        <f t="shared" si="8"/>
        <v>193</v>
      </c>
      <c r="C136" s="2">
        <f t="shared" si="6"/>
        <v>478633.39806162985</v>
      </c>
      <c r="D136" s="2">
        <f t="shared" si="7"/>
        <v>478.63339806162986</v>
      </c>
    </row>
    <row r="137" spans="1:4" x14ac:dyDescent="0.25">
      <c r="A137">
        <f>A136+1</f>
        <v>194</v>
      </c>
      <c r="C137" s="2">
        <f t="shared" si="6"/>
        <v>476166.21559739468</v>
      </c>
      <c r="D137" s="2">
        <f t="shared" si="7"/>
        <v>476.16621559739468</v>
      </c>
    </row>
    <row r="138" spans="1:4" x14ac:dyDescent="0.25">
      <c r="A138">
        <f t="shared" ref="A138:A141" si="9">A137+1</f>
        <v>195</v>
      </c>
      <c r="C138" s="2">
        <f t="shared" si="6"/>
        <v>473724.33756869007</v>
      </c>
      <c r="D138" s="2">
        <f t="shared" si="7"/>
        <v>473.72433756869009</v>
      </c>
    </row>
    <row r="139" spans="1:4" x14ac:dyDescent="0.25">
      <c r="A139">
        <f t="shared" si="9"/>
        <v>196</v>
      </c>
      <c r="C139" s="2">
        <f t="shared" si="6"/>
        <v>471307.37666272733</v>
      </c>
      <c r="D139" s="2">
        <f t="shared" si="7"/>
        <v>471.30737666272734</v>
      </c>
    </row>
    <row r="140" spans="1:4" x14ac:dyDescent="0.25">
      <c r="A140">
        <f t="shared" si="9"/>
        <v>197</v>
      </c>
      <c r="C140" s="2">
        <f>TAN(-2*$B$3)/(2*PI()*A140*$E$3)</f>
        <v>468914.9534309369</v>
      </c>
      <c r="D140" s="2">
        <f t="shared" si="7"/>
        <v>468.91495343093692</v>
      </c>
    </row>
    <row r="141" spans="1:4" x14ac:dyDescent="0.25">
      <c r="A141">
        <f t="shared" si="9"/>
        <v>198</v>
      </c>
      <c r="C141" s="2">
        <f t="shared" ref="C141:C143" si="10">TAN(-2*$B$3)/(2*PI()*A141*$E$3)</f>
        <v>466546.69609037647</v>
      </c>
      <c r="D141" s="2">
        <f t="shared" si="7"/>
        <v>466.54669609037649</v>
      </c>
    </row>
    <row r="142" spans="1:4" x14ac:dyDescent="0.25">
      <c r="A142">
        <f>A141+1</f>
        <v>199</v>
      </c>
      <c r="C142" s="2">
        <f t="shared" si="10"/>
        <v>464202.24033112841</v>
      </c>
      <c r="D142" s="2">
        <f t="shared" si="7"/>
        <v>464.20224033112839</v>
      </c>
    </row>
    <row r="143" spans="1:4" x14ac:dyDescent="0.25">
      <c r="A143">
        <f t="shared" ref="A143" si="11">A142+1</f>
        <v>200</v>
      </c>
      <c r="C143" s="2">
        <f t="shared" si="10"/>
        <v>461881.22912947275</v>
      </c>
      <c r="D143" s="2">
        <f t="shared" si="7"/>
        <v>461.88122912947273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 Fokas</dc:creator>
  <cp:lastModifiedBy>Niki Fokas</cp:lastModifiedBy>
  <dcterms:created xsi:type="dcterms:W3CDTF">2021-02-06T22:17:16Z</dcterms:created>
  <dcterms:modified xsi:type="dcterms:W3CDTF">2021-02-06T23:56:26Z</dcterms:modified>
</cp:coreProperties>
</file>