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orting Data" sheetId="2" r:id="rId5"/>
    <sheet name="Participant 1" sheetId="3" r:id="rId6"/>
    <sheet name="Participant 2" sheetId="4" r:id="rId7"/>
    <sheet name="Participant 3" sheetId="5" r:id="rId8"/>
    <sheet name="Participant 4" sheetId="6" r:id="rId9"/>
    <sheet name="Participant 5" sheetId="7" r:id="rId10"/>
    <sheet name="Participant 6" sheetId="8" r:id="rId11"/>
    <sheet name="Participant 7" sheetId="9" r:id="rId12"/>
    <sheet name="Participant 8" sheetId="10" r:id="rId13"/>
    <sheet name="Participant 9" sheetId="11" r:id="rId14"/>
    <sheet name="Participant 10" sheetId="12" r:id="rId15"/>
  </sheets>
</workbook>
</file>

<file path=xl/sharedStrings.xml><?xml version="1.0" encoding="utf-8"?>
<sst xmlns="http://schemas.openxmlformats.org/spreadsheetml/2006/main" uniqueCount="88">
  <si>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</si>
  <si>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</si>
  <si>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</si>
  <si>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</si>
  <si>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Sorting Data</t>
  </si>
  <si>
    <t>Table 1</t>
  </si>
  <si>
    <t>Participant Number</t>
  </si>
  <si>
    <t>age</t>
  </si>
  <si>
    <t>gender</t>
  </si>
  <si>
    <t>Score</t>
  </si>
  <si>
    <t>Average RT</t>
  </si>
  <si>
    <t>female</t>
  </si>
  <si>
    <t>male</t>
  </si>
  <si>
    <t>Mean</t>
  </si>
  <si>
    <t>Female Accuracy</t>
  </si>
  <si>
    <t xml:space="preserve">Male Accuracy </t>
  </si>
  <si>
    <t>Participant 1</t>
  </si>
  <si>
    <t>imageFile</t>
  </si>
  <si>
    <t>corrAns</t>
  </si>
  <si>
    <t>sameOrDiff</t>
  </si>
  <si>
    <t>trials.thisRepN</t>
  </si>
  <si>
    <t>trials.thisTrialN</t>
  </si>
  <si>
    <t>trials.thisN</t>
  </si>
  <si>
    <t>trials.thisIndex</t>
  </si>
  <si>
    <t>background.started</t>
  </si>
  <si>
    <t>startKey.started</t>
  </si>
  <si>
    <t>instructionstxt.started</t>
  </si>
  <si>
    <t>background_2.started</t>
  </si>
  <si>
    <t>faces.started</t>
  </si>
  <si>
    <t>resp.started</t>
  </si>
  <si>
    <t>trial_counter.started</t>
  </si>
  <si>
    <t>reminder.started</t>
  </si>
  <si>
    <t>resp.keys</t>
  </si>
  <si>
    <t>resp.corr</t>
  </si>
  <si>
    <t>resp.rt</t>
  </si>
  <si>
    <t>resp.duration</t>
  </si>
  <si>
    <t>background_3.started</t>
  </si>
  <si>
    <t>textbox.started</t>
  </si>
  <si>
    <t>reminder_2.started</t>
  </si>
  <si>
    <t>trial_counter_2.started</t>
  </si>
  <si>
    <t>background_4.started</t>
  </si>
  <si>
    <t>endmsg.started</t>
  </si>
  <si>
    <t>participant</t>
  </si>
  <si>
    <t>date</t>
  </si>
  <si>
    <t>expName</t>
  </si>
  <si>
    <t>psychopyVersion</t>
  </si>
  <si>
    <t>frameRate</t>
  </si>
  <si>
    <t>different/077_133_R.jpg</t>
  </si>
  <si>
    <t>right</t>
  </si>
  <si>
    <t>different</t>
  </si>
  <si>
    <t>None</t>
  </si>
  <si>
    <t>participant 1</t>
  </si>
  <si>
    <t>2023-11-29_12h54.26.141</t>
  </si>
  <si>
    <t>glasgow_face_matching</t>
  </si>
  <si>
    <t>2023.1.3</t>
  </si>
  <si>
    <t>different/049_218_L.jpg</t>
  </si>
  <si>
    <t>left</t>
  </si>
  <si>
    <t>same/168_C2_DV.jpg</t>
  </si>
  <si>
    <t>same</t>
  </si>
  <si>
    <t>same/235_C2_DV.jpg</t>
  </si>
  <si>
    <t>different/019_074_L.jpg</t>
  </si>
  <si>
    <t>different/076_109_R.jpg</t>
  </si>
  <si>
    <t>same/303_DV_C2.jpg</t>
  </si>
  <si>
    <t>different/025_235_L.jpg</t>
  </si>
  <si>
    <t>different/013_235_R.jpg</t>
  </si>
  <si>
    <t>same/170_DV_C2.jpg</t>
  </si>
  <si>
    <t>same/139_DV_C2.jpg</t>
  </si>
  <si>
    <t>same/136_C2_DV.jpg</t>
  </si>
  <si>
    <t>Participant 2</t>
  </si>
  <si>
    <t>endmsg.stopped</t>
  </si>
  <si>
    <t>2023-11-29_13h09.55.475</t>
  </si>
  <si>
    <t>Participant 3</t>
  </si>
  <si>
    <t>2023-11-29_13h16.40.636</t>
  </si>
  <si>
    <t>Participant 4</t>
  </si>
  <si>
    <t>2023-11-29_13h48.17.804</t>
  </si>
  <si>
    <t>Participant 5</t>
  </si>
  <si>
    <t>2023-11-29_14h17.07.515</t>
  </si>
  <si>
    <t>Participant 6</t>
  </si>
  <si>
    <t>2023-11-29_14h20.09.750</t>
  </si>
  <si>
    <t>Participant 7</t>
  </si>
  <si>
    <t>Participant7</t>
  </si>
  <si>
    <t>2023-11-29_14h23.30.217</t>
  </si>
  <si>
    <t>Participant 8</t>
  </si>
  <si>
    <t>2023-11-29_14h33.17.953</t>
  </si>
  <si>
    <t>Participant 9</t>
  </si>
  <si>
    <t>2023-11-29_14h36.37.224</t>
  </si>
  <si>
    <t>Participant 10</t>
  </si>
  <si>
    <t>2023-11-29_14h49.41.378</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</si>
</sst>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8"/>
      <color indexed="16"/>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horizontal="center" vertical="top" wrapText="1"/>
    </xf>
    <xf numFmtId="0" fontId="4" fillId="5" borderId="2" applyNumberFormat="1" applyFont="1" applyFill="1" applyBorder="1" applyAlignment="1" applyProtection="0">
      <alignment horizontal="center" vertical="top" wrapText="1"/>
    </xf>
    <xf numFmtId="0"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1" applyFont="1" applyFill="0" applyBorder="1" applyAlignment="1" applyProtection="0">
      <alignment horizontal="center" vertical="top" wrapText="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1" applyFont="1" applyFill="1" applyBorder="1" applyAlignment="1" applyProtection="0">
      <alignment horizontal="center" vertical="top" wrapText="1"/>
    </xf>
    <xf numFmtId="0"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horizontal="center"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5" applyNumberFormat="1" applyFont="1" applyFill="1" applyBorder="1" applyAlignment="1" applyProtection="0">
      <alignment horizontal="center" vertical="top" wrapText="1"/>
    </xf>
    <xf numFmtId="0" fontId="0" borderId="7" applyNumberFormat="0" applyFont="1" applyFill="0" applyBorder="1" applyAlignment="1" applyProtection="0">
      <alignment horizontal="center" vertical="top" wrapText="1"/>
    </xf>
    <xf numFmtId="0" fontId="4" fillId="5" borderId="5" applyNumberFormat="0" applyFont="1" applyFill="1" applyBorder="1" applyAlignment="1" applyProtection="0">
      <alignment horizontal="center" vertical="top" wrapText="1"/>
    </xf>
    <xf numFmtId="0" fontId="0" borderId="6"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4" borderId="7" applyNumberFormat="0"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5" borderId="7" applyNumberFormat="0" applyFont="1" applyFill="0" applyBorder="1" applyAlignment="1" applyProtection="0">
      <alignment horizontal="center" vertical="top" wrapText="1" readingOrder="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5f9025"/>
      <rgbColor rgb="ffb8b8b8"/>
      <rgbColor rgb="fffefffe"/>
      <rgbColor rgb="ffcb297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Accuracy score vs Participant Number</a:t>
            </a:r>
          </a:p>
        </c:rich>
      </c:tx>
      <c:layout>
        <c:manualLayout>
          <c:xMode val="edge"/>
          <c:yMode val="edge"/>
          <c:x val="0.253344"/>
          <c:y val="0.0369041"/>
          <c:w val="0.493312"/>
          <c:h val="0.0799295"/>
        </c:manualLayout>
      </c:layout>
      <c:overlay val="1"/>
      <c:spPr>
        <a:noFill/>
        <a:effectLst/>
      </c:spPr>
    </c:title>
    <c:autoTitleDeleted val="1"/>
    <c:plotArea>
      <c:layout>
        <c:manualLayout>
          <c:layoutTarget val="inner"/>
          <c:xMode val="edge"/>
          <c:yMode val="edge"/>
          <c:x val="0.118075"/>
          <c:y val="0.116834"/>
          <c:w val="0.86743"/>
          <c:h val="0.764788"/>
        </c:manualLayout>
      </c:layout>
      <c:lineChart>
        <c:grouping val="standard"/>
        <c:varyColors val="0"/>
        <c:ser>
          <c:idx val="0"/>
          <c:order val="0"/>
          <c:tx>
            <c:strRef>
              <c:f>'Sorting Data'!$D$1</c:f>
              <c:strCache>
                <c:ptCount val="1"/>
                <c:pt idx="0">
                  <c:v>Score</c:v>
                </c:pt>
              </c:strCache>
            </c:strRef>
          </c:tx>
          <c:spPr>
            <a:solidFill>
              <a:srgbClr val="FFFFFF"/>
            </a:solidFill>
            <a:ln w="50800" cap="flat">
              <a:solidFill>
                <a:srgbClr val="CB297B"/>
              </a:solidFill>
              <a:prstDash val="solid"/>
              <a:miter lim="400000"/>
            </a:ln>
            <a:effectLst/>
          </c:spPr>
          <c:marker>
            <c:symbol val="none"/>
            <c:size val="4"/>
            <c:spPr>
              <a:solidFill>
                <a:srgbClr val="FFFFFF"/>
              </a:solidFill>
              <a:ln w="50800" cap="flat">
                <a:solidFill>
                  <a:srgbClr val="CB297B"/>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'Sorting Data'!$A$2:$A$11</c:f>
              <c:strCache>
                <c:ptCount val="10"/>
                <c:pt idx="0">
                  <c:v>1</c:v>
                </c:pt>
                <c:pt idx="1">
                  <c:v>2</c:v>
                </c:pt>
                <c:pt idx="2">
                  <c:v>3</c:v>
                </c:pt>
                <c:pt idx="3">
                  <c:v>4</c:v>
                </c:pt>
                <c:pt idx="4">
                  <c:v>5</c:v>
                </c:pt>
                <c:pt idx="5">
                  <c:v>6</c:v>
                </c:pt>
                <c:pt idx="6">
                  <c:v>7</c:v>
                </c:pt>
                <c:pt idx="7">
                  <c:v>8</c:v>
                </c:pt>
                <c:pt idx="8">
                  <c:v>9</c:v>
                </c:pt>
                <c:pt idx="9">
                  <c:v>10</c:v>
                </c:pt>
              </c:strCache>
            </c:strRef>
          </c:cat>
          <c:val>
            <c:numRef>
              <c:f>'Sorting Data'!$D$2:$D$11</c:f>
              <c:numCache>
                <c:ptCount val="10"/>
                <c:pt idx="0">
                  <c:v>0.750000</c:v>
                </c:pt>
                <c:pt idx="1">
                  <c:v>0.916667</c:v>
                </c:pt>
                <c:pt idx="2">
                  <c:v>0.833333</c:v>
                </c:pt>
                <c:pt idx="3">
                  <c:v>0.916667</c:v>
                </c:pt>
                <c:pt idx="4">
                  <c:v>1.000000</c:v>
                </c:pt>
                <c:pt idx="5">
                  <c:v>0.500000</c:v>
                </c:pt>
                <c:pt idx="6">
                  <c:v>1.000000</c:v>
                </c:pt>
                <c:pt idx="7">
                  <c:v>1.000000</c:v>
                </c:pt>
                <c:pt idx="8">
                  <c:v>0.916667</c:v>
                </c:pt>
                <c:pt idx="9">
                  <c:v>0.666667</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Participant</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Accuracy Score</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0.25"/>
        <c:minorUnit val="0.125"/>
      </c:valAx>
      <c:spPr>
        <a:noFill/>
        <a:ln w="12700" cap="flat">
          <a:solidFill>
            <a:srgbClr val="000000"/>
          </a:solidFill>
          <a:prstDash val="solid"/>
          <a:miter lim="400000"/>
        </a:ln>
        <a:effectLst/>
      </c:spPr>
    </c:plotArea>
    <c:legend>
      <c:legendPos val="t"/>
      <c:layout>
        <c:manualLayout>
          <c:xMode val="edge"/>
          <c:yMode val="edge"/>
          <c:x val="0.0985039"/>
          <c:y val="0"/>
          <c:w val="0.861079"/>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Average Reaction time Against Participant Number</a:t>
            </a:r>
          </a:p>
        </c:rich>
      </c:tx>
      <c:layout>
        <c:manualLayout>
          <c:xMode val="edge"/>
          <c:yMode val="edge"/>
          <c:x val="0.174125"/>
          <c:y val="0.0369041"/>
          <c:w val="0.651751"/>
          <c:h val="0.0799295"/>
        </c:manualLayout>
      </c:layout>
      <c:overlay val="1"/>
      <c:spPr>
        <a:noFill/>
        <a:effectLst/>
      </c:spPr>
    </c:title>
    <c:autoTitleDeleted val="1"/>
    <c:plotArea>
      <c:layout>
        <c:manualLayout>
          <c:layoutTarget val="inner"/>
          <c:xMode val="edge"/>
          <c:yMode val="edge"/>
          <c:x val="0.0848282"/>
          <c:y val="0.116834"/>
          <c:w val="0.900677"/>
          <c:h val="0.764788"/>
        </c:manualLayout>
      </c:layout>
      <c:lineChart>
        <c:grouping val="standard"/>
        <c:varyColors val="0"/>
        <c:ser>
          <c:idx val="0"/>
          <c:order val="0"/>
          <c:tx>
            <c:strRef>
              <c:f>'Sorting Data'!$E$1</c:f>
              <c:strCache>
                <c:ptCount val="1"/>
                <c:pt idx="0">
                  <c:v>Average RT</c:v>
                </c:pt>
              </c:strCache>
            </c:strRef>
          </c:tx>
          <c:spPr>
            <a:solidFill>
              <a:srgbClr val="FFFFFF"/>
            </a:solidFill>
            <a:ln w="50800" cap="flat">
              <a:solidFill>
                <a:srgbClr val="CB297B"/>
              </a:solidFill>
              <a:prstDash val="solid"/>
              <a:miter lim="400000"/>
            </a:ln>
            <a:effectLst/>
          </c:spPr>
          <c:marker>
            <c:symbol val="none"/>
            <c:size val="4"/>
            <c:spPr>
              <a:solidFill>
                <a:srgbClr val="FFFFFF"/>
              </a:solidFill>
              <a:ln w="50800" cap="flat">
                <a:solidFill>
                  <a:srgbClr val="CB297B"/>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'Sorting Data'!$A$2:$A$11</c:f>
              <c:strCache>
                <c:ptCount val="10"/>
                <c:pt idx="0">
                  <c:v>1</c:v>
                </c:pt>
                <c:pt idx="1">
                  <c:v>2</c:v>
                </c:pt>
                <c:pt idx="2">
                  <c:v>3</c:v>
                </c:pt>
                <c:pt idx="3">
                  <c:v>4</c:v>
                </c:pt>
                <c:pt idx="4">
                  <c:v>5</c:v>
                </c:pt>
                <c:pt idx="5">
                  <c:v>6</c:v>
                </c:pt>
                <c:pt idx="6">
                  <c:v>7</c:v>
                </c:pt>
                <c:pt idx="7">
                  <c:v>8</c:v>
                </c:pt>
                <c:pt idx="8">
                  <c:v>9</c:v>
                </c:pt>
                <c:pt idx="9">
                  <c:v>10</c:v>
                </c:pt>
              </c:strCache>
            </c:strRef>
          </c:cat>
          <c:val>
            <c:numRef>
              <c:f>'Sorting Data'!$E$2:$E$11</c:f>
              <c:numCache>
                <c:ptCount val="10"/>
                <c:pt idx="0">
                  <c:v>7.323296</c:v>
                </c:pt>
                <c:pt idx="1">
                  <c:v>1.635975</c:v>
                </c:pt>
                <c:pt idx="2">
                  <c:v>1.406710</c:v>
                </c:pt>
                <c:pt idx="3">
                  <c:v>3.758175</c:v>
                </c:pt>
                <c:pt idx="4">
                  <c:v>4.016339</c:v>
                </c:pt>
                <c:pt idx="5">
                  <c:v>5.396094</c:v>
                </c:pt>
                <c:pt idx="6">
                  <c:v>2.409482</c:v>
                </c:pt>
                <c:pt idx="7">
                  <c:v>4.761578</c:v>
                </c:pt>
                <c:pt idx="8">
                  <c:v>3.158358</c:v>
                </c:pt>
                <c:pt idx="9">
                  <c:v>1.618797</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Participant number </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Helvetica Neue"/>
                  </a:defRPr>
                </a:pPr>
                <a:r>
                  <a:rPr b="0" i="0" strike="noStrike" sz="1000" u="none">
                    <a:solidFill>
                      <a:srgbClr val="000000"/>
                    </a:solidFill>
                    <a:latin typeface="Helvetica Neue"/>
                  </a:rPr>
                  <a:t>Average Reaction Time (seconds)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
        <c:minorUnit val="1"/>
      </c:valAx>
      <c:spPr>
        <a:noFill/>
        <a:ln w="12700" cap="flat">
          <a:solidFill>
            <a:srgbClr val="000000"/>
          </a:solidFill>
          <a:prstDash val="solid"/>
          <a:miter lim="400000"/>
        </a:ln>
        <a:effectLst/>
      </c:spPr>
    </c:plotArea>
    <c:legend>
      <c:legendPos val="t"/>
      <c:layout>
        <c:manualLayout>
          <c:xMode val="edge"/>
          <c:yMode val="edge"/>
          <c:x val="0.0818803"/>
          <c:y val="0"/>
          <c:w val="0.861079"/>
          <c:h val="0.0619041"/>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405384</xdr:colOff>
      <xdr:row>0</xdr:row>
      <xdr:rowOff>0</xdr:rowOff>
    </xdr:from>
    <xdr:to>
      <xdr:col>10</xdr:col>
      <xdr:colOff>736600</xdr:colOff>
      <xdr:row>14</xdr:row>
      <xdr:rowOff>310896</xdr:rowOff>
    </xdr:to>
    <xdr:graphicFrame>
      <xdr:nvGraphicFramePr>
        <xdr:cNvPr id="2" name="2D Line Chart"/>
        <xdr:cNvGraphicFramePr/>
      </xdr:nvGraphicFramePr>
      <xdr:xfrm>
        <a:off x="7872984" y="0"/>
        <a:ext cx="5309617" cy="403326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405383</xdr:colOff>
      <xdr:row>16</xdr:row>
      <xdr:rowOff>76835</xdr:rowOff>
    </xdr:from>
    <xdr:to>
      <xdr:col>10</xdr:col>
      <xdr:colOff>736599</xdr:colOff>
      <xdr:row>32</xdr:row>
      <xdr:rowOff>45466</xdr:rowOff>
    </xdr:to>
    <xdr:graphicFrame>
      <xdr:nvGraphicFramePr>
        <xdr:cNvPr id="3" name="2D Line Chart"/>
        <xdr:cNvGraphicFramePr/>
      </xdr:nvGraphicFramePr>
      <xdr:xfrm>
        <a:off x="7872983" y="4445000"/>
        <a:ext cx="5309617" cy="4033267"/>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68</v>
      </c>
      <c r="C13" s="3"/>
      <c r="D13" s="3"/>
    </row>
    <row r="14">
      <c r="B14" s="4"/>
      <c r="C14" t="s" s="4">
        <v>5</v>
      </c>
      <c r="D14" t="s" s="5">
        <v>68</v>
      </c>
    </row>
    <row r="15">
      <c r="B15" t="s" s="3">
        <v>71</v>
      </c>
      <c r="C15" s="3"/>
      <c r="D15" s="3"/>
    </row>
    <row r="16">
      <c r="B16" s="4"/>
      <c r="C16" t="s" s="4">
        <v>5</v>
      </c>
      <c r="D16" t="s" s="5">
        <v>71</v>
      </c>
    </row>
    <row r="17">
      <c r="B17" t="s" s="3">
        <v>73</v>
      </c>
      <c r="C17" s="3"/>
      <c r="D17" s="3"/>
    </row>
    <row r="18">
      <c r="B18" s="4"/>
      <c r="C18" t="s" s="4">
        <v>5</v>
      </c>
      <c r="D18" t="s" s="5">
        <v>73</v>
      </c>
    </row>
    <row r="19">
      <c r="B19" t="s" s="3">
        <v>75</v>
      </c>
      <c r="C19" s="3"/>
      <c r="D19" s="3"/>
    </row>
    <row r="20">
      <c r="B20" s="4"/>
      <c r="C20" t="s" s="4">
        <v>5</v>
      </c>
      <c r="D20" t="s" s="5">
        <v>75</v>
      </c>
    </row>
    <row r="21">
      <c r="B21" t="s" s="3">
        <v>77</v>
      </c>
      <c r="C21" s="3"/>
      <c r="D21" s="3"/>
    </row>
    <row r="22">
      <c r="B22" s="4"/>
      <c r="C22" t="s" s="4">
        <v>5</v>
      </c>
      <c r="D22" t="s" s="5">
        <v>77</v>
      </c>
    </row>
    <row r="23">
      <c r="B23" t="s" s="3">
        <v>79</v>
      </c>
      <c r="C23" s="3"/>
      <c r="D23" s="3"/>
    </row>
    <row r="24">
      <c r="B24" s="4"/>
      <c r="C24" t="s" s="4">
        <v>5</v>
      </c>
      <c r="D24" t="s" s="5">
        <v>79</v>
      </c>
    </row>
    <row r="25">
      <c r="B25" t="s" s="3">
        <v>82</v>
      </c>
      <c r="C25" s="3"/>
      <c r="D25" s="3"/>
    </row>
    <row r="26">
      <c r="B26" s="4"/>
      <c r="C26" t="s" s="4">
        <v>5</v>
      </c>
      <c r="D26" t="s" s="5">
        <v>82</v>
      </c>
    </row>
    <row r="27">
      <c r="B27" t="s" s="3">
        <v>84</v>
      </c>
      <c r="C27" s="3"/>
      <c r="D27" s="3"/>
    </row>
    <row r="28">
      <c r="B28" s="4"/>
      <c r="C28" t="s" s="4">
        <v>5</v>
      </c>
      <c r="D28" t="s" s="5">
        <v>84</v>
      </c>
    </row>
    <row r="29">
      <c r="B29" t="s" s="3">
        <v>86</v>
      </c>
      <c r="C29" s="3"/>
      <c r="D29" s="3"/>
    </row>
    <row r="30">
      <c r="B30" s="4"/>
      <c r="C30" t="s" s="4">
        <v>5</v>
      </c>
      <c r="D30" t="s" s="5">
        <v>86</v>
      </c>
    </row>
  </sheetData>
  <mergeCells count="1">
    <mergeCell ref="B3:D3"/>
  </mergeCells>
  <hyperlinks>
    <hyperlink ref="D10" location="'Sorting Data'!R1C1" tooltip="" display="Sorting Data"/>
    <hyperlink ref="D12" location="'Participant 1'!R1C1" tooltip="" display="Participant 1"/>
    <hyperlink ref="D14" location="'Participant 2'!R2C1" tooltip="" display="Participant 2"/>
    <hyperlink ref="D16" location="'Participant 3'!R2C1" tooltip="" display="Participant 3"/>
    <hyperlink ref="D18" location="'Participant 4'!R2C1" tooltip="" display="Participant 4"/>
    <hyperlink ref="D20" location="'Participant 5'!R2C1" tooltip="" display="Participant 5"/>
    <hyperlink ref="D22" location="'Participant 6'!R2C1" tooltip="" display="Participant 6"/>
    <hyperlink ref="D24" location="'Participant 7'!R2C1" tooltip="" display="Participant 7"/>
    <hyperlink ref="D26" location="'Participant 8'!R2C1" tooltip="" display="Participant 8"/>
    <hyperlink ref="D28" location="'Participant 9'!R2C1" tooltip="" display="Participant 9"/>
    <hyperlink ref="D30" location="'Participant 10'!R2C1" tooltip="" display="Participant 10"/>
  </hyperlinks>
</worksheet>
</file>

<file path=xl/worksheets/sheet10.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4" customWidth="1"/>
    <col min="34" max="16384" width="16.3516" style="44"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63</v>
      </c>
      <c r="B3" t="s" s="38">
        <v>48</v>
      </c>
      <c r="C3" t="s" s="12">
        <v>49</v>
      </c>
      <c r="D3" s="14">
        <v>0</v>
      </c>
      <c r="E3" s="14">
        <v>0</v>
      </c>
      <c r="F3" s="14">
        <v>0</v>
      </c>
      <c r="G3" s="14">
        <v>8</v>
      </c>
      <c r="H3" s="14">
        <v>30.8613723810049</v>
      </c>
      <c r="I3" s="14">
        <v>30.8613723810049</v>
      </c>
      <c r="J3" s="14">
        <v>30.8613723810049</v>
      </c>
      <c r="K3" s="14">
        <v>44.9654304430005</v>
      </c>
      <c r="L3" s="14">
        <v>44.9654304430005</v>
      </c>
      <c r="M3" s="14">
        <v>44.9654304430005</v>
      </c>
      <c r="N3" s="14">
        <v>44.9654304430005</v>
      </c>
      <c r="O3" s="14">
        <v>44.9654304430005</v>
      </c>
      <c r="P3" t="s" s="12">
        <v>48</v>
      </c>
      <c r="Q3" s="14">
        <v>1</v>
      </c>
      <c r="R3" s="14">
        <v>7.14035972699639</v>
      </c>
      <c r="S3" t="s" s="12">
        <v>50</v>
      </c>
      <c r="T3" s="14">
        <v>52.2382064340054</v>
      </c>
      <c r="U3" s="14">
        <v>52.2382064340054</v>
      </c>
      <c r="V3" s="14">
        <v>52.2382064340054</v>
      </c>
      <c r="W3" s="14">
        <v>52.2382064340054</v>
      </c>
      <c r="X3" s="15"/>
      <c r="Y3" s="15"/>
      <c r="Z3" t="s" s="12">
        <v>82</v>
      </c>
      <c r="AA3" s="14">
        <v>21</v>
      </c>
      <c r="AB3" t="s" s="12">
        <v>11</v>
      </c>
      <c r="AC3" t="s" s="12">
        <v>83</v>
      </c>
      <c r="AD3" t="s" s="12">
        <v>53</v>
      </c>
      <c r="AE3" t="s" s="12">
        <v>54</v>
      </c>
      <c r="AF3" t="s" s="12">
        <v>50</v>
      </c>
      <c r="AG3" s="15"/>
    </row>
    <row r="4" ht="32.05" customHeight="1">
      <c r="A4" t="s" s="26">
        <v>64</v>
      </c>
      <c r="B4" t="s" s="27">
        <v>48</v>
      </c>
      <c r="C4" t="s" s="18">
        <v>49</v>
      </c>
      <c r="D4" s="20">
        <v>0</v>
      </c>
      <c r="E4" s="20">
        <v>1</v>
      </c>
      <c r="F4" s="20">
        <v>1</v>
      </c>
      <c r="G4" s="20">
        <v>6</v>
      </c>
      <c r="H4" s="21"/>
      <c r="I4" s="21"/>
      <c r="J4" s="21"/>
      <c r="K4" s="20">
        <v>53.2400877020045</v>
      </c>
      <c r="L4" s="20">
        <v>53.2400877020045</v>
      </c>
      <c r="M4" s="20">
        <v>53.2400877020045</v>
      </c>
      <c r="N4" s="20">
        <v>53.2400877020045</v>
      </c>
      <c r="O4" s="20">
        <v>53.2400877020045</v>
      </c>
      <c r="P4" t="s" s="18">
        <v>48</v>
      </c>
      <c r="Q4" s="20">
        <v>1</v>
      </c>
      <c r="R4" s="20">
        <v>3.06960146799975</v>
      </c>
      <c r="S4" t="s" s="18">
        <v>50</v>
      </c>
      <c r="T4" s="20">
        <v>56.3616905560048</v>
      </c>
      <c r="U4" s="20">
        <v>56.3616905560048</v>
      </c>
      <c r="V4" s="20">
        <v>56.3616905560048</v>
      </c>
      <c r="W4" s="20">
        <v>56.3616905560048</v>
      </c>
      <c r="X4" s="21"/>
      <c r="Y4" s="21"/>
      <c r="Z4" t="s" s="18">
        <v>82</v>
      </c>
      <c r="AA4" s="20">
        <v>21</v>
      </c>
      <c r="AB4" t="s" s="18">
        <v>11</v>
      </c>
      <c r="AC4" t="s" s="18">
        <v>83</v>
      </c>
      <c r="AD4" t="s" s="18">
        <v>53</v>
      </c>
      <c r="AE4" t="s" s="18">
        <v>54</v>
      </c>
      <c r="AF4" t="s" s="18">
        <v>50</v>
      </c>
      <c r="AG4" s="21"/>
    </row>
    <row r="5" ht="32.05" customHeight="1">
      <c r="A5" t="s" s="26">
        <v>65</v>
      </c>
      <c r="B5" t="s" s="27">
        <v>56</v>
      </c>
      <c r="C5" t="s" s="18">
        <v>58</v>
      </c>
      <c r="D5" s="20">
        <v>0</v>
      </c>
      <c r="E5" s="20">
        <v>2</v>
      </c>
      <c r="F5" s="20">
        <v>2</v>
      </c>
      <c r="G5" s="20">
        <v>3</v>
      </c>
      <c r="H5" s="21"/>
      <c r="I5" s="21"/>
      <c r="J5" s="21"/>
      <c r="K5" s="20">
        <v>57.4160955910047</v>
      </c>
      <c r="L5" s="20">
        <v>57.4160955910047</v>
      </c>
      <c r="M5" s="20">
        <v>57.4160955910047</v>
      </c>
      <c r="N5" s="20">
        <v>57.4160955910047</v>
      </c>
      <c r="O5" s="20">
        <v>57.4160955910047</v>
      </c>
      <c r="P5" t="s" s="18">
        <v>56</v>
      </c>
      <c r="Q5" s="20">
        <v>1</v>
      </c>
      <c r="R5" s="20">
        <v>3.959470649992</v>
      </c>
      <c r="S5" t="s" s="18">
        <v>50</v>
      </c>
      <c r="T5" s="20">
        <v>61.448259472003</v>
      </c>
      <c r="U5" s="20">
        <v>61.448259472003</v>
      </c>
      <c r="V5" s="20">
        <v>61.448259472003</v>
      </c>
      <c r="W5" s="20">
        <v>61.448259472003</v>
      </c>
      <c r="X5" s="21"/>
      <c r="Y5" s="21"/>
      <c r="Z5" t="s" s="18">
        <v>82</v>
      </c>
      <c r="AA5" s="20">
        <v>21</v>
      </c>
      <c r="AB5" t="s" s="18">
        <v>11</v>
      </c>
      <c r="AC5" t="s" s="18">
        <v>83</v>
      </c>
      <c r="AD5" t="s" s="18">
        <v>53</v>
      </c>
      <c r="AE5" t="s" s="18">
        <v>54</v>
      </c>
      <c r="AF5" t="s" s="18">
        <v>50</v>
      </c>
      <c r="AG5" s="21"/>
    </row>
    <row r="6" ht="32.05" customHeight="1">
      <c r="A6" t="s" s="26">
        <v>57</v>
      </c>
      <c r="B6" t="s" s="27">
        <v>56</v>
      </c>
      <c r="C6" t="s" s="18">
        <v>58</v>
      </c>
      <c r="D6" s="20">
        <v>0</v>
      </c>
      <c r="E6" s="20">
        <v>3</v>
      </c>
      <c r="F6" s="20">
        <v>3</v>
      </c>
      <c r="G6" s="20">
        <v>2</v>
      </c>
      <c r="H6" s="21"/>
      <c r="I6" s="21"/>
      <c r="J6" s="21"/>
      <c r="K6" s="20">
        <v>62.4940810000044</v>
      </c>
      <c r="L6" s="20">
        <v>62.4940810000044</v>
      </c>
      <c r="M6" s="20">
        <v>62.4940810000044</v>
      </c>
      <c r="N6" s="20">
        <v>62.4940810000044</v>
      </c>
      <c r="O6" s="20">
        <v>62.4940810000044</v>
      </c>
      <c r="P6" t="s" s="18">
        <v>56</v>
      </c>
      <c r="Q6" s="20">
        <v>1</v>
      </c>
      <c r="R6" s="20">
        <v>9.6036120899953</v>
      </c>
      <c r="S6" t="s" s="18">
        <v>50</v>
      </c>
      <c r="T6" s="20">
        <v>72.1628100100061</v>
      </c>
      <c r="U6" s="20">
        <v>72.1628100100061</v>
      </c>
      <c r="V6" s="20">
        <v>72.1628100100061</v>
      </c>
      <c r="W6" s="20">
        <v>72.1628100100061</v>
      </c>
      <c r="X6" s="21"/>
      <c r="Y6" s="21"/>
      <c r="Z6" t="s" s="18">
        <v>82</v>
      </c>
      <c r="AA6" s="20">
        <v>21</v>
      </c>
      <c r="AB6" t="s" s="18">
        <v>11</v>
      </c>
      <c r="AC6" t="s" s="18">
        <v>83</v>
      </c>
      <c r="AD6" t="s" s="18">
        <v>53</v>
      </c>
      <c r="AE6" t="s" s="18">
        <v>54</v>
      </c>
      <c r="AF6" t="s" s="18">
        <v>50</v>
      </c>
      <c r="AG6" s="21"/>
    </row>
    <row r="7" ht="32.05" customHeight="1">
      <c r="A7" t="s" s="26">
        <v>47</v>
      </c>
      <c r="B7" t="s" s="27">
        <v>48</v>
      </c>
      <c r="C7" t="s" s="18">
        <v>49</v>
      </c>
      <c r="D7" s="20">
        <v>0</v>
      </c>
      <c r="E7" s="20">
        <v>4</v>
      </c>
      <c r="F7" s="20">
        <v>4</v>
      </c>
      <c r="G7" s="20">
        <v>11</v>
      </c>
      <c r="H7" s="21"/>
      <c r="I7" s="21"/>
      <c r="J7" s="21"/>
      <c r="K7" s="20">
        <v>73.22132716400669</v>
      </c>
      <c r="L7" s="20">
        <v>73.22132716400669</v>
      </c>
      <c r="M7" s="20">
        <v>73.22132716400669</v>
      </c>
      <c r="N7" s="20">
        <v>73.22132716400669</v>
      </c>
      <c r="O7" s="20">
        <v>73.22132716400669</v>
      </c>
      <c r="P7" t="s" s="18">
        <v>48</v>
      </c>
      <c r="Q7" s="20">
        <v>1</v>
      </c>
      <c r="R7" s="20">
        <v>1.34391273299843</v>
      </c>
      <c r="S7" t="s" s="18">
        <v>50</v>
      </c>
      <c r="T7" s="20">
        <v>74.61250361600111</v>
      </c>
      <c r="U7" s="20">
        <v>74.61250361600111</v>
      </c>
      <c r="V7" s="20">
        <v>74.61250361600111</v>
      </c>
      <c r="W7" s="20">
        <v>74.61250361600111</v>
      </c>
      <c r="X7" s="21"/>
      <c r="Y7" s="21"/>
      <c r="Z7" t="s" s="18">
        <v>82</v>
      </c>
      <c r="AA7" s="20">
        <v>21</v>
      </c>
      <c r="AB7" t="s" s="18">
        <v>11</v>
      </c>
      <c r="AC7" t="s" s="18">
        <v>83</v>
      </c>
      <c r="AD7" t="s" s="18">
        <v>53</v>
      </c>
      <c r="AE7" t="s" s="18">
        <v>54</v>
      </c>
      <c r="AF7" t="s" s="18">
        <v>50</v>
      </c>
      <c r="AG7" s="21"/>
    </row>
    <row r="8" ht="32.05" customHeight="1">
      <c r="A8" t="s" s="26">
        <v>55</v>
      </c>
      <c r="B8" t="s" s="27">
        <v>48</v>
      </c>
      <c r="C8" t="s" s="18">
        <v>49</v>
      </c>
      <c r="D8" s="20">
        <v>0</v>
      </c>
      <c r="E8" s="20">
        <v>5</v>
      </c>
      <c r="F8" s="20">
        <v>5</v>
      </c>
      <c r="G8" s="20">
        <v>9</v>
      </c>
      <c r="H8" s="21"/>
      <c r="I8" s="21"/>
      <c r="J8" s="21"/>
      <c r="K8" s="20">
        <v>75.6625745820056</v>
      </c>
      <c r="L8" s="20">
        <v>75.6625745820056</v>
      </c>
      <c r="M8" s="20">
        <v>75.6625745820056</v>
      </c>
      <c r="N8" s="20">
        <v>75.6625745820056</v>
      </c>
      <c r="O8" s="20">
        <v>75.6625745820056</v>
      </c>
      <c r="P8" t="s" s="18">
        <v>48</v>
      </c>
      <c r="Q8" s="20">
        <v>1</v>
      </c>
      <c r="R8" s="20">
        <v>1.30425033700158</v>
      </c>
      <c r="S8" t="s" s="18">
        <v>50</v>
      </c>
      <c r="T8" s="20">
        <v>77.0192668210002</v>
      </c>
      <c r="U8" s="20">
        <v>77.0192668210002</v>
      </c>
      <c r="V8" s="20">
        <v>77.0192668210002</v>
      </c>
      <c r="W8" s="20">
        <v>77.0192668210002</v>
      </c>
      <c r="X8" s="21"/>
      <c r="Y8" s="21"/>
      <c r="Z8" t="s" s="18">
        <v>82</v>
      </c>
      <c r="AA8" s="20">
        <v>21</v>
      </c>
      <c r="AB8" t="s" s="18">
        <v>11</v>
      </c>
      <c r="AC8" t="s" s="18">
        <v>83</v>
      </c>
      <c r="AD8" t="s" s="18">
        <v>53</v>
      </c>
      <c r="AE8" t="s" s="18">
        <v>54</v>
      </c>
      <c r="AF8" t="s" s="18">
        <v>50</v>
      </c>
      <c r="AG8" s="21"/>
    </row>
    <row r="9" ht="32.05" customHeight="1">
      <c r="A9" t="s" s="26">
        <v>62</v>
      </c>
      <c r="B9" t="s" s="27">
        <v>56</v>
      </c>
      <c r="C9" t="s" s="18">
        <v>58</v>
      </c>
      <c r="D9" s="20">
        <v>0</v>
      </c>
      <c r="E9" s="20">
        <v>6</v>
      </c>
      <c r="F9" s="20">
        <v>6</v>
      </c>
      <c r="G9" s="20">
        <v>5</v>
      </c>
      <c r="H9" s="21"/>
      <c r="I9" s="21"/>
      <c r="J9" s="21"/>
      <c r="K9" s="20">
        <v>78.06012086500409</v>
      </c>
      <c r="L9" s="20">
        <v>78.06012086500409</v>
      </c>
      <c r="M9" s="20">
        <v>78.06012086500409</v>
      </c>
      <c r="N9" s="20">
        <v>78.06012086500409</v>
      </c>
      <c r="O9" s="20">
        <v>78.06012086500409</v>
      </c>
      <c r="P9" t="s" s="18">
        <v>56</v>
      </c>
      <c r="Q9" s="20">
        <v>1</v>
      </c>
      <c r="R9" s="20">
        <v>5.12347556899476</v>
      </c>
      <c r="S9" t="s" s="18">
        <v>50</v>
      </c>
      <c r="T9" s="20">
        <v>83.25207201900049</v>
      </c>
      <c r="U9" s="20">
        <v>83.25207201900049</v>
      </c>
      <c r="V9" s="20">
        <v>83.25207201900049</v>
      </c>
      <c r="W9" s="20">
        <v>83.25207201900049</v>
      </c>
      <c r="X9" s="21"/>
      <c r="Y9" s="21"/>
      <c r="Z9" t="s" s="18">
        <v>82</v>
      </c>
      <c r="AA9" s="20">
        <v>21</v>
      </c>
      <c r="AB9" t="s" s="18">
        <v>11</v>
      </c>
      <c r="AC9" t="s" s="18">
        <v>83</v>
      </c>
      <c r="AD9" t="s" s="18">
        <v>53</v>
      </c>
      <c r="AE9" t="s" s="18">
        <v>54</v>
      </c>
      <c r="AF9" t="s" s="18">
        <v>50</v>
      </c>
      <c r="AG9" s="21"/>
    </row>
    <row r="10" ht="32.05" customHeight="1">
      <c r="A10" t="s" s="26">
        <v>60</v>
      </c>
      <c r="B10" t="s" s="27">
        <v>48</v>
      </c>
      <c r="C10" t="s" s="18">
        <v>49</v>
      </c>
      <c r="D10" s="20">
        <v>0</v>
      </c>
      <c r="E10" s="20">
        <v>7</v>
      </c>
      <c r="F10" s="20">
        <v>7</v>
      </c>
      <c r="G10" s="20">
        <v>7</v>
      </c>
      <c r="H10" s="21"/>
      <c r="I10" s="21"/>
      <c r="J10" s="21"/>
      <c r="K10" s="20">
        <v>84.30024692000011</v>
      </c>
      <c r="L10" s="20">
        <v>84.30024692000011</v>
      </c>
      <c r="M10" s="20">
        <v>84.30024692000011</v>
      </c>
      <c r="N10" s="20">
        <v>84.30024692000011</v>
      </c>
      <c r="O10" s="20">
        <v>84.30024692000011</v>
      </c>
      <c r="P10" t="s" s="18">
        <v>48</v>
      </c>
      <c r="Q10" s="20">
        <v>1</v>
      </c>
      <c r="R10" s="20">
        <v>4.02590955999767</v>
      </c>
      <c r="S10" t="s" s="18">
        <v>50</v>
      </c>
      <c r="T10" s="20">
        <v>88.38005975000119</v>
      </c>
      <c r="U10" s="20">
        <v>88.38005975000119</v>
      </c>
      <c r="V10" s="20">
        <v>88.38005975000119</v>
      </c>
      <c r="W10" s="20">
        <v>88.38005975000119</v>
      </c>
      <c r="X10" s="21"/>
      <c r="Y10" s="21"/>
      <c r="Z10" t="s" s="18">
        <v>82</v>
      </c>
      <c r="AA10" s="20">
        <v>21</v>
      </c>
      <c r="AB10" t="s" s="18">
        <v>11</v>
      </c>
      <c r="AC10" t="s" s="18">
        <v>83</v>
      </c>
      <c r="AD10" t="s" s="18">
        <v>53</v>
      </c>
      <c r="AE10" t="s" s="18">
        <v>54</v>
      </c>
      <c r="AF10" t="s" s="18">
        <v>50</v>
      </c>
      <c r="AG10" s="21"/>
    </row>
    <row r="11" ht="32.05" customHeight="1">
      <c r="A11" t="s" s="26">
        <v>59</v>
      </c>
      <c r="B11" t="s" s="27">
        <v>56</v>
      </c>
      <c r="C11" t="s" s="18">
        <v>58</v>
      </c>
      <c r="D11" s="20">
        <v>0</v>
      </c>
      <c r="E11" s="20">
        <v>8</v>
      </c>
      <c r="F11" s="20">
        <v>8</v>
      </c>
      <c r="G11" s="20">
        <v>4</v>
      </c>
      <c r="H11" s="21"/>
      <c r="I11" s="21"/>
      <c r="J11" s="21"/>
      <c r="K11" s="20">
        <v>89.4235848630051</v>
      </c>
      <c r="L11" s="20">
        <v>89.4235848630051</v>
      </c>
      <c r="M11" s="20">
        <v>89.4235848630051</v>
      </c>
      <c r="N11" s="20">
        <v>89.4235848630051</v>
      </c>
      <c r="O11" s="20">
        <v>89.4235848630051</v>
      </c>
      <c r="P11" t="s" s="18">
        <v>56</v>
      </c>
      <c r="Q11" s="20">
        <v>1</v>
      </c>
      <c r="R11" s="20">
        <v>10.3926438989947</v>
      </c>
      <c r="S11" t="s" s="18">
        <v>50</v>
      </c>
      <c r="T11" s="20">
        <v>99.86430549800571</v>
      </c>
      <c r="U11" s="20">
        <v>99.86430549800571</v>
      </c>
      <c r="V11" s="20">
        <v>99.86430549800571</v>
      </c>
      <c r="W11" s="20">
        <v>99.86430549800571</v>
      </c>
      <c r="X11" s="21"/>
      <c r="Y11" s="21"/>
      <c r="Z11" t="s" s="18">
        <v>82</v>
      </c>
      <c r="AA11" s="20">
        <v>21</v>
      </c>
      <c r="AB11" t="s" s="18">
        <v>11</v>
      </c>
      <c r="AC11" t="s" s="18">
        <v>83</v>
      </c>
      <c r="AD11" t="s" s="18">
        <v>53</v>
      </c>
      <c r="AE11" t="s" s="18">
        <v>54</v>
      </c>
      <c r="AF11" t="s" s="18">
        <v>50</v>
      </c>
      <c r="AG11" s="21"/>
    </row>
    <row r="12" ht="32.05" customHeight="1">
      <c r="A12" t="s" s="26">
        <v>61</v>
      </c>
      <c r="B12" t="s" s="27">
        <v>48</v>
      </c>
      <c r="C12" t="s" s="18">
        <v>49</v>
      </c>
      <c r="D12" s="20">
        <v>0</v>
      </c>
      <c r="E12" s="20">
        <v>9</v>
      </c>
      <c r="F12" s="20">
        <v>9</v>
      </c>
      <c r="G12" s="20">
        <v>10</v>
      </c>
      <c r="H12" s="21"/>
      <c r="I12" s="21"/>
      <c r="J12" s="21"/>
      <c r="K12" s="20">
        <v>100.893361389004</v>
      </c>
      <c r="L12" s="20">
        <v>100.893361389004</v>
      </c>
      <c r="M12" s="20">
        <v>100.893361389004</v>
      </c>
      <c r="N12" s="20">
        <v>100.893361389004</v>
      </c>
      <c r="O12" s="20">
        <v>100.893361389004</v>
      </c>
      <c r="P12" t="s" s="18">
        <v>48</v>
      </c>
      <c r="Q12" s="20">
        <v>1</v>
      </c>
      <c r="R12" s="20">
        <v>4.54552882700227</v>
      </c>
      <c r="S12" t="s" s="18">
        <v>50</v>
      </c>
      <c r="T12" s="20">
        <v>105.489391684001</v>
      </c>
      <c r="U12" s="20">
        <v>105.489391684001</v>
      </c>
      <c r="V12" s="20">
        <v>105.489391684001</v>
      </c>
      <c r="W12" s="20">
        <v>105.489391684001</v>
      </c>
      <c r="X12" s="21"/>
      <c r="Y12" s="21"/>
      <c r="Z12" t="s" s="18">
        <v>82</v>
      </c>
      <c r="AA12" s="20">
        <v>21</v>
      </c>
      <c r="AB12" t="s" s="18">
        <v>11</v>
      </c>
      <c r="AC12" t="s" s="18">
        <v>83</v>
      </c>
      <c r="AD12" t="s" s="18">
        <v>53</v>
      </c>
      <c r="AE12" t="s" s="18">
        <v>54</v>
      </c>
      <c r="AF12" t="s" s="18">
        <v>50</v>
      </c>
      <c r="AG12" s="21"/>
    </row>
    <row r="13" ht="32.05" customHeight="1">
      <c r="A13" t="s" s="26">
        <v>67</v>
      </c>
      <c r="B13" t="s" s="27">
        <v>56</v>
      </c>
      <c r="C13" t="s" s="18">
        <v>58</v>
      </c>
      <c r="D13" s="20">
        <v>0</v>
      </c>
      <c r="E13" s="20">
        <v>10</v>
      </c>
      <c r="F13" s="20">
        <v>10</v>
      </c>
      <c r="G13" s="20">
        <v>0</v>
      </c>
      <c r="H13" s="21"/>
      <c r="I13" s="21"/>
      <c r="J13" s="21"/>
      <c r="K13" s="20">
        <v>106.510444330001</v>
      </c>
      <c r="L13" s="20">
        <v>106.510444330001</v>
      </c>
      <c r="M13" s="20">
        <v>106.510444330001</v>
      </c>
      <c r="N13" s="20">
        <v>106.510444330001</v>
      </c>
      <c r="O13" s="20">
        <v>106.510444330001</v>
      </c>
      <c r="P13" t="s" s="18">
        <v>56</v>
      </c>
      <c r="Q13" s="20">
        <v>1</v>
      </c>
      <c r="R13" s="20">
        <v>3.90289489899442</v>
      </c>
      <c r="S13" t="s" s="18">
        <v>50</v>
      </c>
      <c r="T13" s="20">
        <v>110.466263355003</v>
      </c>
      <c r="U13" s="20">
        <v>110.466263355003</v>
      </c>
      <c r="V13" s="20">
        <v>110.466263355003</v>
      </c>
      <c r="W13" s="20">
        <v>110.466263355003</v>
      </c>
      <c r="X13" s="21"/>
      <c r="Y13" s="21"/>
      <c r="Z13" t="s" s="18">
        <v>82</v>
      </c>
      <c r="AA13" s="20">
        <v>21</v>
      </c>
      <c r="AB13" t="s" s="18">
        <v>11</v>
      </c>
      <c r="AC13" t="s" s="18">
        <v>83</v>
      </c>
      <c r="AD13" t="s" s="18">
        <v>53</v>
      </c>
      <c r="AE13" t="s" s="18">
        <v>54</v>
      </c>
      <c r="AF13" t="s" s="18">
        <v>50</v>
      </c>
      <c r="AG13" s="21"/>
    </row>
    <row r="14" ht="32.05" customHeight="1">
      <c r="A14" t="s" s="26">
        <v>66</v>
      </c>
      <c r="B14" t="s" s="27">
        <v>56</v>
      </c>
      <c r="C14" t="s" s="18">
        <v>58</v>
      </c>
      <c r="D14" s="20">
        <v>0</v>
      </c>
      <c r="E14" s="20">
        <v>11</v>
      </c>
      <c r="F14" s="20">
        <v>11</v>
      </c>
      <c r="G14" s="20">
        <v>1</v>
      </c>
      <c r="H14" s="21"/>
      <c r="I14" s="21"/>
      <c r="J14" s="21"/>
      <c r="K14" s="20">
        <v>111.506548464</v>
      </c>
      <c r="L14" s="20">
        <v>111.506548464</v>
      </c>
      <c r="M14" s="20">
        <v>111.506548464</v>
      </c>
      <c r="N14" s="20">
        <v>111.506548464</v>
      </c>
      <c r="O14" s="20">
        <v>111.506548464</v>
      </c>
      <c r="P14" t="s" s="18">
        <v>56</v>
      </c>
      <c r="Q14" s="20">
        <v>1</v>
      </c>
      <c r="R14" s="20">
        <v>2.72728185699816</v>
      </c>
      <c r="S14" t="s" s="18">
        <v>50</v>
      </c>
      <c r="T14" s="20">
        <v>114.290026961004</v>
      </c>
      <c r="U14" s="20">
        <v>114.290026961004</v>
      </c>
      <c r="V14" s="20">
        <v>114.290026961004</v>
      </c>
      <c r="W14" s="20">
        <v>114.290026961004</v>
      </c>
      <c r="X14" s="21"/>
      <c r="Y14" s="21"/>
      <c r="Z14" t="s" s="18">
        <v>82</v>
      </c>
      <c r="AA14" s="20">
        <v>21</v>
      </c>
      <c r="AB14" t="s" s="18">
        <v>11</v>
      </c>
      <c r="AC14" t="s" s="18">
        <v>83</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4.76157846799712</v>
      </c>
      <c r="S15" s="21"/>
      <c r="T15" s="21"/>
      <c r="U15" s="21"/>
      <c r="V15" s="21"/>
      <c r="W15" s="21"/>
      <c r="X15" s="20">
        <v>115.296378289</v>
      </c>
      <c r="Y15" s="20">
        <v>115.296378289</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5" customWidth="1"/>
    <col min="34" max="16384" width="16.3516" style="45"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64</v>
      </c>
      <c r="B3" t="s" s="38">
        <v>48</v>
      </c>
      <c r="C3" t="s" s="12">
        <v>49</v>
      </c>
      <c r="D3" s="14">
        <v>0</v>
      </c>
      <c r="E3" s="14">
        <v>0</v>
      </c>
      <c r="F3" s="14">
        <v>0</v>
      </c>
      <c r="G3" s="14">
        <v>6</v>
      </c>
      <c r="H3" s="14">
        <v>106.198377152003</v>
      </c>
      <c r="I3" s="14">
        <v>106.198377152003</v>
      </c>
      <c r="J3" s="14">
        <v>106.198377152003</v>
      </c>
      <c r="K3" s="14">
        <v>135.812868765002</v>
      </c>
      <c r="L3" s="14">
        <v>135.812868765002</v>
      </c>
      <c r="M3" s="14">
        <v>135.812868765002</v>
      </c>
      <c r="N3" s="14">
        <v>135.812868765002</v>
      </c>
      <c r="O3" s="14">
        <v>135.812868765002</v>
      </c>
      <c r="P3" t="s" s="12">
        <v>48</v>
      </c>
      <c r="Q3" s="14">
        <v>1</v>
      </c>
      <c r="R3" s="14">
        <v>7.33876416400017</v>
      </c>
      <c r="S3" t="s" s="12">
        <v>50</v>
      </c>
      <c r="T3" s="14">
        <v>143.241846261997</v>
      </c>
      <c r="U3" s="14">
        <v>143.241846261997</v>
      </c>
      <c r="V3" s="14">
        <v>143.241846261997</v>
      </c>
      <c r="W3" s="14">
        <v>143.241846261997</v>
      </c>
      <c r="X3" s="15"/>
      <c r="Y3" s="15"/>
      <c r="Z3" t="s" s="12">
        <v>84</v>
      </c>
      <c r="AA3" s="14">
        <v>22</v>
      </c>
      <c r="AB3" t="s" s="12">
        <v>12</v>
      </c>
      <c r="AC3" t="s" s="12">
        <v>85</v>
      </c>
      <c r="AD3" t="s" s="12">
        <v>53</v>
      </c>
      <c r="AE3" t="s" s="12">
        <v>54</v>
      </c>
      <c r="AF3" t="s" s="12">
        <v>50</v>
      </c>
      <c r="AG3" s="15"/>
    </row>
    <row r="4" ht="32.05" customHeight="1">
      <c r="A4" t="s" s="26">
        <v>55</v>
      </c>
      <c r="B4" t="s" s="27">
        <v>48</v>
      </c>
      <c r="C4" t="s" s="18">
        <v>49</v>
      </c>
      <c r="D4" s="20">
        <v>0</v>
      </c>
      <c r="E4" s="20">
        <v>1</v>
      </c>
      <c r="F4" s="20">
        <v>1</v>
      </c>
      <c r="G4" s="20">
        <v>9</v>
      </c>
      <c r="H4" s="21"/>
      <c r="I4" s="21"/>
      <c r="J4" s="21"/>
      <c r="K4" s="20">
        <v>144.232595130001</v>
      </c>
      <c r="L4" s="20">
        <v>144.232595130001</v>
      </c>
      <c r="M4" s="20">
        <v>144.232595130001</v>
      </c>
      <c r="N4" s="20">
        <v>144.232595130001</v>
      </c>
      <c r="O4" s="20">
        <v>144.232595130001</v>
      </c>
      <c r="P4" t="s" s="18">
        <v>48</v>
      </c>
      <c r="Q4" s="20">
        <v>1</v>
      </c>
      <c r="R4" s="20">
        <v>3.69428516899643</v>
      </c>
      <c r="S4" t="s" s="18">
        <v>50</v>
      </c>
      <c r="T4" s="20">
        <v>148.006235444002</v>
      </c>
      <c r="U4" s="20">
        <v>148.006235444002</v>
      </c>
      <c r="V4" s="20">
        <v>148.006235444002</v>
      </c>
      <c r="W4" s="20">
        <v>148.006235444002</v>
      </c>
      <c r="X4" s="21"/>
      <c r="Y4" s="21"/>
      <c r="Z4" t="s" s="18">
        <v>84</v>
      </c>
      <c r="AA4" s="20">
        <v>22</v>
      </c>
      <c r="AB4" t="s" s="18">
        <v>12</v>
      </c>
      <c r="AC4" t="s" s="18">
        <v>85</v>
      </c>
      <c r="AD4" t="s" s="18">
        <v>53</v>
      </c>
      <c r="AE4" t="s" s="18">
        <v>54</v>
      </c>
      <c r="AF4" t="s" s="18">
        <v>50</v>
      </c>
      <c r="AG4" s="21"/>
    </row>
    <row r="5" ht="32.05" customHeight="1">
      <c r="A5" t="s" s="26">
        <v>57</v>
      </c>
      <c r="B5" t="s" s="27">
        <v>56</v>
      </c>
      <c r="C5" t="s" s="18">
        <v>58</v>
      </c>
      <c r="D5" s="20">
        <v>0</v>
      </c>
      <c r="E5" s="20">
        <v>2</v>
      </c>
      <c r="F5" s="20">
        <v>2</v>
      </c>
      <c r="G5" s="20">
        <v>2</v>
      </c>
      <c r="H5" s="21"/>
      <c r="I5" s="21"/>
      <c r="J5" s="21"/>
      <c r="K5" s="20">
        <v>149.061689925999</v>
      </c>
      <c r="L5" s="20">
        <v>149.061689925999</v>
      </c>
      <c r="M5" s="20">
        <v>149.061689925999</v>
      </c>
      <c r="N5" s="20">
        <v>149.061689925999</v>
      </c>
      <c r="O5" s="20">
        <v>149.061689925999</v>
      </c>
      <c r="P5" t="s" s="18">
        <v>56</v>
      </c>
      <c r="Q5" s="20">
        <v>1</v>
      </c>
      <c r="R5" s="20">
        <v>6.58076625000103</v>
      </c>
      <c r="S5" t="s" s="18">
        <v>50</v>
      </c>
      <c r="T5" s="20">
        <v>155.695547256</v>
      </c>
      <c r="U5" s="20">
        <v>155.695547256</v>
      </c>
      <c r="V5" s="20">
        <v>155.695547256</v>
      </c>
      <c r="W5" s="20">
        <v>155.695547256</v>
      </c>
      <c r="X5" s="21"/>
      <c r="Y5" s="21"/>
      <c r="Z5" t="s" s="18">
        <v>84</v>
      </c>
      <c r="AA5" s="20">
        <v>22</v>
      </c>
      <c r="AB5" t="s" s="18">
        <v>12</v>
      </c>
      <c r="AC5" t="s" s="18">
        <v>85</v>
      </c>
      <c r="AD5" t="s" s="18">
        <v>53</v>
      </c>
      <c r="AE5" t="s" s="18">
        <v>54</v>
      </c>
      <c r="AF5" t="s" s="18">
        <v>50</v>
      </c>
      <c r="AG5" s="21"/>
    </row>
    <row r="6" ht="32.05" customHeight="1">
      <c r="A6" t="s" s="26">
        <v>66</v>
      </c>
      <c r="B6" t="s" s="27">
        <v>56</v>
      </c>
      <c r="C6" t="s" s="18">
        <v>58</v>
      </c>
      <c r="D6" s="20">
        <v>0</v>
      </c>
      <c r="E6" s="20">
        <v>3</v>
      </c>
      <c r="F6" s="20">
        <v>3</v>
      </c>
      <c r="G6" s="20">
        <v>1</v>
      </c>
      <c r="H6" s="21"/>
      <c r="I6" s="21"/>
      <c r="J6" s="21"/>
      <c r="K6" s="20">
        <v>156.725264385997</v>
      </c>
      <c r="L6" s="20">
        <v>156.725264385997</v>
      </c>
      <c r="M6" s="20">
        <v>156.725264385997</v>
      </c>
      <c r="N6" s="20">
        <v>156.725264385997</v>
      </c>
      <c r="O6" s="20">
        <v>156.725264385997</v>
      </c>
      <c r="P6" t="s" s="18">
        <v>56</v>
      </c>
      <c r="Q6" s="20">
        <v>1</v>
      </c>
      <c r="R6" s="20">
        <v>3.22472212799767</v>
      </c>
      <c r="S6" t="s" s="18">
        <v>50</v>
      </c>
      <c r="T6" s="20">
        <v>160.024792336</v>
      </c>
      <c r="U6" s="20">
        <v>160.024792336</v>
      </c>
      <c r="V6" s="20">
        <v>160.024792336</v>
      </c>
      <c r="W6" s="20">
        <v>160.024792336</v>
      </c>
      <c r="X6" s="21"/>
      <c r="Y6" s="21"/>
      <c r="Z6" t="s" s="18">
        <v>84</v>
      </c>
      <c r="AA6" s="20">
        <v>22</v>
      </c>
      <c r="AB6" t="s" s="18">
        <v>12</v>
      </c>
      <c r="AC6" t="s" s="18">
        <v>85</v>
      </c>
      <c r="AD6" t="s" s="18">
        <v>53</v>
      </c>
      <c r="AE6" t="s" s="18">
        <v>54</v>
      </c>
      <c r="AF6" t="s" s="18">
        <v>50</v>
      </c>
      <c r="AG6" s="21"/>
    </row>
    <row r="7" ht="32.05" customHeight="1">
      <c r="A7" t="s" s="26">
        <v>63</v>
      </c>
      <c r="B7" t="s" s="27">
        <v>48</v>
      </c>
      <c r="C7" t="s" s="18">
        <v>49</v>
      </c>
      <c r="D7" s="20">
        <v>0</v>
      </c>
      <c r="E7" s="20">
        <v>4</v>
      </c>
      <c r="F7" s="20">
        <v>4</v>
      </c>
      <c r="G7" s="20">
        <v>8</v>
      </c>
      <c r="H7" s="21"/>
      <c r="I7" s="21"/>
      <c r="J7" s="21"/>
      <c r="K7" s="20">
        <v>161.078017774002</v>
      </c>
      <c r="L7" s="20">
        <v>161.078017774002</v>
      </c>
      <c r="M7" s="20">
        <v>161.078017774002</v>
      </c>
      <c r="N7" s="20">
        <v>161.078017774002</v>
      </c>
      <c r="O7" s="20">
        <v>161.078017774002</v>
      </c>
      <c r="P7" t="s" s="18">
        <v>48</v>
      </c>
      <c r="Q7" s="20">
        <v>1</v>
      </c>
      <c r="R7" s="20">
        <v>1.65245810099441</v>
      </c>
      <c r="S7" t="s" s="18">
        <v>50</v>
      </c>
      <c r="T7" s="20">
        <v>162.787957820001</v>
      </c>
      <c r="U7" s="20">
        <v>162.787957820001</v>
      </c>
      <c r="V7" s="20">
        <v>162.787957820001</v>
      </c>
      <c r="W7" s="20">
        <v>162.787957820001</v>
      </c>
      <c r="X7" s="21"/>
      <c r="Y7" s="21"/>
      <c r="Z7" t="s" s="18">
        <v>84</v>
      </c>
      <c r="AA7" s="20">
        <v>22</v>
      </c>
      <c r="AB7" t="s" s="18">
        <v>12</v>
      </c>
      <c r="AC7" t="s" s="18">
        <v>85</v>
      </c>
      <c r="AD7" t="s" s="18">
        <v>53</v>
      </c>
      <c r="AE7" t="s" s="18">
        <v>54</v>
      </c>
      <c r="AF7" t="s" s="18">
        <v>50</v>
      </c>
      <c r="AG7" s="21"/>
    </row>
    <row r="8" ht="32.05" customHeight="1">
      <c r="A8" t="s" s="26">
        <v>67</v>
      </c>
      <c r="B8" t="s" s="27">
        <v>56</v>
      </c>
      <c r="C8" t="s" s="18">
        <v>58</v>
      </c>
      <c r="D8" s="20">
        <v>0</v>
      </c>
      <c r="E8" s="20">
        <v>5</v>
      </c>
      <c r="F8" s="20">
        <v>5</v>
      </c>
      <c r="G8" s="20">
        <v>0</v>
      </c>
      <c r="H8" s="21"/>
      <c r="I8" s="21"/>
      <c r="J8" s="21"/>
      <c r="K8" s="20">
        <v>163.823369897</v>
      </c>
      <c r="L8" s="20">
        <v>163.823369897</v>
      </c>
      <c r="M8" s="20">
        <v>163.823369897</v>
      </c>
      <c r="N8" s="20">
        <v>163.823369897</v>
      </c>
      <c r="O8" s="20">
        <v>163.823369897</v>
      </c>
      <c r="P8" t="s" s="18">
        <v>56</v>
      </c>
      <c r="Q8" s="20">
        <v>1</v>
      </c>
      <c r="R8" s="20">
        <v>1.75275261599745</v>
      </c>
      <c r="S8" t="s" s="18">
        <v>50</v>
      </c>
      <c r="T8" s="20">
        <v>165.630644133998</v>
      </c>
      <c r="U8" s="20">
        <v>165.630644133998</v>
      </c>
      <c r="V8" s="20">
        <v>165.630644133998</v>
      </c>
      <c r="W8" s="20">
        <v>165.630644133998</v>
      </c>
      <c r="X8" s="21"/>
      <c r="Y8" s="21"/>
      <c r="Z8" t="s" s="18">
        <v>84</v>
      </c>
      <c r="AA8" s="20">
        <v>22</v>
      </c>
      <c r="AB8" t="s" s="18">
        <v>12</v>
      </c>
      <c r="AC8" t="s" s="18">
        <v>85</v>
      </c>
      <c r="AD8" t="s" s="18">
        <v>53</v>
      </c>
      <c r="AE8" t="s" s="18">
        <v>54</v>
      </c>
      <c r="AF8" t="s" s="18">
        <v>50</v>
      </c>
      <c r="AG8" s="21"/>
    </row>
    <row r="9" ht="32.05" customHeight="1">
      <c r="A9" t="s" s="26">
        <v>60</v>
      </c>
      <c r="B9" t="s" s="27">
        <v>48</v>
      </c>
      <c r="C9" t="s" s="18">
        <v>49</v>
      </c>
      <c r="D9" s="20">
        <v>0</v>
      </c>
      <c r="E9" s="20">
        <v>6</v>
      </c>
      <c r="F9" s="20">
        <v>6</v>
      </c>
      <c r="G9" s="20">
        <v>7</v>
      </c>
      <c r="H9" s="21"/>
      <c r="I9" s="21"/>
      <c r="J9" s="21"/>
      <c r="K9" s="20">
        <v>166.677056037996</v>
      </c>
      <c r="L9" s="20">
        <v>166.677056037996</v>
      </c>
      <c r="M9" s="20">
        <v>166.677056037996</v>
      </c>
      <c r="N9" s="20">
        <v>166.677056037996</v>
      </c>
      <c r="O9" s="20">
        <v>166.677056037996</v>
      </c>
      <c r="P9" t="s" s="18">
        <v>48</v>
      </c>
      <c r="Q9" s="20">
        <v>1</v>
      </c>
      <c r="R9" s="20">
        <v>2.08120802899794</v>
      </c>
      <c r="S9" t="s" s="18">
        <v>50</v>
      </c>
      <c r="T9" s="20">
        <v>168.803715939997</v>
      </c>
      <c r="U9" s="20">
        <v>168.803715939997</v>
      </c>
      <c r="V9" s="20">
        <v>168.803715939997</v>
      </c>
      <c r="W9" s="20">
        <v>168.803715939997</v>
      </c>
      <c r="X9" s="21"/>
      <c r="Y9" s="21"/>
      <c r="Z9" t="s" s="18">
        <v>84</v>
      </c>
      <c r="AA9" s="20">
        <v>22</v>
      </c>
      <c r="AB9" t="s" s="18">
        <v>12</v>
      </c>
      <c r="AC9" t="s" s="18">
        <v>85</v>
      </c>
      <c r="AD9" t="s" s="18">
        <v>53</v>
      </c>
      <c r="AE9" t="s" s="18">
        <v>54</v>
      </c>
      <c r="AF9" t="s" s="18">
        <v>50</v>
      </c>
      <c r="AG9" s="21"/>
    </row>
    <row r="10" ht="32.05" customHeight="1">
      <c r="A10" t="s" s="26">
        <v>65</v>
      </c>
      <c r="B10" t="s" s="27">
        <v>56</v>
      </c>
      <c r="C10" t="s" s="18">
        <v>58</v>
      </c>
      <c r="D10" s="20">
        <v>0</v>
      </c>
      <c r="E10" s="20">
        <v>7</v>
      </c>
      <c r="F10" s="20">
        <v>7</v>
      </c>
      <c r="G10" s="20">
        <v>3</v>
      </c>
      <c r="H10" s="21"/>
      <c r="I10" s="21"/>
      <c r="J10" s="21"/>
      <c r="K10" s="20">
        <v>169.848751404999</v>
      </c>
      <c r="L10" s="20">
        <v>169.848751404999</v>
      </c>
      <c r="M10" s="20">
        <v>169.848751404999</v>
      </c>
      <c r="N10" s="20">
        <v>169.848751404999</v>
      </c>
      <c r="O10" s="20">
        <v>169.848751404999</v>
      </c>
      <c r="P10" t="s" s="18">
        <v>56</v>
      </c>
      <c r="Q10" s="20">
        <v>1</v>
      </c>
      <c r="R10" s="20">
        <v>2.25573217700003</v>
      </c>
      <c r="S10" t="s" s="18">
        <v>50</v>
      </c>
      <c r="T10" s="20">
        <v>172.170388942002</v>
      </c>
      <c r="U10" s="20">
        <v>172.170388942002</v>
      </c>
      <c r="V10" s="20">
        <v>172.170388942002</v>
      </c>
      <c r="W10" s="20">
        <v>172.170388942002</v>
      </c>
      <c r="X10" s="21"/>
      <c r="Y10" s="21"/>
      <c r="Z10" t="s" s="18">
        <v>84</v>
      </c>
      <c r="AA10" s="20">
        <v>22</v>
      </c>
      <c r="AB10" t="s" s="18">
        <v>12</v>
      </c>
      <c r="AC10" t="s" s="18">
        <v>85</v>
      </c>
      <c r="AD10" t="s" s="18">
        <v>53</v>
      </c>
      <c r="AE10" t="s" s="18">
        <v>54</v>
      </c>
      <c r="AF10" t="s" s="18">
        <v>50</v>
      </c>
      <c r="AG10" s="21"/>
    </row>
    <row r="11" ht="32.05" customHeight="1">
      <c r="A11" t="s" s="26">
        <v>62</v>
      </c>
      <c r="B11" t="s" s="27">
        <v>56</v>
      </c>
      <c r="C11" t="s" s="18">
        <v>58</v>
      </c>
      <c r="D11" s="20">
        <v>0</v>
      </c>
      <c r="E11" s="20">
        <v>8</v>
      </c>
      <c r="F11" s="20">
        <v>8</v>
      </c>
      <c r="G11" s="20">
        <v>5</v>
      </c>
      <c r="H11" s="21"/>
      <c r="I11" s="21"/>
      <c r="J11" s="21"/>
      <c r="K11" s="20">
        <v>173.212640660997</v>
      </c>
      <c r="L11" s="20">
        <v>173.212640660997</v>
      </c>
      <c r="M11" s="20">
        <v>173.212640660997</v>
      </c>
      <c r="N11" s="20">
        <v>173.212640660997</v>
      </c>
      <c r="O11" s="20">
        <v>173.212640660997</v>
      </c>
      <c r="P11" t="s" s="18">
        <v>56</v>
      </c>
      <c r="Q11" s="20">
        <v>1</v>
      </c>
      <c r="R11" s="20">
        <v>2.11475111699838</v>
      </c>
      <c r="S11" t="s" s="18">
        <v>50</v>
      </c>
      <c r="T11" s="20">
        <v>175.378095777996</v>
      </c>
      <c r="U11" s="20">
        <v>175.378095777996</v>
      </c>
      <c r="V11" s="20">
        <v>175.378095777996</v>
      </c>
      <c r="W11" s="20">
        <v>175.378095777996</v>
      </c>
      <c r="X11" s="21"/>
      <c r="Y11" s="21"/>
      <c r="Z11" t="s" s="18">
        <v>84</v>
      </c>
      <c r="AA11" s="20">
        <v>22</v>
      </c>
      <c r="AB11" t="s" s="18">
        <v>12</v>
      </c>
      <c r="AC11" t="s" s="18">
        <v>85</v>
      </c>
      <c r="AD11" t="s" s="18">
        <v>53</v>
      </c>
      <c r="AE11" t="s" s="18">
        <v>54</v>
      </c>
      <c r="AF11" t="s" s="18">
        <v>50</v>
      </c>
      <c r="AG11" s="21"/>
    </row>
    <row r="12" ht="32.05" customHeight="1">
      <c r="A12" t="s" s="26">
        <v>47</v>
      </c>
      <c r="B12" t="s" s="27">
        <v>48</v>
      </c>
      <c r="C12" t="s" s="18">
        <v>49</v>
      </c>
      <c r="D12" s="20">
        <v>0</v>
      </c>
      <c r="E12" s="20">
        <v>9</v>
      </c>
      <c r="F12" s="20">
        <v>9</v>
      </c>
      <c r="G12" s="20">
        <v>11</v>
      </c>
      <c r="H12" s="21"/>
      <c r="I12" s="21"/>
      <c r="J12" s="21"/>
      <c r="K12" s="20">
        <v>176.43580331</v>
      </c>
      <c r="L12" s="20">
        <v>176.43580331</v>
      </c>
      <c r="M12" s="20">
        <v>176.43580331</v>
      </c>
      <c r="N12" s="20">
        <v>176.43580331</v>
      </c>
      <c r="O12" s="20">
        <v>176.43580331</v>
      </c>
      <c r="P12" t="s" s="18">
        <v>48</v>
      </c>
      <c r="Q12" s="20">
        <v>1</v>
      </c>
      <c r="R12" s="20">
        <v>1.30559352500131</v>
      </c>
      <c r="S12" t="s" s="18">
        <v>50</v>
      </c>
      <c r="T12" s="20">
        <v>177.792545780001</v>
      </c>
      <c r="U12" s="20">
        <v>177.792545780001</v>
      </c>
      <c r="V12" s="20">
        <v>177.792545780001</v>
      </c>
      <c r="W12" s="20">
        <v>177.792545780001</v>
      </c>
      <c r="X12" s="21"/>
      <c r="Y12" s="21"/>
      <c r="Z12" t="s" s="18">
        <v>84</v>
      </c>
      <c r="AA12" s="20">
        <v>22</v>
      </c>
      <c r="AB12" t="s" s="18">
        <v>12</v>
      </c>
      <c r="AC12" t="s" s="18">
        <v>85</v>
      </c>
      <c r="AD12" t="s" s="18">
        <v>53</v>
      </c>
      <c r="AE12" t="s" s="18">
        <v>54</v>
      </c>
      <c r="AF12" t="s" s="18">
        <v>50</v>
      </c>
      <c r="AG12" s="21"/>
    </row>
    <row r="13" ht="32.05" customHeight="1">
      <c r="A13" t="s" s="26">
        <v>59</v>
      </c>
      <c r="B13" t="s" s="27">
        <v>56</v>
      </c>
      <c r="C13" t="s" s="18">
        <v>58</v>
      </c>
      <c r="D13" s="20">
        <v>0</v>
      </c>
      <c r="E13" s="20">
        <v>10</v>
      </c>
      <c r="F13" s="20">
        <v>10</v>
      </c>
      <c r="G13" s="20">
        <v>4</v>
      </c>
      <c r="H13" s="21"/>
      <c r="I13" s="21"/>
      <c r="J13" s="21"/>
      <c r="K13" s="20">
        <v>178.817056047003</v>
      </c>
      <c r="L13" s="20">
        <v>178.817056047003</v>
      </c>
      <c r="M13" s="20">
        <v>178.817056047003</v>
      </c>
      <c r="N13" s="20">
        <v>178.817056047003</v>
      </c>
      <c r="O13" s="20">
        <v>178.817056047003</v>
      </c>
      <c r="P13" t="s" s="18">
        <v>56</v>
      </c>
      <c r="Q13" s="20">
        <v>1</v>
      </c>
      <c r="R13" s="20">
        <v>1.24140338899451</v>
      </c>
      <c r="S13" t="s" s="18">
        <v>50</v>
      </c>
      <c r="T13" s="20">
        <v>180.113167666997</v>
      </c>
      <c r="U13" s="20">
        <v>180.113167666997</v>
      </c>
      <c r="V13" s="20">
        <v>180.113167666997</v>
      </c>
      <c r="W13" s="20">
        <v>180.113167666997</v>
      </c>
      <c r="X13" s="21"/>
      <c r="Y13" s="21"/>
      <c r="Z13" t="s" s="18">
        <v>84</v>
      </c>
      <c r="AA13" s="20">
        <v>22</v>
      </c>
      <c r="AB13" t="s" s="18">
        <v>12</v>
      </c>
      <c r="AC13" t="s" s="18">
        <v>85</v>
      </c>
      <c r="AD13" t="s" s="18">
        <v>53</v>
      </c>
      <c r="AE13" t="s" s="18">
        <v>54</v>
      </c>
      <c r="AF13" t="s" s="18">
        <v>50</v>
      </c>
      <c r="AG13" s="21"/>
    </row>
    <row r="14" ht="32.05" customHeight="1">
      <c r="A14" t="s" s="26">
        <v>61</v>
      </c>
      <c r="B14" t="s" s="27">
        <v>48</v>
      </c>
      <c r="C14" t="s" s="18">
        <v>49</v>
      </c>
      <c r="D14" s="20">
        <v>0</v>
      </c>
      <c r="E14" s="20">
        <v>11</v>
      </c>
      <c r="F14" s="20">
        <v>11</v>
      </c>
      <c r="G14" s="20">
        <v>10</v>
      </c>
      <c r="H14" s="21"/>
      <c r="I14" s="21"/>
      <c r="J14" s="21"/>
      <c r="K14" s="20">
        <v>181.166015274997</v>
      </c>
      <c r="L14" s="20">
        <v>181.166015274997</v>
      </c>
      <c r="M14" s="20">
        <v>181.166015274997</v>
      </c>
      <c r="N14" s="20">
        <v>181.166015274997</v>
      </c>
      <c r="O14" s="20">
        <v>181.166015274997</v>
      </c>
      <c r="P14" t="s" s="18">
        <v>56</v>
      </c>
      <c r="Q14" s="20">
        <v>0</v>
      </c>
      <c r="R14" s="20">
        <v>4.65785514299932</v>
      </c>
      <c r="S14" t="s" s="18">
        <v>50</v>
      </c>
      <c r="T14" s="20">
        <v>185.884561833002</v>
      </c>
      <c r="U14" s="20">
        <v>185.884561833002</v>
      </c>
      <c r="V14" s="20">
        <v>185.884561833002</v>
      </c>
      <c r="W14" s="20">
        <v>185.884561833002</v>
      </c>
      <c r="X14" s="21"/>
      <c r="Y14" s="21"/>
      <c r="Z14" t="s" s="18">
        <v>84</v>
      </c>
      <c r="AA14" s="20">
        <v>22</v>
      </c>
      <c r="AB14" t="s" s="18">
        <v>12</v>
      </c>
      <c r="AC14" t="s" s="18">
        <v>85</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3.15835765066489</v>
      </c>
      <c r="S15" s="21"/>
      <c r="T15" s="21"/>
      <c r="U15" s="21"/>
      <c r="V15" s="21"/>
      <c r="W15" s="21"/>
      <c r="X15" s="20">
        <v>186.898793105996</v>
      </c>
      <c r="Y15" s="20">
        <v>186.898793105996</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6" customWidth="1"/>
    <col min="34" max="16384" width="16.3516" style="46"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66</v>
      </c>
      <c r="B3" t="s" s="38">
        <v>56</v>
      </c>
      <c r="C3" t="s" s="12">
        <v>58</v>
      </c>
      <c r="D3" s="14">
        <v>0</v>
      </c>
      <c r="E3" s="14">
        <v>0</v>
      </c>
      <c r="F3" s="14">
        <v>0</v>
      </c>
      <c r="G3" s="14">
        <v>1</v>
      </c>
      <c r="H3" s="14">
        <v>47.0648327919989</v>
      </c>
      <c r="I3" s="14">
        <v>47.0648327919989</v>
      </c>
      <c r="J3" s="14">
        <v>47.0648327919989</v>
      </c>
      <c r="K3" s="14">
        <v>58.5642140670025</v>
      </c>
      <c r="L3" s="14">
        <v>58.5642140670025</v>
      </c>
      <c r="M3" s="14">
        <v>58.5642140670025</v>
      </c>
      <c r="N3" s="14">
        <v>58.5642140670025</v>
      </c>
      <c r="O3" s="14">
        <v>58.5642140670025</v>
      </c>
      <c r="P3" t="s" s="12">
        <v>48</v>
      </c>
      <c r="Q3" s="14">
        <v>0</v>
      </c>
      <c r="R3" s="14">
        <v>1.65843584200047</v>
      </c>
      <c r="S3" t="s" s="12">
        <v>50</v>
      </c>
      <c r="T3" s="14">
        <v>60.3320302810025</v>
      </c>
      <c r="U3" s="14">
        <v>60.3320302810025</v>
      </c>
      <c r="V3" s="14">
        <v>60.3320302810025</v>
      </c>
      <c r="W3" s="14">
        <v>60.3320302810025</v>
      </c>
      <c r="X3" s="15"/>
      <c r="Y3" s="15"/>
      <c r="Z3" t="s" s="12">
        <v>86</v>
      </c>
      <c r="AA3" s="14">
        <v>22</v>
      </c>
      <c r="AB3" t="s" s="12">
        <v>12</v>
      </c>
      <c r="AC3" t="s" s="12">
        <v>87</v>
      </c>
      <c r="AD3" t="s" s="12">
        <v>53</v>
      </c>
      <c r="AE3" t="s" s="12">
        <v>54</v>
      </c>
      <c r="AF3" t="s" s="12">
        <v>50</v>
      </c>
      <c r="AG3" s="15"/>
    </row>
    <row r="4" ht="32.05" customHeight="1">
      <c r="A4" t="s" s="26">
        <v>63</v>
      </c>
      <c r="B4" t="s" s="27">
        <v>48</v>
      </c>
      <c r="C4" t="s" s="18">
        <v>49</v>
      </c>
      <c r="D4" s="20">
        <v>0</v>
      </c>
      <c r="E4" s="20">
        <v>1</v>
      </c>
      <c r="F4" s="20">
        <v>1</v>
      </c>
      <c r="G4" s="20">
        <v>8</v>
      </c>
      <c r="H4" s="21"/>
      <c r="I4" s="21"/>
      <c r="J4" s="21"/>
      <c r="K4" s="20">
        <v>61.350284993001</v>
      </c>
      <c r="L4" s="20">
        <v>61.350284993001</v>
      </c>
      <c r="M4" s="20">
        <v>61.350284993001</v>
      </c>
      <c r="N4" s="20">
        <v>61.350284993001</v>
      </c>
      <c r="O4" s="20">
        <v>61.350284993001</v>
      </c>
      <c r="P4" t="s" s="18">
        <v>48</v>
      </c>
      <c r="Q4" s="20">
        <v>1</v>
      </c>
      <c r="R4" s="20">
        <v>2.46321995100152</v>
      </c>
      <c r="S4" t="s" s="18">
        <v>50</v>
      </c>
      <c r="T4" s="20">
        <v>63.8912627909958</v>
      </c>
      <c r="U4" s="20">
        <v>63.8912627909958</v>
      </c>
      <c r="V4" s="20">
        <v>63.8912627909958</v>
      </c>
      <c r="W4" s="20">
        <v>63.8912627909958</v>
      </c>
      <c r="X4" s="21"/>
      <c r="Y4" s="21"/>
      <c r="Z4" t="s" s="18">
        <v>86</v>
      </c>
      <c r="AA4" s="20">
        <v>22</v>
      </c>
      <c r="AB4" t="s" s="18">
        <v>12</v>
      </c>
      <c r="AC4" t="s" s="18">
        <v>87</v>
      </c>
      <c r="AD4" t="s" s="18">
        <v>53</v>
      </c>
      <c r="AE4" t="s" s="18">
        <v>54</v>
      </c>
      <c r="AF4" t="s" s="18">
        <v>50</v>
      </c>
      <c r="AG4" s="21"/>
    </row>
    <row r="5" ht="32.05" customHeight="1">
      <c r="A5" t="s" s="26">
        <v>57</v>
      </c>
      <c r="B5" t="s" s="27">
        <v>56</v>
      </c>
      <c r="C5" t="s" s="18">
        <v>58</v>
      </c>
      <c r="D5" s="20">
        <v>0</v>
      </c>
      <c r="E5" s="20">
        <v>2</v>
      </c>
      <c r="F5" s="20">
        <v>2</v>
      </c>
      <c r="G5" s="20">
        <v>2</v>
      </c>
      <c r="H5" s="21"/>
      <c r="I5" s="21"/>
      <c r="J5" s="21"/>
      <c r="K5" s="20">
        <v>64.907134643996</v>
      </c>
      <c r="L5" s="20">
        <v>64.907134643996</v>
      </c>
      <c r="M5" s="20">
        <v>64.907134643996</v>
      </c>
      <c r="N5" s="20">
        <v>64.907134643996</v>
      </c>
      <c r="O5" s="20">
        <v>64.907134643996</v>
      </c>
      <c r="P5" t="s" s="18">
        <v>56</v>
      </c>
      <c r="Q5" s="20">
        <v>1</v>
      </c>
      <c r="R5" s="20">
        <v>1.67404596400593</v>
      </c>
      <c r="S5" t="s" s="18">
        <v>50</v>
      </c>
      <c r="T5" s="20">
        <v>66.6359434339975</v>
      </c>
      <c r="U5" s="20">
        <v>66.6359434339975</v>
      </c>
      <c r="V5" s="20">
        <v>66.6359434339975</v>
      </c>
      <c r="W5" s="20">
        <v>66.6359434339975</v>
      </c>
      <c r="X5" s="21"/>
      <c r="Y5" s="21"/>
      <c r="Z5" t="s" s="18">
        <v>86</v>
      </c>
      <c r="AA5" s="20">
        <v>22</v>
      </c>
      <c r="AB5" t="s" s="18">
        <v>12</v>
      </c>
      <c r="AC5" t="s" s="18">
        <v>87</v>
      </c>
      <c r="AD5" t="s" s="18">
        <v>53</v>
      </c>
      <c r="AE5" t="s" s="18">
        <v>54</v>
      </c>
      <c r="AF5" t="s" s="18">
        <v>50</v>
      </c>
      <c r="AG5" s="21"/>
    </row>
    <row r="6" ht="32.05" customHeight="1">
      <c r="A6" t="s" s="26">
        <v>65</v>
      </c>
      <c r="B6" t="s" s="27">
        <v>56</v>
      </c>
      <c r="C6" t="s" s="18">
        <v>58</v>
      </c>
      <c r="D6" s="20">
        <v>0</v>
      </c>
      <c r="E6" s="20">
        <v>3</v>
      </c>
      <c r="F6" s="20">
        <v>3</v>
      </c>
      <c r="G6" s="20">
        <v>3</v>
      </c>
      <c r="H6" s="21"/>
      <c r="I6" s="21"/>
      <c r="J6" s="21"/>
      <c r="K6" s="20">
        <v>67.6548749979993</v>
      </c>
      <c r="L6" s="20">
        <v>67.6548749979993</v>
      </c>
      <c r="M6" s="20">
        <v>67.6548749979993</v>
      </c>
      <c r="N6" s="20">
        <v>67.6548749979993</v>
      </c>
      <c r="O6" s="20">
        <v>67.6548749979993</v>
      </c>
      <c r="P6" t="s" s="18">
        <v>56</v>
      </c>
      <c r="Q6" s="20">
        <v>1</v>
      </c>
      <c r="R6" s="20">
        <v>1.10584828200081</v>
      </c>
      <c r="S6" t="s" s="18">
        <v>50</v>
      </c>
      <c r="T6" s="20">
        <v>68.82281749699909</v>
      </c>
      <c r="U6" s="20">
        <v>68.82281749699909</v>
      </c>
      <c r="V6" s="20">
        <v>68.82281749699909</v>
      </c>
      <c r="W6" s="20">
        <v>68.82281749699909</v>
      </c>
      <c r="X6" s="21"/>
      <c r="Y6" s="21"/>
      <c r="Z6" t="s" s="18">
        <v>86</v>
      </c>
      <c r="AA6" s="20">
        <v>22</v>
      </c>
      <c r="AB6" t="s" s="18">
        <v>12</v>
      </c>
      <c r="AC6" t="s" s="18">
        <v>87</v>
      </c>
      <c r="AD6" t="s" s="18">
        <v>53</v>
      </c>
      <c r="AE6" t="s" s="18">
        <v>54</v>
      </c>
      <c r="AF6" t="s" s="18">
        <v>50</v>
      </c>
      <c r="AG6" s="21"/>
    </row>
    <row r="7" ht="32.05" customHeight="1">
      <c r="A7" t="s" s="26">
        <v>59</v>
      </c>
      <c r="B7" t="s" s="27">
        <v>56</v>
      </c>
      <c r="C7" t="s" s="18">
        <v>58</v>
      </c>
      <c r="D7" s="20">
        <v>0</v>
      </c>
      <c r="E7" s="20">
        <v>4</v>
      </c>
      <c r="F7" s="20">
        <v>4</v>
      </c>
      <c r="G7" s="20">
        <v>4</v>
      </c>
      <c r="H7" s="21"/>
      <c r="I7" s="21"/>
      <c r="J7" s="21"/>
      <c r="K7" s="20">
        <v>69.8620177970006</v>
      </c>
      <c r="L7" s="20">
        <v>69.8620177970006</v>
      </c>
      <c r="M7" s="20">
        <v>69.8620177970006</v>
      </c>
      <c r="N7" s="20">
        <v>69.8620177970006</v>
      </c>
      <c r="O7" s="20">
        <v>69.8620177970006</v>
      </c>
      <c r="P7" t="s" s="18">
        <v>48</v>
      </c>
      <c r="Q7" s="20">
        <v>0</v>
      </c>
      <c r="R7" s="20">
        <v>1.70567248600128</v>
      </c>
      <c r="S7" t="s" s="18">
        <v>50</v>
      </c>
      <c r="T7" s="20">
        <v>71.62343482700091</v>
      </c>
      <c r="U7" s="20">
        <v>71.62343482700091</v>
      </c>
      <c r="V7" s="20">
        <v>71.62343482700091</v>
      </c>
      <c r="W7" s="20">
        <v>71.62343482700091</v>
      </c>
      <c r="X7" s="21"/>
      <c r="Y7" s="21"/>
      <c r="Z7" t="s" s="18">
        <v>86</v>
      </c>
      <c r="AA7" s="20">
        <v>22</v>
      </c>
      <c r="AB7" t="s" s="18">
        <v>12</v>
      </c>
      <c r="AC7" t="s" s="18">
        <v>87</v>
      </c>
      <c r="AD7" t="s" s="18">
        <v>53</v>
      </c>
      <c r="AE7" t="s" s="18">
        <v>54</v>
      </c>
      <c r="AF7" t="s" s="18">
        <v>50</v>
      </c>
      <c r="AG7" s="21"/>
    </row>
    <row r="8" ht="32.05" customHeight="1">
      <c r="A8" t="s" s="26">
        <v>62</v>
      </c>
      <c r="B8" t="s" s="27">
        <v>56</v>
      </c>
      <c r="C8" t="s" s="18">
        <v>58</v>
      </c>
      <c r="D8" s="20">
        <v>0</v>
      </c>
      <c r="E8" s="20">
        <v>5</v>
      </c>
      <c r="F8" s="20">
        <v>5</v>
      </c>
      <c r="G8" s="20">
        <v>5</v>
      </c>
      <c r="H8" s="21"/>
      <c r="I8" s="21"/>
      <c r="J8" s="21"/>
      <c r="K8" s="20">
        <v>72.6631535659981</v>
      </c>
      <c r="L8" s="20">
        <v>72.6631535659981</v>
      </c>
      <c r="M8" s="20">
        <v>72.6631535659981</v>
      </c>
      <c r="N8" s="20">
        <v>72.6631535659981</v>
      </c>
      <c r="O8" s="20">
        <v>72.6631535659981</v>
      </c>
      <c r="P8" t="s" s="18">
        <v>56</v>
      </c>
      <c r="Q8" s="20">
        <v>1</v>
      </c>
      <c r="R8" s="20">
        <v>2.22461087700503</v>
      </c>
      <c r="S8" t="s" s="18">
        <v>50</v>
      </c>
      <c r="T8" s="20">
        <v>74.9338634960004</v>
      </c>
      <c r="U8" s="20">
        <v>74.9338634960004</v>
      </c>
      <c r="V8" s="20">
        <v>74.9338634960004</v>
      </c>
      <c r="W8" s="20">
        <v>74.9338634960004</v>
      </c>
      <c r="X8" s="21"/>
      <c r="Y8" s="21"/>
      <c r="Z8" t="s" s="18">
        <v>86</v>
      </c>
      <c r="AA8" s="20">
        <v>22</v>
      </c>
      <c r="AB8" t="s" s="18">
        <v>12</v>
      </c>
      <c r="AC8" t="s" s="18">
        <v>87</v>
      </c>
      <c r="AD8" t="s" s="18">
        <v>53</v>
      </c>
      <c r="AE8" t="s" s="18">
        <v>54</v>
      </c>
      <c r="AF8" t="s" s="18">
        <v>50</v>
      </c>
      <c r="AG8" s="21"/>
    </row>
    <row r="9" ht="32.05" customHeight="1">
      <c r="A9" t="s" s="26">
        <v>47</v>
      </c>
      <c r="B9" t="s" s="27">
        <v>48</v>
      </c>
      <c r="C9" t="s" s="18">
        <v>49</v>
      </c>
      <c r="D9" s="20">
        <v>0</v>
      </c>
      <c r="E9" s="20">
        <v>6</v>
      </c>
      <c r="F9" s="20">
        <v>6</v>
      </c>
      <c r="G9" s="20">
        <v>11</v>
      </c>
      <c r="H9" s="21"/>
      <c r="I9" s="21"/>
      <c r="J9" s="21"/>
      <c r="K9" s="20">
        <v>76.0081790490003</v>
      </c>
      <c r="L9" s="20">
        <v>76.0081790490003</v>
      </c>
      <c r="M9" s="20">
        <v>76.0081790490003</v>
      </c>
      <c r="N9" s="20">
        <v>76.0081790490003</v>
      </c>
      <c r="O9" s="20">
        <v>76.0081790490003</v>
      </c>
      <c r="P9" t="s" s="18">
        <v>48</v>
      </c>
      <c r="Q9" s="20">
        <v>1</v>
      </c>
      <c r="R9" s="20">
        <v>1.1214691339992</v>
      </c>
      <c r="S9" t="s" s="18">
        <v>50</v>
      </c>
      <c r="T9" s="20">
        <v>77.1796350189979</v>
      </c>
      <c r="U9" s="20">
        <v>77.1796350189979</v>
      </c>
      <c r="V9" s="20">
        <v>77.1796350189979</v>
      </c>
      <c r="W9" s="20">
        <v>77.1796350189979</v>
      </c>
      <c r="X9" s="21"/>
      <c r="Y9" s="21"/>
      <c r="Z9" t="s" s="18">
        <v>86</v>
      </c>
      <c r="AA9" s="20">
        <v>22</v>
      </c>
      <c r="AB9" t="s" s="18">
        <v>12</v>
      </c>
      <c r="AC9" t="s" s="18">
        <v>87</v>
      </c>
      <c r="AD9" t="s" s="18">
        <v>53</v>
      </c>
      <c r="AE9" t="s" s="18">
        <v>54</v>
      </c>
      <c r="AF9" t="s" s="18">
        <v>50</v>
      </c>
      <c r="AG9" s="21"/>
    </row>
    <row r="10" ht="32.05" customHeight="1">
      <c r="A10" t="s" s="26">
        <v>64</v>
      </c>
      <c r="B10" t="s" s="27">
        <v>48</v>
      </c>
      <c r="C10" t="s" s="18">
        <v>49</v>
      </c>
      <c r="D10" s="20">
        <v>0</v>
      </c>
      <c r="E10" s="20">
        <v>7</v>
      </c>
      <c r="F10" s="20">
        <v>7</v>
      </c>
      <c r="G10" s="20">
        <v>6</v>
      </c>
      <c r="H10" s="21"/>
      <c r="I10" s="21"/>
      <c r="J10" s="21"/>
      <c r="K10" s="20">
        <v>78.2083806079972</v>
      </c>
      <c r="L10" s="20">
        <v>78.2083806079972</v>
      </c>
      <c r="M10" s="20">
        <v>78.2083806079972</v>
      </c>
      <c r="N10" s="20">
        <v>78.2083806079972</v>
      </c>
      <c r="O10" s="20">
        <v>78.2083806079972</v>
      </c>
      <c r="P10" t="s" s="18">
        <v>48</v>
      </c>
      <c r="Q10" s="20">
        <v>1</v>
      </c>
      <c r="R10" s="20">
        <v>1.3249130500044</v>
      </c>
      <c r="S10" t="s" s="18">
        <v>50</v>
      </c>
      <c r="T10" s="20">
        <v>79.6049175619992</v>
      </c>
      <c r="U10" s="20">
        <v>79.6049175619992</v>
      </c>
      <c r="V10" s="20">
        <v>79.6049175619992</v>
      </c>
      <c r="W10" s="20">
        <v>79.6049175619992</v>
      </c>
      <c r="X10" s="21"/>
      <c r="Y10" s="21"/>
      <c r="Z10" t="s" s="18">
        <v>86</v>
      </c>
      <c r="AA10" s="20">
        <v>22</v>
      </c>
      <c r="AB10" t="s" s="18">
        <v>12</v>
      </c>
      <c r="AC10" t="s" s="18">
        <v>87</v>
      </c>
      <c r="AD10" t="s" s="18">
        <v>53</v>
      </c>
      <c r="AE10" t="s" s="18">
        <v>54</v>
      </c>
      <c r="AF10" t="s" s="18">
        <v>50</v>
      </c>
      <c r="AG10" s="21"/>
    </row>
    <row r="11" ht="32.05" customHeight="1">
      <c r="A11" t="s" s="26">
        <v>67</v>
      </c>
      <c r="B11" t="s" s="27">
        <v>56</v>
      </c>
      <c r="C11" t="s" s="18">
        <v>58</v>
      </c>
      <c r="D11" s="20">
        <v>0</v>
      </c>
      <c r="E11" s="20">
        <v>8</v>
      </c>
      <c r="F11" s="20">
        <v>8</v>
      </c>
      <c r="G11" s="20">
        <v>0</v>
      </c>
      <c r="H11" s="21"/>
      <c r="I11" s="21"/>
      <c r="J11" s="21"/>
      <c r="K11" s="20">
        <v>80.644801841001</v>
      </c>
      <c r="L11" s="20">
        <v>80.644801841001</v>
      </c>
      <c r="M11" s="20">
        <v>80.644801841001</v>
      </c>
      <c r="N11" s="20">
        <v>80.644801841001</v>
      </c>
      <c r="O11" s="20">
        <v>80.644801841001</v>
      </c>
      <c r="P11" t="s" s="18">
        <v>56</v>
      </c>
      <c r="Q11" s="20">
        <v>1</v>
      </c>
      <c r="R11" s="20">
        <v>0.971993117003876</v>
      </c>
      <c r="S11" t="s" s="18">
        <v>50</v>
      </c>
      <c r="T11" s="20">
        <v>81.6676520960027</v>
      </c>
      <c r="U11" s="20">
        <v>81.6676520960027</v>
      </c>
      <c r="V11" s="20">
        <v>81.6676520960027</v>
      </c>
      <c r="W11" s="20">
        <v>81.6676520960027</v>
      </c>
      <c r="X11" s="21"/>
      <c r="Y11" s="21"/>
      <c r="Z11" t="s" s="18">
        <v>86</v>
      </c>
      <c r="AA11" s="20">
        <v>22</v>
      </c>
      <c r="AB11" t="s" s="18">
        <v>12</v>
      </c>
      <c r="AC11" t="s" s="18">
        <v>87</v>
      </c>
      <c r="AD11" t="s" s="18">
        <v>53</v>
      </c>
      <c r="AE11" t="s" s="18">
        <v>54</v>
      </c>
      <c r="AF11" t="s" s="18">
        <v>50</v>
      </c>
      <c r="AG11" s="21"/>
    </row>
    <row r="12" ht="32.05" customHeight="1">
      <c r="A12" t="s" s="26">
        <v>55</v>
      </c>
      <c r="B12" t="s" s="27">
        <v>48</v>
      </c>
      <c r="C12" t="s" s="18">
        <v>49</v>
      </c>
      <c r="D12" s="20">
        <v>0</v>
      </c>
      <c r="E12" s="20">
        <v>9</v>
      </c>
      <c r="F12" s="20">
        <v>9</v>
      </c>
      <c r="G12" s="20">
        <v>9</v>
      </c>
      <c r="H12" s="21"/>
      <c r="I12" s="21"/>
      <c r="J12" s="21"/>
      <c r="K12" s="20">
        <v>82.72344602499651</v>
      </c>
      <c r="L12" s="20">
        <v>82.72344602499651</v>
      </c>
      <c r="M12" s="20">
        <v>82.72344602499651</v>
      </c>
      <c r="N12" s="20">
        <v>82.72344602499651</v>
      </c>
      <c r="O12" s="20">
        <v>82.72344602499651</v>
      </c>
      <c r="P12" t="s" s="18">
        <v>56</v>
      </c>
      <c r="Q12" s="20">
        <v>0</v>
      </c>
      <c r="R12" s="20">
        <v>2.13950161100365</v>
      </c>
      <c r="S12" t="s" s="18">
        <v>50</v>
      </c>
      <c r="T12" s="20">
        <v>84.9356657239987</v>
      </c>
      <c r="U12" s="20">
        <v>84.9356657239987</v>
      </c>
      <c r="V12" s="20">
        <v>84.9356657239987</v>
      </c>
      <c r="W12" s="20">
        <v>84.9356657239987</v>
      </c>
      <c r="X12" s="21"/>
      <c r="Y12" s="21"/>
      <c r="Z12" t="s" s="18">
        <v>86</v>
      </c>
      <c r="AA12" s="20">
        <v>22</v>
      </c>
      <c r="AB12" t="s" s="18">
        <v>12</v>
      </c>
      <c r="AC12" t="s" s="18">
        <v>87</v>
      </c>
      <c r="AD12" t="s" s="18">
        <v>53</v>
      </c>
      <c r="AE12" t="s" s="18">
        <v>54</v>
      </c>
      <c r="AF12" t="s" s="18">
        <v>50</v>
      </c>
      <c r="AG12" s="21"/>
    </row>
    <row r="13" ht="32.05" customHeight="1">
      <c r="A13" t="s" s="26">
        <v>61</v>
      </c>
      <c r="B13" t="s" s="27">
        <v>48</v>
      </c>
      <c r="C13" t="s" s="18">
        <v>49</v>
      </c>
      <c r="D13" s="20">
        <v>0</v>
      </c>
      <c r="E13" s="20">
        <v>10</v>
      </c>
      <c r="F13" s="20">
        <v>10</v>
      </c>
      <c r="G13" s="20">
        <v>10</v>
      </c>
      <c r="H13" s="21"/>
      <c r="I13" s="21"/>
      <c r="J13" s="21"/>
      <c r="K13" s="20">
        <v>85.9667766950006</v>
      </c>
      <c r="L13" s="20">
        <v>85.9667766950006</v>
      </c>
      <c r="M13" s="20">
        <v>85.9667766950006</v>
      </c>
      <c r="N13" s="20">
        <v>85.9667766950006</v>
      </c>
      <c r="O13" s="20">
        <v>85.9667766950006</v>
      </c>
      <c r="P13" t="s" s="18">
        <v>56</v>
      </c>
      <c r="Q13" s="20">
        <v>0</v>
      </c>
      <c r="R13" s="20">
        <v>1.97128692000115</v>
      </c>
      <c r="S13" t="s" s="18">
        <v>50</v>
      </c>
      <c r="T13" s="20">
        <v>87.9932194139983</v>
      </c>
      <c r="U13" s="20">
        <v>87.9932194139983</v>
      </c>
      <c r="V13" s="20">
        <v>87.9932194139983</v>
      </c>
      <c r="W13" s="20">
        <v>87.9932194139983</v>
      </c>
      <c r="X13" s="21"/>
      <c r="Y13" s="21"/>
      <c r="Z13" t="s" s="18">
        <v>86</v>
      </c>
      <c r="AA13" s="20">
        <v>22</v>
      </c>
      <c r="AB13" t="s" s="18">
        <v>12</v>
      </c>
      <c r="AC13" t="s" s="18">
        <v>87</v>
      </c>
      <c r="AD13" t="s" s="18">
        <v>53</v>
      </c>
      <c r="AE13" t="s" s="18">
        <v>54</v>
      </c>
      <c r="AF13" t="s" s="18">
        <v>50</v>
      </c>
      <c r="AG13" s="21"/>
    </row>
    <row r="14" ht="32.05" customHeight="1">
      <c r="A14" t="s" s="26">
        <v>60</v>
      </c>
      <c r="B14" t="s" s="27">
        <v>48</v>
      </c>
      <c r="C14" t="s" s="18">
        <v>49</v>
      </c>
      <c r="D14" s="20">
        <v>0</v>
      </c>
      <c r="E14" s="20">
        <v>11</v>
      </c>
      <c r="F14" s="20">
        <v>11</v>
      </c>
      <c r="G14" s="20">
        <v>7</v>
      </c>
      <c r="H14" s="21"/>
      <c r="I14" s="21"/>
      <c r="J14" s="21"/>
      <c r="K14" s="20">
        <v>89.0175125649985</v>
      </c>
      <c r="L14" s="20">
        <v>89.0175125649985</v>
      </c>
      <c r="M14" s="20">
        <v>89.0175125649985</v>
      </c>
      <c r="N14" s="20">
        <v>89.0175125649985</v>
      </c>
      <c r="O14" s="20">
        <v>89.0175125649985</v>
      </c>
      <c r="P14" t="s" s="18">
        <v>48</v>
      </c>
      <c r="Q14" s="20">
        <v>1</v>
      </c>
      <c r="R14" s="20">
        <v>1.06457174500247</v>
      </c>
      <c r="S14" t="s" s="18">
        <v>50</v>
      </c>
      <c r="T14" s="20">
        <v>90.1523224240009</v>
      </c>
      <c r="U14" s="20">
        <v>90.1523224240009</v>
      </c>
      <c r="V14" s="20">
        <v>90.1523224240009</v>
      </c>
      <c r="W14" s="20">
        <v>90.1523224240009</v>
      </c>
      <c r="X14" s="21"/>
      <c r="Y14" s="21"/>
      <c r="Z14" t="s" s="18">
        <v>86</v>
      </c>
      <c r="AA14" s="20">
        <v>22</v>
      </c>
      <c r="AB14" t="s" s="18">
        <v>12</v>
      </c>
      <c r="AC14" t="s" s="18">
        <v>87</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1.61879741491915</v>
      </c>
      <c r="S15" s="21"/>
      <c r="T15" s="21"/>
      <c r="U15" s="21"/>
      <c r="V15" s="21"/>
      <c r="W15" s="21"/>
      <c r="X15" s="20">
        <v>91.1710256829974</v>
      </c>
      <c r="Y15" s="20">
        <v>91.1710256829974</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F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6" width="16.3516" style="6" customWidth="1"/>
    <col min="7" max="16384" width="16.3516" style="6" customWidth="1"/>
  </cols>
  <sheetData>
    <row r="1" ht="32.25" customHeight="1">
      <c r="A1" t="s" s="7">
        <v>6</v>
      </c>
      <c r="B1" t="s" s="8">
        <v>7</v>
      </c>
      <c r="C1" t="s" s="8">
        <v>8</v>
      </c>
      <c r="D1" t="s" s="7">
        <v>9</v>
      </c>
      <c r="E1" t="s" s="7">
        <v>10</v>
      </c>
      <c r="F1" s="9"/>
    </row>
    <row r="2" ht="20.25" customHeight="1">
      <c r="A2" s="10">
        <v>1</v>
      </c>
      <c r="B2" s="11">
        <v>21</v>
      </c>
      <c r="C2" t="s" s="12">
        <v>11</v>
      </c>
      <c r="D2" s="13">
        <f>(9/12)</f>
        <v>0.75</v>
      </c>
      <c r="E2" s="14">
        <v>7.32329561708321</v>
      </c>
      <c r="F2" s="15"/>
    </row>
    <row r="3" ht="20.05" customHeight="1">
      <c r="A3" s="16">
        <v>2</v>
      </c>
      <c r="B3" s="17">
        <v>21</v>
      </c>
      <c r="C3" t="s" s="18">
        <v>11</v>
      </c>
      <c r="D3" s="19">
        <f t="shared" si="1" ref="D3:D10">(11/12)</f>
        <v>0.916666666666667</v>
      </c>
      <c r="E3" s="20">
        <v>1.63597480974628</v>
      </c>
      <c r="F3" s="21"/>
    </row>
    <row r="4" ht="20.05" customHeight="1">
      <c r="A4" s="16">
        <v>3</v>
      </c>
      <c r="B4" s="17">
        <v>22</v>
      </c>
      <c r="C4" t="s" s="18">
        <v>12</v>
      </c>
      <c r="D4" s="19">
        <f>(10/12)</f>
        <v>0.833333333333333</v>
      </c>
      <c r="E4" s="20">
        <v>1.40670950525237</v>
      </c>
      <c r="F4" s="21"/>
    </row>
    <row r="5" ht="20.05" customHeight="1">
      <c r="A5" s="16">
        <v>4</v>
      </c>
      <c r="B5" s="17">
        <v>20</v>
      </c>
      <c r="C5" t="s" s="18">
        <v>11</v>
      </c>
      <c r="D5" s="19">
        <f t="shared" si="1"/>
        <v>0.916666666666667</v>
      </c>
      <c r="E5" s="20">
        <v>3.75817539725055</v>
      </c>
      <c r="F5" s="21"/>
    </row>
    <row r="6" ht="20.05" customHeight="1">
      <c r="A6" s="16">
        <v>5</v>
      </c>
      <c r="B6" s="17">
        <v>20</v>
      </c>
      <c r="C6" t="s" s="18">
        <v>11</v>
      </c>
      <c r="D6" s="19">
        <f t="shared" si="4" ref="D6:D9">(12/12)</f>
        <v>1</v>
      </c>
      <c r="E6" s="20">
        <v>4.0163386055004</v>
      </c>
      <c r="F6" s="21"/>
    </row>
    <row r="7" ht="20.05" customHeight="1">
      <c r="A7" s="16">
        <v>6</v>
      </c>
      <c r="B7" s="17">
        <v>21</v>
      </c>
      <c r="C7" t="s" s="18">
        <v>12</v>
      </c>
      <c r="D7" s="19">
        <f>(6/12)</f>
        <v>0.5</v>
      </c>
      <c r="E7" s="20">
        <v>5.39609372774794</v>
      </c>
      <c r="F7" s="21"/>
    </row>
    <row r="8" ht="20.05" customHeight="1">
      <c r="A8" s="16">
        <v>7</v>
      </c>
      <c r="B8" s="17">
        <v>21</v>
      </c>
      <c r="C8" t="s" s="18">
        <v>12</v>
      </c>
      <c r="D8" s="19">
        <f t="shared" si="4"/>
        <v>1</v>
      </c>
      <c r="E8" s="20">
        <v>2.40948158374886</v>
      </c>
      <c r="F8" s="21"/>
    </row>
    <row r="9" ht="20.05" customHeight="1">
      <c r="A9" s="16">
        <v>8</v>
      </c>
      <c r="B9" s="17">
        <v>21</v>
      </c>
      <c r="C9" t="s" s="18">
        <v>11</v>
      </c>
      <c r="D9" s="19">
        <f t="shared" si="4"/>
        <v>1</v>
      </c>
      <c r="E9" s="20">
        <v>4.76157846799712</v>
      </c>
      <c r="F9" s="21"/>
    </row>
    <row r="10" ht="20.05" customHeight="1">
      <c r="A10" s="16">
        <v>9</v>
      </c>
      <c r="B10" s="17">
        <v>22</v>
      </c>
      <c r="C10" t="s" s="18">
        <v>12</v>
      </c>
      <c r="D10" s="19">
        <f t="shared" si="1"/>
        <v>0.916666666666667</v>
      </c>
      <c r="E10" s="20">
        <v>3.15835765066489</v>
      </c>
      <c r="F10" s="21"/>
    </row>
    <row r="11" ht="20.05" customHeight="1">
      <c r="A11" s="16">
        <v>10</v>
      </c>
      <c r="B11" s="17">
        <v>22</v>
      </c>
      <c r="C11" t="s" s="18">
        <v>12</v>
      </c>
      <c r="D11" s="19">
        <f>(8/12)</f>
        <v>0.666666666666667</v>
      </c>
      <c r="E11" s="20">
        <v>1.61879741491915</v>
      </c>
      <c r="F11" s="21"/>
    </row>
    <row r="12" ht="20.05" customHeight="1">
      <c r="A12" t="s" s="22">
        <v>13</v>
      </c>
      <c r="B12" s="17">
        <v>21.1</v>
      </c>
      <c r="C12" s="21"/>
      <c r="D12" s="19">
        <f>AVERAGE(D2:D11)</f>
        <v>0.85</v>
      </c>
      <c r="E12" s="19">
        <f>AVERAGE(E11,E10,E9,E8,E7,E6,E5,E4,E3,E2)</f>
        <v>3.54848027799108</v>
      </c>
      <c r="F12" s="23"/>
    </row>
    <row r="13" ht="20.05" customHeight="1">
      <c r="A13" s="24"/>
      <c r="B13" s="25"/>
      <c r="C13" s="21"/>
      <c r="D13" s="23"/>
      <c r="E13" s="23"/>
      <c r="F13" s="23"/>
    </row>
    <row r="14" ht="20.05" customHeight="1">
      <c r="A14" t="s" s="26">
        <v>14</v>
      </c>
      <c r="B14" t="s" s="27">
        <v>15</v>
      </c>
      <c r="C14" s="28"/>
      <c r="D14" s="23"/>
      <c r="E14" s="23"/>
      <c r="F14" s="23"/>
    </row>
    <row r="15" ht="30.8" customHeight="1">
      <c r="A15" s="29">
        <v>0.75</v>
      </c>
      <c r="B15" s="17">
        <v>0.916666666666667</v>
      </c>
      <c r="C15" s="21"/>
      <c r="D15" s="30"/>
      <c r="E15" s="23"/>
      <c r="F15" s="23"/>
    </row>
    <row r="16" ht="20.05" customHeight="1">
      <c r="A16" s="29">
        <v>0.916666666666667</v>
      </c>
      <c r="B16" s="17">
        <v>0.666666666666667</v>
      </c>
      <c r="C16" s="21"/>
      <c r="D16" s="23"/>
      <c r="E16" s="23"/>
      <c r="F16" s="23"/>
    </row>
    <row r="17" ht="20.05" customHeight="1">
      <c r="A17" s="29">
        <v>0.916666666666667</v>
      </c>
      <c r="B17" s="17">
        <v>0.833333333333333</v>
      </c>
      <c r="C17" s="21"/>
      <c r="D17" s="23"/>
      <c r="E17" s="23"/>
      <c r="F17" s="23"/>
    </row>
    <row r="18" ht="20.05" customHeight="1">
      <c r="A18" s="29">
        <v>1</v>
      </c>
      <c r="B18" s="17">
        <v>0.5</v>
      </c>
      <c r="C18" s="21"/>
      <c r="D18" s="23"/>
      <c r="E18" s="23"/>
      <c r="F18" s="23"/>
    </row>
    <row r="19" ht="20.05" customHeight="1">
      <c r="A19" s="29">
        <v>1</v>
      </c>
      <c r="B19" s="17">
        <v>1</v>
      </c>
      <c r="C19" s="21"/>
      <c r="D19" s="23"/>
      <c r="E19" s="23"/>
      <c r="F19" s="23"/>
    </row>
    <row r="20" ht="20.05" customHeight="1">
      <c r="A20" s="29">
        <f>AVERAGE($A15:$A19)</f>
        <v>0.916666666666667</v>
      </c>
      <c r="B20" s="17">
        <f>AVERAGE(B15:B19)</f>
        <v>0.783333333333333</v>
      </c>
      <c r="C20" s="21"/>
      <c r="D20" s="23"/>
      <c r="E20" s="23"/>
      <c r="F20" s="23"/>
    </row>
    <row r="21" ht="20.05" customHeight="1">
      <c r="A21" s="31"/>
      <c r="B21" s="25"/>
      <c r="C21" s="21"/>
      <c r="D21" s="23"/>
      <c r="E21" s="23"/>
      <c r="F21" s="23"/>
    </row>
    <row r="22" ht="20.05" customHeight="1">
      <c r="A22" s="31"/>
      <c r="B22" s="25"/>
      <c r="C22" s="21"/>
      <c r="D22" s="23"/>
      <c r="E22" s="23"/>
      <c r="F22" s="23"/>
    </row>
    <row r="23" ht="20.05" customHeight="1">
      <c r="A23" s="31"/>
      <c r="B23" s="25"/>
      <c r="C23" s="21"/>
      <c r="D23" s="23"/>
      <c r="E23" s="23"/>
      <c r="F23" s="23"/>
    </row>
    <row r="24" ht="20.05" customHeight="1">
      <c r="A24" s="31"/>
      <c r="B24" s="25"/>
      <c r="C24" s="21"/>
      <c r="D24" s="23"/>
      <c r="E24" s="23"/>
      <c r="F24" s="23"/>
    </row>
    <row r="25" ht="20.05" customHeight="1">
      <c r="A25" s="31"/>
      <c r="B25" s="25"/>
      <c r="C25" s="21"/>
      <c r="D25" s="23"/>
      <c r="E25" s="23"/>
      <c r="F25" s="23"/>
    </row>
    <row r="26" ht="20.05" customHeight="1">
      <c r="A26" s="31"/>
      <c r="B26" s="25"/>
      <c r="C26" s="21"/>
      <c r="D26" s="23"/>
      <c r="E26" s="23"/>
      <c r="F26" s="23"/>
    </row>
    <row r="27" ht="20.05" customHeight="1">
      <c r="A27" s="31"/>
      <c r="B27" s="25"/>
      <c r="C27" s="21"/>
      <c r="D27" s="23"/>
      <c r="E27" s="23"/>
      <c r="F27"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AG21"/>
  <sheetViews>
    <sheetView workbookViewId="0" showGridLines="0" defaultGridColor="1"/>
  </sheetViews>
  <sheetFormatPr defaultColWidth="16.3333" defaultRowHeight="19.9" customHeight="1" outlineLevelRow="0" outlineLevelCol="0"/>
  <cols>
    <col min="1" max="33" width="16.3516" style="32" customWidth="1"/>
    <col min="34" max="16384" width="16.3516" style="32" customWidth="1"/>
  </cols>
  <sheetData>
    <row r="1" ht="32.05" customHeight="1">
      <c r="A1" t="s" s="33">
        <v>17</v>
      </c>
      <c r="B1" t="s" s="33">
        <v>18</v>
      </c>
      <c r="C1" t="s" s="33">
        <v>19</v>
      </c>
      <c r="D1" t="s" s="33">
        <v>20</v>
      </c>
      <c r="E1" t="s" s="33">
        <v>21</v>
      </c>
      <c r="F1" t="s" s="33">
        <v>22</v>
      </c>
      <c r="G1" t="s" s="33">
        <v>23</v>
      </c>
      <c r="H1" t="s" s="33">
        <v>24</v>
      </c>
      <c r="I1" t="s" s="33">
        <v>25</v>
      </c>
      <c r="J1" t="s" s="33">
        <v>26</v>
      </c>
      <c r="K1" t="s" s="33">
        <v>27</v>
      </c>
      <c r="L1" t="s" s="33">
        <v>28</v>
      </c>
      <c r="M1" t="s" s="33">
        <v>29</v>
      </c>
      <c r="N1" t="s" s="33">
        <v>30</v>
      </c>
      <c r="O1" t="s" s="33">
        <v>31</v>
      </c>
      <c r="P1" t="s" s="33">
        <v>32</v>
      </c>
      <c r="Q1" t="s" s="33">
        <v>33</v>
      </c>
      <c r="R1" t="s" s="33">
        <v>34</v>
      </c>
      <c r="S1" t="s" s="33">
        <v>35</v>
      </c>
      <c r="T1" t="s" s="33">
        <v>36</v>
      </c>
      <c r="U1" t="s" s="33">
        <v>37</v>
      </c>
      <c r="V1" t="s" s="33">
        <v>38</v>
      </c>
      <c r="W1" t="s" s="33">
        <v>39</v>
      </c>
      <c r="X1" t="s" s="33">
        <v>40</v>
      </c>
      <c r="Y1" t="s" s="33">
        <v>41</v>
      </c>
      <c r="Z1" t="s" s="33">
        <v>42</v>
      </c>
      <c r="AA1" t="s" s="33">
        <v>7</v>
      </c>
      <c r="AB1" t="s" s="33">
        <v>8</v>
      </c>
      <c r="AC1" t="s" s="33">
        <v>43</v>
      </c>
      <c r="AD1" t="s" s="33">
        <v>44</v>
      </c>
      <c r="AE1" t="s" s="33">
        <v>45</v>
      </c>
      <c r="AF1" t="s" s="33">
        <v>46</v>
      </c>
      <c r="AG1" s="28"/>
    </row>
    <row r="2" ht="32.05" customHeight="1">
      <c r="A2" t="s" s="18">
        <v>47</v>
      </c>
      <c r="B2" t="s" s="18">
        <v>48</v>
      </c>
      <c r="C2" t="s" s="18">
        <v>49</v>
      </c>
      <c r="D2" s="20">
        <v>0</v>
      </c>
      <c r="E2" s="20">
        <v>0</v>
      </c>
      <c r="F2" s="20">
        <v>0</v>
      </c>
      <c r="G2" s="20">
        <v>11</v>
      </c>
      <c r="H2" s="20">
        <v>60.521535726999</v>
      </c>
      <c r="I2" s="20">
        <v>60.521535726999</v>
      </c>
      <c r="J2" s="20">
        <v>60.521535726999</v>
      </c>
      <c r="K2" s="20">
        <v>91.72591282700159</v>
      </c>
      <c r="L2" s="20">
        <v>91.72591282700159</v>
      </c>
      <c r="M2" s="20">
        <v>91.72591282700159</v>
      </c>
      <c r="N2" s="20">
        <v>91.72591282700159</v>
      </c>
      <c r="O2" s="20">
        <v>91.72591282700159</v>
      </c>
      <c r="P2" t="s" s="18">
        <v>48</v>
      </c>
      <c r="Q2" s="20">
        <v>1</v>
      </c>
      <c r="R2" s="20">
        <v>17.5222018040004</v>
      </c>
      <c r="S2" t="s" s="18">
        <v>50</v>
      </c>
      <c r="T2" s="20">
        <v>109.356911986004</v>
      </c>
      <c r="U2" s="20">
        <v>109.356911986004</v>
      </c>
      <c r="V2" s="20">
        <v>109.356911986004</v>
      </c>
      <c r="W2" s="20">
        <v>109.356911986004</v>
      </c>
      <c r="X2" s="21"/>
      <c r="Y2" s="21"/>
      <c r="Z2" t="s" s="18">
        <v>51</v>
      </c>
      <c r="AA2" s="20">
        <v>21</v>
      </c>
      <c r="AB2" t="s" s="18">
        <v>11</v>
      </c>
      <c r="AC2" t="s" s="18">
        <v>52</v>
      </c>
      <c r="AD2" t="s" s="18">
        <v>53</v>
      </c>
      <c r="AE2" t="s" s="18">
        <v>54</v>
      </c>
      <c r="AF2" t="s" s="18">
        <v>50</v>
      </c>
      <c r="AG2" s="21"/>
    </row>
    <row r="3" ht="32.05" customHeight="1">
      <c r="A3" t="s" s="18">
        <v>55</v>
      </c>
      <c r="B3" t="s" s="18">
        <v>48</v>
      </c>
      <c r="C3" t="s" s="18">
        <v>49</v>
      </c>
      <c r="D3" s="20">
        <v>0</v>
      </c>
      <c r="E3" s="20">
        <v>1</v>
      </c>
      <c r="F3" s="20">
        <v>1</v>
      </c>
      <c r="G3" s="20">
        <v>9</v>
      </c>
      <c r="H3" s="21"/>
      <c r="I3" s="21"/>
      <c r="J3" s="21"/>
      <c r="K3" s="20">
        <v>110.359825405998</v>
      </c>
      <c r="L3" s="20">
        <v>110.359825405998</v>
      </c>
      <c r="M3" s="20">
        <v>110.359825405998</v>
      </c>
      <c r="N3" s="20">
        <v>110.359825405998</v>
      </c>
      <c r="O3" s="20">
        <v>110.359825405998</v>
      </c>
      <c r="P3" t="s" s="18">
        <v>56</v>
      </c>
      <c r="Q3" s="20">
        <v>0</v>
      </c>
      <c r="R3" s="20">
        <v>4.0777025110001</v>
      </c>
      <c r="S3" t="s" s="18">
        <v>50</v>
      </c>
      <c r="T3" s="20">
        <v>114.510651199002</v>
      </c>
      <c r="U3" s="20">
        <v>114.510651199002</v>
      </c>
      <c r="V3" s="20">
        <v>114.510651199002</v>
      </c>
      <c r="W3" s="20">
        <v>114.510651199002</v>
      </c>
      <c r="X3" s="21"/>
      <c r="Y3" s="21"/>
      <c r="Z3" t="s" s="18">
        <v>51</v>
      </c>
      <c r="AA3" s="20">
        <v>21</v>
      </c>
      <c r="AB3" t="s" s="18">
        <v>11</v>
      </c>
      <c r="AC3" t="s" s="18">
        <v>52</v>
      </c>
      <c r="AD3" t="s" s="18">
        <v>53</v>
      </c>
      <c r="AE3" t="s" s="18">
        <v>54</v>
      </c>
      <c r="AF3" t="s" s="18">
        <v>50</v>
      </c>
      <c r="AG3" s="21"/>
    </row>
    <row r="4" ht="32.05" customHeight="1">
      <c r="A4" t="s" s="18">
        <v>57</v>
      </c>
      <c r="B4" t="s" s="18">
        <v>56</v>
      </c>
      <c r="C4" t="s" s="18">
        <v>58</v>
      </c>
      <c r="D4" s="20">
        <v>0</v>
      </c>
      <c r="E4" s="20">
        <v>2</v>
      </c>
      <c r="F4" s="20">
        <v>2</v>
      </c>
      <c r="G4" s="20">
        <v>2</v>
      </c>
      <c r="H4" s="21"/>
      <c r="I4" s="21"/>
      <c r="J4" s="21"/>
      <c r="K4" s="20">
        <v>115.598713669002</v>
      </c>
      <c r="L4" s="20">
        <v>115.598713669002</v>
      </c>
      <c r="M4" s="20">
        <v>115.598713669002</v>
      </c>
      <c r="N4" s="20">
        <v>115.598713669002</v>
      </c>
      <c r="O4" s="20">
        <v>115.598713669002</v>
      </c>
      <c r="P4" t="s" s="18">
        <v>48</v>
      </c>
      <c r="Q4" s="20">
        <v>0</v>
      </c>
      <c r="R4" s="20">
        <v>3.09281653499784</v>
      </c>
      <c r="S4" t="s" s="18">
        <v>50</v>
      </c>
      <c r="T4" s="20">
        <v>118.746070902002</v>
      </c>
      <c r="U4" s="20">
        <v>118.746070902002</v>
      </c>
      <c r="V4" s="20">
        <v>118.746070902002</v>
      </c>
      <c r="W4" s="20">
        <v>118.746070902002</v>
      </c>
      <c r="X4" s="21"/>
      <c r="Y4" s="21"/>
      <c r="Z4" t="s" s="18">
        <v>51</v>
      </c>
      <c r="AA4" s="20">
        <v>21</v>
      </c>
      <c r="AB4" t="s" s="18">
        <v>11</v>
      </c>
      <c r="AC4" t="s" s="18">
        <v>52</v>
      </c>
      <c r="AD4" t="s" s="18">
        <v>53</v>
      </c>
      <c r="AE4" t="s" s="18">
        <v>54</v>
      </c>
      <c r="AF4" t="s" s="18">
        <v>50</v>
      </c>
      <c r="AG4" s="21"/>
    </row>
    <row r="5" ht="32.05" customHeight="1">
      <c r="A5" t="s" s="18">
        <v>59</v>
      </c>
      <c r="B5" t="s" s="18">
        <v>56</v>
      </c>
      <c r="C5" t="s" s="18">
        <v>58</v>
      </c>
      <c r="D5" s="20">
        <v>0</v>
      </c>
      <c r="E5" s="20">
        <v>3</v>
      </c>
      <c r="F5" s="20">
        <v>3</v>
      </c>
      <c r="G5" s="20">
        <v>4</v>
      </c>
      <c r="H5" s="21"/>
      <c r="I5" s="21"/>
      <c r="J5" s="21"/>
      <c r="K5" s="20">
        <v>119.786698067001</v>
      </c>
      <c r="L5" s="20">
        <v>119.786698067001</v>
      </c>
      <c r="M5" s="20">
        <v>119.786698067001</v>
      </c>
      <c r="N5" s="20">
        <v>119.786698067001</v>
      </c>
      <c r="O5" s="20">
        <v>119.786698067001</v>
      </c>
      <c r="P5" t="s" s="18">
        <v>56</v>
      </c>
      <c r="Q5" s="20">
        <v>1</v>
      </c>
      <c r="R5" s="20">
        <v>6.15259148800396</v>
      </c>
      <c r="S5" t="s" s="18">
        <v>50</v>
      </c>
      <c r="T5" s="20">
        <v>125.988160109999</v>
      </c>
      <c r="U5" s="20">
        <v>125.988160109999</v>
      </c>
      <c r="V5" s="20">
        <v>125.988160109999</v>
      </c>
      <c r="W5" s="20">
        <v>125.988160109999</v>
      </c>
      <c r="X5" s="21"/>
      <c r="Y5" s="21"/>
      <c r="Z5" t="s" s="18">
        <v>51</v>
      </c>
      <c r="AA5" s="20">
        <v>21</v>
      </c>
      <c r="AB5" t="s" s="18">
        <v>11</v>
      </c>
      <c r="AC5" t="s" s="18">
        <v>52</v>
      </c>
      <c r="AD5" t="s" s="18">
        <v>53</v>
      </c>
      <c r="AE5" t="s" s="18">
        <v>54</v>
      </c>
      <c r="AF5" t="s" s="18">
        <v>50</v>
      </c>
      <c r="AG5" s="21"/>
    </row>
    <row r="6" ht="32.05" customHeight="1">
      <c r="A6" t="s" s="18">
        <v>60</v>
      </c>
      <c r="B6" t="s" s="18">
        <v>48</v>
      </c>
      <c r="C6" t="s" s="18">
        <v>49</v>
      </c>
      <c r="D6" s="20">
        <v>0</v>
      </c>
      <c r="E6" s="20">
        <v>4</v>
      </c>
      <c r="F6" s="20">
        <v>4</v>
      </c>
      <c r="G6" s="20">
        <v>7</v>
      </c>
      <c r="H6" s="21"/>
      <c r="I6" s="21"/>
      <c r="J6" s="21"/>
      <c r="K6" s="20">
        <v>127.021830653997</v>
      </c>
      <c r="L6" s="20">
        <v>127.021830653997</v>
      </c>
      <c r="M6" s="20">
        <v>127.021830653997</v>
      </c>
      <c r="N6" s="20">
        <v>127.021830653997</v>
      </c>
      <c r="O6" s="20">
        <v>127.021830653997</v>
      </c>
      <c r="P6" t="s" s="18">
        <v>48</v>
      </c>
      <c r="Q6" s="20">
        <v>1</v>
      </c>
      <c r="R6" s="20">
        <v>12.8761361100042</v>
      </c>
      <c r="S6" t="s" s="18">
        <v>50</v>
      </c>
      <c r="T6" s="20">
        <v>139.949238647998</v>
      </c>
      <c r="U6" s="20">
        <v>139.949238647998</v>
      </c>
      <c r="V6" s="20">
        <v>139.949238647998</v>
      </c>
      <c r="W6" s="20">
        <v>139.949238647998</v>
      </c>
      <c r="X6" s="21"/>
      <c r="Y6" s="21"/>
      <c r="Z6" t="s" s="18">
        <v>51</v>
      </c>
      <c r="AA6" s="20">
        <v>21</v>
      </c>
      <c r="AB6" t="s" s="18">
        <v>11</v>
      </c>
      <c r="AC6" t="s" s="18">
        <v>52</v>
      </c>
      <c r="AD6" t="s" s="18">
        <v>53</v>
      </c>
      <c r="AE6" t="s" s="18">
        <v>54</v>
      </c>
      <c r="AF6" t="s" s="18">
        <v>50</v>
      </c>
      <c r="AG6" s="21"/>
    </row>
    <row r="7" ht="32.05" customHeight="1">
      <c r="A7" t="s" s="18">
        <v>61</v>
      </c>
      <c r="B7" t="s" s="18">
        <v>48</v>
      </c>
      <c r="C7" t="s" s="18">
        <v>49</v>
      </c>
      <c r="D7" s="20">
        <v>0</v>
      </c>
      <c r="E7" s="20">
        <v>5</v>
      </c>
      <c r="F7" s="20">
        <v>5</v>
      </c>
      <c r="G7" s="20">
        <v>10</v>
      </c>
      <c r="H7" s="21"/>
      <c r="I7" s="21"/>
      <c r="J7" s="21"/>
      <c r="K7" s="20">
        <v>140.990132093</v>
      </c>
      <c r="L7" s="20">
        <v>140.990132093</v>
      </c>
      <c r="M7" s="20">
        <v>140.990132093</v>
      </c>
      <c r="N7" s="20">
        <v>140.990132093</v>
      </c>
      <c r="O7" s="20">
        <v>140.990132093</v>
      </c>
      <c r="P7" t="s" s="18">
        <v>48</v>
      </c>
      <c r="Q7" s="20">
        <v>1</v>
      </c>
      <c r="R7" s="20">
        <v>7.14266622799914</v>
      </c>
      <c r="S7" t="s" s="18">
        <v>50</v>
      </c>
      <c r="T7" s="20">
        <v>148.183124069998</v>
      </c>
      <c r="U7" s="20">
        <v>148.183124069998</v>
      </c>
      <c r="V7" s="20">
        <v>148.183124069998</v>
      </c>
      <c r="W7" s="20">
        <v>148.183124069998</v>
      </c>
      <c r="X7" s="21"/>
      <c r="Y7" s="21"/>
      <c r="Z7" t="s" s="18">
        <v>51</v>
      </c>
      <c r="AA7" s="20">
        <v>21</v>
      </c>
      <c r="AB7" t="s" s="18">
        <v>11</v>
      </c>
      <c r="AC7" t="s" s="18">
        <v>52</v>
      </c>
      <c r="AD7" t="s" s="18">
        <v>53</v>
      </c>
      <c r="AE7" t="s" s="18">
        <v>54</v>
      </c>
      <c r="AF7" t="s" s="18">
        <v>50</v>
      </c>
      <c r="AG7" s="21"/>
    </row>
    <row r="8" ht="32.05" customHeight="1">
      <c r="A8" t="s" s="18">
        <v>62</v>
      </c>
      <c r="B8" t="s" s="18">
        <v>56</v>
      </c>
      <c r="C8" t="s" s="18">
        <v>58</v>
      </c>
      <c r="D8" s="20">
        <v>0</v>
      </c>
      <c r="E8" s="20">
        <v>6</v>
      </c>
      <c r="F8" s="20">
        <v>6</v>
      </c>
      <c r="G8" s="20">
        <v>5</v>
      </c>
      <c r="H8" s="21"/>
      <c r="I8" s="21"/>
      <c r="J8" s="21"/>
      <c r="K8" s="20">
        <v>149.217466173002</v>
      </c>
      <c r="L8" s="20">
        <v>149.217466173002</v>
      </c>
      <c r="M8" s="20">
        <v>149.217466173002</v>
      </c>
      <c r="N8" s="20">
        <v>149.217466173002</v>
      </c>
      <c r="O8" s="20">
        <v>149.217466173002</v>
      </c>
      <c r="P8" t="s" s="18">
        <v>56</v>
      </c>
      <c r="Q8" s="20">
        <v>1</v>
      </c>
      <c r="R8" s="20">
        <v>10.5520472539938</v>
      </c>
      <c r="S8" t="s" s="18">
        <v>50</v>
      </c>
      <c r="T8" s="20">
        <v>159.826451441004</v>
      </c>
      <c r="U8" s="20">
        <v>159.826451441004</v>
      </c>
      <c r="V8" s="20">
        <v>159.826451441004</v>
      </c>
      <c r="W8" s="20">
        <v>159.826451441004</v>
      </c>
      <c r="X8" s="21"/>
      <c r="Y8" s="21"/>
      <c r="Z8" t="s" s="18">
        <v>51</v>
      </c>
      <c r="AA8" s="20">
        <v>21</v>
      </c>
      <c r="AB8" t="s" s="18">
        <v>11</v>
      </c>
      <c r="AC8" t="s" s="18">
        <v>52</v>
      </c>
      <c r="AD8" t="s" s="18">
        <v>53</v>
      </c>
      <c r="AE8" t="s" s="18">
        <v>54</v>
      </c>
      <c r="AF8" t="s" s="18">
        <v>50</v>
      </c>
      <c r="AG8" s="21"/>
    </row>
    <row r="9" ht="32.05" customHeight="1">
      <c r="A9" t="s" s="18">
        <v>63</v>
      </c>
      <c r="B9" t="s" s="18">
        <v>48</v>
      </c>
      <c r="C9" t="s" s="18">
        <v>49</v>
      </c>
      <c r="D9" s="20">
        <v>0</v>
      </c>
      <c r="E9" s="20">
        <v>7</v>
      </c>
      <c r="F9" s="20">
        <v>7</v>
      </c>
      <c r="G9" s="20">
        <v>8</v>
      </c>
      <c r="H9" s="21"/>
      <c r="I9" s="21"/>
      <c r="J9" s="21"/>
      <c r="K9" s="20">
        <v>160.881550489998</v>
      </c>
      <c r="L9" s="20">
        <v>160.881550489998</v>
      </c>
      <c r="M9" s="20">
        <v>160.881550489998</v>
      </c>
      <c r="N9" s="20">
        <v>160.881550489998</v>
      </c>
      <c r="O9" s="20">
        <v>160.881550489998</v>
      </c>
      <c r="P9" t="s" s="18">
        <v>48</v>
      </c>
      <c r="Q9" s="20">
        <v>1</v>
      </c>
      <c r="R9" s="20">
        <v>2.54957624599774</v>
      </c>
      <c r="S9" t="s" s="18">
        <v>50</v>
      </c>
      <c r="T9" s="20">
        <v>163.486387687997</v>
      </c>
      <c r="U9" s="20">
        <v>163.486387687997</v>
      </c>
      <c r="V9" s="20">
        <v>163.486387687997</v>
      </c>
      <c r="W9" s="20">
        <v>163.486387687997</v>
      </c>
      <c r="X9" s="21"/>
      <c r="Y9" s="21"/>
      <c r="Z9" t="s" s="18">
        <v>51</v>
      </c>
      <c r="AA9" s="20">
        <v>21</v>
      </c>
      <c r="AB9" t="s" s="18">
        <v>11</v>
      </c>
      <c r="AC9" t="s" s="18">
        <v>52</v>
      </c>
      <c r="AD9" t="s" s="18">
        <v>53</v>
      </c>
      <c r="AE9" t="s" s="18">
        <v>54</v>
      </c>
      <c r="AF9" t="s" s="18">
        <v>50</v>
      </c>
      <c r="AG9" s="21"/>
    </row>
    <row r="10" ht="32.05" customHeight="1">
      <c r="A10" t="s" s="18">
        <v>64</v>
      </c>
      <c r="B10" t="s" s="18">
        <v>48</v>
      </c>
      <c r="C10" t="s" s="18">
        <v>49</v>
      </c>
      <c r="D10" s="20">
        <v>0</v>
      </c>
      <c r="E10" s="20">
        <v>8</v>
      </c>
      <c r="F10" s="20">
        <v>8</v>
      </c>
      <c r="G10" s="20">
        <v>6</v>
      </c>
      <c r="H10" s="21"/>
      <c r="I10" s="21"/>
      <c r="J10" s="21"/>
      <c r="K10" s="20">
        <v>164.513448913</v>
      </c>
      <c r="L10" s="20">
        <v>164.513448913</v>
      </c>
      <c r="M10" s="20">
        <v>164.513448913</v>
      </c>
      <c r="N10" s="20">
        <v>164.513448913</v>
      </c>
      <c r="O10" s="20">
        <v>164.513448913</v>
      </c>
      <c r="P10" t="s" s="18">
        <v>48</v>
      </c>
      <c r="Q10" s="20">
        <v>1</v>
      </c>
      <c r="R10" s="20">
        <v>2.26613178900152</v>
      </c>
      <c r="S10" t="s" s="18">
        <v>50</v>
      </c>
      <c r="T10" s="20">
        <v>166.856982204998</v>
      </c>
      <c r="U10" s="20">
        <v>166.856982204998</v>
      </c>
      <c r="V10" s="20">
        <v>166.856982204998</v>
      </c>
      <c r="W10" s="20">
        <v>166.856982204998</v>
      </c>
      <c r="X10" s="21"/>
      <c r="Y10" s="21"/>
      <c r="Z10" t="s" s="18">
        <v>51</v>
      </c>
      <c r="AA10" s="20">
        <v>21</v>
      </c>
      <c r="AB10" t="s" s="18">
        <v>11</v>
      </c>
      <c r="AC10" t="s" s="18">
        <v>52</v>
      </c>
      <c r="AD10" t="s" s="18">
        <v>53</v>
      </c>
      <c r="AE10" t="s" s="18">
        <v>54</v>
      </c>
      <c r="AF10" t="s" s="18">
        <v>50</v>
      </c>
      <c r="AG10" s="21"/>
    </row>
    <row r="11" ht="32.05" customHeight="1">
      <c r="A11" t="s" s="18">
        <v>65</v>
      </c>
      <c r="B11" t="s" s="18">
        <v>56</v>
      </c>
      <c r="C11" t="s" s="18">
        <v>58</v>
      </c>
      <c r="D11" s="20">
        <v>0</v>
      </c>
      <c r="E11" s="20">
        <v>9</v>
      </c>
      <c r="F11" s="20">
        <v>9</v>
      </c>
      <c r="G11" s="20">
        <v>3</v>
      </c>
      <c r="H11" s="21"/>
      <c r="I11" s="21"/>
      <c r="J11" s="21"/>
      <c r="K11" s="20">
        <v>167.908121303997</v>
      </c>
      <c r="L11" s="20">
        <v>167.908121303997</v>
      </c>
      <c r="M11" s="20">
        <v>167.908121303997</v>
      </c>
      <c r="N11" s="20">
        <v>167.908121303997</v>
      </c>
      <c r="O11" s="20">
        <v>167.908121303997</v>
      </c>
      <c r="P11" t="s" s="18">
        <v>48</v>
      </c>
      <c r="Q11" s="20">
        <v>0</v>
      </c>
      <c r="R11" s="20">
        <v>9.90103900000395</v>
      </c>
      <c r="S11" t="s" s="18">
        <v>50</v>
      </c>
      <c r="T11" s="20">
        <v>177.861843580999</v>
      </c>
      <c r="U11" s="20">
        <v>177.861843580999</v>
      </c>
      <c r="V11" s="20">
        <v>177.861843580999</v>
      </c>
      <c r="W11" s="20">
        <v>177.861843580999</v>
      </c>
      <c r="X11" s="21"/>
      <c r="Y11" s="21"/>
      <c r="Z11" t="s" s="18">
        <v>51</v>
      </c>
      <c r="AA11" s="20">
        <v>21</v>
      </c>
      <c r="AB11" t="s" s="18">
        <v>11</v>
      </c>
      <c r="AC11" t="s" s="18">
        <v>52</v>
      </c>
      <c r="AD11" t="s" s="18">
        <v>53</v>
      </c>
      <c r="AE11" t="s" s="18">
        <v>54</v>
      </c>
      <c r="AF11" t="s" s="18">
        <v>50</v>
      </c>
      <c r="AG11" s="21"/>
    </row>
    <row r="12" ht="32.05" customHeight="1">
      <c r="A12" t="s" s="18">
        <v>66</v>
      </c>
      <c r="B12" t="s" s="18">
        <v>56</v>
      </c>
      <c r="C12" t="s" s="18">
        <v>58</v>
      </c>
      <c r="D12" s="20">
        <v>0</v>
      </c>
      <c r="E12" s="20">
        <v>10</v>
      </c>
      <c r="F12" s="20">
        <v>10</v>
      </c>
      <c r="G12" s="20">
        <v>1</v>
      </c>
      <c r="H12" s="21"/>
      <c r="I12" s="21"/>
      <c r="J12" s="21"/>
      <c r="K12" s="20">
        <v>178.902268619</v>
      </c>
      <c r="L12" s="20">
        <v>178.902268619</v>
      </c>
      <c r="M12" s="20">
        <v>178.902268619</v>
      </c>
      <c r="N12" s="20">
        <v>178.902268619</v>
      </c>
      <c r="O12" s="20">
        <v>178.902268619</v>
      </c>
      <c r="P12" t="s" s="18">
        <v>56</v>
      </c>
      <c r="Q12" s="20">
        <v>1</v>
      </c>
      <c r="R12" s="20">
        <v>4.05489412199677</v>
      </c>
      <c r="S12" t="s" s="18">
        <v>50</v>
      </c>
      <c r="T12" s="20">
        <v>183.011961499004</v>
      </c>
      <c r="U12" s="20">
        <v>183.011961499004</v>
      </c>
      <c r="V12" s="20">
        <v>183.011961499004</v>
      </c>
      <c r="W12" s="20">
        <v>183.011961499004</v>
      </c>
      <c r="X12" s="21"/>
      <c r="Y12" s="21"/>
      <c r="Z12" t="s" s="18">
        <v>51</v>
      </c>
      <c r="AA12" s="20">
        <v>21</v>
      </c>
      <c r="AB12" t="s" s="18">
        <v>11</v>
      </c>
      <c r="AC12" t="s" s="18">
        <v>52</v>
      </c>
      <c r="AD12" t="s" s="18">
        <v>53</v>
      </c>
      <c r="AE12" t="s" s="18">
        <v>54</v>
      </c>
      <c r="AF12" t="s" s="18">
        <v>50</v>
      </c>
      <c r="AG12" s="21"/>
    </row>
    <row r="13" ht="32.05" customHeight="1">
      <c r="A13" t="s" s="18">
        <v>67</v>
      </c>
      <c r="B13" t="s" s="18">
        <v>56</v>
      </c>
      <c r="C13" t="s" s="18">
        <v>58</v>
      </c>
      <c r="D13" s="20">
        <v>0</v>
      </c>
      <c r="E13" s="20">
        <v>11</v>
      </c>
      <c r="F13" s="20">
        <v>11</v>
      </c>
      <c r="G13" s="20">
        <v>0</v>
      </c>
      <c r="H13" s="21"/>
      <c r="I13" s="21"/>
      <c r="J13" s="21"/>
      <c r="K13" s="20">
        <v>184.029640662004</v>
      </c>
      <c r="L13" s="20">
        <v>184.029640662004</v>
      </c>
      <c r="M13" s="20">
        <v>184.029640662004</v>
      </c>
      <c r="N13" s="20">
        <v>184.029640662004</v>
      </c>
      <c r="O13" s="20">
        <v>184.029640662004</v>
      </c>
      <c r="P13" t="s" s="18">
        <v>56</v>
      </c>
      <c r="Q13" s="20">
        <v>1</v>
      </c>
      <c r="R13" s="20">
        <v>7.69174431799911</v>
      </c>
      <c r="S13" t="s" s="18">
        <v>50</v>
      </c>
      <c r="T13" s="20">
        <v>191.782886927002</v>
      </c>
      <c r="U13" s="20">
        <v>191.782886927002</v>
      </c>
      <c r="V13" s="20">
        <v>191.782886927002</v>
      </c>
      <c r="W13" s="20">
        <v>191.782886927002</v>
      </c>
      <c r="X13" s="21"/>
      <c r="Y13" s="21"/>
      <c r="Z13" t="s" s="18">
        <v>51</v>
      </c>
      <c r="AA13" s="20">
        <v>21</v>
      </c>
      <c r="AB13" t="s" s="18">
        <v>11</v>
      </c>
      <c r="AC13" t="s" s="18">
        <v>52</v>
      </c>
      <c r="AD13" t="s" s="18">
        <v>53</v>
      </c>
      <c r="AE13" t="s" s="18">
        <v>54</v>
      </c>
      <c r="AF13" t="s" s="18">
        <v>50</v>
      </c>
      <c r="AG13" s="21"/>
    </row>
    <row r="14" ht="20.05" customHeight="1">
      <c r="A14" s="28"/>
      <c r="B14" s="21"/>
      <c r="C14" s="21"/>
      <c r="D14" s="21"/>
      <c r="E14" s="21"/>
      <c r="F14" s="21"/>
      <c r="G14" s="21"/>
      <c r="H14" s="21"/>
      <c r="I14" s="21"/>
      <c r="J14" s="21"/>
      <c r="K14" s="21"/>
      <c r="L14" s="21"/>
      <c r="M14" s="21"/>
      <c r="N14" s="21"/>
      <c r="O14" s="21"/>
      <c r="P14" s="21"/>
      <c r="Q14" s="21"/>
      <c r="R14" s="20">
        <f>AVERAGE(R2:R13)</f>
        <v>7.32329561708321</v>
      </c>
      <c r="S14" s="21"/>
      <c r="T14" s="21"/>
      <c r="U14" s="21"/>
      <c r="V14" s="21"/>
      <c r="W14" s="21"/>
      <c r="X14" s="20">
        <v>192.794382437998</v>
      </c>
      <c r="Y14" s="20">
        <v>192.794382437998</v>
      </c>
      <c r="Z14" s="21"/>
      <c r="AA14" s="21"/>
      <c r="AB14" s="21"/>
      <c r="AC14" s="21"/>
      <c r="AD14" s="21"/>
      <c r="AE14" s="21"/>
      <c r="AF14" s="21"/>
      <c r="AG14" s="21"/>
    </row>
    <row r="15" ht="20.05" customHeight="1">
      <c r="A15" s="28"/>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ht="20.05" customHeight="1">
      <c r="A16" s="28"/>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row>
    <row r="17" ht="20.05" customHeight="1">
      <c r="A17" s="28"/>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row>
    <row r="18" ht="20.05" customHeight="1">
      <c r="A18" s="28"/>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ht="20.05" customHeight="1">
      <c r="A19" s="28"/>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row>
    <row r="20" ht="20.05" customHeight="1">
      <c r="A20" s="28"/>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ht="20.05" customHeight="1">
      <c r="A21" s="28"/>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AH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4" width="16.3516" style="34" customWidth="1"/>
    <col min="35" max="16384" width="16.3516" style="34"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69</v>
      </c>
      <c r="AA2" t="s" s="8">
        <v>42</v>
      </c>
      <c r="AB2" t="s" s="8">
        <v>7</v>
      </c>
      <c r="AC2" t="s" s="8">
        <v>8</v>
      </c>
      <c r="AD2" t="s" s="8">
        <v>43</v>
      </c>
      <c r="AE2" t="s" s="8">
        <v>44</v>
      </c>
      <c r="AF2" t="s" s="8">
        <v>45</v>
      </c>
      <c r="AG2" t="s" s="8">
        <v>46</v>
      </c>
      <c r="AH2" s="36"/>
    </row>
    <row r="3" ht="32.25" customHeight="1">
      <c r="A3" t="s" s="37">
        <v>63</v>
      </c>
      <c r="B3" t="s" s="38">
        <v>48</v>
      </c>
      <c r="C3" t="s" s="12">
        <v>49</v>
      </c>
      <c r="D3" s="14">
        <v>0</v>
      </c>
      <c r="E3" s="14">
        <v>0</v>
      </c>
      <c r="F3" s="14">
        <v>0</v>
      </c>
      <c r="G3" s="14">
        <v>8</v>
      </c>
      <c r="H3" s="14">
        <v>51.4815470359972</v>
      </c>
      <c r="I3" s="14">
        <v>51.4815470359972</v>
      </c>
      <c r="J3" s="14">
        <v>51.4815470359972</v>
      </c>
      <c r="K3" s="14">
        <v>67.3779720629973</v>
      </c>
      <c r="L3" s="14">
        <v>67.3779720629973</v>
      </c>
      <c r="M3" s="14">
        <v>67.3779720629973</v>
      </c>
      <c r="N3" s="14">
        <v>67.3779720629973</v>
      </c>
      <c r="O3" s="14">
        <v>67.3779720629973</v>
      </c>
      <c r="P3" t="s" s="12">
        <v>48</v>
      </c>
      <c r="Q3" s="14">
        <v>1</v>
      </c>
      <c r="R3" s="14">
        <v>6.90451065499656</v>
      </c>
      <c r="S3" t="s" s="12">
        <v>50</v>
      </c>
      <c r="T3" s="14">
        <v>74.3655720780007</v>
      </c>
      <c r="U3" s="14">
        <v>74.3655720780007</v>
      </c>
      <c r="V3" s="14">
        <v>74.3655720780007</v>
      </c>
      <c r="W3" s="14">
        <v>74.3655720780007</v>
      </c>
      <c r="X3" s="15"/>
      <c r="Y3" s="15"/>
      <c r="Z3" s="15"/>
      <c r="AA3" t="s" s="12">
        <v>68</v>
      </c>
      <c r="AB3" s="14">
        <v>21</v>
      </c>
      <c r="AC3" t="s" s="12">
        <v>11</v>
      </c>
      <c r="AD3" t="s" s="12">
        <v>70</v>
      </c>
      <c r="AE3" t="s" s="12">
        <v>53</v>
      </c>
      <c r="AF3" t="s" s="12">
        <v>54</v>
      </c>
      <c r="AG3" t="s" s="12">
        <v>50</v>
      </c>
      <c r="AH3" s="15"/>
    </row>
    <row r="4" ht="32.05" customHeight="1">
      <c r="A4" t="s" s="26">
        <v>64</v>
      </c>
      <c r="B4" t="s" s="27">
        <v>48</v>
      </c>
      <c r="C4" t="s" s="18">
        <v>49</v>
      </c>
      <c r="D4" s="20">
        <v>0</v>
      </c>
      <c r="E4" s="20">
        <v>1</v>
      </c>
      <c r="F4" s="20">
        <v>1</v>
      </c>
      <c r="G4" s="20">
        <v>6</v>
      </c>
      <c r="H4" s="21"/>
      <c r="I4" s="21"/>
      <c r="J4" s="21"/>
      <c r="K4" s="20">
        <v>75.3769395589989</v>
      </c>
      <c r="L4" s="20">
        <v>75.3769395589989</v>
      </c>
      <c r="M4" s="20">
        <v>75.3769395589989</v>
      </c>
      <c r="N4" s="20">
        <v>75.3769395589989</v>
      </c>
      <c r="O4" s="20">
        <v>75.3769395589989</v>
      </c>
      <c r="P4" t="s" s="18">
        <v>48</v>
      </c>
      <c r="Q4" s="20">
        <v>1</v>
      </c>
      <c r="R4" s="20">
        <v>1.2290247810015</v>
      </c>
      <c r="S4" t="s" s="18">
        <v>50</v>
      </c>
      <c r="T4" s="20">
        <v>76.6726442099971</v>
      </c>
      <c r="U4" s="20">
        <v>76.6726442099971</v>
      </c>
      <c r="V4" s="20">
        <v>76.6726442099971</v>
      </c>
      <c r="W4" s="20">
        <v>76.6726442099971</v>
      </c>
      <c r="X4" s="21"/>
      <c r="Y4" s="21"/>
      <c r="Z4" s="21"/>
      <c r="AA4" t="s" s="18">
        <v>68</v>
      </c>
      <c r="AB4" s="20">
        <v>21</v>
      </c>
      <c r="AC4" t="s" s="18">
        <v>11</v>
      </c>
      <c r="AD4" t="s" s="18">
        <v>70</v>
      </c>
      <c r="AE4" t="s" s="18">
        <v>53</v>
      </c>
      <c r="AF4" t="s" s="18">
        <v>54</v>
      </c>
      <c r="AG4" t="s" s="18">
        <v>50</v>
      </c>
      <c r="AH4" s="21"/>
    </row>
    <row r="5" ht="32.05" customHeight="1">
      <c r="A5" t="s" s="26">
        <v>47</v>
      </c>
      <c r="B5" t="s" s="27">
        <v>48</v>
      </c>
      <c r="C5" t="s" s="18">
        <v>49</v>
      </c>
      <c r="D5" s="20">
        <v>0</v>
      </c>
      <c r="E5" s="20">
        <v>2</v>
      </c>
      <c r="F5" s="20">
        <v>2</v>
      </c>
      <c r="G5" s="20">
        <v>11</v>
      </c>
      <c r="H5" s="21"/>
      <c r="I5" s="21"/>
      <c r="J5" s="21"/>
      <c r="K5" s="20">
        <v>77.7247869990024</v>
      </c>
      <c r="L5" s="20">
        <v>77.7247869990024</v>
      </c>
      <c r="M5" s="20">
        <v>77.7247869990024</v>
      </c>
      <c r="N5" s="20">
        <v>77.7247869990024</v>
      </c>
      <c r="O5" s="20">
        <v>77.7247869990024</v>
      </c>
      <c r="P5" t="s" s="18">
        <v>48</v>
      </c>
      <c r="Q5" s="20">
        <v>1</v>
      </c>
      <c r="R5" s="20">
        <v>0.92019877499115</v>
      </c>
      <c r="S5" t="s" s="18">
        <v>50</v>
      </c>
      <c r="T5" s="20">
        <v>78.7175783359999</v>
      </c>
      <c r="U5" s="20">
        <v>78.7175783359999</v>
      </c>
      <c r="V5" s="20">
        <v>78.7175783359999</v>
      </c>
      <c r="W5" s="20">
        <v>78.7175783359999</v>
      </c>
      <c r="X5" s="21"/>
      <c r="Y5" s="21"/>
      <c r="Z5" s="21"/>
      <c r="AA5" t="s" s="18">
        <v>68</v>
      </c>
      <c r="AB5" s="20">
        <v>21</v>
      </c>
      <c r="AC5" t="s" s="18">
        <v>11</v>
      </c>
      <c r="AD5" t="s" s="18">
        <v>70</v>
      </c>
      <c r="AE5" t="s" s="18">
        <v>53</v>
      </c>
      <c r="AF5" t="s" s="18">
        <v>54</v>
      </c>
      <c r="AG5" t="s" s="18">
        <v>50</v>
      </c>
      <c r="AH5" s="21"/>
    </row>
    <row r="6" ht="32.05" customHeight="1">
      <c r="A6" t="s" s="26">
        <v>55</v>
      </c>
      <c r="B6" t="s" s="27">
        <v>48</v>
      </c>
      <c r="C6" t="s" s="18">
        <v>49</v>
      </c>
      <c r="D6" s="20">
        <v>0</v>
      </c>
      <c r="E6" s="20">
        <v>3</v>
      </c>
      <c r="F6" s="20">
        <v>3</v>
      </c>
      <c r="G6" s="20">
        <v>9</v>
      </c>
      <c r="H6" s="21"/>
      <c r="I6" s="21"/>
      <c r="J6" s="21"/>
      <c r="K6" s="20">
        <v>79.76717362299679</v>
      </c>
      <c r="L6" s="20">
        <v>79.76717362299679</v>
      </c>
      <c r="M6" s="20">
        <v>79.76717362299679</v>
      </c>
      <c r="N6" s="20">
        <v>79.76717362299679</v>
      </c>
      <c r="O6" s="20">
        <v>79.76717362299679</v>
      </c>
      <c r="P6" t="s" s="18">
        <v>48</v>
      </c>
      <c r="Q6" s="20">
        <v>1</v>
      </c>
      <c r="R6" s="20">
        <v>0.876735243997246</v>
      </c>
      <c r="S6" t="s" s="18">
        <v>50</v>
      </c>
      <c r="T6" s="20">
        <v>80.71478694600231</v>
      </c>
      <c r="U6" s="20">
        <v>80.71478694600231</v>
      </c>
      <c r="V6" s="20">
        <v>80.71478694600231</v>
      </c>
      <c r="W6" s="20">
        <v>80.71478694600231</v>
      </c>
      <c r="X6" s="21"/>
      <c r="Y6" s="21"/>
      <c r="Z6" s="21"/>
      <c r="AA6" t="s" s="18">
        <v>68</v>
      </c>
      <c r="AB6" s="20">
        <v>21</v>
      </c>
      <c r="AC6" t="s" s="18">
        <v>11</v>
      </c>
      <c r="AD6" t="s" s="18">
        <v>70</v>
      </c>
      <c r="AE6" t="s" s="18">
        <v>53</v>
      </c>
      <c r="AF6" t="s" s="18">
        <v>54</v>
      </c>
      <c r="AG6" t="s" s="18">
        <v>50</v>
      </c>
      <c r="AH6" s="21"/>
    </row>
    <row r="7" ht="32.05" customHeight="1">
      <c r="A7" t="s" s="26">
        <v>65</v>
      </c>
      <c r="B7" t="s" s="27">
        <v>56</v>
      </c>
      <c r="C7" t="s" s="18">
        <v>58</v>
      </c>
      <c r="D7" s="20">
        <v>0</v>
      </c>
      <c r="E7" s="20">
        <v>4</v>
      </c>
      <c r="F7" s="20">
        <v>4</v>
      </c>
      <c r="G7" s="20">
        <v>3</v>
      </c>
      <c r="H7" s="21"/>
      <c r="I7" s="21"/>
      <c r="J7" s="21"/>
      <c r="K7" s="20">
        <v>81.7728988509989</v>
      </c>
      <c r="L7" s="20">
        <v>81.7728988509989</v>
      </c>
      <c r="M7" s="20">
        <v>81.7728988509989</v>
      </c>
      <c r="N7" s="20">
        <v>81.7728988509989</v>
      </c>
      <c r="O7" s="20">
        <v>81.7728988509989</v>
      </c>
      <c r="P7" t="s" s="18">
        <v>56</v>
      </c>
      <c r="Q7" s="20">
        <v>1</v>
      </c>
      <c r="R7" s="20">
        <v>2.01633934699203</v>
      </c>
      <c r="S7" t="s" s="18">
        <v>50</v>
      </c>
      <c r="T7" s="20">
        <v>83.85952774700129</v>
      </c>
      <c r="U7" s="20">
        <v>83.85952774700129</v>
      </c>
      <c r="V7" s="20">
        <v>83.85952774700129</v>
      </c>
      <c r="W7" s="20">
        <v>83.85952774700129</v>
      </c>
      <c r="X7" s="21"/>
      <c r="Y7" s="21"/>
      <c r="Z7" s="21"/>
      <c r="AA7" t="s" s="18">
        <v>68</v>
      </c>
      <c r="AB7" s="20">
        <v>21</v>
      </c>
      <c r="AC7" t="s" s="18">
        <v>11</v>
      </c>
      <c r="AD7" t="s" s="18">
        <v>70</v>
      </c>
      <c r="AE7" t="s" s="18">
        <v>53</v>
      </c>
      <c r="AF7" t="s" s="18">
        <v>54</v>
      </c>
      <c r="AG7" t="s" s="18">
        <v>50</v>
      </c>
      <c r="AH7" s="21"/>
    </row>
    <row r="8" ht="32.05" customHeight="1">
      <c r="A8" t="s" s="26">
        <v>59</v>
      </c>
      <c r="B8" t="s" s="27">
        <v>56</v>
      </c>
      <c r="C8" t="s" s="18">
        <v>58</v>
      </c>
      <c r="D8" s="20">
        <v>0</v>
      </c>
      <c r="E8" s="20">
        <v>5</v>
      </c>
      <c r="F8" s="20">
        <v>5</v>
      </c>
      <c r="G8" s="20">
        <v>4</v>
      </c>
      <c r="H8" s="21"/>
      <c r="I8" s="21"/>
      <c r="J8" s="21"/>
      <c r="K8" s="20">
        <v>84.9097928569972</v>
      </c>
      <c r="L8" s="20">
        <v>84.9097928569972</v>
      </c>
      <c r="M8" s="20">
        <v>84.9097928569972</v>
      </c>
      <c r="N8" s="20">
        <v>84.9097928569972</v>
      </c>
      <c r="O8" s="20">
        <v>84.9097928569972</v>
      </c>
      <c r="P8" t="s" s="18">
        <v>56</v>
      </c>
      <c r="Q8" s="20">
        <v>1</v>
      </c>
      <c r="R8" s="20">
        <v>1.59544472299604</v>
      </c>
      <c r="S8" t="s" s="18">
        <v>50</v>
      </c>
      <c r="T8" s="20">
        <v>86.55117166400311</v>
      </c>
      <c r="U8" s="20">
        <v>86.55117166400311</v>
      </c>
      <c r="V8" s="20">
        <v>86.55117166400311</v>
      </c>
      <c r="W8" s="20">
        <v>86.55117166400311</v>
      </c>
      <c r="X8" s="21"/>
      <c r="Y8" s="21"/>
      <c r="Z8" s="21"/>
      <c r="AA8" t="s" s="18">
        <v>68</v>
      </c>
      <c r="AB8" s="20">
        <v>21</v>
      </c>
      <c r="AC8" t="s" s="18">
        <v>11</v>
      </c>
      <c r="AD8" t="s" s="18">
        <v>70</v>
      </c>
      <c r="AE8" t="s" s="18">
        <v>53</v>
      </c>
      <c r="AF8" t="s" s="18">
        <v>54</v>
      </c>
      <c r="AG8" t="s" s="18">
        <v>50</v>
      </c>
      <c r="AH8" s="21"/>
    </row>
    <row r="9" ht="32.05" customHeight="1">
      <c r="A9" t="s" s="26">
        <v>67</v>
      </c>
      <c r="B9" t="s" s="27">
        <v>56</v>
      </c>
      <c r="C9" t="s" s="18">
        <v>58</v>
      </c>
      <c r="D9" s="20">
        <v>0</v>
      </c>
      <c r="E9" s="20">
        <v>6</v>
      </c>
      <c r="F9" s="20">
        <v>6</v>
      </c>
      <c r="G9" s="20">
        <v>0</v>
      </c>
      <c r="H9" s="21"/>
      <c r="I9" s="21"/>
      <c r="J9" s="21"/>
      <c r="K9" s="20">
        <v>87.597774959002</v>
      </c>
      <c r="L9" s="20">
        <v>87.597774959002</v>
      </c>
      <c r="M9" s="20">
        <v>87.597774959002</v>
      </c>
      <c r="N9" s="20">
        <v>87.597774959002</v>
      </c>
      <c r="O9" s="20">
        <v>87.597774959002</v>
      </c>
      <c r="P9" t="s" s="18">
        <v>56</v>
      </c>
      <c r="Q9" s="20">
        <v>1</v>
      </c>
      <c r="R9" s="20">
        <v>0.9663605599926089</v>
      </c>
      <c r="S9" t="s" s="18">
        <v>50</v>
      </c>
      <c r="T9" s="20">
        <v>88.6227090419998</v>
      </c>
      <c r="U9" s="20">
        <v>88.6227090419998</v>
      </c>
      <c r="V9" s="20">
        <v>88.6227090419998</v>
      </c>
      <c r="W9" s="20">
        <v>88.6227090419998</v>
      </c>
      <c r="X9" s="21"/>
      <c r="Y9" s="21"/>
      <c r="Z9" s="21"/>
      <c r="AA9" t="s" s="18">
        <v>68</v>
      </c>
      <c r="AB9" s="20">
        <v>21</v>
      </c>
      <c r="AC9" t="s" s="18">
        <v>11</v>
      </c>
      <c r="AD9" t="s" s="18">
        <v>70</v>
      </c>
      <c r="AE9" t="s" s="18">
        <v>53</v>
      </c>
      <c r="AF9" t="s" s="18">
        <v>54</v>
      </c>
      <c r="AG9" t="s" s="18">
        <v>50</v>
      </c>
      <c r="AH9" s="21"/>
    </row>
    <row r="10" ht="32.05" customHeight="1">
      <c r="A10" t="s" s="26">
        <v>62</v>
      </c>
      <c r="B10" t="s" s="27">
        <v>56</v>
      </c>
      <c r="C10" t="s" s="18">
        <v>58</v>
      </c>
      <c r="D10" s="20">
        <v>0</v>
      </c>
      <c r="E10" s="20">
        <v>7</v>
      </c>
      <c r="F10" s="20">
        <v>7</v>
      </c>
      <c r="G10" s="20">
        <v>5</v>
      </c>
      <c r="H10" s="21"/>
      <c r="I10" s="21"/>
      <c r="J10" s="21"/>
      <c r="K10" s="20">
        <v>89.6427505149986</v>
      </c>
      <c r="L10" s="20">
        <v>89.6427505149986</v>
      </c>
      <c r="M10" s="20">
        <v>89.6427505149986</v>
      </c>
      <c r="N10" s="20">
        <v>89.6427505149986</v>
      </c>
      <c r="O10" s="20">
        <v>89.6427505149986</v>
      </c>
      <c r="P10" t="s" s="18">
        <v>56</v>
      </c>
      <c r="Q10" s="20">
        <v>1</v>
      </c>
      <c r="R10" s="20">
        <v>0.948834560993419</v>
      </c>
      <c r="S10" t="s" s="18">
        <v>50</v>
      </c>
      <c r="T10" s="20">
        <v>90.6408308340033</v>
      </c>
      <c r="U10" s="20">
        <v>90.6408308340033</v>
      </c>
      <c r="V10" s="20">
        <v>90.6408308340033</v>
      </c>
      <c r="W10" s="20">
        <v>90.6408308340033</v>
      </c>
      <c r="X10" s="21"/>
      <c r="Y10" s="21"/>
      <c r="Z10" s="21"/>
      <c r="AA10" t="s" s="18">
        <v>68</v>
      </c>
      <c r="AB10" s="20">
        <v>21</v>
      </c>
      <c r="AC10" t="s" s="18">
        <v>11</v>
      </c>
      <c r="AD10" t="s" s="18">
        <v>70</v>
      </c>
      <c r="AE10" t="s" s="18">
        <v>53</v>
      </c>
      <c r="AF10" t="s" s="18">
        <v>54</v>
      </c>
      <c r="AG10" t="s" s="18">
        <v>50</v>
      </c>
      <c r="AH10" s="21"/>
    </row>
    <row r="11" ht="32.05" customHeight="1">
      <c r="A11" t="s" s="26">
        <v>61</v>
      </c>
      <c r="B11" t="s" s="27">
        <v>48</v>
      </c>
      <c r="C11" t="s" s="18">
        <v>49</v>
      </c>
      <c r="D11" s="20">
        <v>0</v>
      </c>
      <c r="E11" s="20">
        <v>8</v>
      </c>
      <c r="F11" s="20">
        <v>8</v>
      </c>
      <c r="G11" s="20">
        <v>10</v>
      </c>
      <c r="H11" s="21"/>
      <c r="I11" s="21"/>
      <c r="J11" s="21"/>
      <c r="K11" s="20">
        <v>91.6770981829977</v>
      </c>
      <c r="L11" s="20">
        <v>91.6770981829977</v>
      </c>
      <c r="M11" s="20">
        <v>91.6770981829977</v>
      </c>
      <c r="N11" s="20">
        <v>91.6770981829977</v>
      </c>
      <c r="O11" s="20">
        <v>91.6770981829977</v>
      </c>
      <c r="P11" t="s" s="18">
        <v>56</v>
      </c>
      <c r="Q11" s="20">
        <v>0</v>
      </c>
      <c r="R11" s="20">
        <v>0.818662170000607</v>
      </c>
      <c r="S11" t="s" s="18">
        <v>50</v>
      </c>
      <c r="T11" s="20">
        <v>92.57001679999669</v>
      </c>
      <c r="U11" s="20">
        <v>92.57001679999669</v>
      </c>
      <c r="V11" s="20">
        <v>92.57001679999669</v>
      </c>
      <c r="W11" s="20">
        <v>92.57001679999669</v>
      </c>
      <c r="X11" s="21"/>
      <c r="Y11" s="21"/>
      <c r="Z11" s="21"/>
      <c r="AA11" t="s" s="18">
        <v>68</v>
      </c>
      <c r="AB11" s="20">
        <v>21</v>
      </c>
      <c r="AC11" t="s" s="18">
        <v>11</v>
      </c>
      <c r="AD11" t="s" s="18">
        <v>70</v>
      </c>
      <c r="AE11" t="s" s="18">
        <v>53</v>
      </c>
      <c r="AF11" t="s" s="18">
        <v>54</v>
      </c>
      <c r="AG11" t="s" s="18">
        <v>50</v>
      </c>
      <c r="AH11" s="21"/>
    </row>
    <row r="12" ht="32.05" customHeight="1">
      <c r="A12" t="s" s="26">
        <v>57</v>
      </c>
      <c r="B12" t="s" s="27">
        <v>56</v>
      </c>
      <c r="C12" t="s" s="18">
        <v>58</v>
      </c>
      <c r="D12" s="20">
        <v>0</v>
      </c>
      <c r="E12" s="20">
        <v>9</v>
      </c>
      <c r="F12" s="20">
        <v>9</v>
      </c>
      <c r="G12" s="20">
        <v>2</v>
      </c>
      <c r="H12" s="21"/>
      <c r="I12" s="21"/>
      <c r="J12" s="21"/>
      <c r="K12" s="20">
        <v>93.6221439490037</v>
      </c>
      <c r="L12" s="20">
        <v>93.6221439490037</v>
      </c>
      <c r="M12" s="20">
        <v>93.6221439490037</v>
      </c>
      <c r="N12" s="20">
        <v>93.6221439490037</v>
      </c>
      <c r="O12" s="20">
        <v>93.6221439490037</v>
      </c>
      <c r="P12" t="s" s="18">
        <v>56</v>
      </c>
      <c r="Q12" s="20">
        <v>1</v>
      </c>
      <c r="R12" s="20">
        <v>1.0351338909968</v>
      </c>
      <c r="S12" t="s" s="18">
        <v>50</v>
      </c>
      <c r="T12" s="20">
        <v>94.7091373799995</v>
      </c>
      <c r="U12" s="20">
        <v>94.7091373799995</v>
      </c>
      <c r="V12" s="20">
        <v>94.7091373799995</v>
      </c>
      <c r="W12" s="20">
        <v>94.7091373799995</v>
      </c>
      <c r="X12" s="21"/>
      <c r="Y12" s="21"/>
      <c r="Z12" s="21"/>
      <c r="AA12" t="s" s="18">
        <v>68</v>
      </c>
      <c r="AB12" s="20">
        <v>21</v>
      </c>
      <c r="AC12" t="s" s="18">
        <v>11</v>
      </c>
      <c r="AD12" t="s" s="18">
        <v>70</v>
      </c>
      <c r="AE12" t="s" s="18">
        <v>53</v>
      </c>
      <c r="AF12" t="s" s="18">
        <v>54</v>
      </c>
      <c r="AG12" t="s" s="18">
        <v>50</v>
      </c>
      <c r="AH12" s="21"/>
    </row>
    <row r="13" ht="32.05" customHeight="1">
      <c r="A13" t="s" s="26">
        <v>66</v>
      </c>
      <c r="B13" t="s" s="27">
        <v>56</v>
      </c>
      <c r="C13" t="s" s="18">
        <v>58</v>
      </c>
      <c r="D13" s="20">
        <v>0</v>
      </c>
      <c r="E13" s="20">
        <v>10</v>
      </c>
      <c r="F13" s="20">
        <v>10</v>
      </c>
      <c r="G13" s="20">
        <v>1</v>
      </c>
      <c r="H13" s="21"/>
      <c r="I13" s="21"/>
      <c r="J13" s="21"/>
      <c r="K13" s="20">
        <v>95.75025593300229</v>
      </c>
      <c r="L13" s="20">
        <v>95.75025593300229</v>
      </c>
      <c r="M13" s="20">
        <v>95.75025593300229</v>
      </c>
      <c r="N13" s="20">
        <v>95.75025593300229</v>
      </c>
      <c r="O13" s="20">
        <v>95.75025593300229</v>
      </c>
      <c r="P13" t="s" s="18">
        <v>56</v>
      </c>
      <c r="Q13" s="20">
        <v>1</v>
      </c>
      <c r="R13" s="20">
        <v>1.19001033200038</v>
      </c>
      <c r="S13" t="s" s="18">
        <v>50</v>
      </c>
      <c r="T13" s="20">
        <v>96.985841185</v>
      </c>
      <c r="U13" s="20">
        <v>96.985841185</v>
      </c>
      <c r="V13" s="20">
        <v>96.985841185</v>
      </c>
      <c r="W13" s="20">
        <v>96.985841185</v>
      </c>
      <c r="X13" s="21"/>
      <c r="Y13" s="21"/>
      <c r="Z13" s="21"/>
      <c r="AA13" t="s" s="18">
        <v>68</v>
      </c>
      <c r="AB13" s="20">
        <v>21</v>
      </c>
      <c r="AC13" t="s" s="18">
        <v>11</v>
      </c>
      <c r="AD13" t="s" s="18">
        <v>70</v>
      </c>
      <c r="AE13" t="s" s="18">
        <v>53</v>
      </c>
      <c r="AF13" t="s" s="18">
        <v>54</v>
      </c>
      <c r="AG13" t="s" s="18">
        <v>50</v>
      </c>
      <c r="AH13" s="21"/>
    </row>
    <row r="14" ht="32.05" customHeight="1">
      <c r="A14" t="s" s="26">
        <v>60</v>
      </c>
      <c r="B14" t="s" s="27">
        <v>48</v>
      </c>
      <c r="C14" t="s" s="18">
        <v>49</v>
      </c>
      <c r="D14" s="20">
        <v>0</v>
      </c>
      <c r="E14" s="20">
        <v>11</v>
      </c>
      <c r="F14" s="20">
        <v>11</v>
      </c>
      <c r="G14" s="20">
        <v>7</v>
      </c>
      <c r="H14" s="21"/>
      <c r="I14" s="21"/>
      <c r="J14" s="21"/>
      <c r="K14" s="20">
        <v>98.0095483879995</v>
      </c>
      <c r="L14" s="20">
        <v>98.0095483879995</v>
      </c>
      <c r="M14" s="20">
        <v>98.0095483879995</v>
      </c>
      <c r="N14" s="20">
        <v>98.0095483879995</v>
      </c>
      <c r="O14" s="20">
        <v>98.0095483879995</v>
      </c>
      <c r="P14" t="s" s="18">
        <v>48</v>
      </c>
      <c r="Q14" s="20">
        <v>1</v>
      </c>
      <c r="R14" s="20">
        <v>1.13044267799705</v>
      </c>
      <c r="S14" t="s" s="18">
        <v>50</v>
      </c>
      <c r="T14" s="20">
        <v>99.19545259099689</v>
      </c>
      <c r="U14" s="20">
        <v>99.19545259099689</v>
      </c>
      <c r="V14" s="20">
        <v>99.19545259099689</v>
      </c>
      <c r="W14" s="20">
        <v>99.19545259099689</v>
      </c>
      <c r="X14" s="21"/>
      <c r="Y14" s="21"/>
      <c r="Z14" s="21"/>
      <c r="AA14" t="s" s="18">
        <v>68</v>
      </c>
      <c r="AB14" s="20">
        <v>21</v>
      </c>
      <c r="AC14" t="s" s="18">
        <v>11</v>
      </c>
      <c r="AD14" t="s" s="18">
        <v>70</v>
      </c>
      <c r="AE14" t="s" s="18">
        <v>53</v>
      </c>
      <c r="AF14" t="s" s="18">
        <v>54</v>
      </c>
      <c r="AG14" t="s" s="18">
        <v>50</v>
      </c>
      <c r="AH14" s="21"/>
    </row>
    <row r="15" ht="20.05" customHeight="1">
      <c r="A15" s="31"/>
      <c r="B15" s="25"/>
      <c r="C15" s="21"/>
      <c r="D15" s="21"/>
      <c r="E15" s="21"/>
      <c r="F15" s="21"/>
      <c r="G15" s="21"/>
      <c r="H15" s="21"/>
      <c r="I15" s="21"/>
      <c r="J15" s="21"/>
      <c r="K15" s="21"/>
      <c r="L15" s="21"/>
      <c r="M15" s="21"/>
      <c r="N15" s="21"/>
      <c r="O15" s="21"/>
      <c r="P15" s="21"/>
      <c r="Q15" s="21"/>
      <c r="R15" s="20">
        <f>AVERAGE(R3:R14)</f>
        <v>1.63597480974628</v>
      </c>
      <c r="S15" s="21"/>
      <c r="T15" s="21"/>
      <c r="U15" s="21"/>
      <c r="V15" s="21"/>
      <c r="W15" s="21"/>
      <c r="X15" s="20">
        <v>100.195456848</v>
      </c>
      <c r="Y15" s="20">
        <v>100.195456848</v>
      </c>
      <c r="Z15" s="20">
        <v>101.200017181</v>
      </c>
      <c r="AA15" s="21"/>
      <c r="AB15" s="21"/>
      <c r="AC15" s="21"/>
      <c r="AD15" s="21"/>
      <c r="AE15" s="21"/>
      <c r="AF15" s="21"/>
      <c r="AG15" s="21"/>
      <c r="AH15" s="21"/>
    </row>
  </sheetData>
  <mergeCells count="1">
    <mergeCell ref="A1:A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39" customWidth="1"/>
    <col min="34" max="16384" width="16.3516" style="39"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65</v>
      </c>
      <c r="B3" t="s" s="38">
        <v>56</v>
      </c>
      <c r="C3" t="s" s="12">
        <v>58</v>
      </c>
      <c r="D3" s="14">
        <v>0</v>
      </c>
      <c r="E3" s="14">
        <v>0</v>
      </c>
      <c r="F3" s="14">
        <v>0</v>
      </c>
      <c r="G3" s="14">
        <v>3</v>
      </c>
      <c r="H3" s="14">
        <v>27.331825068999</v>
      </c>
      <c r="I3" s="14">
        <v>27.331825068999</v>
      </c>
      <c r="J3" s="14">
        <v>27.331825068999</v>
      </c>
      <c r="K3" s="14">
        <v>28.9386594500029</v>
      </c>
      <c r="L3" s="14">
        <v>28.9386594500029</v>
      </c>
      <c r="M3" s="14">
        <v>28.9386594500029</v>
      </c>
      <c r="N3" s="14">
        <v>28.9386594500029</v>
      </c>
      <c r="O3" s="14">
        <v>28.9386594500029</v>
      </c>
      <c r="P3" t="s" s="12">
        <v>56</v>
      </c>
      <c r="Q3" s="14">
        <v>1</v>
      </c>
      <c r="R3" s="14">
        <v>2.20859893900342</v>
      </c>
      <c r="S3" t="s" s="12">
        <v>50</v>
      </c>
      <c r="T3" s="14">
        <v>31.2260415659985</v>
      </c>
      <c r="U3" s="14">
        <v>31.2260415659985</v>
      </c>
      <c r="V3" s="14">
        <v>31.2260415659985</v>
      </c>
      <c r="W3" s="14">
        <v>31.2260415659985</v>
      </c>
      <c r="X3" s="15"/>
      <c r="Y3" s="15"/>
      <c r="Z3" t="s" s="12">
        <v>71</v>
      </c>
      <c r="AA3" s="14">
        <v>22</v>
      </c>
      <c r="AB3" t="s" s="12">
        <v>12</v>
      </c>
      <c r="AC3" t="s" s="12">
        <v>72</v>
      </c>
      <c r="AD3" t="s" s="12">
        <v>53</v>
      </c>
      <c r="AE3" t="s" s="12">
        <v>54</v>
      </c>
      <c r="AF3" t="s" s="12">
        <v>50</v>
      </c>
      <c r="AG3" s="15"/>
    </row>
    <row r="4" ht="32.05" customHeight="1">
      <c r="A4" t="s" s="26">
        <v>62</v>
      </c>
      <c r="B4" t="s" s="27">
        <v>56</v>
      </c>
      <c r="C4" t="s" s="18">
        <v>58</v>
      </c>
      <c r="D4" s="20">
        <v>0</v>
      </c>
      <c r="E4" s="20">
        <v>1</v>
      </c>
      <c r="F4" s="20">
        <v>1</v>
      </c>
      <c r="G4" s="20">
        <v>5</v>
      </c>
      <c r="H4" s="21"/>
      <c r="I4" s="21"/>
      <c r="J4" s="21"/>
      <c r="K4" s="20">
        <v>32.2068129819963</v>
      </c>
      <c r="L4" s="20">
        <v>32.2068129819963</v>
      </c>
      <c r="M4" s="20">
        <v>32.2068129819963</v>
      </c>
      <c r="N4" s="20">
        <v>32.2068129819963</v>
      </c>
      <c r="O4" s="20">
        <v>32.2068129819963</v>
      </c>
      <c r="P4" t="s" s="18">
        <v>56</v>
      </c>
      <c r="Q4" s="20">
        <v>1</v>
      </c>
      <c r="R4" s="20">
        <v>0.9343239600057131</v>
      </c>
      <c r="S4" t="s" s="18">
        <v>50</v>
      </c>
      <c r="T4" s="20">
        <v>33.1991904500028</v>
      </c>
      <c r="U4" s="20">
        <v>33.1991904500028</v>
      </c>
      <c r="V4" s="20">
        <v>33.1991904500028</v>
      </c>
      <c r="W4" s="20">
        <v>33.1991904500028</v>
      </c>
      <c r="X4" s="21"/>
      <c r="Y4" s="21"/>
      <c r="Z4" t="s" s="18">
        <v>71</v>
      </c>
      <c r="AA4" s="20">
        <v>22</v>
      </c>
      <c r="AB4" t="s" s="18">
        <v>12</v>
      </c>
      <c r="AC4" t="s" s="18">
        <v>72</v>
      </c>
      <c r="AD4" t="s" s="18">
        <v>53</v>
      </c>
      <c r="AE4" t="s" s="18">
        <v>54</v>
      </c>
      <c r="AF4" t="s" s="18">
        <v>50</v>
      </c>
      <c r="AG4" s="21"/>
    </row>
    <row r="5" ht="32.05" customHeight="1">
      <c r="A5" t="s" s="26">
        <v>61</v>
      </c>
      <c r="B5" t="s" s="27">
        <v>48</v>
      </c>
      <c r="C5" t="s" s="18">
        <v>49</v>
      </c>
      <c r="D5" s="20">
        <v>0</v>
      </c>
      <c r="E5" s="20">
        <v>2</v>
      </c>
      <c r="F5" s="20">
        <v>2</v>
      </c>
      <c r="G5" s="20">
        <v>10</v>
      </c>
      <c r="H5" s="21"/>
      <c r="I5" s="21"/>
      <c r="J5" s="21"/>
      <c r="K5" s="20">
        <v>34.2523202730008</v>
      </c>
      <c r="L5" s="20">
        <v>34.2523202730008</v>
      </c>
      <c r="M5" s="20">
        <v>34.2523202730008</v>
      </c>
      <c r="N5" s="20">
        <v>34.2523202730008</v>
      </c>
      <c r="O5" s="20">
        <v>34.2523202730008</v>
      </c>
      <c r="P5" t="s" s="18">
        <v>48</v>
      </c>
      <c r="Q5" s="20">
        <v>1</v>
      </c>
      <c r="R5" s="20">
        <v>1.01488946000609</v>
      </c>
      <c r="S5" t="s" s="18">
        <v>50</v>
      </c>
      <c r="T5" s="20">
        <v>35.3358077349985</v>
      </c>
      <c r="U5" s="20">
        <v>35.3358077349985</v>
      </c>
      <c r="V5" s="20">
        <v>35.3358077349985</v>
      </c>
      <c r="W5" s="20">
        <v>35.3358077349985</v>
      </c>
      <c r="X5" s="21"/>
      <c r="Y5" s="21"/>
      <c r="Z5" t="s" s="18">
        <v>71</v>
      </c>
      <c r="AA5" s="20">
        <v>22</v>
      </c>
      <c r="AB5" t="s" s="18">
        <v>12</v>
      </c>
      <c r="AC5" t="s" s="18">
        <v>72</v>
      </c>
      <c r="AD5" t="s" s="18">
        <v>53</v>
      </c>
      <c r="AE5" t="s" s="18">
        <v>54</v>
      </c>
      <c r="AF5" t="s" s="18">
        <v>50</v>
      </c>
      <c r="AG5" s="21"/>
    </row>
    <row r="6" ht="32.05" customHeight="1">
      <c r="A6" t="s" s="26">
        <v>64</v>
      </c>
      <c r="B6" t="s" s="27">
        <v>48</v>
      </c>
      <c r="C6" t="s" s="18">
        <v>49</v>
      </c>
      <c r="D6" s="20">
        <v>0</v>
      </c>
      <c r="E6" s="20">
        <v>3</v>
      </c>
      <c r="F6" s="20">
        <v>3</v>
      </c>
      <c r="G6" s="20">
        <v>6</v>
      </c>
      <c r="H6" s="21"/>
      <c r="I6" s="21"/>
      <c r="J6" s="21"/>
      <c r="K6" s="20">
        <v>36.3778996309993</v>
      </c>
      <c r="L6" s="20">
        <v>36.3778996309993</v>
      </c>
      <c r="M6" s="20">
        <v>36.3778996309993</v>
      </c>
      <c r="N6" s="20">
        <v>36.3778996309993</v>
      </c>
      <c r="O6" s="20">
        <v>36.3778996309993</v>
      </c>
      <c r="P6" t="s" s="18">
        <v>48</v>
      </c>
      <c r="Q6" s="20">
        <v>1</v>
      </c>
      <c r="R6" s="20">
        <v>1.22488728600729</v>
      </c>
      <c r="S6" t="s" s="18">
        <v>50</v>
      </c>
      <c r="T6" s="20">
        <v>37.672714743996</v>
      </c>
      <c r="U6" s="20">
        <v>37.672714743996</v>
      </c>
      <c r="V6" s="20">
        <v>37.672714743996</v>
      </c>
      <c r="W6" s="20">
        <v>37.672714743996</v>
      </c>
      <c r="X6" s="21"/>
      <c r="Y6" s="21"/>
      <c r="Z6" t="s" s="18">
        <v>71</v>
      </c>
      <c r="AA6" s="20">
        <v>22</v>
      </c>
      <c r="AB6" t="s" s="18">
        <v>12</v>
      </c>
      <c r="AC6" t="s" s="18">
        <v>72</v>
      </c>
      <c r="AD6" t="s" s="18">
        <v>53</v>
      </c>
      <c r="AE6" t="s" s="18">
        <v>54</v>
      </c>
      <c r="AF6" t="s" s="18">
        <v>50</v>
      </c>
      <c r="AG6" s="21"/>
    </row>
    <row r="7" ht="32.05" customHeight="1">
      <c r="A7" t="s" s="26">
        <v>55</v>
      </c>
      <c r="B7" t="s" s="27">
        <v>48</v>
      </c>
      <c r="C7" t="s" s="18">
        <v>49</v>
      </c>
      <c r="D7" s="20">
        <v>0</v>
      </c>
      <c r="E7" s="20">
        <v>4</v>
      </c>
      <c r="F7" s="20">
        <v>4</v>
      </c>
      <c r="G7" s="20">
        <v>9</v>
      </c>
      <c r="H7" s="21"/>
      <c r="I7" s="21"/>
      <c r="J7" s="21"/>
      <c r="K7" s="20">
        <v>38.7194063740026</v>
      </c>
      <c r="L7" s="20">
        <v>38.7194063740026</v>
      </c>
      <c r="M7" s="20">
        <v>38.7194063740026</v>
      </c>
      <c r="N7" s="20">
        <v>38.7194063740026</v>
      </c>
      <c r="O7" s="20">
        <v>38.7194063740026</v>
      </c>
      <c r="P7" t="s" s="18">
        <v>48</v>
      </c>
      <c r="Q7" s="20">
        <v>1</v>
      </c>
      <c r="R7" s="20">
        <v>1.23160815900337</v>
      </c>
      <c r="S7" t="s" s="18">
        <v>50</v>
      </c>
      <c r="T7" s="20">
        <v>39.9992179100009</v>
      </c>
      <c r="U7" s="20">
        <v>39.9992179100009</v>
      </c>
      <c r="V7" s="20">
        <v>39.9992179100009</v>
      </c>
      <c r="W7" s="20">
        <v>39.9992179100009</v>
      </c>
      <c r="X7" s="21"/>
      <c r="Y7" s="21"/>
      <c r="Z7" t="s" s="18">
        <v>71</v>
      </c>
      <c r="AA7" s="20">
        <v>22</v>
      </c>
      <c r="AB7" t="s" s="18">
        <v>12</v>
      </c>
      <c r="AC7" t="s" s="18">
        <v>72</v>
      </c>
      <c r="AD7" t="s" s="18">
        <v>53</v>
      </c>
      <c r="AE7" t="s" s="18">
        <v>54</v>
      </c>
      <c r="AF7" t="s" s="18">
        <v>50</v>
      </c>
      <c r="AG7" s="21"/>
    </row>
    <row r="8" ht="32.05" customHeight="1">
      <c r="A8" t="s" s="26">
        <v>57</v>
      </c>
      <c r="B8" t="s" s="27">
        <v>56</v>
      </c>
      <c r="C8" t="s" s="18">
        <v>58</v>
      </c>
      <c r="D8" s="20">
        <v>0</v>
      </c>
      <c r="E8" s="20">
        <v>5</v>
      </c>
      <c r="F8" s="20">
        <v>5</v>
      </c>
      <c r="G8" s="20">
        <v>2</v>
      </c>
      <c r="H8" s="21"/>
      <c r="I8" s="21"/>
      <c r="J8" s="21"/>
      <c r="K8" s="20">
        <v>41.0537746319969</v>
      </c>
      <c r="L8" s="20">
        <v>41.0537746319969</v>
      </c>
      <c r="M8" s="20">
        <v>41.0537746319969</v>
      </c>
      <c r="N8" s="20">
        <v>41.0537746319969</v>
      </c>
      <c r="O8" s="20">
        <v>41.0537746319969</v>
      </c>
      <c r="P8" t="s" s="18">
        <v>56</v>
      </c>
      <c r="Q8" s="20">
        <v>1</v>
      </c>
      <c r="R8" s="20">
        <v>1.02968301199871</v>
      </c>
      <c r="S8" t="s" s="18">
        <v>50</v>
      </c>
      <c r="T8" s="20">
        <v>42.1415159570024</v>
      </c>
      <c r="U8" s="20">
        <v>42.1415159570024</v>
      </c>
      <c r="V8" s="20">
        <v>42.1415159570024</v>
      </c>
      <c r="W8" s="20">
        <v>42.1415159570024</v>
      </c>
      <c r="X8" s="21"/>
      <c r="Y8" s="21"/>
      <c r="Z8" t="s" s="18">
        <v>71</v>
      </c>
      <c r="AA8" s="20">
        <v>22</v>
      </c>
      <c r="AB8" t="s" s="18">
        <v>12</v>
      </c>
      <c r="AC8" t="s" s="18">
        <v>72</v>
      </c>
      <c r="AD8" t="s" s="18">
        <v>53</v>
      </c>
      <c r="AE8" t="s" s="18">
        <v>54</v>
      </c>
      <c r="AF8" t="s" s="18">
        <v>50</v>
      </c>
      <c r="AG8" s="21"/>
    </row>
    <row r="9" ht="32.05" customHeight="1">
      <c r="A9" t="s" s="26">
        <v>60</v>
      </c>
      <c r="B9" t="s" s="27">
        <v>48</v>
      </c>
      <c r="C9" t="s" s="18">
        <v>49</v>
      </c>
      <c r="D9" s="20">
        <v>0</v>
      </c>
      <c r="E9" s="20">
        <v>6</v>
      </c>
      <c r="F9" s="20">
        <v>6</v>
      </c>
      <c r="G9" s="20">
        <v>7</v>
      </c>
      <c r="H9" s="21"/>
      <c r="I9" s="21"/>
      <c r="J9" s="21"/>
      <c r="K9" s="20">
        <v>43.1985587000017</v>
      </c>
      <c r="L9" s="20">
        <v>43.1985587000017</v>
      </c>
      <c r="M9" s="20">
        <v>43.1985587000017</v>
      </c>
      <c r="N9" s="20">
        <v>43.1985587000017</v>
      </c>
      <c r="O9" s="20">
        <v>43.1985587000017</v>
      </c>
      <c r="P9" t="s" s="18">
        <v>48</v>
      </c>
      <c r="Q9" s="20">
        <v>1</v>
      </c>
      <c r="R9" s="20">
        <v>3.28247296700283</v>
      </c>
      <c r="S9" t="s" s="18">
        <v>50</v>
      </c>
      <c r="T9" s="20">
        <v>46.5484375410015</v>
      </c>
      <c r="U9" s="20">
        <v>46.5484375410015</v>
      </c>
      <c r="V9" s="20">
        <v>46.5484375410015</v>
      </c>
      <c r="W9" s="20">
        <v>46.5484375410015</v>
      </c>
      <c r="X9" s="21"/>
      <c r="Y9" s="21"/>
      <c r="Z9" t="s" s="18">
        <v>71</v>
      </c>
      <c r="AA9" s="20">
        <v>22</v>
      </c>
      <c r="AB9" t="s" s="18">
        <v>12</v>
      </c>
      <c r="AC9" t="s" s="18">
        <v>72</v>
      </c>
      <c r="AD9" t="s" s="18">
        <v>53</v>
      </c>
      <c r="AE9" t="s" s="18">
        <v>54</v>
      </c>
      <c r="AF9" t="s" s="18">
        <v>50</v>
      </c>
      <c r="AG9" s="21"/>
    </row>
    <row r="10" ht="32.05" customHeight="1">
      <c r="A10" t="s" s="26">
        <v>59</v>
      </c>
      <c r="B10" t="s" s="27">
        <v>56</v>
      </c>
      <c r="C10" t="s" s="18">
        <v>58</v>
      </c>
      <c r="D10" s="20">
        <v>0</v>
      </c>
      <c r="E10" s="20">
        <v>7</v>
      </c>
      <c r="F10" s="20">
        <v>7</v>
      </c>
      <c r="G10" s="20">
        <v>4</v>
      </c>
      <c r="H10" s="21"/>
      <c r="I10" s="21"/>
      <c r="J10" s="21"/>
      <c r="K10" s="20">
        <v>47.5807370789989</v>
      </c>
      <c r="L10" s="20">
        <v>47.5807370789989</v>
      </c>
      <c r="M10" s="20">
        <v>47.5807370789989</v>
      </c>
      <c r="N10" s="20">
        <v>47.5807370789989</v>
      </c>
      <c r="O10" s="20">
        <v>47.5807370789989</v>
      </c>
      <c r="P10" t="s" s="18">
        <v>48</v>
      </c>
      <c r="Q10" s="20">
        <v>0</v>
      </c>
      <c r="R10" s="20">
        <v>1.10003697499633</v>
      </c>
      <c r="S10" t="s" s="18">
        <v>50</v>
      </c>
      <c r="T10" s="20">
        <v>48.7581498239961</v>
      </c>
      <c r="U10" s="20">
        <v>48.7581498239961</v>
      </c>
      <c r="V10" s="20">
        <v>48.7581498239961</v>
      </c>
      <c r="W10" s="20">
        <v>48.7581498239961</v>
      </c>
      <c r="X10" s="21"/>
      <c r="Y10" s="21"/>
      <c r="Z10" t="s" s="18">
        <v>71</v>
      </c>
      <c r="AA10" s="20">
        <v>22</v>
      </c>
      <c r="AB10" t="s" s="18">
        <v>12</v>
      </c>
      <c r="AC10" t="s" s="18">
        <v>72</v>
      </c>
      <c r="AD10" t="s" s="18">
        <v>53</v>
      </c>
      <c r="AE10" t="s" s="18">
        <v>54</v>
      </c>
      <c r="AF10" t="s" s="18">
        <v>50</v>
      </c>
      <c r="AG10" s="21"/>
    </row>
    <row r="11" ht="32.05" customHeight="1">
      <c r="A11" t="s" s="26">
        <v>66</v>
      </c>
      <c r="B11" t="s" s="27">
        <v>56</v>
      </c>
      <c r="C11" t="s" s="18">
        <v>58</v>
      </c>
      <c r="D11" s="20">
        <v>0</v>
      </c>
      <c r="E11" s="20">
        <v>8</v>
      </c>
      <c r="F11" s="20">
        <v>8</v>
      </c>
      <c r="G11" s="20">
        <v>1</v>
      </c>
      <c r="H11" s="21"/>
      <c r="I11" s="21"/>
      <c r="J11" s="21"/>
      <c r="K11" s="20">
        <v>49.7780066339983</v>
      </c>
      <c r="L11" s="20">
        <v>49.7780066339983</v>
      </c>
      <c r="M11" s="20">
        <v>49.7780066339983</v>
      </c>
      <c r="N11" s="20">
        <v>49.7780066339983</v>
      </c>
      <c r="O11" s="20">
        <v>49.7780066339983</v>
      </c>
      <c r="P11" t="s" s="18">
        <v>56</v>
      </c>
      <c r="Q11" s="20">
        <v>1</v>
      </c>
      <c r="R11" s="20">
        <v>1.55403732699779</v>
      </c>
      <c r="S11" t="s" s="18">
        <v>50</v>
      </c>
      <c r="T11" s="20">
        <v>51.4074737050032</v>
      </c>
      <c r="U11" s="20">
        <v>51.4074737050032</v>
      </c>
      <c r="V11" s="20">
        <v>51.4074737050032</v>
      </c>
      <c r="W11" s="20">
        <v>51.4074737050032</v>
      </c>
      <c r="X11" s="21"/>
      <c r="Y11" s="21"/>
      <c r="Z11" t="s" s="18">
        <v>71</v>
      </c>
      <c r="AA11" s="20">
        <v>22</v>
      </c>
      <c r="AB11" t="s" s="18">
        <v>12</v>
      </c>
      <c r="AC11" t="s" s="18">
        <v>72</v>
      </c>
      <c r="AD11" t="s" s="18">
        <v>53</v>
      </c>
      <c r="AE11" t="s" s="18">
        <v>54</v>
      </c>
      <c r="AF11" t="s" s="18">
        <v>50</v>
      </c>
      <c r="AG11" s="21"/>
    </row>
    <row r="12" ht="32.05" customHeight="1">
      <c r="A12" t="s" s="26">
        <v>47</v>
      </c>
      <c r="B12" t="s" s="27">
        <v>48</v>
      </c>
      <c r="C12" t="s" s="18">
        <v>49</v>
      </c>
      <c r="D12" s="20">
        <v>0</v>
      </c>
      <c r="E12" s="20">
        <v>9</v>
      </c>
      <c r="F12" s="20">
        <v>9</v>
      </c>
      <c r="G12" s="20">
        <v>11</v>
      </c>
      <c r="H12" s="21"/>
      <c r="I12" s="21"/>
      <c r="J12" s="21"/>
      <c r="K12" s="20">
        <v>52.4798617199995</v>
      </c>
      <c r="L12" s="20">
        <v>52.4798617199995</v>
      </c>
      <c r="M12" s="20">
        <v>52.4798617199995</v>
      </c>
      <c r="N12" s="20">
        <v>52.4798617199995</v>
      </c>
      <c r="O12" s="20">
        <v>52.4798617199995</v>
      </c>
      <c r="P12" t="s" s="18">
        <v>56</v>
      </c>
      <c r="Q12" s="20">
        <v>0</v>
      </c>
      <c r="R12" s="20">
        <v>0.919204312005604</v>
      </c>
      <c r="S12" t="s" s="18">
        <v>50</v>
      </c>
      <c r="T12" s="20">
        <v>53.4684615200022</v>
      </c>
      <c r="U12" s="20">
        <v>53.4684615200022</v>
      </c>
      <c r="V12" s="20">
        <v>53.4684615200022</v>
      </c>
      <c r="W12" s="20">
        <v>53.4684615200022</v>
      </c>
      <c r="X12" s="21"/>
      <c r="Y12" s="21"/>
      <c r="Z12" t="s" s="18">
        <v>71</v>
      </c>
      <c r="AA12" s="20">
        <v>22</v>
      </c>
      <c r="AB12" t="s" s="18">
        <v>12</v>
      </c>
      <c r="AC12" t="s" s="18">
        <v>72</v>
      </c>
      <c r="AD12" t="s" s="18">
        <v>53</v>
      </c>
      <c r="AE12" t="s" s="18">
        <v>54</v>
      </c>
      <c r="AF12" t="s" s="18">
        <v>50</v>
      </c>
      <c r="AG12" s="21"/>
    </row>
    <row r="13" ht="32.05" customHeight="1">
      <c r="A13" t="s" s="26">
        <v>67</v>
      </c>
      <c r="B13" t="s" s="27">
        <v>56</v>
      </c>
      <c r="C13" t="s" s="18">
        <v>58</v>
      </c>
      <c r="D13" s="20">
        <v>0</v>
      </c>
      <c r="E13" s="20">
        <v>10</v>
      </c>
      <c r="F13" s="20">
        <v>10</v>
      </c>
      <c r="G13" s="20">
        <v>0</v>
      </c>
      <c r="H13" s="21"/>
      <c r="I13" s="21"/>
      <c r="J13" s="21"/>
      <c r="K13" s="20">
        <v>54.5103891499966</v>
      </c>
      <c r="L13" s="20">
        <v>54.5103891499966</v>
      </c>
      <c r="M13" s="20">
        <v>54.5103891499966</v>
      </c>
      <c r="N13" s="20">
        <v>54.5103891499966</v>
      </c>
      <c r="O13" s="20">
        <v>54.5103891499966</v>
      </c>
      <c r="P13" t="s" s="18">
        <v>56</v>
      </c>
      <c r="Q13" s="20">
        <v>1</v>
      </c>
      <c r="R13" s="20">
        <v>0.883132392998959</v>
      </c>
      <c r="S13" t="s" s="18">
        <v>50</v>
      </c>
      <c r="T13" s="20">
        <v>55.4643981350018</v>
      </c>
      <c r="U13" s="20">
        <v>55.4643981350018</v>
      </c>
      <c r="V13" s="20">
        <v>55.4643981350018</v>
      </c>
      <c r="W13" s="20">
        <v>55.4643981350018</v>
      </c>
      <c r="X13" s="21"/>
      <c r="Y13" s="21"/>
      <c r="Z13" t="s" s="18">
        <v>71</v>
      </c>
      <c r="AA13" s="20">
        <v>22</v>
      </c>
      <c r="AB13" t="s" s="18">
        <v>12</v>
      </c>
      <c r="AC13" t="s" s="18">
        <v>72</v>
      </c>
      <c r="AD13" t="s" s="18">
        <v>53</v>
      </c>
      <c r="AE13" t="s" s="18">
        <v>54</v>
      </c>
      <c r="AF13" t="s" s="18">
        <v>50</v>
      </c>
      <c r="AG13" s="21"/>
    </row>
    <row r="14" ht="32.05" customHeight="1">
      <c r="A14" t="s" s="26">
        <v>63</v>
      </c>
      <c r="B14" t="s" s="27">
        <v>48</v>
      </c>
      <c r="C14" t="s" s="18">
        <v>49</v>
      </c>
      <c r="D14" s="20">
        <v>0</v>
      </c>
      <c r="E14" s="20">
        <v>11</v>
      </c>
      <c r="F14" s="20">
        <v>11</v>
      </c>
      <c r="G14" s="20">
        <v>8</v>
      </c>
      <c r="H14" s="21"/>
      <c r="I14" s="21"/>
      <c r="J14" s="21"/>
      <c r="K14" s="20">
        <v>56.5023553089995</v>
      </c>
      <c r="L14" s="20">
        <v>56.5023553089995</v>
      </c>
      <c r="M14" s="20">
        <v>56.5023553089995</v>
      </c>
      <c r="N14" s="20">
        <v>56.5023553089995</v>
      </c>
      <c r="O14" s="20">
        <v>56.5023553089995</v>
      </c>
      <c r="P14" t="s" s="18">
        <v>48</v>
      </c>
      <c r="Q14" s="20">
        <v>1</v>
      </c>
      <c r="R14" s="20">
        <v>1.49763927300228</v>
      </c>
      <c r="S14" t="s" s="18">
        <v>50</v>
      </c>
      <c r="T14" s="20">
        <v>58.0466162809971</v>
      </c>
      <c r="U14" s="20">
        <v>58.0466162809971</v>
      </c>
      <c r="V14" s="20">
        <v>58.0466162809971</v>
      </c>
      <c r="W14" s="20">
        <v>58.0466162809971</v>
      </c>
      <c r="X14" s="21"/>
      <c r="Y14" s="21"/>
      <c r="Z14" t="s" s="18">
        <v>71</v>
      </c>
      <c r="AA14" s="20">
        <v>22</v>
      </c>
      <c r="AB14" t="s" s="18">
        <v>12</v>
      </c>
      <c r="AC14" t="s" s="18">
        <v>72</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1.40670950525237</v>
      </c>
      <c r="S15" s="21"/>
      <c r="T15" s="21"/>
      <c r="U15" s="21"/>
      <c r="V15" s="21"/>
      <c r="W15" s="21"/>
      <c r="X15" s="20">
        <v>59.0683973880005</v>
      </c>
      <c r="Y15" s="20">
        <v>59.0683973880005</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0" customWidth="1"/>
    <col min="34" max="16384" width="16.3516" style="40"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63</v>
      </c>
      <c r="B3" t="s" s="38">
        <v>48</v>
      </c>
      <c r="C3" t="s" s="12">
        <v>49</v>
      </c>
      <c r="D3" s="14">
        <v>0</v>
      </c>
      <c r="E3" s="14">
        <v>0</v>
      </c>
      <c r="F3" s="14">
        <v>0</v>
      </c>
      <c r="G3" s="14">
        <v>8</v>
      </c>
      <c r="H3" s="14">
        <v>41.7875808809986</v>
      </c>
      <c r="I3" s="14">
        <v>41.7875808809986</v>
      </c>
      <c r="J3" s="14">
        <v>41.7875808809986</v>
      </c>
      <c r="K3" s="14">
        <v>68.9025078339982</v>
      </c>
      <c r="L3" s="14">
        <v>68.9025078339982</v>
      </c>
      <c r="M3" s="14">
        <v>68.9025078339982</v>
      </c>
      <c r="N3" s="14">
        <v>68.9025078339982</v>
      </c>
      <c r="O3" s="14">
        <v>68.9025078339982</v>
      </c>
      <c r="P3" t="s" s="12">
        <v>48</v>
      </c>
      <c r="Q3" s="14">
        <v>1</v>
      </c>
      <c r="R3" s="14">
        <v>3.76323244399828</v>
      </c>
      <c r="S3" t="s" s="12">
        <v>50</v>
      </c>
      <c r="T3" s="14">
        <v>72.7841196619993</v>
      </c>
      <c r="U3" s="14">
        <v>72.7841196619993</v>
      </c>
      <c r="V3" s="14">
        <v>72.7841196619993</v>
      </c>
      <c r="W3" s="14">
        <v>72.7841196619993</v>
      </c>
      <c r="X3" s="15"/>
      <c r="Y3" s="15"/>
      <c r="Z3" t="s" s="12">
        <v>73</v>
      </c>
      <c r="AA3" s="14">
        <v>20</v>
      </c>
      <c r="AB3" t="s" s="12">
        <v>11</v>
      </c>
      <c r="AC3" t="s" s="12">
        <v>74</v>
      </c>
      <c r="AD3" t="s" s="12">
        <v>53</v>
      </c>
      <c r="AE3" t="s" s="12">
        <v>54</v>
      </c>
      <c r="AF3" s="14">
        <v>89.1292216736082</v>
      </c>
      <c r="AG3" s="15"/>
    </row>
    <row r="4" ht="32.05" customHeight="1">
      <c r="A4" t="s" s="26">
        <v>55</v>
      </c>
      <c r="B4" t="s" s="27">
        <v>48</v>
      </c>
      <c r="C4" t="s" s="18">
        <v>49</v>
      </c>
      <c r="D4" s="20">
        <v>0</v>
      </c>
      <c r="E4" s="20">
        <v>1</v>
      </c>
      <c r="F4" s="20">
        <v>1</v>
      </c>
      <c r="G4" s="20">
        <v>9</v>
      </c>
      <c r="H4" s="21"/>
      <c r="I4" s="21"/>
      <c r="J4" s="21"/>
      <c r="K4" s="20">
        <v>73.7546399740022</v>
      </c>
      <c r="L4" s="20">
        <v>73.7546399740022</v>
      </c>
      <c r="M4" s="20">
        <v>73.7546399740022</v>
      </c>
      <c r="N4" s="20">
        <v>73.7546399740022</v>
      </c>
      <c r="O4" s="20">
        <v>73.7546399740022</v>
      </c>
      <c r="P4" t="s" s="18">
        <v>48</v>
      </c>
      <c r="Q4" s="20">
        <v>1</v>
      </c>
      <c r="R4" s="20">
        <v>7.64004078899598</v>
      </c>
      <c r="S4" t="s" s="18">
        <v>50</v>
      </c>
      <c r="T4" s="20">
        <v>81.4444066400029</v>
      </c>
      <c r="U4" s="20">
        <v>81.4444066400029</v>
      </c>
      <c r="V4" s="20">
        <v>81.4444066400029</v>
      </c>
      <c r="W4" s="20">
        <v>81.4444066400029</v>
      </c>
      <c r="X4" s="21"/>
      <c r="Y4" s="21"/>
      <c r="Z4" t="s" s="18">
        <v>73</v>
      </c>
      <c r="AA4" s="20">
        <v>20</v>
      </c>
      <c r="AB4" t="s" s="18">
        <v>11</v>
      </c>
      <c r="AC4" t="s" s="18">
        <v>74</v>
      </c>
      <c r="AD4" t="s" s="18">
        <v>53</v>
      </c>
      <c r="AE4" t="s" s="18">
        <v>54</v>
      </c>
      <c r="AF4" s="20">
        <v>89.1292216736082</v>
      </c>
      <c r="AG4" s="21"/>
    </row>
    <row r="5" ht="32.05" customHeight="1">
      <c r="A5" t="s" s="26">
        <v>47</v>
      </c>
      <c r="B5" t="s" s="27">
        <v>48</v>
      </c>
      <c r="C5" t="s" s="18">
        <v>49</v>
      </c>
      <c r="D5" s="20">
        <v>0</v>
      </c>
      <c r="E5" s="20">
        <v>2</v>
      </c>
      <c r="F5" s="20">
        <v>2</v>
      </c>
      <c r="G5" s="20">
        <v>11</v>
      </c>
      <c r="H5" s="21"/>
      <c r="I5" s="21"/>
      <c r="J5" s="21"/>
      <c r="K5" s="20">
        <v>82.465594811998</v>
      </c>
      <c r="L5" s="20">
        <v>82.465594811998</v>
      </c>
      <c r="M5" s="20">
        <v>82.465594811998</v>
      </c>
      <c r="N5" s="20">
        <v>82.465594811998</v>
      </c>
      <c r="O5" s="20">
        <v>82.465594811998</v>
      </c>
      <c r="P5" t="s" s="18">
        <v>56</v>
      </c>
      <c r="Q5" s="20">
        <v>0</v>
      </c>
      <c r="R5" s="20">
        <v>4.67884226800379</v>
      </c>
      <c r="S5" t="s" s="18">
        <v>50</v>
      </c>
      <c r="T5" s="20">
        <v>87.2041030530018</v>
      </c>
      <c r="U5" s="20">
        <v>87.2041030530018</v>
      </c>
      <c r="V5" s="20">
        <v>87.2041030530018</v>
      </c>
      <c r="W5" s="20">
        <v>87.2041030530018</v>
      </c>
      <c r="X5" s="21"/>
      <c r="Y5" s="21"/>
      <c r="Z5" t="s" s="18">
        <v>73</v>
      </c>
      <c r="AA5" s="20">
        <v>20</v>
      </c>
      <c r="AB5" t="s" s="18">
        <v>11</v>
      </c>
      <c r="AC5" t="s" s="18">
        <v>74</v>
      </c>
      <c r="AD5" t="s" s="18">
        <v>53</v>
      </c>
      <c r="AE5" t="s" s="18">
        <v>54</v>
      </c>
      <c r="AF5" s="20">
        <v>89.1292216736082</v>
      </c>
      <c r="AG5" s="21"/>
    </row>
    <row r="6" ht="32.05" customHeight="1">
      <c r="A6" t="s" s="26">
        <v>60</v>
      </c>
      <c r="B6" t="s" s="27">
        <v>48</v>
      </c>
      <c r="C6" t="s" s="18">
        <v>49</v>
      </c>
      <c r="D6" s="20">
        <v>0</v>
      </c>
      <c r="E6" s="20">
        <v>3</v>
      </c>
      <c r="F6" s="20">
        <v>3</v>
      </c>
      <c r="G6" s="20">
        <v>7</v>
      </c>
      <c r="H6" s="21"/>
      <c r="I6" s="21"/>
      <c r="J6" s="21"/>
      <c r="K6" s="20">
        <v>88.2328827430029</v>
      </c>
      <c r="L6" s="20">
        <v>88.2328827430029</v>
      </c>
      <c r="M6" s="20">
        <v>88.2328827430029</v>
      </c>
      <c r="N6" s="20">
        <v>88.2328827430029</v>
      </c>
      <c r="O6" s="20">
        <v>88.2328827430029</v>
      </c>
      <c r="P6" t="s" s="18">
        <v>48</v>
      </c>
      <c r="Q6" s="20">
        <v>1</v>
      </c>
      <c r="R6" s="20">
        <v>3.15257116100111</v>
      </c>
      <c r="S6" t="s" s="18">
        <v>50</v>
      </c>
      <c r="T6" s="20">
        <v>91.4436045490002</v>
      </c>
      <c r="U6" s="20">
        <v>91.4436045490002</v>
      </c>
      <c r="V6" s="20">
        <v>91.4436045490002</v>
      </c>
      <c r="W6" s="20">
        <v>91.4436045490002</v>
      </c>
      <c r="X6" s="21"/>
      <c r="Y6" s="21"/>
      <c r="Z6" t="s" s="18">
        <v>73</v>
      </c>
      <c r="AA6" s="20">
        <v>20</v>
      </c>
      <c r="AB6" t="s" s="18">
        <v>11</v>
      </c>
      <c r="AC6" t="s" s="18">
        <v>74</v>
      </c>
      <c r="AD6" t="s" s="18">
        <v>53</v>
      </c>
      <c r="AE6" t="s" s="18">
        <v>54</v>
      </c>
      <c r="AF6" s="20">
        <v>89.1292216736082</v>
      </c>
      <c r="AG6" s="21"/>
    </row>
    <row r="7" ht="32.05" customHeight="1">
      <c r="A7" t="s" s="26">
        <v>66</v>
      </c>
      <c r="B7" t="s" s="27">
        <v>56</v>
      </c>
      <c r="C7" t="s" s="18">
        <v>58</v>
      </c>
      <c r="D7" s="20">
        <v>0</v>
      </c>
      <c r="E7" s="20">
        <v>4</v>
      </c>
      <c r="F7" s="20">
        <v>4</v>
      </c>
      <c r="G7" s="20">
        <v>1</v>
      </c>
      <c r="H7" s="21"/>
      <c r="I7" s="21"/>
      <c r="J7" s="21"/>
      <c r="K7" s="20">
        <v>92.4947682100028</v>
      </c>
      <c r="L7" s="20">
        <v>92.4947682100028</v>
      </c>
      <c r="M7" s="20">
        <v>92.4947682100028</v>
      </c>
      <c r="N7" s="20">
        <v>92.4947682100028</v>
      </c>
      <c r="O7" s="20">
        <v>92.4947682100028</v>
      </c>
      <c r="P7" t="s" s="18">
        <v>56</v>
      </c>
      <c r="Q7" s="20">
        <v>1</v>
      </c>
      <c r="R7" s="20">
        <v>2.11225308699795</v>
      </c>
      <c r="S7" t="s" s="18">
        <v>50</v>
      </c>
      <c r="T7" s="20">
        <v>94.6558323360005</v>
      </c>
      <c r="U7" s="20">
        <v>94.6558323360005</v>
      </c>
      <c r="V7" s="20">
        <v>94.6558323360005</v>
      </c>
      <c r="W7" s="20">
        <v>94.6558323360005</v>
      </c>
      <c r="X7" s="21"/>
      <c r="Y7" s="21"/>
      <c r="Z7" t="s" s="18">
        <v>73</v>
      </c>
      <c r="AA7" s="20">
        <v>20</v>
      </c>
      <c r="AB7" t="s" s="18">
        <v>11</v>
      </c>
      <c r="AC7" t="s" s="18">
        <v>74</v>
      </c>
      <c r="AD7" t="s" s="18">
        <v>53</v>
      </c>
      <c r="AE7" t="s" s="18">
        <v>54</v>
      </c>
      <c r="AF7" s="20">
        <v>89.1292216736082</v>
      </c>
      <c r="AG7" s="21"/>
    </row>
    <row r="8" ht="32.05" customHeight="1">
      <c r="A8" t="s" s="26">
        <v>67</v>
      </c>
      <c r="B8" t="s" s="27">
        <v>56</v>
      </c>
      <c r="C8" t="s" s="18">
        <v>58</v>
      </c>
      <c r="D8" s="20">
        <v>0</v>
      </c>
      <c r="E8" s="20">
        <v>5</v>
      </c>
      <c r="F8" s="20">
        <v>5</v>
      </c>
      <c r="G8" s="20">
        <v>0</v>
      </c>
      <c r="H8" s="21"/>
      <c r="I8" s="21"/>
      <c r="J8" s="21"/>
      <c r="K8" s="20">
        <v>95.687786925002</v>
      </c>
      <c r="L8" s="20">
        <v>95.687786925002</v>
      </c>
      <c r="M8" s="20">
        <v>95.687786925002</v>
      </c>
      <c r="N8" s="20">
        <v>95.687786925002</v>
      </c>
      <c r="O8" s="20">
        <v>95.687786925002</v>
      </c>
      <c r="P8" t="s" s="18">
        <v>56</v>
      </c>
      <c r="Q8" s="20">
        <v>1</v>
      </c>
      <c r="R8" s="20">
        <v>1.58980782500294</v>
      </c>
      <c r="S8" t="s" s="18">
        <v>50</v>
      </c>
      <c r="T8" s="20">
        <v>97.32864847400199</v>
      </c>
      <c r="U8" s="20">
        <v>97.32864847400199</v>
      </c>
      <c r="V8" s="20">
        <v>97.32864847400199</v>
      </c>
      <c r="W8" s="20">
        <v>97.32864847400199</v>
      </c>
      <c r="X8" s="21"/>
      <c r="Y8" s="21"/>
      <c r="Z8" t="s" s="18">
        <v>73</v>
      </c>
      <c r="AA8" s="20">
        <v>20</v>
      </c>
      <c r="AB8" t="s" s="18">
        <v>11</v>
      </c>
      <c r="AC8" t="s" s="18">
        <v>74</v>
      </c>
      <c r="AD8" t="s" s="18">
        <v>53</v>
      </c>
      <c r="AE8" t="s" s="18">
        <v>54</v>
      </c>
      <c r="AF8" s="20">
        <v>89.1292216736082</v>
      </c>
      <c r="AG8" s="21"/>
    </row>
    <row r="9" ht="32.05" customHeight="1">
      <c r="A9" t="s" s="26">
        <v>57</v>
      </c>
      <c r="B9" t="s" s="27">
        <v>56</v>
      </c>
      <c r="C9" t="s" s="18">
        <v>58</v>
      </c>
      <c r="D9" s="20">
        <v>0</v>
      </c>
      <c r="E9" s="20">
        <v>6</v>
      </c>
      <c r="F9" s="20">
        <v>6</v>
      </c>
      <c r="G9" s="20">
        <v>2</v>
      </c>
      <c r="H9" s="21"/>
      <c r="I9" s="21"/>
      <c r="J9" s="21"/>
      <c r="K9" s="20">
        <v>98.3634821250016</v>
      </c>
      <c r="L9" s="20">
        <v>98.3634821250016</v>
      </c>
      <c r="M9" s="20">
        <v>98.3634821250016</v>
      </c>
      <c r="N9" s="20">
        <v>98.3634821250016</v>
      </c>
      <c r="O9" s="20">
        <v>98.3634821250016</v>
      </c>
      <c r="P9" t="s" s="18">
        <v>56</v>
      </c>
      <c r="Q9" s="20">
        <v>1</v>
      </c>
      <c r="R9" s="20">
        <v>3.72226846699778</v>
      </c>
      <c r="S9" t="s" s="18">
        <v>50</v>
      </c>
      <c r="T9" s="20">
        <v>102.169629846001</v>
      </c>
      <c r="U9" s="20">
        <v>102.169629846001</v>
      </c>
      <c r="V9" s="20">
        <v>102.169629846001</v>
      </c>
      <c r="W9" s="20">
        <v>102.169629846001</v>
      </c>
      <c r="X9" s="21"/>
      <c r="Y9" s="21"/>
      <c r="Z9" t="s" s="18">
        <v>73</v>
      </c>
      <c r="AA9" s="20">
        <v>20</v>
      </c>
      <c r="AB9" t="s" s="18">
        <v>11</v>
      </c>
      <c r="AC9" t="s" s="18">
        <v>74</v>
      </c>
      <c r="AD9" t="s" s="18">
        <v>53</v>
      </c>
      <c r="AE9" t="s" s="18">
        <v>54</v>
      </c>
      <c r="AF9" s="20">
        <v>89.1292216736082</v>
      </c>
      <c r="AG9" s="21"/>
    </row>
    <row r="10" ht="32.05" customHeight="1">
      <c r="A10" t="s" s="26">
        <v>64</v>
      </c>
      <c r="B10" t="s" s="27">
        <v>48</v>
      </c>
      <c r="C10" t="s" s="18">
        <v>49</v>
      </c>
      <c r="D10" s="20">
        <v>0</v>
      </c>
      <c r="E10" s="20">
        <v>7</v>
      </c>
      <c r="F10" s="20">
        <v>7</v>
      </c>
      <c r="G10" s="20">
        <v>6</v>
      </c>
      <c r="H10" s="21"/>
      <c r="I10" s="21"/>
      <c r="J10" s="21"/>
      <c r="K10" s="20">
        <v>103.233327932001</v>
      </c>
      <c r="L10" s="20">
        <v>103.233327932001</v>
      </c>
      <c r="M10" s="20">
        <v>103.233327932001</v>
      </c>
      <c r="N10" s="20">
        <v>103.233327932001</v>
      </c>
      <c r="O10" s="20">
        <v>103.233327932001</v>
      </c>
      <c r="P10" t="s" s="18">
        <v>48</v>
      </c>
      <c r="Q10" s="20">
        <v>1</v>
      </c>
      <c r="R10" s="20">
        <v>1.13118158200086</v>
      </c>
      <c r="S10" t="s" s="18">
        <v>50</v>
      </c>
      <c r="T10" s="20">
        <v>104.430754082998</v>
      </c>
      <c r="U10" s="20">
        <v>104.430754082998</v>
      </c>
      <c r="V10" s="20">
        <v>104.430754082998</v>
      </c>
      <c r="W10" s="20">
        <v>104.430754082998</v>
      </c>
      <c r="X10" s="21"/>
      <c r="Y10" s="21"/>
      <c r="Z10" t="s" s="18">
        <v>73</v>
      </c>
      <c r="AA10" s="20">
        <v>20</v>
      </c>
      <c r="AB10" t="s" s="18">
        <v>11</v>
      </c>
      <c r="AC10" t="s" s="18">
        <v>74</v>
      </c>
      <c r="AD10" t="s" s="18">
        <v>53</v>
      </c>
      <c r="AE10" t="s" s="18">
        <v>54</v>
      </c>
      <c r="AF10" s="20">
        <v>89.1292216736082</v>
      </c>
      <c r="AG10" s="21"/>
    </row>
    <row r="11" ht="32.05" customHeight="1">
      <c r="A11" t="s" s="26">
        <v>65</v>
      </c>
      <c r="B11" t="s" s="27">
        <v>56</v>
      </c>
      <c r="C11" t="s" s="18">
        <v>58</v>
      </c>
      <c r="D11" s="20">
        <v>0</v>
      </c>
      <c r="E11" s="20">
        <v>8</v>
      </c>
      <c r="F11" s="20">
        <v>8</v>
      </c>
      <c r="G11" s="20">
        <v>3</v>
      </c>
      <c r="H11" s="21"/>
      <c r="I11" s="21"/>
      <c r="J11" s="21"/>
      <c r="K11" s="20">
        <v>105.479449569</v>
      </c>
      <c r="L11" s="20">
        <v>105.479449569</v>
      </c>
      <c r="M11" s="20">
        <v>105.479449569</v>
      </c>
      <c r="N11" s="20">
        <v>105.479449569</v>
      </c>
      <c r="O11" s="20">
        <v>105.479449569</v>
      </c>
      <c r="P11" t="s" s="18">
        <v>56</v>
      </c>
      <c r="Q11" s="20">
        <v>1</v>
      </c>
      <c r="R11" s="20">
        <v>1.39929617499729</v>
      </c>
      <c r="S11" t="s" s="18">
        <v>50</v>
      </c>
      <c r="T11" s="20">
        <v>106.926933278002</v>
      </c>
      <c r="U11" s="20">
        <v>106.926933278002</v>
      </c>
      <c r="V11" s="20">
        <v>106.926933278002</v>
      </c>
      <c r="W11" s="20">
        <v>106.926933278002</v>
      </c>
      <c r="X11" s="21"/>
      <c r="Y11" s="21"/>
      <c r="Z11" t="s" s="18">
        <v>73</v>
      </c>
      <c r="AA11" s="20">
        <v>20</v>
      </c>
      <c r="AB11" t="s" s="18">
        <v>11</v>
      </c>
      <c r="AC11" t="s" s="18">
        <v>74</v>
      </c>
      <c r="AD11" t="s" s="18">
        <v>53</v>
      </c>
      <c r="AE11" t="s" s="18">
        <v>54</v>
      </c>
      <c r="AF11" s="20">
        <v>89.1292216736082</v>
      </c>
      <c r="AG11" s="21"/>
    </row>
    <row r="12" ht="32.05" customHeight="1">
      <c r="A12" t="s" s="26">
        <v>62</v>
      </c>
      <c r="B12" t="s" s="27">
        <v>56</v>
      </c>
      <c r="C12" t="s" s="18">
        <v>58</v>
      </c>
      <c r="D12" s="20">
        <v>0</v>
      </c>
      <c r="E12" s="20">
        <v>9</v>
      </c>
      <c r="F12" s="20">
        <v>9</v>
      </c>
      <c r="G12" s="20">
        <v>5</v>
      </c>
      <c r="H12" s="21"/>
      <c r="I12" s="21"/>
      <c r="J12" s="21"/>
      <c r="K12" s="20">
        <v>107.968568210003</v>
      </c>
      <c r="L12" s="20">
        <v>107.968568210003</v>
      </c>
      <c r="M12" s="20">
        <v>107.968568210003</v>
      </c>
      <c r="N12" s="20">
        <v>107.968568210003</v>
      </c>
      <c r="O12" s="20">
        <v>107.968568210003</v>
      </c>
      <c r="P12" t="s" s="18">
        <v>56</v>
      </c>
      <c r="Q12" s="20">
        <v>1</v>
      </c>
      <c r="R12" s="20">
        <v>8.94195149800362</v>
      </c>
      <c r="S12" t="s" s="18">
        <v>50</v>
      </c>
      <c r="T12" s="20">
        <v>116.980035622</v>
      </c>
      <c r="U12" s="20">
        <v>116.980035622</v>
      </c>
      <c r="V12" s="20">
        <v>116.980035622</v>
      </c>
      <c r="W12" s="20">
        <v>116.980035622</v>
      </c>
      <c r="X12" s="21"/>
      <c r="Y12" s="21"/>
      <c r="Z12" t="s" s="18">
        <v>73</v>
      </c>
      <c r="AA12" s="20">
        <v>20</v>
      </c>
      <c r="AB12" t="s" s="18">
        <v>11</v>
      </c>
      <c r="AC12" t="s" s="18">
        <v>74</v>
      </c>
      <c r="AD12" t="s" s="18">
        <v>53</v>
      </c>
      <c r="AE12" t="s" s="18">
        <v>54</v>
      </c>
      <c r="AF12" s="20">
        <v>89.1292216736082</v>
      </c>
      <c r="AG12" s="21"/>
    </row>
    <row r="13" ht="32.05" customHeight="1">
      <c r="A13" t="s" s="26">
        <v>59</v>
      </c>
      <c r="B13" t="s" s="27">
        <v>56</v>
      </c>
      <c r="C13" t="s" s="18">
        <v>58</v>
      </c>
      <c r="D13" s="20">
        <v>0</v>
      </c>
      <c r="E13" s="20">
        <v>10</v>
      </c>
      <c r="F13" s="20">
        <v>10</v>
      </c>
      <c r="G13" s="20">
        <v>4</v>
      </c>
      <c r="H13" s="21"/>
      <c r="I13" s="21"/>
      <c r="J13" s="21"/>
      <c r="K13" s="20">
        <v>117.999768604997</v>
      </c>
      <c r="L13" s="20">
        <v>117.999768604997</v>
      </c>
      <c r="M13" s="20">
        <v>117.999768604997</v>
      </c>
      <c r="N13" s="20">
        <v>117.999768604997</v>
      </c>
      <c r="O13" s="20">
        <v>117.999768604997</v>
      </c>
      <c r="P13" t="s" s="18">
        <v>56</v>
      </c>
      <c r="Q13" s="20">
        <v>1</v>
      </c>
      <c r="R13" s="20">
        <v>2.40536329700262</v>
      </c>
      <c r="S13" t="s" s="18">
        <v>50</v>
      </c>
      <c r="T13" s="20">
        <v>120.468165457998</v>
      </c>
      <c r="U13" s="20">
        <v>120.468165457998</v>
      </c>
      <c r="V13" s="20">
        <v>120.468165457998</v>
      </c>
      <c r="W13" s="20">
        <v>120.468165457998</v>
      </c>
      <c r="X13" s="21"/>
      <c r="Y13" s="21"/>
      <c r="Z13" t="s" s="18">
        <v>73</v>
      </c>
      <c r="AA13" s="20">
        <v>20</v>
      </c>
      <c r="AB13" t="s" s="18">
        <v>11</v>
      </c>
      <c r="AC13" t="s" s="18">
        <v>74</v>
      </c>
      <c r="AD13" t="s" s="18">
        <v>53</v>
      </c>
      <c r="AE13" t="s" s="18">
        <v>54</v>
      </c>
      <c r="AF13" s="20">
        <v>89.1292216736082</v>
      </c>
      <c r="AG13" s="21"/>
    </row>
    <row r="14" ht="32.05" customHeight="1">
      <c r="A14" t="s" s="26">
        <v>61</v>
      </c>
      <c r="B14" t="s" s="27">
        <v>48</v>
      </c>
      <c r="C14" t="s" s="18">
        <v>49</v>
      </c>
      <c r="D14" s="20">
        <v>0</v>
      </c>
      <c r="E14" s="20">
        <v>11</v>
      </c>
      <c r="F14" s="20">
        <v>11</v>
      </c>
      <c r="G14" s="20">
        <v>10</v>
      </c>
      <c r="H14" s="21"/>
      <c r="I14" s="21"/>
      <c r="J14" s="21"/>
      <c r="K14" s="20">
        <v>121.524111883002</v>
      </c>
      <c r="L14" s="20">
        <v>121.524111883002</v>
      </c>
      <c r="M14" s="20">
        <v>121.524111883002</v>
      </c>
      <c r="N14" s="20">
        <v>121.524111883002</v>
      </c>
      <c r="O14" s="20">
        <v>121.524111883002</v>
      </c>
      <c r="P14" t="s" s="18">
        <v>48</v>
      </c>
      <c r="Q14" s="20">
        <v>1</v>
      </c>
      <c r="R14" s="20">
        <v>4.56129617400438</v>
      </c>
      <c r="S14" t="s" s="18">
        <v>50</v>
      </c>
      <c r="T14" s="20">
        <v>126.161400661003</v>
      </c>
      <c r="U14" s="20">
        <v>126.161400661003</v>
      </c>
      <c r="V14" s="20">
        <v>126.161400661003</v>
      </c>
      <c r="W14" s="20">
        <v>126.161400661003</v>
      </c>
      <c r="X14" s="21"/>
      <c r="Y14" s="21"/>
      <c r="Z14" t="s" s="18">
        <v>73</v>
      </c>
      <c r="AA14" s="20">
        <v>20</v>
      </c>
      <c r="AB14" t="s" s="18">
        <v>11</v>
      </c>
      <c r="AC14" t="s" s="18">
        <v>74</v>
      </c>
      <c r="AD14" t="s" s="18">
        <v>53</v>
      </c>
      <c r="AE14" t="s" s="18">
        <v>54</v>
      </c>
      <c r="AF14" s="20">
        <v>89.1292216736082</v>
      </c>
      <c r="AG14" s="21"/>
    </row>
    <row r="15" ht="20.05" customHeight="1">
      <c r="A15" s="31"/>
      <c r="B15" s="25"/>
      <c r="C15" s="21"/>
      <c r="D15" s="21"/>
      <c r="E15" s="21"/>
      <c r="F15" s="21"/>
      <c r="G15" s="21"/>
      <c r="H15" s="21"/>
      <c r="I15" s="21"/>
      <c r="J15" s="21"/>
      <c r="K15" s="21"/>
      <c r="L15" s="21"/>
      <c r="M15" s="21"/>
      <c r="N15" s="21"/>
      <c r="O15" s="21"/>
      <c r="P15" s="21"/>
      <c r="Q15" s="21"/>
      <c r="R15" s="20">
        <f>AVERAGE(R3:R14)</f>
        <v>3.75817539725055</v>
      </c>
      <c r="S15" s="21"/>
      <c r="T15" s="21"/>
      <c r="U15" s="21"/>
      <c r="V15" s="21"/>
      <c r="W15" s="21"/>
      <c r="X15" s="20">
        <v>127.176398447999</v>
      </c>
      <c r="Y15" s="20">
        <v>127.176398447999</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1" customWidth="1"/>
    <col min="34" max="16384" width="16.3516" style="41"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63</v>
      </c>
      <c r="B3" t="s" s="38">
        <v>48</v>
      </c>
      <c r="C3" t="s" s="12">
        <v>49</v>
      </c>
      <c r="D3" s="14">
        <v>0</v>
      </c>
      <c r="E3" s="14">
        <v>0</v>
      </c>
      <c r="F3" s="14">
        <v>0</v>
      </c>
      <c r="G3" s="14">
        <v>8</v>
      </c>
      <c r="H3" s="14">
        <v>59.1027250749976</v>
      </c>
      <c r="I3" s="14">
        <v>59.1027250749976</v>
      </c>
      <c r="J3" s="14">
        <v>59.1027250749976</v>
      </c>
      <c r="K3" s="14">
        <v>73.46486453399849</v>
      </c>
      <c r="L3" s="14">
        <v>73.46486453399849</v>
      </c>
      <c r="M3" s="14">
        <v>73.46486453399849</v>
      </c>
      <c r="N3" s="14">
        <v>73.46486453399849</v>
      </c>
      <c r="O3" s="14">
        <v>73.46486453399849</v>
      </c>
      <c r="P3" t="s" s="12">
        <v>48</v>
      </c>
      <c r="Q3" s="14">
        <v>1</v>
      </c>
      <c r="R3" s="14">
        <v>8.48808200599888</v>
      </c>
      <c r="S3" t="s" s="12">
        <v>50</v>
      </c>
      <c r="T3" s="14">
        <v>82.07007925100331</v>
      </c>
      <c r="U3" s="14">
        <v>82.07007925100331</v>
      </c>
      <c r="V3" s="14">
        <v>82.07007925100331</v>
      </c>
      <c r="W3" s="14">
        <v>82.07007925100331</v>
      </c>
      <c r="X3" s="15"/>
      <c r="Y3" s="15"/>
      <c r="Z3" t="s" s="12">
        <v>75</v>
      </c>
      <c r="AA3" s="14">
        <v>20</v>
      </c>
      <c r="AB3" t="s" s="12">
        <v>11</v>
      </c>
      <c r="AC3" t="s" s="12">
        <v>76</v>
      </c>
      <c r="AD3" t="s" s="12">
        <v>53</v>
      </c>
      <c r="AE3" t="s" s="12">
        <v>54</v>
      </c>
      <c r="AF3" t="s" s="12">
        <v>50</v>
      </c>
      <c r="AG3" s="15"/>
    </row>
    <row r="4" ht="32.05" customHeight="1">
      <c r="A4" t="s" s="26">
        <v>62</v>
      </c>
      <c r="B4" t="s" s="27">
        <v>56</v>
      </c>
      <c r="C4" t="s" s="18">
        <v>58</v>
      </c>
      <c r="D4" s="20">
        <v>0</v>
      </c>
      <c r="E4" s="20">
        <v>1</v>
      </c>
      <c r="F4" s="20">
        <v>1</v>
      </c>
      <c r="G4" s="20">
        <v>5</v>
      </c>
      <c r="H4" s="21"/>
      <c r="I4" s="21"/>
      <c r="J4" s="21"/>
      <c r="K4" s="20">
        <v>83.0868991520038</v>
      </c>
      <c r="L4" s="20">
        <v>83.0868991520038</v>
      </c>
      <c r="M4" s="20">
        <v>83.0868991520038</v>
      </c>
      <c r="N4" s="20">
        <v>83.0868991520038</v>
      </c>
      <c r="O4" s="20">
        <v>83.0868991520038</v>
      </c>
      <c r="P4" t="s" s="18">
        <v>56</v>
      </c>
      <c r="Q4" s="20">
        <v>1</v>
      </c>
      <c r="R4" s="20">
        <v>5.03076628699637</v>
      </c>
      <c r="S4" t="s" s="18">
        <v>50</v>
      </c>
      <c r="T4" s="20">
        <v>88.18620098300021</v>
      </c>
      <c r="U4" s="20">
        <v>88.18620098300021</v>
      </c>
      <c r="V4" s="20">
        <v>88.18620098300021</v>
      </c>
      <c r="W4" s="20">
        <v>88.18620098300021</v>
      </c>
      <c r="X4" s="21"/>
      <c r="Y4" s="21"/>
      <c r="Z4" t="s" s="18">
        <v>75</v>
      </c>
      <c r="AA4" s="20">
        <v>20</v>
      </c>
      <c r="AB4" t="s" s="18">
        <v>11</v>
      </c>
      <c r="AC4" t="s" s="18">
        <v>76</v>
      </c>
      <c r="AD4" t="s" s="18">
        <v>53</v>
      </c>
      <c r="AE4" t="s" s="18">
        <v>54</v>
      </c>
      <c r="AF4" t="s" s="18">
        <v>50</v>
      </c>
      <c r="AG4" s="21"/>
    </row>
    <row r="5" ht="32.05" customHeight="1">
      <c r="A5" t="s" s="26">
        <v>55</v>
      </c>
      <c r="B5" t="s" s="27">
        <v>48</v>
      </c>
      <c r="C5" t="s" s="18">
        <v>49</v>
      </c>
      <c r="D5" s="20">
        <v>0</v>
      </c>
      <c r="E5" s="20">
        <v>2</v>
      </c>
      <c r="F5" s="20">
        <v>2</v>
      </c>
      <c r="G5" s="20">
        <v>9</v>
      </c>
      <c r="H5" s="21"/>
      <c r="I5" s="21"/>
      <c r="J5" s="21"/>
      <c r="K5" s="20">
        <v>89.23108020800279</v>
      </c>
      <c r="L5" s="20">
        <v>89.23108020800279</v>
      </c>
      <c r="M5" s="20">
        <v>89.23108020800279</v>
      </c>
      <c r="N5" s="20">
        <v>89.23108020800279</v>
      </c>
      <c r="O5" s="20">
        <v>89.23108020800279</v>
      </c>
      <c r="P5" t="s" s="18">
        <v>48</v>
      </c>
      <c r="Q5" s="20">
        <v>1</v>
      </c>
      <c r="R5" s="20">
        <v>4.41414618400449</v>
      </c>
      <c r="S5" t="s" s="18">
        <v>50</v>
      </c>
      <c r="T5" s="20">
        <v>93.7142709440013</v>
      </c>
      <c r="U5" s="20">
        <v>93.7142709440013</v>
      </c>
      <c r="V5" s="20">
        <v>93.7142709440013</v>
      </c>
      <c r="W5" s="20">
        <v>93.7142709440013</v>
      </c>
      <c r="X5" s="21"/>
      <c r="Y5" s="21"/>
      <c r="Z5" t="s" s="18">
        <v>75</v>
      </c>
      <c r="AA5" s="20">
        <v>20</v>
      </c>
      <c r="AB5" t="s" s="18">
        <v>11</v>
      </c>
      <c r="AC5" t="s" s="18">
        <v>76</v>
      </c>
      <c r="AD5" t="s" s="18">
        <v>53</v>
      </c>
      <c r="AE5" t="s" s="18">
        <v>54</v>
      </c>
      <c r="AF5" t="s" s="18">
        <v>50</v>
      </c>
      <c r="AG5" s="21"/>
    </row>
    <row r="6" ht="32.05" customHeight="1">
      <c r="A6" t="s" s="26">
        <v>57</v>
      </c>
      <c r="B6" t="s" s="27">
        <v>56</v>
      </c>
      <c r="C6" t="s" s="18">
        <v>58</v>
      </c>
      <c r="D6" s="20">
        <v>0</v>
      </c>
      <c r="E6" s="20">
        <v>3</v>
      </c>
      <c r="F6" s="20">
        <v>3</v>
      </c>
      <c r="G6" s="20">
        <v>2</v>
      </c>
      <c r="H6" s="21"/>
      <c r="I6" s="21"/>
      <c r="J6" s="21"/>
      <c r="K6" s="20">
        <v>94.7557498590031</v>
      </c>
      <c r="L6" s="20">
        <v>94.7557498590031</v>
      </c>
      <c r="M6" s="20">
        <v>94.7557498590031</v>
      </c>
      <c r="N6" s="20">
        <v>94.7557498590031</v>
      </c>
      <c r="O6" s="20">
        <v>94.7557498590031</v>
      </c>
      <c r="P6" t="s" s="18">
        <v>56</v>
      </c>
      <c r="Q6" s="20">
        <v>1</v>
      </c>
      <c r="R6" s="20">
        <v>9.09225677900395</v>
      </c>
      <c r="S6" t="s" s="18">
        <v>50</v>
      </c>
      <c r="T6" s="20">
        <v>103.902969802999</v>
      </c>
      <c r="U6" s="20">
        <v>103.902969802999</v>
      </c>
      <c r="V6" s="20">
        <v>103.902969802999</v>
      </c>
      <c r="W6" s="20">
        <v>103.902969802999</v>
      </c>
      <c r="X6" s="21"/>
      <c r="Y6" s="21"/>
      <c r="Z6" t="s" s="18">
        <v>75</v>
      </c>
      <c r="AA6" s="20">
        <v>20</v>
      </c>
      <c r="AB6" t="s" s="18">
        <v>11</v>
      </c>
      <c r="AC6" t="s" s="18">
        <v>76</v>
      </c>
      <c r="AD6" t="s" s="18">
        <v>53</v>
      </c>
      <c r="AE6" t="s" s="18">
        <v>54</v>
      </c>
      <c r="AF6" t="s" s="18">
        <v>50</v>
      </c>
      <c r="AG6" s="21"/>
    </row>
    <row r="7" ht="32.05" customHeight="1">
      <c r="A7" t="s" s="26">
        <v>66</v>
      </c>
      <c r="B7" t="s" s="27">
        <v>56</v>
      </c>
      <c r="C7" t="s" s="18">
        <v>58</v>
      </c>
      <c r="D7" s="20">
        <v>0</v>
      </c>
      <c r="E7" s="20">
        <v>4</v>
      </c>
      <c r="F7" s="20">
        <v>4</v>
      </c>
      <c r="G7" s="20">
        <v>1</v>
      </c>
      <c r="H7" s="21"/>
      <c r="I7" s="21"/>
      <c r="J7" s="21"/>
      <c r="K7" s="20">
        <v>104.935435562002</v>
      </c>
      <c r="L7" s="20">
        <v>104.935435562002</v>
      </c>
      <c r="M7" s="20">
        <v>104.935435562002</v>
      </c>
      <c r="N7" s="20">
        <v>104.935435562002</v>
      </c>
      <c r="O7" s="20">
        <v>104.935435562002</v>
      </c>
      <c r="P7" t="s" s="18">
        <v>56</v>
      </c>
      <c r="Q7" s="20">
        <v>1</v>
      </c>
      <c r="R7" s="20">
        <v>2.98721136899985</v>
      </c>
      <c r="S7" t="s" s="18">
        <v>50</v>
      </c>
      <c r="T7" s="20">
        <v>107.994142845004</v>
      </c>
      <c r="U7" s="20">
        <v>107.994142845004</v>
      </c>
      <c r="V7" s="20">
        <v>107.994142845004</v>
      </c>
      <c r="W7" s="20">
        <v>107.994142845004</v>
      </c>
      <c r="X7" s="21"/>
      <c r="Y7" s="21"/>
      <c r="Z7" t="s" s="18">
        <v>75</v>
      </c>
      <c r="AA7" s="20">
        <v>20</v>
      </c>
      <c r="AB7" t="s" s="18">
        <v>11</v>
      </c>
      <c r="AC7" t="s" s="18">
        <v>76</v>
      </c>
      <c r="AD7" t="s" s="18">
        <v>53</v>
      </c>
      <c r="AE7" t="s" s="18">
        <v>54</v>
      </c>
      <c r="AF7" t="s" s="18">
        <v>50</v>
      </c>
      <c r="AG7" s="21"/>
    </row>
    <row r="8" ht="32.05" customHeight="1">
      <c r="A8" t="s" s="26">
        <v>64</v>
      </c>
      <c r="B8" t="s" s="27">
        <v>48</v>
      </c>
      <c r="C8" t="s" s="18">
        <v>49</v>
      </c>
      <c r="D8" s="20">
        <v>0</v>
      </c>
      <c r="E8" s="20">
        <v>5</v>
      </c>
      <c r="F8" s="20">
        <v>5</v>
      </c>
      <c r="G8" s="20">
        <v>6</v>
      </c>
      <c r="H8" s="21"/>
      <c r="I8" s="21"/>
      <c r="J8" s="21"/>
      <c r="K8" s="20">
        <v>109.050912245999</v>
      </c>
      <c r="L8" s="20">
        <v>109.050912245999</v>
      </c>
      <c r="M8" s="20">
        <v>109.050912245999</v>
      </c>
      <c r="N8" s="20">
        <v>109.050912245999</v>
      </c>
      <c r="O8" s="20">
        <v>109.050912245999</v>
      </c>
      <c r="P8" t="s" s="18">
        <v>48</v>
      </c>
      <c r="Q8" s="20">
        <v>1</v>
      </c>
      <c r="R8" s="20">
        <v>1.2883484030026</v>
      </c>
      <c r="S8" t="s" s="18">
        <v>50</v>
      </c>
      <c r="T8" s="20">
        <v>110.396584303999</v>
      </c>
      <c r="U8" s="20">
        <v>110.396584303999</v>
      </c>
      <c r="V8" s="20">
        <v>110.396584303999</v>
      </c>
      <c r="W8" s="20">
        <v>110.396584303999</v>
      </c>
      <c r="X8" s="21"/>
      <c r="Y8" s="21"/>
      <c r="Z8" t="s" s="18">
        <v>75</v>
      </c>
      <c r="AA8" s="20">
        <v>20</v>
      </c>
      <c r="AB8" t="s" s="18">
        <v>11</v>
      </c>
      <c r="AC8" t="s" s="18">
        <v>76</v>
      </c>
      <c r="AD8" t="s" s="18">
        <v>53</v>
      </c>
      <c r="AE8" t="s" s="18">
        <v>54</v>
      </c>
      <c r="AF8" t="s" s="18">
        <v>50</v>
      </c>
      <c r="AG8" s="21"/>
    </row>
    <row r="9" ht="32.05" customHeight="1">
      <c r="A9" t="s" s="26">
        <v>65</v>
      </c>
      <c r="B9" t="s" s="27">
        <v>56</v>
      </c>
      <c r="C9" t="s" s="18">
        <v>58</v>
      </c>
      <c r="D9" s="20">
        <v>0</v>
      </c>
      <c r="E9" s="20">
        <v>6</v>
      </c>
      <c r="F9" s="20">
        <v>6</v>
      </c>
      <c r="G9" s="20">
        <v>3</v>
      </c>
      <c r="H9" s="21"/>
      <c r="I9" s="21"/>
      <c r="J9" s="21"/>
      <c r="K9" s="20">
        <v>111.410722193003</v>
      </c>
      <c r="L9" s="20">
        <v>111.410722193003</v>
      </c>
      <c r="M9" s="20">
        <v>111.410722193003</v>
      </c>
      <c r="N9" s="20">
        <v>111.410722193003</v>
      </c>
      <c r="O9" s="20">
        <v>111.410722193003</v>
      </c>
      <c r="P9" t="s" s="18">
        <v>56</v>
      </c>
      <c r="Q9" s="20">
        <v>1</v>
      </c>
      <c r="R9" s="20">
        <v>2.39241500599746</v>
      </c>
      <c r="S9" t="s" s="18">
        <v>50</v>
      </c>
      <c r="T9" s="20">
        <v>113.856848274998</v>
      </c>
      <c r="U9" s="20">
        <v>113.856848274998</v>
      </c>
      <c r="V9" s="20">
        <v>113.856848274998</v>
      </c>
      <c r="W9" s="20">
        <v>113.856848274998</v>
      </c>
      <c r="X9" s="21"/>
      <c r="Y9" s="21"/>
      <c r="Z9" t="s" s="18">
        <v>75</v>
      </c>
      <c r="AA9" s="20">
        <v>20</v>
      </c>
      <c r="AB9" t="s" s="18">
        <v>11</v>
      </c>
      <c r="AC9" t="s" s="18">
        <v>76</v>
      </c>
      <c r="AD9" t="s" s="18">
        <v>53</v>
      </c>
      <c r="AE9" t="s" s="18">
        <v>54</v>
      </c>
      <c r="AF9" t="s" s="18">
        <v>50</v>
      </c>
      <c r="AG9" s="21"/>
    </row>
    <row r="10" ht="32.05" customHeight="1">
      <c r="A10" t="s" s="26">
        <v>60</v>
      </c>
      <c r="B10" t="s" s="27">
        <v>48</v>
      </c>
      <c r="C10" t="s" s="18">
        <v>49</v>
      </c>
      <c r="D10" s="20">
        <v>0</v>
      </c>
      <c r="E10" s="20">
        <v>7</v>
      </c>
      <c r="F10" s="20">
        <v>7</v>
      </c>
      <c r="G10" s="20">
        <v>7</v>
      </c>
      <c r="H10" s="21"/>
      <c r="I10" s="21"/>
      <c r="J10" s="21"/>
      <c r="K10" s="20">
        <v>114.914318169001</v>
      </c>
      <c r="L10" s="20">
        <v>114.914318169001</v>
      </c>
      <c r="M10" s="20">
        <v>114.914318169001</v>
      </c>
      <c r="N10" s="20">
        <v>114.914318169001</v>
      </c>
      <c r="O10" s="20">
        <v>114.914318169001</v>
      </c>
      <c r="P10" t="s" s="18">
        <v>48</v>
      </c>
      <c r="Q10" s="20">
        <v>1</v>
      </c>
      <c r="R10" s="20">
        <v>2.02811255599954</v>
      </c>
      <c r="S10" t="s" s="18">
        <v>50</v>
      </c>
      <c r="T10" s="20">
        <v>117.007359577998</v>
      </c>
      <c r="U10" s="20">
        <v>117.007359577998</v>
      </c>
      <c r="V10" s="20">
        <v>117.007359577998</v>
      </c>
      <c r="W10" s="20">
        <v>117.007359577998</v>
      </c>
      <c r="X10" s="21"/>
      <c r="Y10" s="21"/>
      <c r="Z10" t="s" s="18">
        <v>75</v>
      </c>
      <c r="AA10" s="20">
        <v>20</v>
      </c>
      <c r="AB10" t="s" s="18">
        <v>11</v>
      </c>
      <c r="AC10" t="s" s="18">
        <v>76</v>
      </c>
      <c r="AD10" t="s" s="18">
        <v>53</v>
      </c>
      <c r="AE10" t="s" s="18">
        <v>54</v>
      </c>
      <c r="AF10" t="s" s="18">
        <v>50</v>
      </c>
      <c r="AG10" s="21"/>
    </row>
    <row r="11" ht="32.05" customHeight="1">
      <c r="A11" t="s" s="26">
        <v>61</v>
      </c>
      <c r="B11" t="s" s="27">
        <v>48</v>
      </c>
      <c r="C11" t="s" s="18">
        <v>49</v>
      </c>
      <c r="D11" s="20">
        <v>0</v>
      </c>
      <c r="E11" s="20">
        <v>8</v>
      </c>
      <c r="F11" s="20">
        <v>8</v>
      </c>
      <c r="G11" s="20">
        <v>10</v>
      </c>
      <c r="H11" s="21"/>
      <c r="I11" s="21"/>
      <c r="J11" s="21"/>
      <c r="K11" s="20">
        <v>118.042902704001</v>
      </c>
      <c r="L11" s="20">
        <v>118.042902704001</v>
      </c>
      <c r="M11" s="20">
        <v>118.042902704001</v>
      </c>
      <c r="N11" s="20">
        <v>118.042902704001</v>
      </c>
      <c r="O11" s="20">
        <v>118.042902704001</v>
      </c>
      <c r="P11" t="s" s="18">
        <v>48</v>
      </c>
      <c r="Q11" s="20">
        <v>1</v>
      </c>
      <c r="R11" s="20">
        <v>6.66378406900185</v>
      </c>
      <c r="S11" t="s" s="18">
        <v>50</v>
      </c>
      <c r="T11" s="20">
        <v>124.760568830003</v>
      </c>
      <c r="U11" s="20">
        <v>124.760568830003</v>
      </c>
      <c r="V11" s="20">
        <v>124.760568830003</v>
      </c>
      <c r="W11" s="20">
        <v>124.760568830003</v>
      </c>
      <c r="X11" s="21"/>
      <c r="Y11" s="21"/>
      <c r="Z11" t="s" s="18">
        <v>75</v>
      </c>
      <c r="AA11" s="20">
        <v>20</v>
      </c>
      <c r="AB11" t="s" s="18">
        <v>11</v>
      </c>
      <c r="AC11" t="s" s="18">
        <v>76</v>
      </c>
      <c r="AD11" t="s" s="18">
        <v>53</v>
      </c>
      <c r="AE11" t="s" s="18">
        <v>54</v>
      </c>
      <c r="AF11" t="s" s="18">
        <v>50</v>
      </c>
      <c r="AG11" s="21"/>
    </row>
    <row r="12" ht="32.05" customHeight="1">
      <c r="A12" t="s" s="26">
        <v>67</v>
      </c>
      <c r="B12" t="s" s="27">
        <v>56</v>
      </c>
      <c r="C12" t="s" s="18">
        <v>58</v>
      </c>
      <c r="D12" s="20">
        <v>0</v>
      </c>
      <c r="E12" s="20">
        <v>9</v>
      </c>
      <c r="F12" s="20">
        <v>9</v>
      </c>
      <c r="G12" s="20">
        <v>0</v>
      </c>
      <c r="H12" s="21"/>
      <c r="I12" s="21"/>
      <c r="J12" s="21"/>
      <c r="K12" s="20">
        <v>125.803905999004</v>
      </c>
      <c r="L12" s="20">
        <v>125.803905999004</v>
      </c>
      <c r="M12" s="20">
        <v>125.803905999004</v>
      </c>
      <c r="N12" s="20">
        <v>125.803905999004</v>
      </c>
      <c r="O12" s="20">
        <v>125.803905999004</v>
      </c>
      <c r="P12" t="s" s="18">
        <v>56</v>
      </c>
      <c r="Q12" s="20">
        <v>1</v>
      </c>
      <c r="R12" s="20">
        <v>1.96268200100167</v>
      </c>
      <c r="S12" t="s" s="18">
        <v>50</v>
      </c>
      <c r="T12" s="20">
        <v>127.835449106999</v>
      </c>
      <c r="U12" s="20">
        <v>127.835449106999</v>
      </c>
      <c r="V12" s="20">
        <v>127.835449106999</v>
      </c>
      <c r="W12" s="20">
        <v>127.835449106999</v>
      </c>
      <c r="X12" s="21"/>
      <c r="Y12" s="21"/>
      <c r="Z12" t="s" s="18">
        <v>75</v>
      </c>
      <c r="AA12" s="20">
        <v>20</v>
      </c>
      <c r="AB12" t="s" s="18">
        <v>11</v>
      </c>
      <c r="AC12" t="s" s="18">
        <v>76</v>
      </c>
      <c r="AD12" t="s" s="18">
        <v>53</v>
      </c>
      <c r="AE12" t="s" s="18">
        <v>54</v>
      </c>
      <c r="AF12" t="s" s="18">
        <v>50</v>
      </c>
      <c r="AG12" s="21"/>
    </row>
    <row r="13" ht="32.05" customHeight="1">
      <c r="A13" t="s" s="26">
        <v>47</v>
      </c>
      <c r="B13" t="s" s="27">
        <v>48</v>
      </c>
      <c r="C13" t="s" s="18">
        <v>49</v>
      </c>
      <c r="D13" s="20">
        <v>0</v>
      </c>
      <c r="E13" s="20">
        <v>10</v>
      </c>
      <c r="F13" s="20">
        <v>10</v>
      </c>
      <c r="G13" s="20">
        <v>11</v>
      </c>
      <c r="H13" s="21"/>
      <c r="I13" s="21"/>
      <c r="J13" s="21"/>
      <c r="K13" s="20">
        <v>128.902284616001</v>
      </c>
      <c r="L13" s="20">
        <v>128.902284616001</v>
      </c>
      <c r="M13" s="20">
        <v>128.902284616001</v>
      </c>
      <c r="N13" s="20">
        <v>128.902284616001</v>
      </c>
      <c r="O13" s="20">
        <v>128.902284616001</v>
      </c>
      <c r="P13" t="s" s="18">
        <v>48</v>
      </c>
      <c r="Q13" s="20">
        <v>1</v>
      </c>
      <c r="R13" s="20">
        <v>1.97861861599813</v>
      </c>
      <c r="S13" t="s" s="18">
        <v>50</v>
      </c>
      <c r="T13" s="20">
        <v>130.953356045</v>
      </c>
      <c r="U13" s="20">
        <v>130.953356045</v>
      </c>
      <c r="V13" s="20">
        <v>130.953356045</v>
      </c>
      <c r="W13" s="20">
        <v>130.953356045</v>
      </c>
      <c r="X13" s="21"/>
      <c r="Y13" s="21"/>
      <c r="Z13" t="s" s="18">
        <v>75</v>
      </c>
      <c r="AA13" s="20">
        <v>20</v>
      </c>
      <c r="AB13" t="s" s="18">
        <v>11</v>
      </c>
      <c r="AC13" t="s" s="18">
        <v>76</v>
      </c>
      <c r="AD13" t="s" s="18">
        <v>53</v>
      </c>
      <c r="AE13" t="s" s="18">
        <v>54</v>
      </c>
      <c r="AF13" t="s" s="18">
        <v>50</v>
      </c>
      <c r="AG13" s="21"/>
    </row>
    <row r="14" ht="32.05" customHeight="1">
      <c r="A14" t="s" s="26">
        <v>59</v>
      </c>
      <c r="B14" t="s" s="27">
        <v>56</v>
      </c>
      <c r="C14" t="s" s="18">
        <v>58</v>
      </c>
      <c r="D14" s="20">
        <v>0</v>
      </c>
      <c r="E14" s="20">
        <v>11</v>
      </c>
      <c r="F14" s="20">
        <v>11</v>
      </c>
      <c r="G14" s="20">
        <v>4</v>
      </c>
      <c r="H14" s="21"/>
      <c r="I14" s="21"/>
      <c r="J14" s="21"/>
      <c r="K14" s="20">
        <v>131.981305057001</v>
      </c>
      <c r="L14" s="20">
        <v>131.981305057001</v>
      </c>
      <c r="M14" s="20">
        <v>131.981305057001</v>
      </c>
      <c r="N14" s="20">
        <v>131.981305057001</v>
      </c>
      <c r="O14" s="20">
        <v>131.981305057001</v>
      </c>
      <c r="P14" t="s" s="18">
        <v>56</v>
      </c>
      <c r="Q14" s="20">
        <v>1</v>
      </c>
      <c r="R14" s="20">
        <v>1.86963999</v>
      </c>
      <c r="S14" t="s" s="18">
        <v>50</v>
      </c>
      <c r="T14" s="20">
        <v>133.924166564997</v>
      </c>
      <c r="U14" s="20">
        <v>133.924166564997</v>
      </c>
      <c r="V14" s="20">
        <v>133.924166564997</v>
      </c>
      <c r="W14" s="20">
        <v>133.924166564997</v>
      </c>
      <c r="X14" s="21"/>
      <c r="Y14" s="21"/>
      <c r="Z14" t="s" s="18">
        <v>75</v>
      </c>
      <c r="AA14" s="20">
        <v>20</v>
      </c>
      <c r="AB14" t="s" s="18">
        <v>11</v>
      </c>
      <c r="AC14" t="s" s="18">
        <v>76</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4.0163386055004</v>
      </c>
      <c r="S15" s="21"/>
      <c r="T15" s="21"/>
      <c r="U15" s="21"/>
      <c r="V15" s="21"/>
      <c r="W15" s="21"/>
      <c r="X15" s="20">
        <v>134.941644106002</v>
      </c>
      <c r="Y15" s="20">
        <v>134.941644106002</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2" customWidth="1"/>
    <col min="34" max="16384" width="16.3516" style="42"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47</v>
      </c>
      <c r="B3" t="s" s="38">
        <v>48</v>
      </c>
      <c r="C3" t="s" s="12">
        <v>49</v>
      </c>
      <c r="D3" s="14">
        <v>0</v>
      </c>
      <c r="E3" s="14">
        <v>0</v>
      </c>
      <c r="F3" s="14">
        <v>0</v>
      </c>
      <c r="G3" s="14">
        <v>11</v>
      </c>
      <c r="H3" s="14">
        <v>35.4608214850014</v>
      </c>
      <c r="I3" s="14">
        <v>35.4608214850014</v>
      </c>
      <c r="J3" s="14">
        <v>35.4608214850014</v>
      </c>
      <c r="K3" s="14">
        <v>51.4344151500045</v>
      </c>
      <c r="L3" s="14">
        <v>51.4344151500045</v>
      </c>
      <c r="M3" s="14">
        <v>51.4344151500045</v>
      </c>
      <c r="N3" s="14">
        <v>51.4344151500045</v>
      </c>
      <c r="O3" s="14">
        <v>51.4344151500045</v>
      </c>
      <c r="P3" t="s" s="12">
        <v>48</v>
      </c>
      <c r="Q3" s="14">
        <v>1</v>
      </c>
      <c r="R3" s="14">
        <v>6.14133293699706</v>
      </c>
      <c r="S3" t="s" s="12">
        <v>50</v>
      </c>
      <c r="T3" s="14">
        <v>57.6800753630014</v>
      </c>
      <c r="U3" s="14">
        <v>57.6800753630014</v>
      </c>
      <c r="V3" s="14">
        <v>57.6800753630014</v>
      </c>
      <c r="W3" s="14">
        <v>57.6800753630014</v>
      </c>
      <c r="X3" s="15"/>
      <c r="Y3" s="15"/>
      <c r="Z3" t="s" s="12">
        <v>77</v>
      </c>
      <c r="AA3" s="14">
        <v>21</v>
      </c>
      <c r="AB3" t="s" s="12">
        <v>12</v>
      </c>
      <c r="AC3" t="s" s="12">
        <v>78</v>
      </c>
      <c r="AD3" t="s" s="12">
        <v>53</v>
      </c>
      <c r="AE3" t="s" s="12">
        <v>54</v>
      </c>
      <c r="AF3" t="s" s="12">
        <v>50</v>
      </c>
      <c r="AG3" s="15"/>
    </row>
    <row r="4" ht="32.05" customHeight="1">
      <c r="A4" t="s" s="26">
        <v>60</v>
      </c>
      <c r="B4" t="s" s="27">
        <v>48</v>
      </c>
      <c r="C4" t="s" s="18">
        <v>49</v>
      </c>
      <c r="D4" s="20">
        <v>0</v>
      </c>
      <c r="E4" s="20">
        <v>1</v>
      </c>
      <c r="F4" s="20">
        <v>1</v>
      </c>
      <c r="G4" s="20">
        <v>7</v>
      </c>
      <c r="H4" s="21"/>
      <c r="I4" s="21"/>
      <c r="J4" s="21"/>
      <c r="K4" s="20">
        <v>58.667663678003</v>
      </c>
      <c r="L4" s="20">
        <v>58.667663678003</v>
      </c>
      <c r="M4" s="20">
        <v>58.667663678003</v>
      </c>
      <c r="N4" s="20">
        <v>58.667663678003</v>
      </c>
      <c r="O4" s="20">
        <v>58.667663678003</v>
      </c>
      <c r="P4" t="s" s="18">
        <v>48</v>
      </c>
      <c r="Q4" s="20">
        <v>1</v>
      </c>
      <c r="R4" s="20">
        <v>4.75256988699402</v>
      </c>
      <c r="S4" t="s" s="18">
        <v>50</v>
      </c>
      <c r="T4" s="20">
        <v>63.4942896590001</v>
      </c>
      <c r="U4" s="20">
        <v>63.4942896590001</v>
      </c>
      <c r="V4" s="20">
        <v>63.4942896590001</v>
      </c>
      <c r="W4" s="20">
        <v>63.4942896590001</v>
      </c>
      <c r="X4" s="21"/>
      <c r="Y4" s="21"/>
      <c r="Z4" t="s" s="18">
        <v>77</v>
      </c>
      <c r="AA4" s="20">
        <v>21</v>
      </c>
      <c r="AB4" t="s" s="18">
        <v>12</v>
      </c>
      <c r="AC4" t="s" s="18">
        <v>78</v>
      </c>
      <c r="AD4" t="s" s="18">
        <v>53</v>
      </c>
      <c r="AE4" t="s" s="18">
        <v>54</v>
      </c>
      <c r="AF4" t="s" s="18">
        <v>50</v>
      </c>
      <c r="AG4" s="21"/>
    </row>
    <row r="5" ht="32.05" customHeight="1">
      <c r="A5" t="s" s="26">
        <v>55</v>
      </c>
      <c r="B5" t="s" s="27">
        <v>48</v>
      </c>
      <c r="C5" t="s" s="18">
        <v>49</v>
      </c>
      <c r="D5" s="20">
        <v>0</v>
      </c>
      <c r="E5" s="20">
        <v>2</v>
      </c>
      <c r="F5" s="20">
        <v>2</v>
      </c>
      <c r="G5" s="20">
        <v>9</v>
      </c>
      <c r="H5" s="21"/>
      <c r="I5" s="21"/>
      <c r="J5" s="21"/>
      <c r="K5" s="20">
        <v>64.5145992100006</v>
      </c>
      <c r="L5" s="20">
        <v>64.5145992100006</v>
      </c>
      <c r="M5" s="20">
        <v>64.5145992100006</v>
      </c>
      <c r="N5" s="20">
        <v>64.5145992100006</v>
      </c>
      <c r="O5" s="20">
        <v>64.5145992100006</v>
      </c>
      <c r="P5" t="s" s="18">
        <v>48</v>
      </c>
      <c r="Q5" s="20">
        <v>1</v>
      </c>
      <c r="R5" s="20">
        <v>4.26938726199296</v>
      </c>
      <c r="S5" t="s" s="18">
        <v>50</v>
      </c>
      <c r="T5" s="20">
        <v>68.8363003600025</v>
      </c>
      <c r="U5" s="20">
        <v>68.8363003600025</v>
      </c>
      <c r="V5" s="20">
        <v>68.8363003600025</v>
      </c>
      <c r="W5" s="20">
        <v>68.8363003600025</v>
      </c>
      <c r="X5" s="21"/>
      <c r="Y5" s="21"/>
      <c r="Z5" t="s" s="18">
        <v>77</v>
      </c>
      <c r="AA5" s="20">
        <v>21</v>
      </c>
      <c r="AB5" t="s" s="18">
        <v>12</v>
      </c>
      <c r="AC5" t="s" s="18">
        <v>78</v>
      </c>
      <c r="AD5" t="s" s="18">
        <v>53</v>
      </c>
      <c r="AE5" t="s" s="18">
        <v>54</v>
      </c>
      <c r="AF5" t="s" s="18">
        <v>50</v>
      </c>
      <c r="AG5" s="21"/>
    </row>
    <row r="6" ht="32.05" customHeight="1">
      <c r="A6" t="s" s="26">
        <v>57</v>
      </c>
      <c r="B6" t="s" s="27">
        <v>56</v>
      </c>
      <c r="C6" t="s" s="18">
        <v>58</v>
      </c>
      <c r="D6" s="20">
        <v>0</v>
      </c>
      <c r="E6" s="20">
        <v>3</v>
      </c>
      <c r="F6" s="20">
        <v>3</v>
      </c>
      <c r="G6" s="20">
        <v>2</v>
      </c>
      <c r="H6" s="21"/>
      <c r="I6" s="21"/>
      <c r="J6" s="21"/>
      <c r="K6" s="20">
        <v>69.8874693360049</v>
      </c>
      <c r="L6" s="20">
        <v>69.8874693360049</v>
      </c>
      <c r="M6" s="20">
        <v>69.8874693360049</v>
      </c>
      <c r="N6" s="20">
        <v>69.8874693360049</v>
      </c>
      <c r="O6" s="20">
        <v>69.8874693360049</v>
      </c>
      <c r="P6" t="s" s="18">
        <v>48</v>
      </c>
      <c r="Q6" s="20">
        <v>0</v>
      </c>
      <c r="R6" s="20">
        <v>2.82450682800118</v>
      </c>
      <c r="S6" t="s" s="18">
        <v>50</v>
      </c>
      <c r="T6" s="20">
        <v>72.78022516600321</v>
      </c>
      <c r="U6" s="20">
        <v>72.78022516600321</v>
      </c>
      <c r="V6" s="20">
        <v>72.78022516600321</v>
      </c>
      <c r="W6" s="20">
        <v>72.78022516600321</v>
      </c>
      <c r="X6" s="21"/>
      <c r="Y6" s="21"/>
      <c r="Z6" t="s" s="18">
        <v>77</v>
      </c>
      <c r="AA6" s="20">
        <v>21</v>
      </c>
      <c r="AB6" t="s" s="18">
        <v>12</v>
      </c>
      <c r="AC6" t="s" s="18">
        <v>78</v>
      </c>
      <c r="AD6" t="s" s="18">
        <v>53</v>
      </c>
      <c r="AE6" t="s" s="18">
        <v>54</v>
      </c>
      <c r="AF6" t="s" s="18">
        <v>50</v>
      </c>
      <c r="AG6" s="21"/>
    </row>
    <row r="7" ht="32.05" customHeight="1">
      <c r="A7" t="s" s="26">
        <v>62</v>
      </c>
      <c r="B7" t="s" s="27">
        <v>56</v>
      </c>
      <c r="C7" t="s" s="18">
        <v>58</v>
      </c>
      <c r="D7" s="20">
        <v>0</v>
      </c>
      <c r="E7" s="20">
        <v>4</v>
      </c>
      <c r="F7" s="20">
        <v>4</v>
      </c>
      <c r="G7" s="20">
        <v>5</v>
      </c>
      <c r="H7" s="21"/>
      <c r="I7" s="21"/>
      <c r="J7" s="21"/>
      <c r="K7" s="20">
        <v>73.8003247750021</v>
      </c>
      <c r="L7" s="20">
        <v>73.8003247750021</v>
      </c>
      <c r="M7" s="20">
        <v>73.8003247750021</v>
      </c>
      <c r="N7" s="20">
        <v>73.8003247750021</v>
      </c>
      <c r="O7" s="20">
        <v>73.8003247750021</v>
      </c>
      <c r="P7" t="s" s="18">
        <v>48</v>
      </c>
      <c r="Q7" s="20">
        <v>0</v>
      </c>
      <c r="R7" s="20">
        <v>2.39106225899741</v>
      </c>
      <c r="S7" t="s" s="18">
        <v>50</v>
      </c>
      <c r="T7" s="20">
        <v>76.2570510700025</v>
      </c>
      <c r="U7" s="20">
        <v>76.2570510700025</v>
      </c>
      <c r="V7" s="20">
        <v>76.2570510700025</v>
      </c>
      <c r="W7" s="20">
        <v>76.2570510700025</v>
      </c>
      <c r="X7" s="21"/>
      <c r="Y7" s="21"/>
      <c r="Z7" t="s" s="18">
        <v>77</v>
      </c>
      <c r="AA7" s="20">
        <v>21</v>
      </c>
      <c r="AB7" t="s" s="18">
        <v>12</v>
      </c>
      <c r="AC7" t="s" s="18">
        <v>78</v>
      </c>
      <c r="AD7" t="s" s="18">
        <v>53</v>
      </c>
      <c r="AE7" t="s" s="18">
        <v>54</v>
      </c>
      <c r="AF7" t="s" s="18">
        <v>50</v>
      </c>
      <c r="AG7" s="21"/>
    </row>
    <row r="8" ht="32.05" customHeight="1">
      <c r="A8" t="s" s="26">
        <v>59</v>
      </c>
      <c r="B8" t="s" s="27">
        <v>56</v>
      </c>
      <c r="C8" t="s" s="18">
        <v>58</v>
      </c>
      <c r="D8" s="20">
        <v>0</v>
      </c>
      <c r="E8" s="20">
        <v>5</v>
      </c>
      <c r="F8" s="20">
        <v>5</v>
      </c>
      <c r="G8" s="20">
        <v>4</v>
      </c>
      <c r="H8" s="21"/>
      <c r="I8" s="21"/>
      <c r="J8" s="21"/>
      <c r="K8" s="20">
        <v>77.3011397959999</v>
      </c>
      <c r="L8" s="20">
        <v>77.3011397959999</v>
      </c>
      <c r="M8" s="20">
        <v>77.3011397959999</v>
      </c>
      <c r="N8" s="20">
        <v>77.3011397959999</v>
      </c>
      <c r="O8" s="20">
        <v>77.3011397959999</v>
      </c>
      <c r="P8" t="s" s="18">
        <v>48</v>
      </c>
      <c r="Q8" s="20">
        <v>0</v>
      </c>
      <c r="R8" s="20">
        <v>1.88726314999803</v>
      </c>
      <c r="S8" t="s" s="18">
        <v>50</v>
      </c>
      <c r="T8" s="20">
        <v>79.25637798200481</v>
      </c>
      <c r="U8" s="20">
        <v>79.25637798200481</v>
      </c>
      <c r="V8" s="20">
        <v>79.25637798200481</v>
      </c>
      <c r="W8" s="20">
        <v>79.25637798200481</v>
      </c>
      <c r="X8" s="21"/>
      <c r="Y8" s="21"/>
      <c r="Z8" t="s" s="18">
        <v>77</v>
      </c>
      <c r="AA8" s="20">
        <v>21</v>
      </c>
      <c r="AB8" t="s" s="18">
        <v>12</v>
      </c>
      <c r="AC8" t="s" s="18">
        <v>78</v>
      </c>
      <c r="AD8" t="s" s="18">
        <v>53</v>
      </c>
      <c r="AE8" t="s" s="18">
        <v>54</v>
      </c>
      <c r="AF8" t="s" s="18">
        <v>50</v>
      </c>
      <c r="AG8" s="21"/>
    </row>
    <row r="9" ht="32.05" customHeight="1">
      <c r="A9" t="s" s="26">
        <v>67</v>
      </c>
      <c r="B9" t="s" s="27">
        <v>56</v>
      </c>
      <c r="C9" t="s" s="18">
        <v>58</v>
      </c>
      <c r="D9" s="20">
        <v>0</v>
      </c>
      <c r="E9" s="20">
        <v>6</v>
      </c>
      <c r="F9" s="20">
        <v>6</v>
      </c>
      <c r="G9" s="20">
        <v>0</v>
      </c>
      <c r="H9" s="21"/>
      <c r="I9" s="21"/>
      <c r="J9" s="21"/>
      <c r="K9" s="20">
        <v>80.2832429980044</v>
      </c>
      <c r="L9" s="20">
        <v>80.2832429980044</v>
      </c>
      <c r="M9" s="20">
        <v>80.2832429980044</v>
      </c>
      <c r="N9" s="20">
        <v>80.2832429980044</v>
      </c>
      <c r="O9" s="20">
        <v>80.2832429980044</v>
      </c>
      <c r="P9" t="s" s="18">
        <v>48</v>
      </c>
      <c r="Q9" s="20">
        <v>0</v>
      </c>
      <c r="R9" s="20">
        <v>1.75693192700419</v>
      </c>
      <c r="S9" t="s" s="18">
        <v>50</v>
      </c>
      <c r="T9" s="20">
        <v>82.1097681910032</v>
      </c>
      <c r="U9" s="20">
        <v>82.1097681910032</v>
      </c>
      <c r="V9" s="20">
        <v>82.1097681910032</v>
      </c>
      <c r="W9" s="20">
        <v>82.1097681910032</v>
      </c>
      <c r="X9" s="21"/>
      <c r="Y9" s="21"/>
      <c r="Z9" t="s" s="18">
        <v>77</v>
      </c>
      <c r="AA9" s="20">
        <v>21</v>
      </c>
      <c r="AB9" t="s" s="18">
        <v>12</v>
      </c>
      <c r="AC9" t="s" s="18">
        <v>78</v>
      </c>
      <c r="AD9" t="s" s="18">
        <v>53</v>
      </c>
      <c r="AE9" t="s" s="18">
        <v>54</v>
      </c>
      <c r="AF9" t="s" s="18">
        <v>50</v>
      </c>
      <c r="AG9" s="21"/>
    </row>
    <row r="10" ht="32.05" customHeight="1">
      <c r="A10" t="s" s="26">
        <v>63</v>
      </c>
      <c r="B10" t="s" s="27">
        <v>48</v>
      </c>
      <c r="C10" t="s" s="18">
        <v>49</v>
      </c>
      <c r="D10" s="20">
        <v>0</v>
      </c>
      <c r="E10" s="20">
        <v>7</v>
      </c>
      <c r="F10" s="20">
        <v>7</v>
      </c>
      <c r="G10" s="20">
        <v>8</v>
      </c>
      <c r="H10" s="21"/>
      <c r="I10" s="21"/>
      <c r="J10" s="21"/>
      <c r="K10" s="20">
        <v>83.15200004399961</v>
      </c>
      <c r="L10" s="20">
        <v>83.15200004399961</v>
      </c>
      <c r="M10" s="20">
        <v>83.15200004399961</v>
      </c>
      <c r="N10" s="20">
        <v>83.15200004399961</v>
      </c>
      <c r="O10" s="20">
        <v>83.15200004399961</v>
      </c>
      <c r="P10" t="s" s="18">
        <v>56</v>
      </c>
      <c r="Q10" s="20">
        <v>0</v>
      </c>
      <c r="R10" s="20">
        <v>2.66952671999752</v>
      </c>
      <c r="S10" t="s" s="18">
        <v>50</v>
      </c>
      <c r="T10" s="20">
        <v>85.89438358400371</v>
      </c>
      <c r="U10" s="20">
        <v>85.89438358400371</v>
      </c>
      <c r="V10" s="20">
        <v>85.89438358400371</v>
      </c>
      <c r="W10" s="20">
        <v>85.89438358400371</v>
      </c>
      <c r="X10" s="21"/>
      <c r="Y10" s="21"/>
      <c r="Z10" t="s" s="18">
        <v>77</v>
      </c>
      <c r="AA10" s="20">
        <v>21</v>
      </c>
      <c r="AB10" t="s" s="18">
        <v>12</v>
      </c>
      <c r="AC10" t="s" s="18">
        <v>78</v>
      </c>
      <c r="AD10" t="s" s="18">
        <v>53</v>
      </c>
      <c r="AE10" t="s" s="18">
        <v>54</v>
      </c>
      <c r="AF10" t="s" s="18">
        <v>50</v>
      </c>
      <c r="AG10" s="21"/>
    </row>
    <row r="11" ht="32.05" customHeight="1">
      <c r="A11" t="s" s="26">
        <v>66</v>
      </c>
      <c r="B11" t="s" s="27">
        <v>56</v>
      </c>
      <c r="C11" t="s" s="18">
        <v>58</v>
      </c>
      <c r="D11" s="20">
        <v>0</v>
      </c>
      <c r="E11" s="20">
        <v>8</v>
      </c>
      <c r="F11" s="20">
        <v>8</v>
      </c>
      <c r="G11" s="20">
        <v>1</v>
      </c>
      <c r="H11" s="21"/>
      <c r="I11" s="21"/>
      <c r="J11" s="21"/>
      <c r="K11" s="20">
        <v>86.9455826960038</v>
      </c>
      <c r="L11" s="20">
        <v>86.9455826960038</v>
      </c>
      <c r="M11" s="20">
        <v>86.9455826960038</v>
      </c>
      <c r="N11" s="20">
        <v>86.9455826960038</v>
      </c>
      <c r="O11" s="20">
        <v>86.9455826960038</v>
      </c>
      <c r="P11" t="s" s="18">
        <v>48</v>
      </c>
      <c r="Q11" s="20">
        <v>0</v>
      </c>
      <c r="R11" s="20">
        <v>4.1974999229933</v>
      </c>
      <c r="S11" t="s" s="18">
        <v>50</v>
      </c>
      <c r="T11" s="20">
        <v>91.20964563500461</v>
      </c>
      <c r="U11" s="20">
        <v>91.20964563500461</v>
      </c>
      <c r="V11" s="20">
        <v>91.20964563500461</v>
      </c>
      <c r="W11" s="20">
        <v>91.20964563500461</v>
      </c>
      <c r="X11" s="21"/>
      <c r="Y11" s="21"/>
      <c r="Z11" t="s" s="18">
        <v>77</v>
      </c>
      <c r="AA11" s="20">
        <v>21</v>
      </c>
      <c r="AB11" t="s" s="18">
        <v>12</v>
      </c>
      <c r="AC11" t="s" s="18">
        <v>78</v>
      </c>
      <c r="AD11" t="s" s="18">
        <v>53</v>
      </c>
      <c r="AE11" t="s" s="18">
        <v>54</v>
      </c>
      <c r="AF11" t="s" s="18">
        <v>50</v>
      </c>
      <c r="AG11" s="21"/>
    </row>
    <row r="12" ht="32.05" customHeight="1">
      <c r="A12" t="s" s="26">
        <v>65</v>
      </c>
      <c r="B12" t="s" s="27">
        <v>56</v>
      </c>
      <c r="C12" t="s" s="18">
        <v>58</v>
      </c>
      <c r="D12" s="20">
        <v>0</v>
      </c>
      <c r="E12" s="20">
        <v>9</v>
      </c>
      <c r="F12" s="20">
        <v>9</v>
      </c>
      <c r="G12" s="20">
        <v>3</v>
      </c>
      <c r="H12" s="21"/>
      <c r="I12" s="21"/>
      <c r="J12" s="21"/>
      <c r="K12" s="20">
        <v>92.22607468999919</v>
      </c>
      <c r="L12" s="20">
        <v>92.22607468999919</v>
      </c>
      <c r="M12" s="20">
        <v>92.22607468999919</v>
      </c>
      <c r="N12" s="20">
        <v>92.22607468999919</v>
      </c>
      <c r="O12" s="20">
        <v>92.22607468999919</v>
      </c>
      <c r="P12" t="s" s="18">
        <v>56</v>
      </c>
      <c r="Q12" s="20">
        <v>1</v>
      </c>
      <c r="R12" s="20">
        <v>13.8737966929984</v>
      </c>
      <c r="S12" t="s" s="18">
        <v>50</v>
      </c>
      <c r="T12" s="20">
        <v>106.149361232005</v>
      </c>
      <c r="U12" s="20">
        <v>106.149361232005</v>
      </c>
      <c r="V12" s="20">
        <v>106.149361232005</v>
      </c>
      <c r="W12" s="20">
        <v>106.149361232005</v>
      </c>
      <c r="X12" s="21"/>
      <c r="Y12" s="21"/>
      <c r="Z12" t="s" s="18">
        <v>77</v>
      </c>
      <c r="AA12" s="20">
        <v>21</v>
      </c>
      <c r="AB12" t="s" s="18">
        <v>12</v>
      </c>
      <c r="AC12" t="s" s="18">
        <v>78</v>
      </c>
      <c r="AD12" t="s" s="18">
        <v>53</v>
      </c>
      <c r="AE12" t="s" s="18">
        <v>54</v>
      </c>
      <c r="AF12" t="s" s="18">
        <v>50</v>
      </c>
      <c r="AG12" s="21"/>
    </row>
    <row r="13" ht="32.05" customHeight="1">
      <c r="A13" t="s" s="26">
        <v>61</v>
      </c>
      <c r="B13" t="s" s="27">
        <v>48</v>
      </c>
      <c r="C13" t="s" s="18">
        <v>49</v>
      </c>
      <c r="D13" s="20">
        <v>0</v>
      </c>
      <c r="E13" s="20">
        <v>10</v>
      </c>
      <c r="F13" s="20">
        <v>10</v>
      </c>
      <c r="G13" s="20">
        <v>10</v>
      </c>
      <c r="H13" s="21"/>
      <c r="I13" s="21"/>
      <c r="J13" s="21"/>
      <c r="K13" s="20">
        <v>107.198180292005</v>
      </c>
      <c r="L13" s="20">
        <v>107.198180292005</v>
      </c>
      <c r="M13" s="20">
        <v>107.198180292005</v>
      </c>
      <c r="N13" s="20">
        <v>107.198180292005</v>
      </c>
      <c r="O13" s="20">
        <v>107.198180292005</v>
      </c>
      <c r="P13" t="s" s="18">
        <v>48</v>
      </c>
      <c r="Q13" s="20">
        <v>1</v>
      </c>
      <c r="R13" s="20">
        <v>6.06098139000096</v>
      </c>
      <c r="S13" t="s" s="18">
        <v>50</v>
      </c>
      <c r="T13" s="20">
        <v>113.32397569</v>
      </c>
      <c r="U13" s="20">
        <v>113.32397569</v>
      </c>
      <c r="V13" s="20">
        <v>113.32397569</v>
      </c>
      <c r="W13" s="20">
        <v>113.32397569</v>
      </c>
      <c r="X13" s="21"/>
      <c r="Y13" s="21"/>
      <c r="Z13" t="s" s="18">
        <v>77</v>
      </c>
      <c r="AA13" s="20">
        <v>21</v>
      </c>
      <c r="AB13" t="s" s="18">
        <v>12</v>
      </c>
      <c r="AC13" t="s" s="18">
        <v>78</v>
      </c>
      <c r="AD13" t="s" s="18">
        <v>53</v>
      </c>
      <c r="AE13" t="s" s="18">
        <v>54</v>
      </c>
      <c r="AF13" t="s" s="18">
        <v>50</v>
      </c>
      <c r="AG13" s="21"/>
    </row>
    <row r="14" ht="32.05" customHeight="1">
      <c r="A14" t="s" s="26">
        <v>64</v>
      </c>
      <c r="B14" t="s" s="27">
        <v>48</v>
      </c>
      <c r="C14" t="s" s="18">
        <v>49</v>
      </c>
      <c r="D14" s="20">
        <v>0</v>
      </c>
      <c r="E14" s="20">
        <v>11</v>
      </c>
      <c r="F14" s="20">
        <v>11</v>
      </c>
      <c r="G14" s="20">
        <v>6</v>
      </c>
      <c r="H14" s="21"/>
      <c r="I14" s="21"/>
      <c r="J14" s="21"/>
      <c r="K14" s="20">
        <v>114.340378897999</v>
      </c>
      <c r="L14" s="20">
        <v>114.340378897999</v>
      </c>
      <c r="M14" s="20">
        <v>114.340378897999</v>
      </c>
      <c r="N14" s="20">
        <v>114.340378897999</v>
      </c>
      <c r="O14" s="20">
        <v>114.340378897999</v>
      </c>
      <c r="P14" t="s" s="18">
        <v>48</v>
      </c>
      <c r="Q14" s="20">
        <v>1</v>
      </c>
      <c r="R14" s="20">
        <v>13.9282657570002</v>
      </c>
      <c r="S14" t="s" s="18">
        <v>50</v>
      </c>
      <c r="T14" s="20">
        <v>128.329282674</v>
      </c>
      <c r="U14" s="20">
        <v>128.329282674</v>
      </c>
      <c r="V14" s="20">
        <v>128.329282674</v>
      </c>
      <c r="W14" s="20">
        <v>128.329282674</v>
      </c>
      <c r="X14" s="21"/>
      <c r="Y14" s="21"/>
      <c r="Z14" t="s" s="18">
        <v>77</v>
      </c>
      <c r="AA14" s="20">
        <v>21</v>
      </c>
      <c r="AB14" t="s" s="18">
        <v>12</v>
      </c>
      <c r="AC14" t="s" s="18">
        <v>78</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5.39609372774794</v>
      </c>
      <c r="S15" s="21"/>
      <c r="T15" s="21"/>
      <c r="U15" s="21"/>
      <c r="V15" s="21"/>
      <c r="W15" s="21"/>
      <c r="X15" s="20">
        <v>129.344699526002</v>
      </c>
      <c r="Y15" s="20">
        <v>129.344699526002</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AG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3" width="16.3516" style="43" customWidth="1"/>
    <col min="34" max="16384" width="16.3516" style="43" customWidth="1"/>
  </cols>
  <sheetData>
    <row r="1" ht="27.65" customHeight="1">
      <c r="A1" t="s" s="35">
        <v>5</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row>
    <row r="2" ht="32.25" customHeight="1">
      <c r="A2" t="s" s="8">
        <v>17</v>
      </c>
      <c r="B2" t="s" s="8">
        <v>18</v>
      </c>
      <c r="C2" t="s" s="8">
        <v>19</v>
      </c>
      <c r="D2" t="s" s="8">
        <v>20</v>
      </c>
      <c r="E2" t="s" s="8">
        <v>21</v>
      </c>
      <c r="F2" t="s" s="8">
        <v>22</v>
      </c>
      <c r="G2" t="s" s="8">
        <v>23</v>
      </c>
      <c r="H2" t="s" s="8">
        <v>24</v>
      </c>
      <c r="I2" t="s" s="8">
        <v>25</v>
      </c>
      <c r="J2" t="s" s="8">
        <v>26</v>
      </c>
      <c r="K2" t="s" s="8">
        <v>27</v>
      </c>
      <c r="L2" t="s" s="8">
        <v>28</v>
      </c>
      <c r="M2" t="s" s="8">
        <v>29</v>
      </c>
      <c r="N2" t="s" s="8">
        <v>30</v>
      </c>
      <c r="O2" t="s" s="8">
        <v>31</v>
      </c>
      <c r="P2" t="s" s="8">
        <v>32</v>
      </c>
      <c r="Q2" t="s" s="8">
        <v>33</v>
      </c>
      <c r="R2" t="s" s="8">
        <v>34</v>
      </c>
      <c r="S2" t="s" s="8">
        <v>35</v>
      </c>
      <c r="T2" t="s" s="8">
        <v>36</v>
      </c>
      <c r="U2" t="s" s="8">
        <v>37</v>
      </c>
      <c r="V2" t="s" s="8">
        <v>38</v>
      </c>
      <c r="W2" t="s" s="8">
        <v>39</v>
      </c>
      <c r="X2" t="s" s="8">
        <v>40</v>
      </c>
      <c r="Y2" t="s" s="8">
        <v>41</v>
      </c>
      <c r="Z2" t="s" s="8">
        <v>42</v>
      </c>
      <c r="AA2" t="s" s="8">
        <v>7</v>
      </c>
      <c r="AB2" t="s" s="8">
        <v>8</v>
      </c>
      <c r="AC2" t="s" s="8">
        <v>43</v>
      </c>
      <c r="AD2" t="s" s="8">
        <v>44</v>
      </c>
      <c r="AE2" t="s" s="8">
        <v>45</v>
      </c>
      <c r="AF2" t="s" s="8">
        <v>46</v>
      </c>
      <c r="AG2" s="36"/>
    </row>
    <row r="3" ht="32.25" customHeight="1">
      <c r="A3" t="s" s="37">
        <v>67</v>
      </c>
      <c r="B3" t="s" s="38">
        <v>56</v>
      </c>
      <c r="C3" t="s" s="12">
        <v>58</v>
      </c>
      <c r="D3" s="14">
        <v>0</v>
      </c>
      <c r="E3" s="14">
        <v>0</v>
      </c>
      <c r="F3" s="14">
        <v>0</v>
      </c>
      <c r="G3" s="14">
        <v>0</v>
      </c>
      <c r="H3" s="14">
        <v>41.3203072780016</v>
      </c>
      <c r="I3" s="14">
        <v>41.3203072780016</v>
      </c>
      <c r="J3" s="14">
        <v>41.3203072780016</v>
      </c>
      <c r="K3" s="14">
        <v>57.9799936609998</v>
      </c>
      <c r="L3" s="14">
        <v>57.9799936609998</v>
      </c>
      <c r="M3" s="14">
        <v>57.9799936609998</v>
      </c>
      <c r="N3" s="14">
        <v>57.9799936609998</v>
      </c>
      <c r="O3" s="14">
        <v>57.9799936609998</v>
      </c>
      <c r="P3" t="s" s="12">
        <v>56</v>
      </c>
      <c r="Q3" s="14">
        <v>1</v>
      </c>
      <c r="R3" s="14">
        <v>2.60793551900133</v>
      </c>
      <c r="S3" t="s" s="12">
        <v>50</v>
      </c>
      <c r="T3" s="14">
        <v>60.7124210449983</v>
      </c>
      <c r="U3" s="14">
        <v>60.7124210449983</v>
      </c>
      <c r="V3" s="14">
        <v>60.7124210449983</v>
      </c>
      <c r="W3" s="14">
        <v>60.7124210449983</v>
      </c>
      <c r="X3" s="15"/>
      <c r="Y3" s="15"/>
      <c r="Z3" t="s" s="12">
        <v>80</v>
      </c>
      <c r="AA3" s="14">
        <v>21</v>
      </c>
      <c r="AB3" t="s" s="12">
        <v>12</v>
      </c>
      <c r="AC3" t="s" s="12">
        <v>81</v>
      </c>
      <c r="AD3" t="s" s="12">
        <v>53</v>
      </c>
      <c r="AE3" t="s" s="12">
        <v>54</v>
      </c>
      <c r="AF3" t="s" s="12">
        <v>50</v>
      </c>
      <c r="AG3" s="15"/>
    </row>
    <row r="4" ht="32.05" customHeight="1">
      <c r="A4" t="s" s="26">
        <v>62</v>
      </c>
      <c r="B4" t="s" s="27">
        <v>56</v>
      </c>
      <c r="C4" t="s" s="18">
        <v>58</v>
      </c>
      <c r="D4" s="20">
        <v>0</v>
      </c>
      <c r="E4" s="20">
        <v>1</v>
      </c>
      <c r="F4" s="20">
        <v>1</v>
      </c>
      <c r="G4" s="20">
        <v>5</v>
      </c>
      <c r="H4" s="21"/>
      <c r="I4" s="21"/>
      <c r="J4" s="21"/>
      <c r="K4" s="20">
        <v>61.6851402129978</v>
      </c>
      <c r="L4" s="20">
        <v>61.6851402129978</v>
      </c>
      <c r="M4" s="20">
        <v>61.6851402129978</v>
      </c>
      <c r="N4" s="20">
        <v>61.6851402129978</v>
      </c>
      <c r="O4" s="20">
        <v>61.6851402129978</v>
      </c>
      <c r="P4" t="s" s="18">
        <v>56</v>
      </c>
      <c r="Q4" s="20">
        <v>1</v>
      </c>
      <c r="R4" s="20">
        <v>2.14045255599922</v>
      </c>
      <c r="S4" t="s" s="18">
        <v>50</v>
      </c>
      <c r="T4" s="20">
        <v>63.880221585001</v>
      </c>
      <c r="U4" s="20">
        <v>63.880221585001</v>
      </c>
      <c r="V4" s="20">
        <v>63.880221585001</v>
      </c>
      <c r="W4" s="20">
        <v>63.880221585001</v>
      </c>
      <c r="X4" s="21"/>
      <c r="Y4" s="21"/>
      <c r="Z4" t="s" s="18">
        <v>80</v>
      </c>
      <c r="AA4" s="20">
        <v>21</v>
      </c>
      <c r="AB4" t="s" s="18">
        <v>12</v>
      </c>
      <c r="AC4" t="s" s="18">
        <v>81</v>
      </c>
      <c r="AD4" t="s" s="18">
        <v>53</v>
      </c>
      <c r="AE4" t="s" s="18">
        <v>54</v>
      </c>
      <c r="AF4" t="s" s="18">
        <v>50</v>
      </c>
      <c r="AG4" s="21"/>
    </row>
    <row r="5" ht="32.05" customHeight="1">
      <c r="A5" t="s" s="26">
        <v>65</v>
      </c>
      <c r="B5" t="s" s="27">
        <v>56</v>
      </c>
      <c r="C5" t="s" s="18">
        <v>58</v>
      </c>
      <c r="D5" s="20">
        <v>0</v>
      </c>
      <c r="E5" s="20">
        <v>2</v>
      </c>
      <c r="F5" s="20">
        <v>2</v>
      </c>
      <c r="G5" s="20">
        <v>3</v>
      </c>
      <c r="H5" s="21"/>
      <c r="I5" s="21"/>
      <c r="J5" s="21"/>
      <c r="K5" s="20">
        <v>64.9155495349987</v>
      </c>
      <c r="L5" s="20">
        <v>64.9155495349987</v>
      </c>
      <c r="M5" s="20">
        <v>64.9155495349987</v>
      </c>
      <c r="N5" s="20">
        <v>64.9155495349987</v>
      </c>
      <c r="O5" s="20">
        <v>64.9155495349987</v>
      </c>
      <c r="P5" t="s" s="18">
        <v>56</v>
      </c>
      <c r="Q5" s="20">
        <v>1</v>
      </c>
      <c r="R5" s="20">
        <v>2.37838752099924</v>
      </c>
      <c r="S5" t="s" s="18">
        <v>50</v>
      </c>
      <c r="T5" s="20">
        <v>67.3596128599966</v>
      </c>
      <c r="U5" s="20">
        <v>67.3596128599966</v>
      </c>
      <c r="V5" s="20">
        <v>67.3596128599966</v>
      </c>
      <c r="W5" s="20">
        <v>67.3596128599966</v>
      </c>
      <c r="X5" s="21"/>
      <c r="Y5" s="21"/>
      <c r="Z5" t="s" s="18">
        <v>80</v>
      </c>
      <c r="AA5" s="20">
        <v>21</v>
      </c>
      <c r="AB5" t="s" s="18">
        <v>12</v>
      </c>
      <c r="AC5" t="s" s="18">
        <v>81</v>
      </c>
      <c r="AD5" t="s" s="18">
        <v>53</v>
      </c>
      <c r="AE5" t="s" s="18">
        <v>54</v>
      </c>
      <c r="AF5" t="s" s="18">
        <v>50</v>
      </c>
      <c r="AG5" s="21"/>
    </row>
    <row r="6" ht="32.05" customHeight="1">
      <c r="A6" t="s" s="26">
        <v>57</v>
      </c>
      <c r="B6" t="s" s="27">
        <v>56</v>
      </c>
      <c r="C6" t="s" s="18">
        <v>58</v>
      </c>
      <c r="D6" s="20">
        <v>0</v>
      </c>
      <c r="E6" s="20">
        <v>3</v>
      </c>
      <c r="F6" s="20">
        <v>3</v>
      </c>
      <c r="G6" s="20">
        <v>2</v>
      </c>
      <c r="H6" s="21"/>
      <c r="I6" s="21"/>
      <c r="J6" s="21"/>
      <c r="K6" s="20">
        <v>68.405145232995</v>
      </c>
      <c r="L6" s="20">
        <v>68.405145232995</v>
      </c>
      <c r="M6" s="20">
        <v>68.405145232995</v>
      </c>
      <c r="N6" s="20">
        <v>68.405145232995</v>
      </c>
      <c r="O6" s="20">
        <v>68.405145232995</v>
      </c>
      <c r="P6" t="s" s="18">
        <v>56</v>
      </c>
      <c r="Q6" s="20">
        <v>1</v>
      </c>
      <c r="R6" s="20">
        <v>1.5724360230015</v>
      </c>
      <c r="S6" t="s" s="18">
        <v>50</v>
      </c>
      <c r="T6" s="20">
        <v>70.0401105519995</v>
      </c>
      <c r="U6" s="20">
        <v>70.0401105519995</v>
      </c>
      <c r="V6" s="20">
        <v>70.0401105519995</v>
      </c>
      <c r="W6" s="20">
        <v>70.0401105519995</v>
      </c>
      <c r="X6" s="21"/>
      <c r="Y6" s="21"/>
      <c r="Z6" t="s" s="18">
        <v>80</v>
      </c>
      <c r="AA6" s="20">
        <v>21</v>
      </c>
      <c r="AB6" t="s" s="18">
        <v>12</v>
      </c>
      <c r="AC6" t="s" s="18">
        <v>81</v>
      </c>
      <c r="AD6" t="s" s="18">
        <v>53</v>
      </c>
      <c r="AE6" t="s" s="18">
        <v>54</v>
      </c>
      <c r="AF6" t="s" s="18">
        <v>50</v>
      </c>
      <c r="AG6" s="21"/>
    </row>
    <row r="7" ht="32.05" customHeight="1">
      <c r="A7" t="s" s="26">
        <v>47</v>
      </c>
      <c r="B7" t="s" s="27">
        <v>48</v>
      </c>
      <c r="C7" t="s" s="18">
        <v>49</v>
      </c>
      <c r="D7" s="20">
        <v>0</v>
      </c>
      <c r="E7" s="20">
        <v>4</v>
      </c>
      <c r="F7" s="20">
        <v>4</v>
      </c>
      <c r="G7" s="20">
        <v>11</v>
      </c>
      <c r="H7" s="21"/>
      <c r="I7" s="21"/>
      <c r="J7" s="21"/>
      <c r="K7" s="20">
        <v>71.08312388000201</v>
      </c>
      <c r="L7" s="20">
        <v>71.08312388000201</v>
      </c>
      <c r="M7" s="20">
        <v>71.08312388000201</v>
      </c>
      <c r="N7" s="20">
        <v>71.08312388000201</v>
      </c>
      <c r="O7" s="20">
        <v>71.08312388000201</v>
      </c>
      <c r="P7" t="s" s="18">
        <v>48</v>
      </c>
      <c r="Q7" s="20">
        <v>1</v>
      </c>
      <c r="R7" s="20">
        <v>3.24067614199885</v>
      </c>
      <c r="S7" t="s" s="18">
        <v>50</v>
      </c>
      <c r="T7" s="20">
        <v>74.40011753599541</v>
      </c>
      <c r="U7" s="20">
        <v>74.40011753599541</v>
      </c>
      <c r="V7" s="20">
        <v>74.40011753599541</v>
      </c>
      <c r="W7" s="20">
        <v>74.40011753599541</v>
      </c>
      <c r="X7" s="21"/>
      <c r="Y7" s="21"/>
      <c r="Z7" t="s" s="18">
        <v>80</v>
      </c>
      <c r="AA7" s="20">
        <v>21</v>
      </c>
      <c r="AB7" t="s" s="18">
        <v>12</v>
      </c>
      <c r="AC7" t="s" s="18">
        <v>81</v>
      </c>
      <c r="AD7" t="s" s="18">
        <v>53</v>
      </c>
      <c r="AE7" t="s" s="18">
        <v>54</v>
      </c>
      <c r="AF7" t="s" s="18">
        <v>50</v>
      </c>
      <c r="AG7" s="21"/>
    </row>
    <row r="8" ht="32.05" customHeight="1">
      <c r="A8" t="s" s="26">
        <v>55</v>
      </c>
      <c r="B8" t="s" s="27">
        <v>48</v>
      </c>
      <c r="C8" t="s" s="18">
        <v>49</v>
      </c>
      <c r="D8" s="20">
        <v>0</v>
      </c>
      <c r="E8" s="20">
        <v>5</v>
      </c>
      <c r="F8" s="20">
        <v>5</v>
      </c>
      <c r="G8" s="20">
        <v>9</v>
      </c>
      <c r="H8" s="21"/>
      <c r="I8" s="21"/>
      <c r="J8" s="21"/>
      <c r="K8" s="20">
        <v>75.442563028002</v>
      </c>
      <c r="L8" s="20">
        <v>75.442563028002</v>
      </c>
      <c r="M8" s="20">
        <v>75.442563028002</v>
      </c>
      <c r="N8" s="20">
        <v>75.442563028002</v>
      </c>
      <c r="O8" s="20">
        <v>75.442563028002</v>
      </c>
      <c r="P8" t="s" s="18">
        <v>48</v>
      </c>
      <c r="Q8" s="20">
        <v>1</v>
      </c>
      <c r="R8" s="20">
        <v>1.41871612099931</v>
      </c>
      <c r="S8" t="s" s="18">
        <v>50</v>
      </c>
      <c r="T8" s="20">
        <v>76.9375267130017</v>
      </c>
      <c r="U8" s="20">
        <v>76.9375267130017</v>
      </c>
      <c r="V8" s="20">
        <v>76.9375267130017</v>
      </c>
      <c r="W8" s="20">
        <v>76.9375267130017</v>
      </c>
      <c r="X8" s="21"/>
      <c r="Y8" s="21"/>
      <c r="Z8" t="s" s="18">
        <v>80</v>
      </c>
      <c r="AA8" s="20">
        <v>21</v>
      </c>
      <c r="AB8" t="s" s="18">
        <v>12</v>
      </c>
      <c r="AC8" t="s" s="18">
        <v>81</v>
      </c>
      <c r="AD8" t="s" s="18">
        <v>53</v>
      </c>
      <c r="AE8" t="s" s="18">
        <v>54</v>
      </c>
      <c r="AF8" t="s" s="18">
        <v>50</v>
      </c>
      <c r="AG8" s="21"/>
    </row>
    <row r="9" ht="32.05" customHeight="1">
      <c r="A9" t="s" s="26">
        <v>59</v>
      </c>
      <c r="B9" t="s" s="27">
        <v>56</v>
      </c>
      <c r="C9" t="s" s="18">
        <v>58</v>
      </c>
      <c r="D9" s="20">
        <v>0</v>
      </c>
      <c r="E9" s="20">
        <v>6</v>
      </c>
      <c r="F9" s="20">
        <v>6</v>
      </c>
      <c r="G9" s="20">
        <v>4</v>
      </c>
      <c r="H9" s="21"/>
      <c r="I9" s="21"/>
      <c r="J9" s="21"/>
      <c r="K9" s="20">
        <v>77.9777274340013</v>
      </c>
      <c r="L9" s="20">
        <v>77.9777274340013</v>
      </c>
      <c r="M9" s="20">
        <v>77.9777274340013</v>
      </c>
      <c r="N9" s="20">
        <v>77.9777274340013</v>
      </c>
      <c r="O9" s="20">
        <v>77.9777274340013</v>
      </c>
      <c r="P9" t="s" s="18">
        <v>56</v>
      </c>
      <c r="Q9" s="20">
        <v>1</v>
      </c>
      <c r="R9" s="20">
        <v>2.39786954599549</v>
      </c>
      <c r="S9" t="s" s="18">
        <v>50</v>
      </c>
      <c r="T9" s="20">
        <v>80.4545238029969</v>
      </c>
      <c r="U9" s="20">
        <v>80.4545238029969</v>
      </c>
      <c r="V9" s="20">
        <v>80.4545238029969</v>
      </c>
      <c r="W9" s="20">
        <v>80.4545238029969</v>
      </c>
      <c r="X9" s="21"/>
      <c r="Y9" s="21"/>
      <c r="Z9" t="s" s="18">
        <v>80</v>
      </c>
      <c r="AA9" s="20">
        <v>21</v>
      </c>
      <c r="AB9" t="s" s="18">
        <v>12</v>
      </c>
      <c r="AC9" t="s" s="18">
        <v>81</v>
      </c>
      <c r="AD9" t="s" s="18">
        <v>53</v>
      </c>
      <c r="AE9" t="s" s="18">
        <v>54</v>
      </c>
      <c r="AF9" t="s" s="18">
        <v>50</v>
      </c>
      <c r="AG9" s="21"/>
    </row>
    <row r="10" ht="32.05" customHeight="1">
      <c r="A10" t="s" s="26">
        <v>66</v>
      </c>
      <c r="B10" t="s" s="27">
        <v>56</v>
      </c>
      <c r="C10" t="s" s="18">
        <v>58</v>
      </c>
      <c r="D10" s="20">
        <v>0</v>
      </c>
      <c r="E10" s="20">
        <v>7</v>
      </c>
      <c r="F10" s="20">
        <v>7</v>
      </c>
      <c r="G10" s="20">
        <v>1</v>
      </c>
      <c r="H10" s="21"/>
      <c r="I10" s="21"/>
      <c r="J10" s="21"/>
      <c r="K10" s="20">
        <v>81.4885078570005</v>
      </c>
      <c r="L10" s="20">
        <v>81.4885078570005</v>
      </c>
      <c r="M10" s="20">
        <v>81.4885078570005</v>
      </c>
      <c r="N10" s="20">
        <v>81.4885078570005</v>
      </c>
      <c r="O10" s="20">
        <v>81.4885078570005</v>
      </c>
      <c r="P10" t="s" s="18">
        <v>56</v>
      </c>
      <c r="Q10" s="20">
        <v>1</v>
      </c>
      <c r="R10" s="20">
        <v>3.31909184999677</v>
      </c>
      <c r="S10" t="s" s="18">
        <v>50</v>
      </c>
      <c r="T10" s="20">
        <v>84.867465739997</v>
      </c>
      <c r="U10" s="20">
        <v>84.867465739997</v>
      </c>
      <c r="V10" s="20">
        <v>84.867465739997</v>
      </c>
      <c r="W10" s="20">
        <v>84.867465739997</v>
      </c>
      <c r="X10" s="21"/>
      <c r="Y10" s="21"/>
      <c r="Z10" t="s" s="18">
        <v>80</v>
      </c>
      <c r="AA10" s="20">
        <v>21</v>
      </c>
      <c r="AB10" t="s" s="18">
        <v>12</v>
      </c>
      <c r="AC10" t="s" s="18">
        <v>81</v>
      </c>
      <c r="AD10" t="s" s="18">
        <v>53</v>
      </c>
      <c r="AE10" t="s" s="18">
        <v>54</v>
      </c>
      <c r="AF10" t="s" s="18">
        <v>50</v>
      </c>
      <c r="AG10" s="21"/>
    </row>
    <row r="11" ht="32.05" customHeight="1">
      <c r="A11" t="s" s="26">
        <v>63</v>
      </c>
      <c r="B11" t="s" s="27">
        <v>48</v>
      </c>
      <c r="C11" t="s" s="18">
        <v>49</v>
      </c>
      <c r="D11" s="20">
        <v>0</v>
      </c>
      <c r="E11" s="20">
        <v>8</v>
      </c>
      <c r="F11" s="20">
        <v>8</v>
      </c>
      <c r="G11" s="20">
        <v>8</v>
      </c>
      <c r="H11" s="21"/>
      <c r="I11" s="21"/>
      <c r="J11" s="21"/>
      <c r="K11" s="20">
        <v>85.9271604659953</v>
      </c>
      <c r="L11" s="20">
        <v>85.9271604659953</v>
      </c>
      <c r="M11" s="20">
        <v>85.9271604659953</v>
      </c>
      <c r="N11" s="20">
        <v>85.9271604659953</v>
      </c>
      <c r="O11" s="20">
        <v>85.9271604659953</v>
      </c>
      <c r="P11" t="s" s="18">
        <v>48</v>
      </c>
      <c r="Q11" s="20">
        <v>1</v>
      </c>
      <c r="R11" s="20">
        <v>2.84955311199883</v>
      </c>
      <c r="S11" t="s" s="18">
        <v>50</v>
      </c>
      <c r="T11" s="20">
        <v>88.8432183740006</v>
      </c>
      <c r="U11" s="20">
        <v>88.8432183740006</v>
      </c>
      <c r="V11" s="20">
        <v>88.8432183740006</v>
      </c>
      <c r="W11" s="20">
        <v>88.8432183740006</v>
      </c>
      <c r="X11" s="21"/>
      <c r="Y11" s="21"/>
      <c r="Z11" t="s" s="18">
        <v>80</v>
      </c>
      <c r="AA11" s="20">
        <v>21</v>
      </c>
      <c r="AB11" t="s" s="18">
        <v>12</v>
      </c>
      <c r="AC11" t="s" s="18">
        <v>81</v>
      </c>
      <c r="AD11" t="s" s="18">
        <v>53</v>
      </c>
      <c r="AE11" t="s" s="18">
        <v>54</v>
      </c>
      <c r="AF11" t="s" s="18">
        <v>50</v>
      </c>
      <c r="AG11" s="21"/>
    </row>
    <row r="12" ht="32.05" customHeight="1">
      <c r="A12" t="s" s="26">
        <v>64</v>
      </c>
      <c r="B12" t="s" s="27">
        <v>48</v>
      </c>
      <c r="C12" t="s" s="18">
        <v>49</v>
      </c>
      <c r="D12" s="20">
        <v>0</v>
      </c>
      <c r="E12" s="20">
        <v>9</v>
      </c>
      <c r="F12" s="20">
        <v>9</v>
      </c>
      <c r="G12" s="20">
        <v>6</v>
      </c>
      <c r="H12" s="21"/>
      <c r="I12" s="21"/>
      <c r="J12" s="21"/>
      <c r="K12" s="20">
        <v>89.89856040699669</v>
      </c>
      <c r="L12" s="20">
        <v>89.89856040699669</v>
      </c>
      <c r="M12" s="20">
        <v>89.89856040699669</v>
      </c>
      <c r="N12" s="20">
        <v>89.89856040699669</v>
      </c>
      <c r="O12" s="20">
        <v>89.89856040699669</v>
      </c>
      <c r="P12" t="s" s="18">
        <v>48</v>
      </c>
      <c r="Q12" s="20">
        <v>1</v>
      </c>
      <c r="R12" s="20">
        <v>2.00369393299479</v>
      </c>
      <c r="S12" t="s" s="18">
        <v>50</v>
      </c>
      <c r="T12" s="20">
        <v>91.9830428220012</v>
      </c>
      <c r="U12" s="20">
        <v>91.9830428220012</v>
      </c>
      <c r="V12" s="20">
        <v>91.9830428220012</v>
      </c>
      <c r="W12" s="20">
        <v>91.9830428220012</v>
      </c>
      <c r="X12" s="21"/>
      <c r="Y12" s="21"/>
      <c r="Z12" t="s" s="18">
        <v>80</v>
      </c>
      <c r="AA12" s="20">
        <v>21</v>
      </c>
      <c r="AB12" t="s" s="18">
        <v>12</v>
      </c>
      <c r="AC12" t="s" s="18">
        <v>81</v>
      </c>
      <c r="AD12" t="s" s="18">
        <v>53</v>
      </c>
      <c r="AE12" t="s" s="18">
        <v>54</v>
      </c>
      <c r="AF12" t="s" s="18">
        <v>50</v>
      </c>
      <c r="AG12" s="21"/>
    </row>
    <row r="13" ht="32.05" customHeight="1">
      <c r="A13" t="s" s="26">
        <v>60</v>
      </c>
      <c r="B13" t="s" s="27">
        <v>48</v>
      </c>
      <c r="C13" t="s" s="18">
        <v>49</v>
      </c>
      <c r="D13" s="20">
        <v>0</v>
      </c>
      <c r="E13" s="20">
        <v>10</v>
      </c>
      <c r="F13" s="20">
        <v>10</v>
      </c>
      <c r="G13" s="20">
        <v>7</v>
      </c>
      <c r="H13" s="21"/>
      <c r="I13" s="21"/>
      <c r="J13" s="21"/>
      <c r="K13" s="20">
        <v>93.0327847169974</v>
      </c>
      <c r="L13" s="20">
        <v>93.0327847169974</v>
      </c>
      <c r="M13" s="20">
        <v>93.0327847169974</v>
      </c>
      <c r="N13" s="20">
        <v>93.0327847169974</v>
      </c>
      <c r="O13" s="20">
        <v>93.0327847169974</v>
      </c>
      <c r="P13" t="s" s="18">
        <v>48</v>
      </c>
      <c r="Q13" s="20">
        <v>1</v>
      </c>
      <c r="R13" s="20">
        <v>3.06557435599825</v>
      </c>
      <c r="S13" t="s" s="18">
        <v>50</v>
      </c>
      <c r="T13" s="20">
        <v>96.1780725729986</v>
      </c>
      <c r="U13" s="20">
        <v>96.1780725729986</v>
      </c>
      <c r="V13" s="20">
        <v>96.1780725729986</v>
      </c>
      <c r="W13" s="20">
        <v>96.1780725729986</v>
      </c>
      <c r="X13" s="21"/>
      <c r="Y13" s="21"/>
      <c r="Z13" t="s" s="18">
        <v>80</v>
      </c>
      <c r="AA13" s="20">
        <v>21</v>
      </c>
      <c r="AB13" t="s" s="18">
        <v>12</v>
      </c>
      <c r="AC13" t="s" s="18">
        <v>81</v>
      </c>
      <c r="AD13" t="s" s="18">
        <v>53</v>
      </c>
      <c r="AE13" t="s" s="18">
        <v>54</v>
      </c>
      <c r="AF13" t="s" s="18">
        <v>50</v>
      </c>
      <c r="AG13" s="21"/>
    </row>
    <row r="14" ht="32.05" customHeight="1">
      <c r="A14" t="s" s="26">
        <v>61</v>
      </c>
      <c r="B14" t="s" s="27">
        <v>48</v>
      </c>
      <c r="C14" t="s" s="18">
        <v>49</v>
      </c>
      <c r="D14" s="20">
        <v>0</v>
      </c>
      <c r="E14" s="20">
        <v>11</v>
      </c>
      <c r="F14" s="20">
        <v>11</v>
      </c>
      <c r="G14" s="20">
        <v>10</v>
      </c>
      <c r="H14" s="21"/>
      <c r="I14" s="21"/>
      <c r="J14" s="21"/>
      <c r="K14" s="20">
        <v>97.21304601900189</v>
      </c>
      <c r="L14" s="20">
        <v>97.21304601900189</v>
      </c>
      <c r="M14" s="20">
        <v>97.21304601900189</v>
      </c>
      <c r="N14" s="20">
        <v>97.21304601900189</v>
      </c>
      <c r="O14" s="20">
        <v>97.21304601900189</v>
      </c>
      <c r="P14" t="s" s="18">
        <v>48</v>
      </c>
      <c r="Q14" s="20">
        <v>1</v>
      </c>
      <c r="R14" s="20">
        <v>1.91939232600271</v>
      </c>
      <c r="S14" t="s" s="18">
        <v>50</v>
      </c>
      <c r="T14" s="20">
        <v>99.2088860709991</v>
      </c>
      <c r="U14" s="20">
        <v>99.2088860709991</v>
      </c>
      <c r="V14" s="20">
        <v>99.2088860709991</v>
      </c>
      <c r="W14" s="20">
        <v>99.2088860709991</v>
      </c>
      <c r="X14" s="21"/>
      <c r="Y14" s="21"/>
      <c r="Z14" t="s" s="18">
        <v>80</v>
      </c>
      <c r="AA14" s="20">
        <v>21</v>
      </c>
      <c r="AB14" t="s" s="18">
        <v>12</v>
      </c>
      <c r="AC14" t="s" s="18">
        <v>81</v>
      </c>
      <c r="AD14" t="s" s="18">
        <v>53</v>
      </c>
      <c r="AE14" t="s" s="18">
        <v>54</v>
      </c>
      <c r="AF14" t="s" s="18">
        <v>50</v>
      </c>
      <c r="AG14" s="21"/>
    </row>
    <row r="15" ht="20.05" customHeight="1">
      <c r="A15" s="31"/>
      <c r="B15" s="25"/>
      <c r="C15" s="21"/>
      <c r="D15" s="21"/>
      <c r="E15" s="21"/>
      <c r="F15" s="21"/>
      <c r="G15" s="21"/>
      <c r="H15" s="21"/>
      <c r="I15" s="21"/>
      <c r="J15" s="21"/>
      <c r="K15" s="21"/>
      <c r="L15" s="21"/>
      <c r="M15" s="21"/>
      <c r="N15" s="21"/>
      <c r="O15" s="21"/>
      <c r="P15" s="21"/>
      <c r="Q15" s="21"/>
      <c r="R15" s="20">
        <f>AVERAGE(R3:R14)</f>
        <v>2.40948158374886</v>
      </c>
      <c r="S15" s="21"/>
      <c r="T15" s="21"/>
      <c r="U15" s="21"/>
      <c r="V15" s="21"/>
      <c r="W15" s="21"/>
      <c r="X15" s="20">
        <v>100.221087296995</v>
      </c>
      <c r="Y15" s="20">
        <v>100.221087296995</v>
      </c>
      <c r="Z15" s="21"/>
      <c r="AA15" s="21"/>
      <c r="AB15" s="21"/>
      <c r="AC15" s="21"/>
      <c r="AD15" s="21"/>
      <c r="AE15" s="21"/>
      <c r="AF15" s="21"/>
      <c r="AG15" s="21"/>
    </row>
  </sheetData>
  <mergeCells count="1">
    <mergeCell ref="A1:A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