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ita\Dropbox\SIGNALIFE\CLUSTERING\"/>
    </mc:Choice>
  </mc:AlternateContent>
  <bookViews>
    <workbookView xWindow="930" yWindow="0" windowWidth="28800" windowHeight="12435" tabRatio="411"/>
  </bookViews>
  <sheets>
    <sheet name="RAW" sheetId="1" r:id="rId1"/>
  </sheets>
  <calcPr calcId="152511" calcOnSave="0"/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3" i="1"/>
</calcChain>
</file>

<file path=xl/sharedStrings.xml><?xml version="1.0" encoding="utf-8"?>
<sst xmlns="http://schemas.openxmlformats.org/spreadsheetml/2006/main" count="147" uniqueCount="51">
  <si>
    <t>Area</t>
  </si>
  <si>
    <t>Sphericity</t>
  </si>
  <si>
    <t>Volume</t>
  </si>
  <si>
    <t>um</t>
  </si>
  <si>
    <t>Sample</t>
  </si>
  <si>
    <t>Image</t>
  </si>
  <si>
    <t>Neuron</t>
  </si>
  <si>
    <t>Dendrites</t>
  </si>
  <si>
    <t>SATB2</t>
  </si>
  <si>
    <t>Diameter</t>
  </si>
  <si>
    <t>Oblate</t>
  </si>
  <si>
    <t>Prolate</t>
  </si>
  <si>
    <t>BoxA</t>
  </si>
  <si>
    <t>BoxB</t>
  </si>
  <si>
    <t>BoxC</t>
  </si>
  <si>
    <t>AxisA</t>
  </si>
  <si>
    <t>AxisB</t>
  </si>
  <si>
    <t>AxisC</t>
  </si>
  <si>
    <t>X</t>
  </si>
  <si>
    <t>Y</t>
  </si>
  <si>
    <t>Z</t>
  </si>
  <si>
    <t>Bifurc-Pile</t>
  </si>
  <si>
    <t>Soma-Bifurc</t>
  </si>
  <si>
    <t>Ramification</t>
  </si>
  <si>
    <t>Er81</t>
  </si>
  <si>
    <t>Sox5</t>
  </si>
  <si>
    <t>Blhb5</t>
  </si>
  <si>
    <t>Lmo4</t>
  </si>
  <si>
    <t>14.03.25N-Sox5</t>
  </si>
  <si>
    <t>Subsample</t>
  </si>
  <si>
    <t>WT 1 Bhlhb5-red Sox5-far red</t>
  </si>
  <si>
    <t>x40 Lame 2 section 1 p21 WT Sox5-far red image 1</t>
  </si>
  <si>
    <t>14.04.01N-Sox5</t>
  </si>
  <si>
    <t>WT (24.01.14) p21 Bhlhb5-red Sox5-far red</t>
  </si>
  <si>
    <t>x40 WT 1 p21 Lame 2 Section 1 Sox5-far red Bhlhb5-red image 1</t>
  </si>
  <si>
    <t>14.04.03N-Er81</t>
  </si>
  <si>
    <t>WT (24.01.14) p21 Ctip2-red Er81-far red</t>
  </si>
  <si>
    <t>14.04.16N-Er81</t>
  </si>
  <si>
    <t>WT (03.04.14) p21 Er81-red LMO4-far red</t>
  </si>
  <si>
    <t>x40 WT 4 p21 Lame 2 Section 1 LMO4-far red Er81-red image 1</t>
  </si>
  <si>
    <t>x40 WT 1 p21 Lame 2 Section 1 Er81-far red Ctip2-red image 1</t>
  </si>
  <si>
    <t>14.04.22N-Er81</t>
  </si>
  <si>
    <t>x40 WT 1 p21 Lame 2 Section 1 Er81-far red Ctip2-red image 2</t>
  </si>
  <si>
    <t>x40 WT 4 p21 Lame 2 Section 1 LMO4-far red Er81-red image 2</t>
  </si>
  <si>
    <t>14.04.23N-Sox5</t>
  </si>
  <si>
    <t>WT (03.04.14) p21 Sox5-red Satb2-far red</t>
  </si>
  <si>
    <t>x40 WT 4 p21 Lame 2 Section 1 Satb2-far red Sox5-red image 1</t>
  </si>
  <si>
    <t>x40 WT 4 p21 Lame 2 Section 1 Satb2-far red Sox5-red image 2</t>
  </si>
  <si>
    <t>14.04.28N-Sox5</t>
  </si>
  <si>
    <t>Bifurcation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</si>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</sst>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2" borderId="0" xfId="0" applyNumberFormat="1" applyFill="1" applyProtection="1">
      <protection locked="0"/>
    </xf>
    <xf numFmtId="0" fontId="3" fillId="0" borderId="0" xfId="0" applyFont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49" fontId="3" fillId="0" borderId="0" xfId="0" applyNumberFormat="1" applyFont="1"/>
  </cellXfs>
  <cellStyles count="7">
    <cellStyle name="Heading 1 2" xfId="2"/>
    <cellStyle name="Heading 2 2" xfId="5"/>
    <cellStyle name="Heading 3 2" xfId="3"/>
    <cellStyle name="Heading 4 2" xfId="6"/>
    <cellStyle name="Input 2" xf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topLeftCell="B1" zoomScale="85" zoomScaleNormal="85" workbookViewId="0">
      <pane ySplit="1" topLeftCell="A2" activePane="bottomLeft" state="frozen"/>
      <selection activeCell="G1" sqref="G1"/>
      <selection pane="bottomLeft" activeCell="J15" sqref="J15"/>
    </sheetView>
  </sheetViews>
  <sheetFormatPr defaultRowHeight="15" x14ac:dyDescent="0.25"/>
  <cols>
    <col min="1" max="1" width="13.85546875" style="3" bestFit="1" customWidth="1"/>
    <col min="2" max="2" width="39.5703125" style="3" bestFit="1" customWidth="1"/>
    <col min="3" max="3" width="59.85546875" style="3" bestFit="1" customWidth="1"/>
    <col min="4" max="4" width="10.85546875" bestFit="1" customWidth="1"/>
    <col min="5" max="5" width="9.7109375" bestFit="1" customWidth="1"/>
    <col min="6" max="6" width="12.85546875" bestFit="1" customWidth="1"/>
    <col min="7" max="7" width="12.140625" customWidth="1"/>
    <col min="8" max="10" width="10.5703125" customWidth="1"/>
    <col min="11" max="24" width="9.140625" customWidth="1"/>
  </cols>
  <sheetData>
    <row r="1" spans="1:30" s="2" customFormat="1" x14ac:dyDescent="0.25">
      <c r="A1" s="6" t="s">
        <v>4</v>
      </c>
      <c r="B1" s="6" t="s">
        <v>29</v>
      </c>
      <c r="C1" s="6" t="s">
        <v>5</v>
      </c>
      <c r="D1" s="2" t="s">
        <v>6</v>
      </c>
      <c r="E1" s="2" t="s">
        <v>9</v>
      </c>
      <c r="F1" s="2" t="s">
        <v>23</v>
      </c>
      <c r="G1" s="2" t="s">
        <v>22</v>
      </c>
      <c r="H1" s="2" t="s">
        <v>21</v>
      </c>
      <c r="I1" s="2" t="s">
        <v>49</v>
      </c>
      <c r="J1" s="2" t="s">
        <v>50</v>
      </c>
      <c r="K1" s="2" t="s">
        <v>0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10</v>
      </c>
      <c r="S1" s="2" t="s">
        <v>11</v>
      </c>
      <c r="T1" s="2" t="s">
        <v>18</v>
      </c>
      <c r="U1" s="2" t="s">
        <v>19</v>
      </c>
      <c r="V1" s="2" t="s">
        <v>20</v>
      </c>
      <c r="W1" s="2" t="s">
        <v>1</v>
      </c>
      <c r="X1" s="2" t="s">
        <v>2</v>
      </c>
      <c r="Y1" s="2" t="s">
        <v>7</v>
      </c>
      <c r="Z1" s="2" t="s">
        <v>24</v>
      </c>
      <c r="AA1" s="2" t="s">
        <v>25</v>
      </c>
      <c r="AB1" s="2" t="s">
        <v>8</v>
      </c>
      <c r="AC1" s="2" t="s">
        <v>26</v>
      </c>
      <c r="AD1" s="2" t="s">
        <v>27</v>
      </c>
    </row>
    <row r="2" spans="1:30" s="4" customFormat="1" x14ac:dyDescent="0.25">
      <c r="A2" s="5"/>
      <c r="B2" s="5"/>
      <c r="C2" s="5"/>
      <c r="E2" s="4" t="s">
        <v>3</v>
      </c>
      <c r="G2" s="4" t="s">
        <v>3</v>
      </c>
      <c r="H2" s="4" t="s">
        <v>3</v>
      </c>
    </row>
    <row r="3" spans="1:30" x14ac:dyDescent="0.25">
      <c r="A3" s="3" t="s">
        <v>28</v>
      </c>
      <c r="B3" s="3" t="s">
        <v>30</v>
      </c>
      <c r="C3" s="3" t="s">
        <v>31</v>
      </c>
      <c r="D3">
        <v>1</v>
      </c>
      <c r="E3">
        <v>5.33</v>
      </c>
      <c r="F3">
        <v>2</v>
      </c>
      <c r="G3">
        <v>302</v>
      </c>
      <c r="H3">
        <v>397</v>
      </c>
      <c r="I3">
        <f>G3/J3</f>
        <v>0.43204577968526464</v>
      </c>
      <c r="J3">
        <f>G3+H3</f>
        <v>699</v>
      </c>
      <c r="K3" s="1">
        <v>980.41302490234375</v>
      </c>
      <c r="L3" s="1">
        <v>9.6557703018188477</v>
      </c>
      <c r="M3" s="1">
        <v>17.773099899291992</v>
      </c>
      <c r="N3" s="1">
        <v>27.944799423217773</v>
      </c>
      <c r="O3" s="1">
        <v>4.6248397827148437</v>
      </c>
      <c r="P3" s="1">
        <v>8.7694797515869141</v>
      </c>
      <c r="Q3" s="1">
        <v>13.531499862670898</v>
      </c>
      <c r="R3" s="1">
        <v>0.49422898888587952</v>
      </c>
      <c r="S3" s="1">
        <v>0.31839600205421448</v>
      </c>
      <c r="T3" s="1">
        <v>216.04299926757812</v>
      </c>
      <c r="U3" s="1">
        <v>161.56500244140625</v>
      </c>
      <c r="V3" s="1">
        <v>11.237799644470215</v>
      </c>
      <c r="W3" s="1">
        <v>0.84622198343276978</v>
      </c>
      <c r="X3" s="1">
        <v>2247.06005859375</v>
      </c>
      <c r="Y3">
        <v>4</v>
      </c>
    </row>
    <row r="4" spans="1:30" x14ac:dyDescent="0.25">
      <c r="A4" s="3" t="s">
        <v>28</v>
      </c>
      <c r="B4" s="3" t="s">
        <v>30</v>
      </c>
      <c r="C4" s="3" t="s">
        <v>31</v>
      </c>
      <c r="D4">
        <v>2</v>
      </c>
      <c r="E4">
        <v>5.15</v>
      </c>
      <c r="F4">
        <v>0</v>
      </c>
      <c r="G4">
        <v>506</v>
      </c>
      <c r="H4">
        <v>266</v>
      </c>
      <c r="I4">
        <f t="shared" ref="I4:I40" si="0">G4/J4</f>
        <v>0.65544041450777202</v>
      </c>
      <c r="J4">
        <f t="shared" ref="J4:J40" si="1">G4+H4</f>
        <v>772</v>
      </c>
      <c r="Y4">
        <v>5</v>
      </c>
    </row>
    <row r="5" spans="1:30" x14ac:dyDescent="0.25">
      <c r="A5" s="3" t="s">
        <v>28</v>
      </c>
      <c r="B5" s="3" t="s">
        <v>30</v>
      </c>
      <c r="C5" s="3" t="s">
        <v>31</v>
      </c>
      <c r="D5">
        <v>3</v>
      </c>
      <c r="E5">
        <v>4.9000000000000004</v>
      </c>
      <c r="F5">
        <v>3</v>
      </c>
      <c r="G5">
        <v>385</v>
      </c>
      <c r="H5">
        <v>383</v>
      </c>
      <c r="I5">
        <f t="shared" si="0"/>
        <v>0.50130208333333337</v>
      </c>
      <c r="J5">
        <f t="shared" si="1"/>
        <v>768</v>
      </c>
      <c r="Y5">
        <v>5</v>
      </c>
    </row>
    <row r="6" spans="1:30" x14ac:dyDescent="0.25">
      <c r="A6" s="3" t="s">
        <v>28</v>
      </c>
      <c r="B6" s="3" t="s">
        <v>30</v>
      </c>
      <c r="C6" s="3" t="s">
        <v>31</v>
      </c>
      <c r="D6">
        <v>4</v>
      </c>
      <c r="E6">
        <v>5.05</v>
      </c>
      <c r="F6">
        <v>5</v>
      </c>
      <c r="G6">
        <v>438</v>
      </c>
      <c r="H6">
        <v>317</v>
      </c>
      <c r="I6">
        <f t="shared" si="0"/>
        <v>0.58013245033112582</v>
      </c>
      <c r="J6">
        <f t="shared" si="1"/>
        <v>755</v>
      </c>
      <c r="Y6">
        <v>7</v>
      </c>
    </row>
    <row r="7" spans="1:30" x14ac:dyDescent="0.25">
      <c r="A7" s="3" t="s">
        <v>28</v>
      </c>
      <c r="B7" s="3" t="s">
        <v>30</v>
      </c>
      <c r="C7" s="3" t="s">
        <v>31</v>
      </c>
      <c r="D7">
        <v>5</v>
      </c>
      <c r="E7">
        <v>4.96</v>
      </c>
      <c r="F7">
        <v>5</v>
      </c>
      <c r="G7">
        <v>395</v>
      </c>
      <c r="H7">
        <v>351</v>
      </c>
      <c r="I7">
        <f t="shared" si="0"/>
        <v>0.52949061662198393</v>
      </c>
      <c r="J7">
        <f t="shared" si="1"/>
        <v>746</v>
      </c>
      <c r="Y7">
        <v>8</v>
      </c>
    </row>
    <row r="8" spans="1:30" x14ac:dyDescent="0.25">
      <c r="A8" s="3" t="s">
        <v>28</v>
      </c>
      <c r="B8" s="3" t="s">
        <v>30</v>
      </c>
      <c r="C8" s="3" t="s">
        <v>31</v>
      </c>
      <c r="D8">
        <v>6</v>
      </c>
      <c r="E8">
        <v>3.8</v>
      </c>
      <c r="F8">
        <v>0</v>
      </c>
      <c r="G8">
        <v>592</v>
      </c>
      <c r="H8">
        <v>185</v>
      </c>
      <c r="I8">
        <f t="shared" si="0"/>
        <v>0.76190476190476186</v>
      </c>
      <c r="J8">
        <f t="shared" si="1"/>
        <v>777</v>
      </c>
      <c r="Y8">
        <v>6</v>
      </c>
    </row>
    <row r="9" spans="1:30" x14ac:dyDescent="0.25">
      <c r="A9" s="3" t="s">
        <v>28</v>
      </c>
      <c r="B9" s="3" t="s">
        <v>30</v>
      </c>
      <c r="C9" s="3" t="s">
        <v>31</v>
      </c>
      <c r="D9">
        <v>7</v>
      </c>
      <c r="E9">
        <v>4.1100000000000003</v>
      </c>
      <c r="F9">
        <v>2</v>
      </c>
      <c r="G9">
        <v>96</v>
      </c>
      <c r="H9">
        <v>573</v>
      </c>
      <c r="I9">
        <f t="shared" si="0"/>
        <v>0.14349775784753363</v>
      </c>
      <c r="J9">
        <f t="shared" si="1"/>
        <v>669</v>
      </c>
      <c r="Y9">
        <v>5</v>
      </c>
    </row>
    <row r="10" spans="1:30" x14ac:dyDescent="0.25">
      <c r="A10" s="3" t="s">
        <v>28</v>
      </c>
      <c r="B10" s="3" t="s">
        <v>30</v>
      </c>
      <c r="C10" s="3" t="s">
        <v>31</v>
      </c>
      <c r="D10">
        <v>8</v>
      </c>
      <c r="E10">
        <v>3.58</v>
      </c>
      <c r="F10">
        <v>2</v>
      </c>
      <c r="G10">
        <v>266</v>
      </c>
      <c r="H10">
        <v>413</v>
      </c>
      <c r="I10">
        <f t="shared" si="0"/>
        <v>0.39175257731958762</v>
      </c>
      <c r="J10">
        <f t="shared" si="1"/>
        <v>679</v>
      </c>
      <c r="Y10">
        <v>7</v>
      </c>
    </row>
    <row r="11" spans="1:30" x14ac:dyDescent="0.25">
      <c r="A11" s="3" t="s">
        <v>32</v>
      </c>
      <c r="B11" s="3" t="s">
        <v>33</v>
      </c>
      <c r="C11" s="3" t="s">
        <v>34</v>
      </c>
      <c r="D11">
        <v>9</v>
      </c>
      <c r="E11">
        <v>5.0599999999999996</v>
      </c>
      <c r="F11">
        <v>3</v>
      </c>
      <c r="G11">
        <v>470</v>
      </c>
      <c r="H11">
        <v>278</v>
      </c>
      <c r="I11">
        <f t="shared" si="0"/>
        <v>0.62834224598930477</v>
      </c>
      <c r="J11">
        <f t="shared" si="1"/>
        <v>748</v>
      </c>
      <c r="Y11">
        <v>10</v>
      </c>
    </row>
    <row r="12" spans="1:30" x14ac:dyDescent="0.25">
      <c r="A12" s="3" t="s">
        <v>32</v>
      </c>
      <c r="B12" s="3" t="s">
        <v>33</v>
      </c>
      <c r="C12" s="3" t="s">
        <v>34</v>
      </c>
      <c r="D12">
        <v>10</v>
      </c>
      <c r="E12">
        <v>4.51</v>
      </c>
      <c r="F12">
        <v>2</v>
      </c>
      <c r="G12">
        <v>586</v>
      </c>
      <c r="H12">
        <v>259</v>
      </c>
      <c r="I12">
        <f t="shared" si="0"/>
        <v>0.69349112426035497</v>
      </c>
      <c r="J12">
        <f t="shared" si="1"/>
        <v>845</v>
      </c>
      <c r="Y12">
        <v>8</v>
      </c>
    </row>
    <row r="13" spans="1:30" x14ac:dyDescent="0.25">
      <c r="A13" s="3" t="s">
        <v>32</v>
      </c>
      <c r="B13" s="3" t="s">
        <v>33</v>
      </c>
      <c r="C13" s="3" t="s">
        <v>34</v>
      </c>
      <c r="D13">
        <v>11</v>
      </c>
      <c r="E13">
        <v>3.21</v>
      </c>
      <c r="F13">
        <v>2</v>
      </c>
      <c r="G13">
        <v>540</v>
      </c>
      <c r="H13">
        <v>173</v>
      </c>
      <c r="I13">
        <f t="shared" si="0"/>
        <v>0.75736325385694248</v>
      </c>
      <c r="J13">
        <f t="shared" si="1"/>
        <v>713</v>
      </c>
      <c r="Y13">
        <v>4</v>
      </c>
    </row>
    <row r="14" spans="1:30" x14ac:dyDescent="0.25">
      <c r="A14" s="3" t="s">
        <v>32</v>
      </c>
      <c r="B14" s="3" t="s">
        <v>33</v>
      </c>
      <c r="C14" s="3" t="s">
        <v>34</v>
      </c>
      <c r="D14">
        <v>12</v>
      </c>
      <c r="E14">
        <v>4.42</v>
      </c>
      <c r="F14">
        <v>3</v>
      </c>
      <c r="G14">
        <v>550</v>
      </c>
      <c r="H14">
        <v>260</v>
      </c>
      <c r="I14">
        <f t="shared" si="0"/>
        <v>0.67901234567901236</v>
      </c>
      <c r="J14">
        <f t="shared" si="1"/>
        <v>810</v>
      </c>
      <c r="Y14">
        <v>7</v>
      </c>
    </row>
    <row r="15" spans="1:30" x14ac:dyDescent="0.25">
      <c r="A15" s="3" t="s">
        <v>35</v>
      </c>
      <c r="B15" s="3" t="s">
        <v>36</v>
      </c>
      <c r="C15" s="3" t="s">
        <v>40</v>
      </c>
      <c r="D15">
        <v>1</v>
      </c>
      <c r="E15">
        <v>2.6</v>
      </c>
      <c r="F15">
        <v>1</v>
      </c>
      <c r="G15">
        <v>595</v>
      </c>
      <c r="H15">
        <v>210</v>
      </c>
      <c r="I15">
        <f t="shared" si="0"/>
        <v>0.73913043478260865</v>
      </c>
      <c r="J15">
        <f t="shared" si="1"/>
        <v>805</v>
      </c>
      <c r="Y15">
        <v>6</v>
      </c>
    </row>
    <row r="16" spans="1:30" x14ac:dyDescent="0.25">
      <c r="A16" s="3" t="s">
        <v>35</v>
      </c>
      <c r="B16" s="3" t="s">
        <v>36</v>
      </c>
      <c r="C16" s="3" t="s">
        <v>42</v>
      </c>
      <c r="D16">
        <v>2</v>
      </c>
      <c r="E16">
        <v>3.68</v>
      </c>
      <c r="F16">
        <v>2</v>
      </c>
      <c r="G16">
        <v>638</v>
      </c>
      <c r="H16">
        <v>216</v>
      </c>
      <c r="I16">
        <f t="shared" si="0"/>
        <v>0.74707259953161598</v>
      </c>
      <c r="J16">
        <f t="shared" si="1"/>
        <v>854</v>
      </c>
      <c r="Y16">
        <v>5</v>
      </c>
    </row>
    <row r="17" spans="1:25" x14ac:dyDescent="0.25">
      <c r="A17" s="3" t="s">
        <v>37</v>
      </c>
      <c r="B17" s="3" t="s">
        <v>38</v>
      </c>
      <c r="C17" s="3" t="s">
        <v>39</v>
      </c>
      <c r="D17">
        <v>3</v>
      </c>
      <c r="E17">
        <v>4.8</v>
      </c>
      <c r="F17">
        <v>3</v>
      </c>
      <c r="G17">
        <v>569</v>
      </c>
      <c r="H17">
        <v>231</v>
      </c>
      <c r="I17">
        <f t="shared" si="0"/>
        <v>0.71125000000000005</v>
      </c>
      <c r="J17">
        <f t="shared" si="1"/>
        <v>800</v>
      </c>
      <c r="Y17">
        <v>6</v>
      </c>
    </row>
    <row r="18" spans="1:25" x14ac:dyDescent="0.25">
      <c r="A18" s="3" t="s">
        <v>37</v>
      </c>
      <c r="B18" s="3" t="s">
        <v>38</v>
      </c>
      <c r="C18" s="3" t="s">
        <v>39</v>
      </c>
      <c r="D18">
        <v>4</v>
      </c>
      <c r="E18">
        <v>2.5</v>
      </c>
      <c r="F18">
        <v>3</v>
      </c>
      <c r="G18">
        <v>268</v>
      </c>
      <c r="H18">
        <v>533</v>
      </c>
      <c r="I18">
        <f t="shared" si="0"/>
        <v>0.33458177278401996</v>
      </c>
      <c r="J18">
        <f t="shared" si="1"/>
        <v>801</v>
      </c>
      <c r="Y18">
        <v>6</v>
      </c>
    </row>
    <row r="19" spans="1:25" x14ac:dyDescent="0.25">
      <c r="A19" s="3" t="s">
        <v>37</v>
      </c>
      <c r="B19" s="3" t="s">
        <v>38</v>
      </c>
      <c r="C19" s="3" t="s">
        <v>39</v>
      </c>
      <c r="D19">
        <v>5</v>
      </c>
      <c r="E19">
        <v>2.6</v>
      </c>
      <c r="F19">
        <v>2</v>
      </c>
      <c r="G19">
        <v>569</v>
      </c>
      <c r="H19">
        <v>200</v>
      </c>
      <c r="I19">
        <f t="shared" si="0"/>
        <v>0.73992197659297787</v>
      </c>
      <c r="J19">
        <f t="shared" si="1"/>
        <v>769</v>
      </c>
      <c r="Y19">
        <v>5</v>
      </c>
    </row>
    <row r="20" spans="1:25" x14ac:dyDescent="0.25">
      <c r="A20" s="3" t="s">
        <v>37</v>
      </c>
      <c r="B20" s="3" t="s">
        <v>38</v>
      </c>
      <c r="C20" s="3" t="s">
        <v>39</v>
      </c>
      <c r="D20">
        <v>6</v>
      </c>
      <c r="E20">
        <v>2.9</v>
      </c>
      <c r="F20">
        <v>3</v>
      </c>
      <c r="G20">
        <v>668</v>
      </c>
      <c r="H20">
        <v>108</v>
      </c>
      <c r="I20">
        <f t="shared" si="0"/>
        <v>0.86082474226804129</v>
      </c>
      <c r="J20">
        <f t="shared" si="1"/>
        <v>776</v>
      </c>
      <c r="Y20">
        <v>6</v>
      </c>
    </row>
    <row r="21" spans="1:25" x14ac:dyDescent="0.25">
      <c r="A21" s="3" t="s">
        <v>37</v>
      </c>
      <c r="B21" s="3" t="s">
        <v>38</v>
      </c>
      <c r="C21" s="3" t="s">
        <v>39</v>
      </c>
      <c r="D21">
        <v>7</v>
      </c>
      <c r="E21">
        <v>3.74</v>
      </c>
      <c r="F21">
        <v>4</v>
      </c>
      <c r="G21">
        <v>402</v>
      </c>
      <c r="H21">
        <v>326</v>
      </c>
      <c r="I21">
        <f t="shared" si="0"/>
        <v>0.55219780219780223</v>
      </c>
      <c r="J21">
        <f t="shared" si="1"/>
        <v>728</v>
      </c>
      <c r="Y21">
        <v>7</v>
      </c>
    </row>
    <row r="22" spans="1:25" x14ac:dyDescent="0.25">
      <c r="A22" s="3" t="s">
        <v>37</v>
      </c>
      <c r="B22" s="3" t="s">
        <v>38</v>
      </c>
      <c r="C22" s="3" t="s">
        <v>39</v>
      </c>
      <c r="D22">
        <v>8</v>
      </c>
      <c r="E22">
        <v>2.7</v>
      </c>
      <c r="F22">
        <v>2</v>
      </c>
      <c r="G22">
        <v>580</v>
      </c>
      <c r="H22">
        <v>202</v>
      </c>
      <c r="I22">
        <f t="shared" si="0"/>
        <v>0.74168797953964194</v>
      </c>
      <c r="J22">
        <f t="shared" si="1"/>
        <v>782</v>
      </c>
      <c r="Y22">
        <v>9</v>
      </c>
    </row>
    <row r="23" spans="1:25" x14ac:dyDescent="0.25">
      <c r="A23" s="3" t="s">
        <v>37</v>
      </c>
      <c r="B23" s="3" t="s">
        <v>38</v>
      </c>
      <c r="C23" s="3" t="s">
        <v>39</v>
      </c>
      <c r="D23">
        <v>9</v>
      </c>
      <c r="E23">
        <v>2.6</v>
      </c>
      <c r="F23">
        <v>2</v>
      </c>
      <c r="G23">
        <v>612</v>
      </c>
      <c r="H23">
        <v>162</v>
      </c>
      <c r="I23">
        <f t="shared" si="0"/>
        <v>0.79069767441860461</v>
      </c>
      <c r="J23">
        <f t="shared" si="1"/>
        <v>774</v>
      </c>
      <c r="Y23">
        <v>5</v>
      </c>
    </row>
    <row r="24" spans="1:25" x14ac:dyDescent="0.25">
      <c r="A24" s="3" t="s">
        <v>41</v>
      </c>
      <c r="B24" s="3" t="s">
        <v>38</v>
      </c>
      <c r="C24" s="3" t="s">
        <v>39</v>
      </c>
      <c r="D24">
        <v>10</v>
      </c>
      <c r="E24">
        <v>4.83</v>
      </c>
      <c r="F24">
        <v>2</v>
      </c>
      <c r="G24">
        <v>422</v>
      </c>
      <c r="H24">
        <v>270</v>
      </c>
      <c r="I24">
        <f t="shared" si="0"/>
        <v>0.60982658959537572</v>
      </c>
      <c r="J24">
        <f t="shared" si="1"/>
        <v>692</v>
      </c>
      <c r="Y24">
        <v>7</v>
      </c>
    </row>
    <row r="25" spans="1:25" x14ac:dyDescent="0.25">
      <c r="A25" s="3" t="s">
        <v>41</v>
      </c>
      <c r="B25" s="3" t="s">
        <v>38</v>
      </c>
      <c r="C25" s="3" t="s">
        <v>39</v>
      </c>
      <c r="D25">
        <v>11</v>
      </c>
      <c r="E25">
        <v>4.71</v>
      </c>
      <c r="F25">
        <v>2</v>
      </c>
      <c r="G25">
        <v>313</v>
      </c>
      <c r="H25">
        <v>412</v>
      </c>
      <c r="I25">
        <f t="shared" si="0"/>
        <v>0.43172413793103448</v>
      </c>
      <c r="J25">
        <f t="shared" si="1"/>
        <v>725</v>
      </c>
      <c r="Y25">
        <v>5</v>
      </c>
    </row>
    <row r="26" spans="1:25" x14ac:dyDescent="0.25">
      <c r="A26" s="3" t="s">
        <v>41</v>
      </c>
      <c r="B26" s="3" t="s">
        <v>38</v>
      </c>
      <c r="C26" s="3" t="s">
        <v>39</v>
      </c>
      <c r="D26">
        <v>12</v>
      </c>
      <c r="E26">
        <v>3.36</v>
      </c>
      <c r="F26">
        <v>3</v>
      </c>
      <c r="G26">
        <v>236</v>
      </c>
      <c r="H26">
        <v>495</v>
      </c>
      <c r="I26">
        <f t="shared" si="0"/>
        <v>0.3228454172366621</v>
      </c>
      <c r="J26">
        <f t="shared" si="1"/>
        <v>731</v>
      </c>
      <c r="Y26">
        <v>7</v>
      </c>
    </row>
    <row r="27" spans="1:25" x14ac:dyDescent="0.25">
      <c r="A27" s="3" t="s">
        <v>41</v>
      </c>
      <c r="B27" s="3" t="s">
        <v>38</v>
      </c>
      <c r="C27" s="3" t="s">
        <v>39</v>
      </c>
      <c r="D27">
        <v>13</v>
      </c>
      <c r="E27">
        <v>3.49</v>
      </c>
      <c r="F27">
        <v>0</v>
      </c>
      <c r="G27">
        <v>230</v>
      </c>
      <c r="H27">
        <v>497</v>
      </c>
      <c r="I27">
        <f t="shared" si="0"/>
        <v>0.31636863823933975</v>
      </c>
      <c r="J27">
        <f t="shared" si="1"/>
        <v>727</v>
      </c>
      <c r="Y27">
        <v>6</v>
      </c>
    </row>
    <row r="28" spans="1:25" x14ac:dyDescent="0.25">
      <c r="A28" s="3" t="s">
        <v>41</v>
      </c>
      <c r="B28" s="3" t="s">
        <v>38</v>
      </c>
      <c r="C28" s="3" t="s">
        <v>39</v>
      </c>
      <c r="D28">
        <v>14</v>
      </c>
      <c r="E28">
        <v>5.0599999999999996</v>
      </c>
      <c r="F28">
        <v>2</v>
      </c>
      <c r="G28">
        <v>285</v>
      </c>
      <c r="H28">
        <v>442</v>
      </c>
      <c r="I28">
        <f t="shared" si="0"/>
        <v>0.39202200825309491</v>
      </c>
      <c r="J28">
        <f t="shared" si="1"/>
        <v>727</v>
      </c>
      <c r="Y28">
        <v>5</v>
      </c>
    </row>
    <row r="29" spans="1:25" x14ac:dyDescent="0.25">
      <c r="A29" s="3" t="s">
        <v>41</v>
      </c>
      <c r="B29" s="3" t="s">
        <v>38</v>
      </c>
      <c r="C29" s="3" t="s">
        <v>39</v>
      </c>
      <c r="D29">
        <v>15</v>
      </c>
      <c r="E29">
        <v>5.66</v>
      </c>
      <c r="F29">
        <v>3</v>
      </c>
      <c r="G29">
        <v>232</v>
      </c>
      <c r="H29">
        <v>536</v>
      </c>
      <c r="I29">
        <f t="shared" si="0"/>
        <v>0.30208333333333331</v>
      </c>
      <c r="J29">
        <f t="shared" si="1"/>
        <v>768</v>
      </c>
      <c r="Y29">
        <v>8</v>
      </c>
    </row>
    <row r="30" spans="1:25" x14ac:dyDescent="0.25">
      <c r="A30" s="3" t="s">
        <v>41</v>
      </c>
      <c r="B30" s="3" t="s">
        <v>38</v>
      </c>
      <c r="C30" s="3" t="s">
        <v>39</v>
      </c>
      <c r="D30">
        <v>16</v>
      </c>
      <c r="E30">
        <v>3.21</v>
      </c>
      <c r="F30">
        <v>1</v>
      </c>
      <c r="G30">
        <v>396</v>
      </c>
      <c r="H30">
        <v>406</v>
      </c>
      <c r="I30">
        <f t="shared" si="0"/>
        <v>0.49376558603491272</v>
      </c>
      <c r="J30">
        <f t="shared" si="1"/>
        <v>802</v>
      </c>
      <c r="Y30">
        <v>6</v>
      </c>
    </row>
    <row r="31" spans="1:25" x14ac:dyDescent="0.25">
      <c r="A31" s="3" t="s">
        <v>41</v>
      </c>
      <c r="B31" s="3" t="s">
        <v>38</v>
      </c>
      <c r="C31" s="3" t="s">
        <v>39</v>
      </c>
      <c r="D31">
        <v>17</v>
      </c>
      <c r="E31">
        <v>3.5</v>
      </c>
      <c r="F31">
        <v>1</v>
      </c>
      <c r="G31">
        <v>104</v>
      </c>
      <c r="H31">
        <v>640</v>
      </c>
      <c r="I31">
        <f t="shared" si="0"/>
        <v>0.13978494623655913</v>
      </c>
      <c r="J31">
        <f t="shared" si="1"/>
        <v>744</v>
      </c>
      <c r="Y31">
        <v>4</v>
      </c>
    </row>
    <row r="32" spans="1:25" x14ac:dyDescent="0.25">
      <c r="A32" s="3" t="s">
        <v>41</v>
      </c>
      <c r="B32" s="3" t="s">
        <v>38</v>
      </c>
      <c r="C32" s="3" t="s">
        <v>43</v>
      </c>
      <c r="D32">
        <v>18</v>
      </c>
      <c r="E32">
        <v>3.22</v>
      </c>
      <c r="F32">
        <v>3</v>
      </c>
      <c r="G32">
        <v>227</v>
      </c>
      <c r="H32">
        <v>614</v>
      </c>
      <c r="I32">
        <f t="shared" si="0"/>
        <v>0.26991676575505352</v>
      </c>
      <c r="J32">
        <f t="shared" si="1"/>
        <v>841</v>
      </c>
      <c r="Y32">
        <v>8</v>
      </c>
    </row>
    <row r="33" spans="1:25" x14ac:dyDescent="0.25">
      <c r="A33" s="3" t="s">
        <v>41</v>
      </c>
      <c r="B33" s="3" t="s">
        <v>38</v>
      </c>
      <c r="C33" s="3" t="s">
        <v>43</v>
      </c>
      <c r="D33">
        <v>19</v>
      </c>
      <c r="E33">
        <v>4.7</v>
      </c>
      <c r="F33">
        <v>2</v>
      </c>
      <c r="G33">
        <v>331</v>
      </c>
      <c r="H33">
        <v>467</v>
      </c>
      <c r="I33">
        <f t="shared" si="0"/>
        <v>0.41478696741854637</v>
      </c>
      <c r="J33">
        <f t="shared" si="1"/>
        <v>798</v>
      </c>
      <c r="Y33">
        <v>7</v>
      </c>
    </row>
    <row r="34" spans="1:25" x14ac:dyDescent="0.25">
      <c r="A34" s="3" t="s">
        <v>44</v>
      </c>
      <c r="B34" s="3" t="s">
        <v>45</v>
      </c>
      <c r="C34" s="3" t="s">
        <v>46</v>
      </c>
      <c r="D34">
        <v>15</v>
      </c>
      <c r="E34">
        <v>2.73</v>
      </c>
      <c r="F34">
        <v>1</v>
      </c>
      <c r="G34">
        <v>256</v>
      </c>
      <c r="H34">
        <v>430</v>
      </c>
      <c r="I34">
        <f t="shared" si="0"/>
        <v>0.37317784256559766</v>
      </c>
      <c r="J34">
        <f t="shared" si="1"/>
        <v>686</v>
      </c>
      <c r="Y34">
        <v>6</v>
      </c>
    </row>
    <row r="35" spans="1:25" x14ac:dyDescent="0.25">
      <c r="A35" s="3" t="s">
        <v>44</v>
      </c>
      <c r="B35" s="3" t="s">
        <v>45</v>
      </c>
      <c r="C35" s="3" t="s">
        <v>46</v>
      </c>
      <c r="D35">
        <v>16</v>
      </c>
      <c r="E35">
        <v>3.38</v>
      </c>
      <c r="F35">
        <v>2</v>
      </c>
      <c r="G35">
        <v>630</v>
      </c>
      <c r="H35">
        <v>132</v>
      </c>
      <c r="I35">
        <f t="shared" si="0"/>
        <v>0.82677165354330706</v>
      </c>
      <c r="J35">
        <f t="shared" si="1"/>
        <v>762</v>
      </c>
      <c r="Y35">
        <v>6</v>
      </c>
    </row>
    <row r="36" spans="1:25" x14ac:dyDescent="0.25">
      <c r="A36" s="3" t="s">
        <v>44</v>
      </c>
      <c r="B36" s="3" t="s">
        <v>45</v>
      </c>
      <c r="C36" s="3" t="s">
        <v>46</v>
      </c>
      <c r="D36">
        <v>17</v>
      </c>
      <c r="E36">
        <v>3.12</v>
      </c>
      <c r="F36">
        <v>3</v>
      </c>
      <c r="G36">
        <v>530</v>
      </c>
      <c r="H36">
        <v>159</v>
      </c>
      <c r="I36">
        <f t="shared" si="0"/>
        <v>0.76923076923076927</v>
      </c>
      <c r="J36">
        <f t="shared" si="1"/>
        <v>689</v>
      </c>
      <c r="Y36">
        <v>7</v>
      </c>
    </row>
    <row r="37" spans="1:25" x14ac:dyDescent="0.25">
      <c r="A37" s="3" t="s">
        <v>44</v>
      </c>
      <c r="B37" s="3" t="s">
        <v>45</v>
      </c>
      <c r="C37" s="3" t="s">
        <v>46</v>
      </c>
      <c r="D37">
        <v>18</v>
      </c>
      <c r="E37">
        <v>4.1500000000000004</v>
      </c>
      <c r="F37">
        <v>1</v>
      </c>
      <c r="G37">
        <v>514</v>
      </c>
      <c r="H37">
        <v>184</v>
      </c>
      <c r="I37">
        <f t="shared" si="0"/>
        <v>0.73638968481375355</v>
      </c>
      <c r="J37">
        <f t="shared" si="1"/>
        <v>698</v>
      </c>
      <c r="Y37">
        <v>6</v>
      </c>
    </row>
    <row r="38" spans="1:25" x14ac:dyDescent="0.25">
      <c r="A38" s="3" t="s">
        <v>44</v>
      </c>
      <c r="B38" s="3" t="s">
        <v>45</v>
      </c>
      <c r="C38" s="3" t="s">
        <v>47</v>
      </c>
      <c r="D38">
        <v>19</v>
      </c>
      <c r="E38">
        <v>4.26</v>
      </c>
      <c r="F38">
        <v>3</v>
      </c>
      <c r="G38">
        <v>233</v>
      </c>
      <c r="H38">
        <v>489</v>
      </c>
      <c r="I38">
        <f t="shared" si="0"/>
        <v>0.32271468144044324</v>
      </c>
      <c r="J38">
        <f t="shared" si="1"/>
        <v>722</v>
      </c>
      <c r="Y38">
        <v>6</v>
      </c>
    </row>
    <row r="39" spans="1:25" x14ac:dyDescent="0.25">
      <c r="A39" s="3" t="s">
        <v>44</v>
      </c>
      <c r="B39" s="3" t="s">
        <v>45</v>
      </c>
      <c r="C39" s="3" t="s">
        <v>47</v>
      </c>
      <c r="D39">
        <v>20</v>
      </c>
      <c r="E39">
        <v>3.52</v>
      </c>
      <c r="F39">
        <v>1</v>
      </c>
      <c r="G39">
        <v>607</v>
      </c>
      <c r="H39">
        <v>153</v>
      </c>
      <c r="I39">
        <f t="shared" si="0"/>
        <v>0.79868421052631577</v>
      </c>
      <c r="J39">
        <f t="shared" si="1"/>
        <v>760</v>
      </c>
      <c r="Y39">
        <v>6</v>
      </c>
    </row>
    <row r="40" spans="1:25" x14ac:dyDescent="0.25">
      <c r="A40" s="3" t="s">
        <v>48</v>
      </c>
      <c r="B40" s="3" t="s">
        <v>45</v>
      </c>
      <c r="C40" s="3" t="s">
        <v>46</v>
      </c>
      <c r="D40">
        <v>21</v>
      </c>
      <c r="E40">
        <v>2.09</v>
      </c>
      <c r="F40">
        <v>2</v>
      </c>
      <c r="G40">
        <v>42</v>
      </c>
      <c r="H40">
        <v>830</v>
      </c>
      <c r="I40">
        <f t="shared" si="0"/>
        <v>4.8165137614678902E-2</v>
      </c>
      <c r="J40">
        <f t="shared" si="1"/>
        <v>872</v>
      </c>
      <c r="Y4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mlukianets</dc:creator>
  <cp:lastModifiedBy>Nikita Lukianets</cp:lastModifiedBy>
  <cp:lastPrinted>2014-10-22T12:47:51Z</cp:lastPrinted>
  <dcterms:created xsi:type="dcterms:W3CDTF">2014-10-08T13:27:13Z</dcterms:created>
  <dcterms:modified xsi:type="dcterms:W3CDTF">2015-01-30T11:29:39Z</dcterms:modified>
</cp:coreProperties>
</file>