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kita\Dropbox\SIGNALIFE\_CODE\moo-clust\"/>
    </mc:Choice>
  </mc:AlternateContent>
  <bookViews>
    <workbookView xWindow="0" yWindow="0" windowWidth="20490" windowHeight="7755"/>
  </bookViews>
  <sheets>
    <sheet name="DATA" sheetId="2" r:id="rId1"/>
    <sheet name="Feuil1" sheetId="1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2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  <c r="G2811" i="1" l="1"/>
  <c r="F281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G23" i="1"/>
  <c r="F23" i="1"/>
  <c r="E23" i="1"/>
  <c r="D23" i="1"/>
  <c r="C23" i="1"/>
</calcChain>
</file>

<file path=xl/sharedStrings.xml><?xml version="1.0" encoding="utf-8"?>
<sst xmlns="http://schemas.openxmlformats.org/spreadsheetml/2006/main" count="357" uniqueCount="125">
  <si>
    <t>cell1 20may</t>
  </si>
  <si>
    <t>cell3 20may</t>
  </si>
  <si>
    <t>cell4 20may</t>
  </si>
  <si>
    <t>cell5 20may</t>
  </si>
  <si>
    <t>cell1 26may</t>
  </si>
  <si>
    <t>cell2 26may</t>
  </si>
  <si>
    <t>cell1 27may</t>
  </si>
  <si>
    <t>cell2 27 may</t>
  </si>
  <si>
    <t>cell3 27may</t>
  </si>
  <si>
    <t>cell2 4jun</t>
  </si>
  <si>
    <t>cell3 4jun</t>
  </si>
  <si>
    <t>cell 4 4jun</t>
  </si>
  <si>
    <t>cell 5 4jun</t>
  </si>
  <si>
    <t>cell 6 4 jun</t>
  </si>
  <si>
    <t>cell1 30jun</t>
  </si>
  <si>
    <t>cell2 30jun</t>
  </si>
  <si>
    <t>cell3 30jun</t>
  </si>
  <si>
    <t>cell4 30jun</t>
  </si>
  <si>
    <t>cell5 30jun</t>
  </si>
  <si>
    <t>cell1 10jul</t>
  </si>
  <si>
    <t>cell3 10jul</t>
  </si>
  <si>
    <t>cell2 11jul</t>
  </si>
  <si>
    <t>cell3 11jul</t>
  </si>
  <si>
    <t>cell4 11jul</t>
  </si>
  <si>
    <t>cell5 11jul</t>
  </si>
  <si>
    <t>cell1 22jul</t>
  </si>
  <si>
    <t>cell2 22jul</t>
  </si>
  <si>
    <t>cell3 22jul</t>
  </si>
  <si>
    <t>cell4 22jul</t>
  </si>
  <si>
    <t>cell5 22jul</t>
  </si>
  <si>
    <t>cell6 22jul</t>
  </si>
  <si>
    <t>cell7 22jul</t>
  </si>
  <si>
    <t>cell1 23oct</t>
  </si>
  <si>
    <t>cell2 23oct</t>
  </si>
  <si>
    <t>cell1 24oct</t>
  </si>
  <si>
    <t>cell2 24oct</t>
  </si>
  <si>
    <t>cell3 24oct</t>
  </si>
  <si>
    <t>cell1 27oct</t>
  </si>
  <si>
    <t>cell2 27oct</t>
  </si>
  <si>
    <t>cell3 27oct</t>
  </si>
  <si>
    <t>cell4 2oct</t>
  </si>
  <si>
    <t>IV</t>
  </si>
  <si>
    <t>too leaky</t>
  </si>
  <si>
    <t>too leaky (inj I)</t>
  </si>
  <si>
    <t>I  inj !</t>
  </si>
  <si>
    <t>I inj</t>
  </si>
  <si>
    <t>time to peak</t>
  </si>
  <si>
    <t>sag</t>
  </si>
  <si>
    <t>R peak</t>
  </si>
  <si>
    <t>R SS</t>
  </si>
  <si>
    <t>AP</t>
  </si>
  <si>
    <t>Holding</t>
  </si>
  <si>
    <t>threshold (mV)</t>
  </si>
  <si>
    <t>threshold (i)</t>
  </si>
  <si>
    <t>first AP</t>
  </si>
  <si>
    <t>duration</t>
  </si>
  <si>
    <t>amplitude</t>
  </si>
  <si>
    <t>rise time</t>
  </si>
  <si>
    <t>half width</t>
  </si>
  <si>
    <t>peak amplitude (from 0mV) at thre</t>
  </si>
  <si>
    <t>second AP</t>
  </si>
  <si>
    <t>diff amp (first - second)</t>
  </si>
  <si>
    <t>presence of  x2 AP (nA)</t>
  </si>
  <si>
    <t>n/a</t>
  </si>
  <si>
    <t>Initial burst interval at x2 thresh</t>
  </si>
  <si>
    <t>Initial burt interval at threshold</t>
  </si>
  <si>
    <t xml:space="preserve">                                        </t>
  </si>
  <si>
    <t>Adapation ration (1st/last)</t>
  </si>
  <si>
    <t>Adapation ration (3d/last)</t>
  </si>
  <si>
    <t>FI slope</t>
  </si>
  <si>
    <t>mAHP</t>
  </si>
  <si>
    <t>mDAP</t>
  </si>
  <si>
    <t>time mAHP</t>
  </si>
  <si>
    <t>fAHP</t>
  </si>
  <si>
    <t>fDAP</t>
  </si>
  <si>
    <t>time fAHP</t>
  </si>
  <si>
    <t>remarque</t>
  </si>
  <si>
    <t>late first x2 PA</t>
  </si>
  <si>
    <t>first x2 PA</t>
  </si>
  <si>
    <t>no x2 PA</t>
  </si>
  <si>
    <t>mostly x2 PA</t>
  </si>
  <si>
    <t>some x2 or x3 at low I</t>
  </si>
  <si>
    <t>qq x2 AP</t>
  </si>
  <si>
    <t>late x2 PA</t>
  </si>
  <si>
    <t xml:space="preserve">first ou late </t>
  </si>
  <si>
    <t>qq x2 PA</t>
  </si>
  <si>
    <t>first x2 AP ou no</t>
  </si>
  <si>
    <t>no x2PA</t>
  </si>
  <si>
    <t>Immuno</t>
  </si>
  <si>
    <t>single ctip2</t>
  </si>
  <si>
    <t>double satb2 Ctip2</t>
  </si>
  <si>
    <t>double</t>
  </si>
  <si>
    <t>?</t>
  </si>
  <si>
    <t>double ?</t>
  </si>
  <si>
    <t>single ?</t>
  </si>
  <si>
    <t>single</t>
  </si>
  <si>
    <t>double satb2 Ctip3</t>
  </si>
  <si>
    <t>er81</t>
  </si>
  <si>
    <t xml:space="preserve"> +</t>
  </si>
  <si>
    <t xml:space="preserve">  -</t>
  </si>
  <si>
    <t xml:space="preserve"> + </t>
  </si>
  <si>
    <t xml:space="preserve"> -</t>
  </si>
  <si>
    <t>n+c</t>
  </si>
  <si>
    <t>c low n</t>
  </si>
  <si>
    <t>n</t>
  </si>
  <si>
    <t xml:space="preserve">c </t>
  </si>
  <si>
    <t>input output curve</t>
  </si>
  <si>
    <t>cell5 4jun</t>
  </si>
  <si>
    <t>ISI</t>
  </si>
  <si>
    <t>(no i inj au debut)</t>
  </si>
  <si>
    <t>,</t>
  </si>
  <si>
    <t>1-duration</t>
  </si>
  <si>
    <t>1-amplitude</t>
  </si>
  <si>
    <t>1-rise time</t>
  </si>
  <si>
    <t>1-half width</t>
  </si>
  <si>
    <t>1-peak amplitude (from 0mV) at thre</t>
  </si>
  <si>
    <t>2-duration</t>
  </si>
  <si>
    <t>2-amplitude</t>
  </si>
  <si>
    <t>2-rise time</t>
  </si>
  <si>
    <t>2-half width</t>
  </si>
  <si>
    <t>2-peak amplitude (from 0mV) at thre</t>
  </si>
  <si>
    <t>T-H</t>
  </si>
  <si>
    <t>cell4 27oct</t>
  </si>
  <si>
    <t>cell4 4jun</t>
  </si>
  <si>
    <t>cell6 4 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</si>
</sst>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0" xfId="0" applyNumberFormat="1" applyFill="1"/>
    <xf numFmtId="2" fontId="2" fillId="0" borderId="0" xfId="0" applyNumberFormat="1" applyFont="1" applyFill="1"/>
    <xf numFmtId="2" fontId="3" fillId="0" borderId="0" xfId="0" applyNumberFormat="1" applyFont="1" applyFill="1"/>
    <xf numFmtId="2" fontId="4" fillId="0" borderId="0" xfId="0" applyNumberFormat="1" applyFont="1" applyFill="1"/>
    <xf numFmtId="2" fontId="1" fillId="0" borderId="0" xfId="0" applyNumberFormat="1" applyFont="1" applyFill="1"/>
    <xf numFmtId="2" fontId="5" fillId="0" borderId="0" xfId="0" applyNumberFormat="1" applyFont="1" applyFill="1"/>
    <xf numFmtId="2" fontId="6" fillId="0" borderId="0" xfId="0" applyNumberFormat="1" applyFont="1" applyFill="1"/>
    <xf numFmtId="2" fontId="4" fillId="0" borderId="1" xfId="0" applyNumberFormat="1" applyFont="1" applyFill="1" applyBorder="1"/>
    <xf numFmtId="2" fontId="7" fillId="0" borderId="0" xfId="0" applyNumberFormat="1" applyFont="1" applyFill="1"/>
    <xf numFmtId="2" fontId="8" fillId="0" borderId="0" xfId="0" applyNumberFormat="1" applyFont="1" applyFill="1"/>
    <xf numFmtId="2" fontId="8" fillId="0" borderId="0" xfId="0" applyNumberFormat="1" applyFont="1"/>
    <xf numFmtId="2" fontId="9" fillId="0" borderId="0" xfId="0" applyNumberFormat="1" applyFont="1" applyFill="1"/>
    <xf numFmtId="2" fontId="1" fillId="0" borderId="0" xfId="0" applyNumberFormat="1" applyFont="1"/>
    <xf numFmtId="2" fontId="9" fillId="0" borderId="0" xfId="0" applyNumberFormat="1" applyFont="1" applyFill="1" applyBorder="1"/>
    <xf numFmtId="2" fontId="3" fillId="0" borderId="0" xfId="0" applyNumberFormat="1" applyFont="1"/>
    <xf numFmtId="2" fontId="2" fillId="0" borderId="0" xfId="0" applyNumberFormat="1" applyFont="1"/>
    <xf numFmtId="2" fontId="2" fillId="0" borderId="0" xfId="0" applyNumberFormat="1" applyFont="1" applyBorder="1"/>
    <xf numFmtId="2" fontId="5" fillId="0" borderId="0" xfId="0" applyNumberFormat="1" applyFont="1"/>
    <xf numFmtId="2" fontId="0" fillId="0" borderId="0" xfId="0" applyNumberFormat="1"/>
    <xf numFmtId="0" fontId="1" fillId="0" borderId="0" xfId="0" applyFont="1"/>
    <xf numFmtId="2" fontId="6" fillId="2" borderId="0" xfId="0" applyNumberFormat="1" applyFont="1" applyFill="1"/>
    <xf numFmtId="2" fontId="5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'[1]summary 2'!$D$41</c:f>
              <c:strCache>
                <c:ptCount val="1"/>
                <c:pt idx="0">
                  <c:v>cell4 20may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2'!$D$43:$D$80</c:f>
              <c:numCache>
                <c:formatCode>General</c:formatCode>
                <c:ptCount val="38"/>
                <c:pt idx="5">
                  <c:v>6</c:v>
                </c:pt>
                <c:pt idx="6">
                  <c:v>8</c:v>
                </c:pt>
                <c:pt idx="7">
                  <c:v>8.5</c:v>
                </c:pt>
                <c:pt idx="8">
                  <c:v>11</c:v>
                </c:pt>
                <c:pt idx="9">
                  <c:v>13.5</c:v>
                </c:pt>
                <c:pt idx="10">
                  <c:v>16.5</c:v>
                </c:pt>
                <c:pt idx="11">
                  <c:v>19</c:v>
                </c:pt>
                <c:pt idx="12">
                  <c:v>21</c:v>
                </c:pt>
                <c:pt idx="13">
                  <c:v>23</c:v>
                </c:pt>
                <c:pt idx="14">
                  <c:v>24.5</c:v>
                </c:pt>
                <c:pt idx="15">
                  <c:v>26.5</c:v>
                </c:pt>
                <c:pt idx="16">
                  <c:v>28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33.5</c:v>
                </c:pt>
                <c:pt idx="21">
                  <c:v>34.5</c:v>
                </c:pt>
                <c:pt idx="22">
                  <c:v>35.5</c:v>
                </c:pt>
                <c:pt idx="23">
                  <c:v>36</c:v>
                </c:pt>
                <c:pt idx="24">
                  <c:v>37</c:v>
                </c:pt>
                <c:pt idx="25">
                  <c:v>37</c:v>
                </c:pt>
                <c:pt idx="26">
                  <c:v>38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'[1]summary 2'!$E$41</c:f>
              <c:strCache>
                <c:ptCount val="1"/>
                <c:pt idx="0">
                  <c:v>cell5 20may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2'!$E$43:$E$80</c:f>
              <c:numCache>
                <c:formatCode>General</c:formatCode>
                <c:ptCount val="38"/>
                <c:pt idx="7">
                  <c:v>8</c:v>
                </c:pt>
                <c:pt idx="8">
                  <c:v>11</c:v>
                </c:pt>
                <c:pt idx="9">
                  <c:v>14</c:v>
                </c:pt>
                <c:pt idx="10">
                  <c:v>16</c:v>
                </c:pt>
                <c:pt idx="11">
                  <c:v>17</c:v>
                </c:pt>
                <c:pt idx="12">
                  <c:v>19</c:v>
                </c:pt>
                <c:pt idx="13">
                  <c:v>21</c:v>
                </c:pt>
                <c:pt idx="14">
                  <c:v>22</c:v>
                </c:pt>
                <c:pt idx="15">
                  <c:v>24</c:v>
                </c:pt>
                <c:pt idx="16">
                  <c:v>25</c:v>
                </c:pt>
                <c:pt idx="17">
                  <c:v>27</c:v>
                </c:pt>
                <c:pt idx="18">
                  <c:v>28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'[1]summary 2'!$F$41</c:f>
              <c:strCache>
                <c:ptCount val="1"/>
                <c:pt idx="0">
                  <c:v>cell1 26may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2'!$F$43:$F$80</c:f>
              <c:numCache>
                <c:formatCode>General</c:formatCode>
                <c:ptCount val="38"/>
                <c:pt idx="13">
                  <c:v>2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15</c:v>
                </c:pt>
                <c:pt idx="19">
                  <c:v>16</c:v>
                </c:pt>
                <c:pt idx="20">
                  <c:v>18</c:v>
                </c:pt>
                <c:pt idx="21">
                  <c:v>17</c:v>
                </c:pt>
                <c:pt idx="22">
                  <c:v>18</c:v>
                </c:pt>
                <c:pt idx="23">
                  <c:v>19</c:v>
                </c:pt>
                <c:pt idx="24">
                  <c:v>20</c:v>
                </c:pt>
                <c:pt idx="25">
                  <c:v>20</c:v>
                </c:pt>
                <c:pt idx="26">
                  <c:v>21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'[1]summary 2'!$G$41</c:f>
              <c:strCache>
                <c:ptCount val="1"/>
                <c:pt idx="0">
                  <c:v>cell2 26may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2'!$G$43:$G$80</c:f>
              <c:numCache>
                <c:formatCode>General</c:formatCode>
                <c:ptCount val="38"/>
                <c:pt idx="9">
                  <c:v>3</c:v>
                </c:pt>
                <c:pt idx="10">
                  <c:v>6</c:v>
                </c:pt>
                <c:pt idx="11">
                  <c:v>7.666666666666667</c:v>
                </c:pt>
                <c:pt idx="12">
                  <c:v>9</c:v>
                </c:pt>
                <c:pt idx="13">
                  <c:v>9.6666666666666661</c:v>
                </c:pt>
                <c:pt idx="14">
                  <c:v>11.666666666666666</c:v>
                </c:pt>
                <c:pt idx="15">
                  <c:v>14.666666666666666</c:v>
                </c:pt>
                <c:pt idx="16">
                  <c:v>15.333333333333334</c:v>
                </c:pt>
                <c:pt idx="17">
                  <c:v>17.333333333333332</c:v>
                </c:pt>
                <c:pt idx="18">
                  <c:v>18.333333333333332</c:v>
                </c:pt>
                <c:pt idx="19">
                  <c:v>20</c:v>
                </c:pt>
                <c:pt idx="20">
                  <c:v>21.333333333333332</c:v>
                </c:pt>
                <c:pt idx="21">
                  <c:v>21.666666666666668</c:v>
                </c:pt>
                <c:pt idx="22">
                  <c:v>22.333333333333332</c:v>
                </c:pt>
                <c:pt idx="23">
                  <c:v>23.666666666666668</c:v>
                </c:pt>
                <c:pt idx="24">
                  <c:v>24.333333333333332</c:v>
                </c:pt>
                <c:pt idx="25">
                  <c:v>25</c:v>
                </c:pt>
                <c:pt idx="26">
                  <c:v>25.333333333333332</c:v>
                </c:pt>
                <c:pt idx="27">
                  <c:v>27</c:v>
                </c:pt>
                <c:pt idx="28">
                  <c:v>27.5</c:v>
                </c:pt>
                <c:pt idx="29">
                  <c:v>29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'[1]summary 2'!$H$41</c:f>
              <c:strCache>
                <c:ptCount val="1"/>
                <c:pt idx="0">
                  <c:v>cell1 27may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2'!$H$43:$H$80</c:f>
              <c:numCache>
                <c:formatCode>General</c:formatCode>
                <c:ptCount val="38"/>
                <c:pt idx="9">
                  <c:v>5</c:v>
                </c:pt>
                <c:pt idx="10">
                  <c:v>9</c:v>
                </c:pt>
                <c:pt idx="11">
                  <c:v>12</c:v>
                </c:pt>
                <c:pt idx="12">
                  <c:v>16</c:v>
                </c:pt>
                <c:pt idx="13">
                  <c:v>20</c:v>
                </c:pt>
                <c:pt idx="14">
                  <c:v>24</c:v>
                </c:pt>
                <c:pt idx="15">
                  <c:v>26</c:v>
                </c:pt>
                <c:pt idx="16">
                  <c:v>31</c:v>
                </c:pt>
                <c:pt idx="17">
                  <c:v>33</c:v>
                </c:pt>
                <c:pt idx="18">
                  <c:v>35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44</c:v>
                </c:pt>
                <c:pt idx="24">
                  <c:v>47</c:v>
                </c:pt>
                <c:pt idx="25">
                  <c:v>47</c:v>
                </c:pt>
                <c:pt idx="26">
                  <c:v>49</c:v>
                </c:pt>
                <c:pt idx="27">
                  <c:v>51</c:v>
                </c:pt>
                <c:pt idx="28">
                  <c:v>53</c:v>
                </c:pt>
                <c:pt idx="29">
                  <c:v>52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'[1]summary 2'!$I$41</c:f>
              <c:strCache>
                <c:ptCount val="1"/>
                <c:pt idx="0">
                  <c:v>cell2 27 may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2'!$I$43:$I$80</c:f>
              <c:numCache>
                <c:formatCode>General</c:formatCode>
                <c:ptCount val="38"/>
              </c:numCache>
            </c:numRef>
          </c:yVal>
          <c:smooth val="1"/>
        </c:ser>
        <c:ser>
          <c:idx val="6"/>
          <c:order val="6"/>
          <c:tx>
            <c:strRef>
              <c:f>'[1]summary 2'!$J$41</c:f>
              <c:strCache>
                <c:ptCount val="1"/>
                <c:pt idx="0">
                  <c:v>cell3 27may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2'!$J$43:$J$80</c:f>
              <c:numCache>
                <c:formatCode>General</c:formatCode>
                <c:ptCount val="38"/>
              </c:numCache>
            </c:numRef>
          </c:yVal>
          <c:smooth val="1"/>
        </c:ser>
        <c:ser>
          <c:idx val="7"/>
          <c:order val="7"/>
          <c:tx>
            <c:strRef>
              <c:f>'[1]summary 2'!$K$41</c:f>
              <c:strCache>
                <c:ptCount val="1"/>
                <c:pt idx="0">
                  <c:v>cell2 4jun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2'!$K$43:$K$80</c:f>
              <c:numCache>
                <c:formatCode>General</c:formatCode>
                <c:ptCount val="38"/>
                <c:pt idx="8">
                  <c:v>4</c:v>
                </c:pt>
                <c:pt idx="9">
                  <c:v>7</c:v>
                </c:pt>
                <c:pt idx="10">
                  <c:v>10.333333333333334</c:v>
                </c:pt>
                <c:pt idx="11">
                  <c:v>13.333333333333334</c:v>
                </c:pt>
                <c:pt idx="12">
                  <c:v>17</c:v>
                </c:pt>
                <c:pt idx="13">
                  <c:v>20.333333333333332</c:v>
                </c:pt>
                <c:pt idx="14">
                  <c:v>23</c:v>
                </c:pt>
                <c:pt idx="15">
                  <c:v>26.333333333333332</c:v>
                </c:pt>
                <c:pt idx="16">
                  <c:v>29.333333333333332</c:v>
                </c:pt>
                <c:pt idx="17">
                  <c:v>31.666666666666668</c:v>
                </c:pt>
                <c:pt idx="18">
                  <c:v>34</c:v>
                </c:pt>
                <c:pt idx="19">
                  <c:v>36.333333333333336</c:v>
                </c:pt>
                <c:pt idx="20">
                  <c:v>38.333333333333336</c:v>
                </c:pt>
                <c:pt idx="21">
                  <c:v>40.333333333333336</c:v>
                </c:pt>
                <c:pt idx="22">
                  <c:v>41.333333333333336</c:v>
                </c:pt>
                <c:pt idx="23">
                  <c:v>42.5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'[1]summary 2'!$L$41</c:f>
              <c:strCache>
                <c:ptCount val="1"/>
                <c:pt idx="0">
                  <c:v>cell3 4jun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2'!$L$43:$L$80</c:f>
              <c:numCache>
                <c:formatCode>General</c:formatCode>
                <c:ptCount val="38"/>
                <c:pt idx="10">
                  <c:v>8</c:v>
                </c:pt>
                <c:pt idx="11">
                  <c:v>11</c:v>
                </c:pt>
                <c:pt idx="12">
                  <c:v>9</c:v>
                </c:pt>
                <c:pt idx="13">
                  <c:v>11.333333333333334</c:v>
                </c:pt>
                <c:pt idx="14">
                  <c:v>12.333333333333334</c:v>
                </c:pt>
                <c:pt idx="15">
                  <c:v>13.333333333333334</c:v>
                </c:pt>
                <c:pt idx="16">
                  <c:v>14.333333333333334</c:v>
                </c:pt>
                <c:pt idx="17">
                  <c:v>15.666666666666666</c:v>
                </c:pt>
                <c:pt idx="18">
                  <c:v>17</c:v>
                </c:pt>
                <c:pt idx="19">
                  <c:v>18</c:v>
                </c:pt>
                <c:pt idx="20">
                  <c:v>19.666666666666668</c:v>
                </c:pt>
                <c:pt idx="21">
                  <c:v>20.333333333333332</c:v>
                </c:pt>
                <c:pt idx="22">
                  <c:v>21.333333333333332</c:v>
                </c:pt>
                <c:pt idx="23">
                  <c:v>22.333333333333332</c:v>
                </c:pt>
                <c:pt idx="24">
                  <c:v>23.5</c:v>
                </c:pt>
                <c:pt idx="25">
                  <c:v>25</c:v>
                </c:pt>
                <c:pt idx="26">
                  <c:v>26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'[1]summary 2'!$M$41</c:f>
              <c:strCache>
                <c:ptCount val="1"/>
                <c:pt idx="0">
                  <c:v>cell 4 4jun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2'!$M$43:$M$80</c:f>
              <c:numCache>
                <c:formatCode>General</c:formatCode>
                <c:ptCount val="38"/>
                <c:pt idx="9">
                  <c:v>8</c:v>
                </c:pt>
                <c:pt idx="10">
                  <c:v>9</c:v>
                </c:pt>
                <c:pt idx="11">
                  <c:v>10.5</c:v>
                </c:pt>
                <c:pt idx="12">
                  <c:v>12.5</c:v>
                </c:pt>
                <c:pt idx="13">
                  <c:v>13</c:v>
                </c:pt>
                <c:pt idx="14">
                  <c:v>15</c:v>
                </c:pt>
                <c:pt idx="15">
                  <c:v>16.5</c:v>
                </c:pt>
                <c:pt idx="16">
                  <c:v>17</c:v>
                </c:pt>
                <c:pt idx="17">
                  <c:v>18.5</c:v>
                </c:pt>
                <c:pt idx="18">
                  <c:v>20.5</c:v>
                </c:pt>
                <c:pt idx="19">
                  <c:v>20.5</c:v>
                </c:pt>
                <c:pt idx="20">
                  <c:v>22.5</c:v>
                </c:pt>
                <c:pt idx="21">
                  <c:v>23.5</c:v>
                </c:pt>
                <c:pt idx="22">
                  <c:v>25</c:v>
                </c:pt>
                <c:pt idx="23">
                  <c:v>25.5</c:v>
                </c:pt>
                <c:pt idx="24">
                  <c:v>26.5</c:v>
                </c:pt>
                <c:pt idx="25">
                  <c:v>28</c:v>
                </c:pt>
                <c:pt idx="26">
                  <c:v>28.5</c:v>
                </c:pt>
                <c:pt idx="27">
                  <c:v>29.5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32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'[1]summary 2'!$N$41</c:f>
              <c:strCache>
                <c:ptCount val="1"/>
                <c:pt idx="0">
                  <c:v>cell5 4jun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2'!$N$43:$N$80</c:f>
              <c:numCache>
                <c:formatCode>General</c:formatCode>
                <c:ptCount val="38"/>
                <c:pt idx="8">
                  <c:v>4</c:v>
                </c:pt>
                <c:pt idx="9">
                  <c:v>6.666666666666667</c:v>
                </c:pt>
                <c:pt idx="10">
                  <c:v>8</c:v>
                </c:pt>
                <c:pt idx="11">
                  <c:v>9.3333333333333339</c:v>
                </c:pt>
                <c:pt idx="12">
                  <c:v>10.666666666666666</c:v>
                </c:pt>
                <c:pt idx="13">
                  <c:v>12.666666666666666</c:v>
                </c:pt>
                <c:pt idx="14">
                  <c:v>13.333333333333334</c:v>
                </c:pt>
                <c:pt idx="15">
                  <c:v>15.333333333333334</c:v>
                </c:pt>
                <c:pt idx="16">
                  <c:v>16</c:v>
                </c:pt>
                <c:pt idx="17">
                  <c:v>17</c:v>
                </c:pt>
                <c:pt idx="18">
                  <c:v>18.333333333333332</c:v>
                </c:pt>
                <c:pt idx="19">
                  <c:v>19.666666666666668</c:v>
                </c:pt>
                <c:pt idx="20">
                  <c:v>21</c:v>
                </c:pt>
                <c:pt idx="21">
                  <c:v>22</c:v>
                </c:pt>
                <c:pt idx="22">
                  <c:v>23.666666666666668</c:v>
                </c:pt>
                <c:pt idx="23">
                  <c:v>24.333333333333332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29.5</c:v>
                </c:pt>
                <c:pt idx="31">
                  <c:v>30.5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'[1]summary 2'!$O$41</c:f>
              <c:strCache>
                <c:ptCount val="1"/>
                <c:pt idx="0">
                  <c:v>cell 6 4 jun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2'!$O$43:$O$80</c:f>
              <c:numCache>
                <c:formatCode>General</c:formatCode>
                <c:ptCount val="38"/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15.5</c:v>
                </c:pt>
                <c:pt idx="12">
                  <c:v>15</c:v>
                </c:pt>
                <c:pt idx="13">
                  <c:v>19.5</c:v>
                </c:pt>
                <c:pt idx="14">
                  <c:v>22</c:v>
                </c:pt>
                <c:pt idx="15">
                  <c:v>20</c:v>
                </c:pt>
                <c:pt idx="16">
                  <c:v>22</c:v>
                </c:pt>
                <c:pt idx="17">
                  <c:v>23.5</c:v>
                </c:pt>
                <c:pt idx="18">
                  <c:v>26</c:v>
                </c:pt>
                <c:pt idx="19">
                  <c:v>27</c:v>
                </c:pt>
                <c:pt idx="20">
                  <c:v>28.5</c:v>
                </c:pt>
                <c:pt idx="21">
                  <c:v>30</c:v>
                </c:pt>
                <c:pt idx="22">
                  <c:v>31.5</c:v>
                </c:pt>
                <c:pt idx="23">
                  <c:v>32.5</c:v>
                </c:pt>
                <c:pt idx="24">
                  <c:v>34</c:v>
                </c:pt>
                <c:pt idx="25">
                  <c:v>34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38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'[1]summary 2'!$P$41</c:f>
              <c:strCache>
                <c:ptCount val="1"/>
                <c:pt idx="0">
                  <c:v>cell1 30jun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2'!$P$43:$P$80</c:f>
              <c:numCache>
                <c:formatCode>General</c:formatCode>
                <c:ptCount val="38"/>
                <c:pt idx="10">
                  <c:v>3</c:v>
                </c:pt>
                <c:pt idx="11">
                  <c:v>6</c:v>
                </c:pt>
                <c:pt idx="12">
                  <c:v>8</c:v>
                </c:pt>
                <c:pt idx="13">
                  <c:v>9.6666666666666661</c:v>
                </c:pt>
                <c:pt idx="14">
                  <c:v>10.666666666666666</c:v>
                </c:pt>
                <c:pt idx="15">
                  <c:v>11.666666666666666</c:v>
                </c:pt>
                <c:pt idx="16">
                  <c:v>12.666666666666666</c:v>
                </c:pt>
                <c:pt idx="17">
                  <c:v>14</c:v>
                </c:pt>
                <c:pt idx="18">
                  <c:v>15</c:v>
                </c:pt>
                <c:pt idx="19">
                  <c:v>16</c:v>
                </c:pt>
                <c:pt idx="20">
                  <c:v>17.333333333333332</c:v>
                </c:pt>
                <c:pt idx="21">
                  <c:v>18.333333333333332</c:v>
                </c:pt>
                <c:pt idx="22">
                  <c:v>19</c:v>
                </c:pt>
                <c:pt idx="23">
                  <c:v>20</c:v>
                </c:pt>
                <c:pt idx="24">
                  <c:v>21</c:v>
                </c:pt>
                <c:pt idx="25">
                  <c:v>21.666666666666668</c:v>
                </c:pt>
                <c:pt idx="26">
                  <c:v>23</c:v>
                </c:pt>
                <c:pt idx="27">
                  <c:v>23.666666666666668</c:v>
                </c:pt>
                <c:pt idx="28">
                  <c:v>24.333333333333332</c:v>
                </c:pt>
                <c:pt idx="29">
                  <c:v>25</c:v>
                </c:pt>
                <c:pt idx="30">
                  <c:v>26</c:v>
                </c:pt>
                <c:pt idx="31">
                  <c:v>27</c:v>
                </c:pt>
                <c:pt idx="32">
                  <c:v>27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'[1]summary 2'!$Q$41</c:f>
              <c:strCache>
                <c:ptCount val="1"/>
                <c:pt idx="0">
                  <c:v>cell2 30jun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2'!$Q$43:$Q$80</c:f>
              <c:numCache>
                <c:formatCode>General</c:formatCode>
                <c:ptCount val="38"/>
                <c:pt idx="13">
                  <c:v>4</c:v>
                </c:pt>
                <c:pt idx="14">
                  <c:v>6.666666666666667</c:v>
                </c:pt>
                <c:pt idx="15">
                  <c:v>8.6666666666666661</c:v>
                </c:pt>
                <c:pt idx="16">
                  <c:v>10</c:v>
                </c:pt>
                <c:pt idx="17">
                  <c:v>11.333333333333334</c:v>
                </c:pt>
                <c:pt idx="18">
                  <c:v>12.666666666666666</c:v>
                </c:pt>
                <c:pt idx="19">
                  <c:v>13.666666666666666</c:v>
                </c:pt>
                <c:pt idx="20">
                  <c:v>14.666666666666666</c:v>
                </c:pt>
                <c:pt idx="21">
                  <c:v>15.666666666666666</c:v>
                </c:pt>
                <c:pt idx="22">
                  <c:v>16.666666666666668</c:v>
                </c:pt>
                <c:pt idx="23">
                  <c:v>17.666666666666668</c:v>
                </c:pt>
                <c:pt idx="24">
                  <c:v>18.666666666666668</c:v>
                </c:pt>
                <c:pt idx="25">
                  <c:v>19.666666666666668</c:v>
                </c:pt>
                <c:pt idx="26">
                  <c:v>20.666666666666668</c:v>
                </c:pt>
                <c:pt idx="27">
                  <c:v>22</c:v>
                </c:pt>
                <c:pt idx="28">
                  <c:v>22.666666666666668</c:v>
                </c:pt>
                <c:pt idx="29">
                  <c:v>23.666666666666668</c:v>
                </c:pt>
                <c:pt idx="30">
                  <c:v>24.333333333333332</c:v>
                </c:pt>
                <c:pt idx="31">
                  <c:v>25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'[1]summary 2'!$R$41</c:f>
              <c:strCache>
                <c:ptCount val="1"/>
                <c:pt idx="0">
                  <c:v>cell3 30jun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2'!$R$43:$R$80</c:f>
              <c:numCache>
                <c:formatCode>General</c:formatCode>
                <c:ptCount val="38"/>
                <c:pt idx="9">
                  <c:v>6</c:v>
                </c:pt>
                <c:pt idx="10">
                  <c:v>7</c:v>
                </c:pt>
                <c:pt idx="11">
                  <c:v>7.333333333333333</c:v>
                </c:pt>
                <c:pt idx="12">
                  <c:v>8.3333333333333339</c:v>
                </c:pt>
                <c:pt idx="13">
                  <c:v>10</c:v>
                </c:pt>
                <c:pt idx="14">
                  <c:v>12.666666666666666</c:v>
                </c:pt>
                <c:pt idx="15">
                  <c:v>13.666666666666666</c:v>
                </c:pt>
                <c:pt idx="16">
                  <c:v>15</c:v>
                </c:pt>
                <c:pt idx="17">
                  <c:v>17.333333333333332</c:v>
                </c:pt>
                <c:pt idx="18">
                  <c:v>19</c:v>
                </c:pt>
                <c:pt idx="19">
                  <c:v>20.333333333333332</c:v>
                </c:pt>
                <c:pt idx="20">
                  <c:v>22</c:v>
                </c:pt>
                <c:pt idx="21">
                  <c:v>24</c:v>
                </c:pt>
                <c:pt idx="22">
                  <c:v>25.333333333333332</c:v>
                </c:pt>
                <c:pt idx="23">
                  <c:v>26</c:v>
                </c:pt>
                <c:pt idx="24">
                  <c:v>27.666666666666668</c:v>
                </c:pt>
                <c:pt idx="25">
                  <c:v>28.333333333333332</c:v>
                </c:pt>
                <c:pt idx="26">
                  <c:v>30.333333333333332</c:v>
                </c:pt>
                <c:pt idx="27">
                  <c:v>31</c:v>
                </c:pt>
                <c:pt idx="28">
                  <c:v>32</c:v>
                </c:pt>
                <c:pt idx="29">
                  <c:v>33.333333333333336</c:v>
                </c:pt>
                <c:pt idx="30">
                  <c:v>33</c:v>
                </c:pt>
                <c:pt idx="31">
                  <c:v>34</c:v>
                </c:pt>
                <c:pt idx="32">
                  <c:v>35.666666666666664</c:v>
                </c:pt>
                <c:pt idx="33">
                  <c:v>36.5</c:v>
                </c:pt>
                <c:pt idx="34">
                  <c:v>36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'[1]summary 2'!$S$41</c:f>
              <c:strCache>
                <c:ptCount val="1"/>
                <c:pt idx="0">
                  <c:v>cell4 30jun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2'!$S$43:$S$80</c:f>
              <c:numCache>
                <c:formatCode>General</c:formatCode>
                <c:ptCount val="38"/>
                <c:pt idx="12">
                  <c:v>1</c:v>
                </c:pt>
                <c:pt idx="13">
                  <c:v>1.5</c:v>
                </c:pt>
                <c:pt idx="14">
                  <c:v>1</c:v>
                </c:pt>
                <c:pt idx="15">
                  <c:v>3.5</c:v>
                </c:pt>
                <c:pt idx="16">
                  <c:v>3.3333333333333335</c:v>
                </c:pt>
                <c:pt idx="17">
                  <c:v>4.666666666666667</c:v>
                </c:pt>
                <c:pt idx="18">
                  <c:v>7.333333333333333</c:v>
                </c:pt>
                <c:pt idx="19">
                  <c:v>6.666666666666667</c:v>
                </c:pt>
                <c:pt idx="20">
                  <c:v>8.6666666666666661</c:v>
                </c:pt>
                <c:pt idx="21">
                  <c:v>9.6666666666666661</c:v>
                </c:pt>
                <c:pt idx="22">
                  <c:v>9.6666666666666661</c:v>
                </c:pt>
                <c:pt idx="23">
                  <c:v>10.666666666666666</c:v>
                </c:pt>
                <c:pt idx="24">
                  <c:v>11</c:v>
                </c:pt>
                <c:pt idx="25">
                  <c:v>11</c:v>
                </c:pt>
                <c:pt idx="26">
                  <c:v>13</c:v>
                </c:pt>
                <c:pt idx="27">
                  <c:v>14</c:v>
                </c:pt>
                <c:pt idx="28">
                  <c:v>13.666666666666666</c:v>
                </c:pt>
                <c:pt idx="29">
                  <c:v>13.666666666666666</c:v>
                </c:pt>
                <c:pt idx="30">
                  <c:v>15</c:v>
                </c:pt>
                <c:pt idx="31">
                  <c:v>15</c:v>
                </c:pt>
                <c:pt idx="32">
                  <c:v>15.666666666666666</c:v>
                </c:pt>
                <c:pt idx="33">
                  <c:v>17</c:v>
                </c:pt>
                <c:pt idx="34">
                  <c:v>17</c:v>
                </c:pt>
                <c:pt idx="35">
                  <c:v>16.666666666666668</c:v>
                </c:pt>
                <c:pt idx="36">
                  <c:v>19.5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'[1]summary 2'!$T$41</c:f>
              <c:strCache>
                <c:ptCount val="1"/>
                <c:pt idx="0">
                  <c:v>cell5 30jun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2'!$T$43:$T$80</c:f>
              <c:numCache>
                <c:formatCode>General</c:formatCode>
                <c:ptCount val="38"/>
                <c:pt idx="8">
                  <c:v>9</c:v>
                </c:pt>
                <c:pt idx="9">
                  <c:v>5.666666666666667</c:v>
                </c:pt>
                <c:pt idx="10">
                  <c:v>10.666666666666666</c:v>
                </c:pt>
                <c:pt idx="11">
                  <c:v>14</c:v>
                </c:pt>
                <c:pt idx="12">
                  <c:v>16.666666666666668</c:v>
                </c:pt>
                <c:pt idx="13">
                  <c:v>18.333333333333332</c:v>
                </c:pt>
                <c:pt idx="14">
                  <c:v>20.333333333333332</c:v>
                </c:pt>
                <c:pt idx="15">
                  <c:v>22</c:v>
                </c:pt>
                <c:pt idx="16">
                  <c:v>23.666666666666668</c:v>
                </c:pt>
                <c:pt idx="17">
                  <c:v>25.666666666666668</c:v>
                </c:pt>
                <c:pt idx="18">
                  <c:v>27</c:v>
                </c:pt>
                <c:pt idx="19">
                  <c:v>28.333333333333332</c:v>
                </c:pt>
                <c:pt idx="20">
                  <c:v>30</c:v>
                </c:pt>
                <c:pt idx="21">
                  <c:v>31.666666666666668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36.666666666666664</c:v>
                </c:pt>
                <c:pt idx="26">
                  <c:v>37.666666666666664</c:v>
                </c:pt>
                <c:pt idx="27">
                  <c:v>38.5</c:v>
                </c:pt>
                <c:pt idx="28">
                  <c:v>39.5</c:v>
                </c:pt>
                <c:pt idx="29">
                  <c:v>40.5</c:v>
                </c:pt>
                <c:pt idx="30">
                  <c:v>42</c:v>
                </c:pt>
                <c:pt idx="31">
                  <c:v>42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'[1]summary 2'!$U$41</c:f>
              <c:strCache>
                <c:ptCount val="1"/>
                <c:pt idx="0">
                  <c:v>cell1 10jul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2'!$U$43:$U$80</c:f>
              <c:numCache>
                <c:formatCode>General</c:formatCode>
                <c:ptCount val="38"/>
              </c:numCache>
            </c:numRef>
          </c:yVal>
          <c:smooth val="1"/>
        </c:ser>
        <c:ser>
          <c:idx val="18"/>
          <c:order val="18"/>
          <c:tx>
            <c:strRef>
              <c:f>'[1]summary 2'!$V$41</c:f>
              <c:strCache>
                <c:ptCount val="1"/>
                <c:pt idx="0">
                  <c:v>cell3 10jul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2'!$V$43:$V$80</c:f>
              <c:numCache>
                <c:formatCode>General</c:formatCode>
                <c:ptCount val="38"/>
                <c:pt idx="1">
                  <c:v>4</c:v>
                </c:pt>
                <c:pt idx="2">
                  <c:v>7</c:v>
                </c:pt>
                <c:pt idx="3">
                  <c:v>10.5</c:v>
                </c:pt>
                <c:pt idx="4">
                  <c:v>9</c:v>
                </c:pt>
                <c:pt idx="5">
                  <c:v>11.666666666666666</c:v>
                </c:pt>
                <c:pt idx="6">
                  <c:v>14.333333333333334</c:v>
                </c:pt>
                <c:pt idx="7">
                  <c:v>15.666666666666666</c:v>
                </c:pt>
                <c:pt idx="8">
                  <c:v>18</c:v>
                </c:pt>
                <c:pt idx="9">
                  <c:v>20</c:v>
                </c:pt>
                <c:pt idx="10">
                  <c:v>21.333333333333332</c:v>
                </c:pt>
                <c:pt idx="11">
                  <c:v>23.333333333333332</c:v>
                </c:pt>
                <c:pt idx="12">
                  <c:v>24.666666666666668</c:v>
                </c:pt>
                <c:pt idx="13">
                  <c:v>26.333333333333332</c:v>
                </c:pt>
                <c:pt idx="14">
                  <c:v>27.333333333333332</c:v>
                </c:pt>
                <c:pt idx="15">
                  <c:v>29</c:v>
                </c:pt>
                <c:pt idx="16">
                  <c:v>30.666666666666668</c:v>
                </c:pt>
                <c:pt idx="17">
                  <c:v>31.333333333333332</c:v>
                </c:pt>
                <c:pt idx="18">
                  <c:v>32.666666666666664</c:v>
                </c:pt>
                <c:pt idx="19">
                  <c:v>33.666666666666664</c:v>
                </c:pt>
                <c:pt idx="20">
                  <c:v>34.666666666666664</c:v>
                </c:pt>
                <c:pt idx="21">
                  <c:v>35.666666666666664</c:v>
                </c:pt>
                <c:pt idx="22">
                  <c:v>36.333333333333336</c:v>
                </c:pt>
                <c:pt idx="23">
                  <c:v>37.333333333333336</c:v>
                </c:pt>
                <c:pt idx="24">
                  <c:v>40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'[1]summary 2'!$W$41</c:f>
              <c:strCache>
                <c:ptCount val="1"/>
                <c:pt idx="0">
                  <c:v>cell2 11jul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2'!$W$43:$W$80</c:f>
              <c:numCache>
                <c:formatCode>General</c:formatCode>
                <c:ptCount val="38"/>
                <c:pt idx="8">
                  <c:v>8</c:v>
                </c:pt>
                <c:pt idx="9">
                  <c:v>10</c:v>
                </c:pt>
                <c:pt idx="10">
                  <c:v>14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30</c:v>
                </c:pt>
                <c:pt idx="16">
                  <c:v>33</c:v>
                </c:pt>
                <c:pt idx="17">
                  <c:v>34</c:v>
                </c:pt>
                <c:pt idx="18">
                  <c:v>36</c:v>
                </c:pt>
                <c:pt idx="19">
                  <c:v>39</c:v>
                </c:pt>
                <c:pt idx="20">
                  <c:v>40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</c:numCache>
            </c:numRef>
          </c:yVal>
          <c:smooth val="1"/>
        </c:ser>
        <c:ser>
          <c:idx val="20"/>
          <c:order val="20"/>
          <c:tx>
            <c:strRef>
              <c:f>'[1]summary 2'!$X$41</c:f>
              <c:strCache>
                <c:ptCount val="1"/>
                <c:pt idx="0">
                  <c:v>cell3 11jul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2'!$X$43:$X$80</c:f>
              <c:numCache>
                <c:formatCode>General</c:formatCode>
                <c:ptCount val="38"/>
                <c:pt idx="0">
                  <c:v>12.5</c:v>
                </c:pt>
                <c:pt idx="1">
                  <c:v>15.5</c:v>
                </c:pt>
                <c:pt idx="2">
                  <c:v>18</c:v>
                </c:pt>
                <c:pt idx="3">
                  <c:v>21</c:v>
                </c:pt>
                <c:pt idx="4">
                  <c:v>23.5</c:v>
                </c:pt>
                <c:pt idx="5">
                  <c:v>25.5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35.5</c:v>
                </c:pt>
                <c:pt idx="11">
                  <c:v>38</c:v>
                </c:pt>
                <c:pt idx="12">
                  <c:v>40</c:v>
                </c:pt>
                <c:pt idx="13">
                  <c:v>41.5</c:v>
                </c:pt>
                <c:pt idx="14">
                  <c:v>43.5</c:v>
                </c:pt>
                <c:pt idx="15">
                  <c:v>45</c:v>
                </c:pt>
                <c:pt idx="16">
                  <c:v>46.5</c:v>
                </c:pt>
                <c:pt idx="17">
                  <c:v>48.5</c:v>
                </c:pt>
                <c:pt idx="18">
                  <c:v>50</c:v>
                </c:pt>
                <c:pt idx="19">
                  <c:v>51.5</c:v>
                </c:pt>
                <c:pt idx="20">
                  <c:v>53</c:v>
                </c:pt>
                <c:pt idx="21">
                  <c:v>54.5</c:v>
                </c:pt>
                <c:pt idx="22">
                  <c:v>55.5</c:v>
                </c:pt>
              </c:numCache>
            </c:numRef>
          </c:yVal>
          <c:smooth val="1"/>
        </c:ser>
        <c:ser>
          <c:idx val="21"/>
          <c:order val="21"/>
          <c:tx>
            <c:strRef>
              <c:f>'[1]summary 2'!$Y$41</c:f>
              <c:strCache>
                <c:ptCount val="1"/>
                <c:pt idx="0">
                  <c:v>cell4 11jul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2'!$Y$43:$Y$80</c:f>
              <c:numCache>
                <c:formatCode>General</c:formatCode>
                <c:ptCount val="38"/>
                <c:pt idx="5">
                  <c:v>3.5</c:v>
                </c:pt>
                <c:pt idx="6">
                  <c:v>6</c:v>
                </c:pt>
                <c:pt idx="7">
                  <c:v>5.333333333333333</c:v>
                </c:pt>
                <c:pt idx="8">
                  <c:v>8.3333333333333339</c:v>
                </c:pt>
                <c:pt idx="9">
                  <c:v>10.333333333333334</c:v>
                </c:pt>
                <c:pt idx="10">
                  <c:v>12</c:v>
                </c:pt>
                <c:pt idx="11">
                  <c:v>14</c:v>
                </c:pt>
                <c:pt idx="12">
                  <c:v>14.666666666666666</c:v>
                </c:pt>
                <c:pt idx="13">
                  <c:v>16.333333333333332</c:v>
                </c:pt>
                <c:pt idx="14">
                  <c:v>17.666666666666668</c:v>
                </c:pt>
                <c:pt idx="15">
                  <c:v>19</c:v>
                </c:pt>
                <c:pt idx="16">
                  <c:v>20</c:v>
                </c:pt>
                <c:pt idx="17">
                  <c:v>21.666666666666668</c:v>
                </c:pt>
                <c:pt idx="18">
                  <c:v>22.666666666666668</c:v>
                </c:pt>
                <c:pt idx="19">
                  <c:v>23</c:v>
                </c:pt>
                <c:pt idx="20">
                  <c:v>24</c:v>
                </c:pt>
                <c:pt idx="21">
                  <c:v>24.666666666666668</c:v>
                </c:pt>
                <c:pt idx="22">
                  <c:v>25.666666666666668</c:v>
                </c:pt>
                <c:pt idx="23">
                  <c:v>26.666666666666668</c:v>
                </c:pt>
                <c:pt idx="24">
                  <c:v>27.666666666666668</c:v>
                </c:pt>
                <c:pt idx="25">
                  <c:v>28.666666666666668</c:v>
                </c:pt>
                <c:pt idx="26">
                  <c:v>28.666666666666668</c:v>
                </c:pt>
                <c:pt idx="27">
                  <c:v>29.333333333333332</c:v>
                </c:pt>
                <c:pt idx="28">
                  <c:v>30</c:v>
                </c:pt>
                <c:pt idx="29">
                  <c:v>30</c:v>
                </c:pt>
              </c:numCache>
            </c:numRef>
          </c:yVal>
          <c:smooth val="1"/>
        </c:ser>
        <c:ser>
          <c:idx val="22"/>
          <c:order val="22"/>
          <c:tx>
            <c:strRef>
              <c:f>'[1]summary 2'!$Z$41</c:f>
              <c:strCache>
                <c:ptCount val="1"/>
                <c:pt idx="0">
                  <c:v>cell5 11jul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2'!$Z$43:$Z$80</c:f>
              <c:numCache>
                <c:formatCode>General</c:formatCode>
                <c:ptCount val="38"/>
                <c:pt idx="4">
                  <c:v>4</c:v>
                </c:pt>
                <c:pt idx="5">
                  <c:v>9</c:v>
                </c:pt>
                <c:pt idx="6">
                  <c:v>7.5</c:v>
                </c:pt>
                <c:pt idx="7">
                  <c:v>12</c:v>
                </c:pt>
                <c:pt idx="8">
                  <c:v>14</c:v>
                </c:pt>
                <c:pt idx="9">
                  <c:v>15.5</c:v>
                </c:pt>
                <c:pt idx="10">
                  <c:v>12.666666666666666</c:v>
                </c:pt>
                <c:pt idx="11">
                  <c:v>16</c:v>
                </c:pt>
                <c:pt idx="12">
                  <c:v>17.666666666666668</c:v>
                </c:pt>
                <c:pt idx="13">
                  <c:v>20</c:v>
                </c:pt>
                <c:pt idx="14">
                  <c:v>21.666666666666668</c:v>
                </c:pt>
                <c:pt idx="15">
                  <c:v>23.333333333333332</c:v>
                </c:pt>
                <c:pt idx="16">
                  <c:v>25</c:v>
                </c:pt>
                <c:pt idx="17">
                  <c:v>26.333333333333332</c:v>
                </c:pt>
                <c:pt idx="18">
                  <c:v>28.333333333333332</c:v>
                </c:pt>
                <c:pt idx="19">
                  <c:v>29.666666666666668</c:v>
                </c:pt>
                <c:pt idx="20">
                  <c:v>30.666666666666668</c:v>
                </c:pt>
                <c:pt idx="21">
                  <c:v>32.333333333333336</c:v>
                </c:pt>
                <c:pt idx="22">
                  <c:v>33.666666666666664</c:v>
                </c:pt>
                <c:pt idx="23">
                  <c:v>34.666666666666664</c:v>
                </c:pt>
                <c:pt idx="24">
                  <c:v>36</c:v>
                </c:pt>
                <c:pt idx="25">
                  <c:v>36.333333333333336</c:v>
                </c:pt>
                <c:pt idx="26">
                  <c:v>35</c:v>
                </c:pt>
                <c:pt idx="27">
                  <c:v>37</c:v>
                </c:pt>
                <c:pt idx="28">
                  <c:v>38.5</c:v>
                </c:pt>
                <c:pt idx="29">
                  <c:v>35</c:v>
                </c:pt>
                <c:pt idx="30">
                  <c:v>36</c:v>
                </c:pt>
                <c:pt idx="31">
                  <c:v>38</c:v>
                </c:pt>
              </c:numCache>
            </c:numRef>
          </c:yVal>
          <c:smooth val="1"/>
        </c:ser>
        <c:ser>
          <c:idx val="23"/>
          <c:order val="23"/>
          <c:tx>
            <c:strRef>
              <c:f>'[1]summary 2'!$AA$41</c:f>
              <c:strCache>
                <c:ptCount val="1"/>
                <c:pt idx="0">
                  <c:v>cell1 22jul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2'!$AA$54:$AA$80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8.5</c:v>
                </c:pt>
                <c:pt idx="3">
                  <c:v>9.5</c:v>
                </c:pt>
                <c:pt idx="4">
                  <c:v>11.5</c:v>
                </c:pt>
                <c:pt idx="5">
                  <c:v>13.5</c:v>
                </c:pt>
                <c:pt idx="6">
                  <c:v>14.5</c:v>
                </c:pt>
                <c:pt idx="7">
                  <c:v>15.5</c:v>
                </c:pt>
                <c:pt idx="8">
                  <c:v>16.5</c:v>
                </c:pt>
                <c:pt idx="9">
                  <c:v>17.5</c:v>
                </c:pt>
                <c:pt idx="10">
                  <c:v>19</c:v>
                </c:pt>
                <c:pt idx="11">
                  <c:v>19.5</c:v>
                </c:pt>
                <c:pt idx="12">
                  <c:v>20.5</c:v>
                </c:pt>
                <c:pt idx="13">
                  <c:v>21.5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24.5</c:v>
                </c:pt>
                <c:pt idx="18">
                  <c:v>25.5</c:v>
                </c:pt>
                <c:pt idx="19">
                  <c:v>27</c:v>
                </c:pt>
                <c:pt idx="20">
                  <c:v>27.5</c:v>
                </c:pt>
                <c:pt idx="21">
                  <c:v>28</c:v>
                </c:pt>
                <c:pt idx="22">
                  <c:v>28</c:v>
                </c:pt>
              </c:numCache>
            </c:numRef>
          </c:yVal>
          <c:smooth val="1"/>
        </c:ser>
        <c:ser>
          <c:idx val="24"/>
          <c:order val="24"/>
          <c:tx>
            <c:strRef>
              <c:f>'[1]summary 2'!$AB$41</c:f>
              <c:strCache>
                <c:ptCount val="1"/>
                <c:pt idx="0">
                  <c:v>cell2 22jul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2'!$AB$43:$AB$80</c:f>
              <c:numCache>
                <c:formatCode>General</c:formatCode>
                <c:ptCount val="38"/>
                <c:pt idx="9">
                  <c:v>4</c:v>
                </c:pt>
                <c:pt idx="10">
                  <c:v>8.5</c:v>
                </c:pt>
                <c:pt idx="11">
                  <c:v>8</c:v>
                </c:pt>
                <c:pt idx="12">
                  <c:v>13.5</c:v>
                </c:pt>
                <c:pt idx="13">
                  <c:v>16.5</c:v>
                </c:pt>
                <c:pt idx="14">
                  <c:v>17.5</c:v>
                </c:pt>
                <c:pt idx="15">
                  <c:v>19.5</c:v>
                </c:pt>
                <c:pt idx="16">
                  <c:v>21</c:v>
                </c:pt>
                <c:pt idx="17">
                  <c:v>21.5</c:v>
                </c:pt>
                <c:pt idx="18">
                  <c:v>24</c:v>
                </c:pt>
                <c:pt idx="19">
                  <c:v>26</c:v>
                </c:pt>
                <c:pt idx="20">
                  <c:v>27</c:v>
                </c:pt>
                <c:pt idx="21">
                  <c:v>27</c:v>
                </c:pt>
                <c:pt idx="22">
                  <c:v>28</c:v>
                </c:pt>
                <c:pt idx="23">
                  <c:v>28</c:v>
                </c:pt>
                <c:pt idx="24">
                  <c:v>28.5</c:v>
                </c:pt>
                <c:pt idx="25">
                  <c:v>29.5</c:v>
                </c:pt>
                <c:pt idx="26">
                  <c:v>29.5</c:v>
                </c:pt>
                <c:pt idx="27">
                  <c:v>29.5</c:v>
                </c:pt>
                <c:pt idx="28">
                  <c:v>30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</c:numCache>
            </c:numRef>
          </c:yVal>
          <c:smooth val="1"/>
        </c:ser>
        <c:ser>
          <c:idx val="25"/>
          <c:order val="25"/>
          <c:tx>
            <c:strRef>
              <c:f>'[1]summary 2'!$AC$41</c:f>
              <c:strCache>
                <c:ptCount val="1"/>
                <c:pt idx="0">
                  <c:v>cell3 22jul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2'!$AC$43:$AC$80</c:f>
              <c:numCache>
                <c:formatCode>General</c:formatCode>
                <c:ptCount val="38"/>
                <c:pt idx="8">
                  <c:v>7</c:v>
                </c:pt>
                <c:pt idx="9">
                  <c:v>10</c:v>
                </c:pt>
                <c:pt idx="10">
                  <c:v>13.333333333333334</c:v>
                </c:pt>
                <c:pt idx="11">
                  <c:v>16</c:v>
                </c:pt>
                <c:pt idx="12">
                  <c:v>19</c:v>
                </c:pt>
                <c:pt idx="13">
                  <c:v>22</c:v>
                </c:pt>
                <c:pt idx="14">
                  <c:v>24</c:v>
                </c:pt>
                <c:pt idx="15">
                  <c:v>26.333333333333332</c:v>
                </c:pt>
                <c:pt idx="16">
                  <c:v>28.666666666666668</c:v>
                </c:pt>
                <c:pt idx="17">
                  <c:v>31.333333333333332</c:v>
                </c:pt>
                <c:pt idx="18">
                  <c:v>33.333333333333336</c:v>
                </c:pt>
                <c:pt idx="19">
                  <c:v>35.333333333333336</c:v>
                </c:pt>
                <c:pt idx="20">
                  <c:v>37.333333333333336</c:v>
                </c:pt>
                <c:pt idx="21">
                  <c:v>39.333333333333336</c:v>
                </c:pt>
                <c:pt idx="22">
                  <c:v>40.666666666666664</c:v>
                </c:pt>
                <c:pt idx="23">
                  <c:v>42.666666666666664</c:v>
                </c:pt>
                <c:pt idx="24">
                  <c:v>44</c:v>
                </c:pt>
                <c:pt idx="25">
                  <c:v>45.333333333333336</c:v>
                </c:pt>
                <c:pt idx="26">
                  <c:v>46.333333333333336</c:v>
                </c:pt>
                <c:pt idx="27">
                  <c:v>47.333333333333336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50.333333333333336</c:v>
                </c:pt>
              </c:numCache>
            </c:numRef>
          </c:yVal>
          <c:smooth val="1"/>
        </c:ser>
        <c:ser>
          <c:idx val="26"/>
          <c:order val="26"/>
          <c:tx>
            <c:strRef>
              <c:f>'[1]summary 2'!$AD$41</c:f>
              <c:strCache>
                <c:ptCount val="1"/>
                <c:pt idx="0">
                  <c:v>cell4 22jul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2'!$AD$43:$AD$80</c:f>
              <c:numCache>
                <c:formatCode>General</c:formatCode>
                <c:ptCount val="38"/>
                <c:pt idx="6">
                  <c:v>1</c:v>
                </c:pt>
                <c:pt idx="7">
                  <c:v>8</c:v>
                </c:pt>
                <c:pt idx="8">
                  <c:v>11</c:v>
                </c:pt>
                <c:pt idx="9">
                  <c:v>8.5</c:v>
                </c:pt>
                <c:pt idx="10">
                  <c:v>12.5</c:v>
                </c:pt>
                <c:pt idx="11">
                  <c:v>14</c:v>
                </c:pt>
                <c:pt idx="12">
                  <c:v>16</c:v>
                </c:pt>
                <c:pt idx="13">
                  <c:v>17</c:v>
                </c:pt>
                <c:pt idx="14">
                  <c:v>19</c:v>
                </c:pt>
                <c:pt idx="15">
                  <c:v>20.5</c:v>
                </c:pt>
                <c:pt idx="16">
                  <c:v>22.5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27.5</c:v>
                </c:pt>
                <c:pt idx="21">
                  <c:v>28.5</c:v>
                </c:pt>
                <c:pt idx="22">
                  <c:v>29.5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34.5</c:v>
                </c:pt>
                <c:pt idx="27">
                  <c:v>35.5</c:v>
                </c:pt>
                <c:pt idx="28">
                  <c:v>36.5</c:v>
                </c:pt>
                <c:pt idx="29">
                  <c:v>37.5</c:v>
                </c:pt>
                <c:pt idx="30">
                  <c:v>38.5</c:v>
                </c:pt>
                <c:pt idx="31">
                  <c:v>39</c:v>
                </c:pt>
              </c:numCache>
            </c:numRef>
          </c:yVal>
          <c:smooth val="1"/>
        </c:ser>
        <c:ser>
          <c:idx val="27"/>
          <c:order val="27"/>
          <c:tx>
            <c:strRef>
              <c:f>'[1]summary 2'!$AE$41</c:f>
              <c:strCache>
                <c:ptCount val="1"/>
                <c:pt idx="0">
                  <c:v>cell5 22jul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2'!$AE$43:$AE$80</c:f>
              <c:numCache>
                <c:formatCode>General</c:formatCode>
                <c:ptCount val="38"/>
                <c:pt idx="6">
                  <c:v>1</c:v>
                </c:pt>
                <c:pt idx="7">
                  <c:v>7.333333333333333</c:v>
                </c:pt>
                <c:pt idx="8">
                  <c:v>13.666666666666666</c:v>
                </c:pt>
                <c:pt idx="9">
                  <c:v>18.333333333333332</c:v>
                </c:pt>
                <c:pt idx="10">
                  <c:v>21</c:v>
                </c:pt>
                <c:pt idx="11">
                  <c:v>23.666666666666668</c:v>
                </c:pt>
                <c:pt idx="12">
                  <c:v>26.666666666666668</c:v>
                </c:pt>
                <c:pt idx="13">
                  <c:v>28.666666666666668</c:v>
                </c:pt>
                <c:pt idx="14">
                  <c:v>31</c:v>
                </c:pt>
                <c:pt idx="15">
                  <c:v>32.666666666666664</c:v>
                </c:pt>
                <c:pt idx="16">
                  <c:v>35</c:v>
                </c:pt>
                <c:pt idx="17">
                  <c:v>36.666666666666664</c:v>
                </c:pt>
                <c:pt idx="18">
                  <c:v>39</c:v>
                </c:pt>
                <c:pt idx="19">
                  <c:v>40.333333333333336</c:v>
                </c:pt>
                <c:pt idx="20">
                  <c:v>42</c:v>
                </c:pt>
                <c:pt idx="21">
                  <c:v>43.666666666666664</c:v>
                </c:pt>
                <c:pt idx="22">
                  <c:v>45</c:v>
                </c:pt>
                <c:pt idx="23">
                  <c:v>46.666666666666664</c:v>
                </c:pt>
                <c:pt idx="24">
                  <c:v>48</c:v>
                </c:pt>
                <c:pt idx="25">
                  <c:v>49.666666666666664</c:v>
                </c:pt>
                <c:pt idx="26">
                  <c:v>50.666666666666664</c:v>
                </c:pt>
                <c:pt idx="27">
                  <c:v>51.666666666666664</c:v>
                </c:pt>
                <c:pt idx="28">
                  <c:v>53.333333333333336</c:v>
                </c:pt>
                <c:pt idx="29">
                  <c:v>54</c:v>
                </c:pt>
              </c:numCache>
            </c:numRef>
          </c:yVal>
          <c:smooth val="1"/>
        </c:ser>
        <c:ser>
          <c:idx val="28"/>
          <c:order val="28"/>
          <c:tx>
            <c:strRef>
              <c:f>'[1]summary 2'!$AF$41</c:f>
              <c:strCache>
                <c:ptCount val="1"/>
                <c:pt idx="0">
                  <c:v>cell6 22jul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2'!$AF$43:$AF$80</c:f>
              <c:numCache>
                <c:formatCode>General</c:formatCode>
                <c:ptCount val="38"/>
                <c:pt idx="9">
                  <c:v>3</c:v>
                </c:pt>
                <c:pt idx="10">
                  <c:v>5.333333333333333</c:v>
                </c:pt>
                <c:pt idx="11">
                  <c:v>10</c:v>
                </c:pt>
                <c:pt idx="12">
                  <c:v>12.666666666666666</c:v>
                </c:pt>
                <c:pt idx="13">
                  <c:v>14.666666666666666</c:v>
                </c:pt>
                <c:pt idx="14">
                  <c:v>16.666666666666668</c:v>
                </c:pt>
                <c:pt idx="15">
                  <c:v>18.666666666666668</c:v>
                </c:pt>
                <c:pt idx="16">
                  <c:v>20.333333333333332</c:v>
                </c:pt>
                <c:pt idx="17">
                  <c:v>22</c:v>
                </c:pt>
                <c:pt idx="18">
                  <c:v>23.666666666666668</c:v>
                </c:pt>
                <c:pt idx="19">
                  <c:v>25.333333333333332</c:v>
                </c:pt>
                <c:pt idx="20">
                  <c:v>26.333333333333332</c:v>
                </c:pt>
                <c:pt idx="21">
                  <c:v>28</c:v>
                </c:pt>
                <c:pt idx="22">
                  <c:v>29.333333333333332</c:v>
                </c:pt>
                <c:pt idx="23">
                  <c:v>30.666666666666668</c:v>
                </c:pt>
                <c:pt idx="24">
                  <c:v>32</c:v>
                </c:pt>
                <c:pt idx="25">
                  <c:v>32.666666666666664</c:v>
                </c:pt>
                <c:pt idx="26">
                  <c:v>34.333333333333336</c:v>
                </c:pt>
                <c:pt idx="27">
                  <c:v>35</c:v>
                </c:pt>
                <c:pt idx="28">
                  <c:v>36</c:v>
                </c:pt>
                <c:pt idx="29">
                  <c:v>36.666666666666664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</c:numCache>
            </c:numRef>
          </c:yVal>
          <c:smooth val="1"/>
        </c:ser>
        <c:ser>
          <c:idx val="29"/>
          <c:order val="29"/>
          <c:tx>
            <c:strRef>
              <c:f>'[1]summary 2'!$AG$41</c:f>
              <c:strCache>
                <c:ptCount val="1"/>
                <c:pt idx="0">
                  <c:v>cell7 22jul</c:v>
                </c:pt>
              </c:strCache>
            </c:strRef>
          </c:tx>
          <c:marker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2'!$AG$43:$AG$80</c:f>
              <c:numCache>
                <c:formatCode>General</c:formatCode>
                <c:ptCount val="38"/>
                <c:pt idx="9">
                  <c:v>1</c:v>
                </c:pt>
                <c:pt idx="10">
                  <c:v>7</c:v>
                </c:pt>
                <c:pt idx="11">
                  <c:v>6</c:v>
                </c:pt>
                <c:pt idx="12">
                  <c:v>9.6666666666666661</c:v>
                </c:pt>
                <c:pt idx="13">
                  <c:v>12.333333333333334</c:v>
                </c:pt>
                <c:pt idx="14">
                  <c:v>14.333333333333334</c:v>
                </c:pt>
                <c:pt idx="15">
                  <c:v>17</c:v>
                </c:pt>
                <c:pt idx="16">
                  <c:v>19</c:v>
                </c:pt>
                <c:pt idx="17">
                  <c:v>20.333333333333332</c:v>
                </c:pt>
                <c:pt idx="18">
                  <c:v>22.666666666666668</c:v>
                </c:pt>
                <c:pt idx="19">
                  <c:v>23.666666666666668</c:v>
                </c:pt>
                <c:pt idx="20">
                  <c:v>26.333333333333332</c:v>
                </c:pt>
                <c:pt idx="21">
                  <c:v>27.666666666666668</c:v>
                </c:pt>
                <c:pt idx="22">
                  <c:v>28.666666666666668</c:v>
                </c:pt>
                <c:pt idx="23">
                  <c:v>30</c:v>
                </c:pt>
                <c:pt idx="24">
                  <c:v>31.333333333333332</c:v>
                </c:pt>
                <c:pt idx="25">
                  <c:v>32.333333333333336</c:v>
                </c:pt>
              </c:numCache>
            </c:numRef>
          </c:yVal>
          <c:smooth val="1"/>
        </c:ser>
        <c:ser>
          <c:idx val="30"/>
          <c:order val="30"/>
          <c:tx>
            <c:strRef>
              <c:f>'[1]summary 2'!$AH$41</c:f>
              <c:strCache>
                <c:ptCount val="1"/>
                <c:pt idx="0">
                  <c:v>cell1 23oct</c:v>
                </c:pt>
              </c:strCache>
            </c:strRef>
          </c:tx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2'!$AH$43:$AH$80</c:f>
              <c:numCache>
                <c:formatCode>General</c:formatCode>
                <c:ptCount val="38"/>
                <c:pt idx="16">
                  <c:v>7</c:v>
                </c:pt>
                <c:pt idx="17">
                  <c:v>10</c:v>
                </c:pt>
                <c:pt idx="18">
                  <c:v>12</c:v>
                </c:pt>
                <c:pt idx="19">
                  <c:v>13</c:v>
                </c:pt>
                <c:pt idx="20">
                  <c:v>15</c:v>
                </c:pt>
                <c:pt idx="21">
                  <c:v>17</c:v>
                </c:pt>
                <c:pt idx="22">
                  <c:v>18</c:v>
                </c:pt>
                <c:pt idx="23">
                  <c:v>21</c:v>
                </c:pt>
                <c:pt idx="24">
                  <c:v>23</c:v>
                </c:pt>
                <c:pt idx="25">
                  <c:v>24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yVal>
          <c:smooth val="1"/>
        </c:ser>
        <c:ser>
          <c:idx val="31"/>
          <c:order val="31"/>
          <c:tx>
            <c:strRef>
              <c:f>'[1]summary 2'!$AI$41</c:f>
              <c:strCache>
                <c:ptCount val="1"/>
                <c:pt idx="0">
                  <c:v>cell2 23oct</c:v>
                </c:pt>
              </c:strCache>
            </c:strRef>
          </c:tx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2'!$AI$43:$AI$80</c:f>
              <c:numCache>
                <c:formatCode>General</c:formatCode>
                <c:ptCount val="38"/>
                <c:pt idx="8">
                  <c:v>19</c:v>
                </c:pt>
                <c:pt idx="9">
                  <c:v>23</c:v>
                </c:pt>
                <c:pt idx="10">
                  <c:v>26</c:v>
                </c:pt>
                <c:pt idx="11">
                  <c:v>30</c:v>
                </c:pt>
                <c:pt idx="12">
                  <c:v>33</c:v>
                </c:pt>
                <c:pt idx="13">
                  <c:v>39</c:v>
                </c:pt>
                <c:pt idx="14">
                  <c:v>43</c:v>
                </c:pt>
                <c:pt idx="15">
                  <c:v>38</c:v>
                </c:pt>
                <c:pt idx="16">
                  <c:v>40</c:v>
                </c:pt>
                <c:pt idx="17">
                  <c:v>45</c:v>
                </c:pt>
                <c:pt idx="18">
                  <c:v>48</c:v>
                </c:pt>
                <c:pt idx="19">
                  <c:v>52</c:v>
                </c:pt>
                <c:pt idx="20">
                  <c:v>55</c:v>
                </c:pt>
                <c:pt idx="21">
                  <c:v>59</c:v>
                </c:pt>
                <c:pt idx="22">
                  <c:v>65</c:v>
                </c:pt>
                <c:pt idx="25">
                  <c:v>63</c:v>
                </c:pt>
                <c:pt idx="26">
                  <c:v>64</c:v>
                </c:pt>
                <c:pt idx="27">
                  <c:v>66</c:v>
                </c:pt>
              </c:numCache>
            </c:numRef>
          </c:yVal>
          <c:smooth val="1"/>
        </c:ser>
        <c:ser>
          <c:idx val="32"/>
          <c:order val="32"/>
          <c:tx>
            <c:strRef>
              <c:f>'[1]summary 2'!$AJ$41</c:f>
              <c:strCache>
                <c:ptCount val="1"/>
                <c:pt idx="0">
                  <c:v>cell1 24oct</c:v>
                </c:pt>
              </c:strCache>
            </c:strRef>
          </c:tx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2'!$AJ$43:$AJ$80</c:f>
              <c:numCache>
                <c:formatCode>General</c:formatCode>
                <c:ptCount val="38"/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4</c:v>
                </c:pt>
                <c:pt idx="22">
                  <c:v>7</c:v>
                </c:pt>
                <c:pt idx="23">
                  <c:v>11</c:v>
                </c:pt>
                <c:pt idx="24">
                  <c:v>16</c:v>
                </c:pt>
                <c:pt idx="25">
                  <c:v>17</c:v>
                </c:pt>
                <c:pt idx="26">
                  <c:v>19</c:v>
                </c:pt>
                <c:pt idx="27">
                  <c:v>21</c:v>
                </c:pt>
                <c:pt idx="28">
                  <c:v>23</c:v>
                </c:pt>
                <c:pt idx="29">
                  <c:v>25</c:v>
                </c:pt>
                <c:pt idx="30">
                  <c:v>26</c:v>
                </c:pt>
                <c:pt idx="31">
                  <c:v>29</c:v>
                </c:pt>
                <c:pt idx="32">
                  <c:v>31</c:v>
                </c:pt>
                <c:pt idx="33">
                  <c:v>31</c:v>
                </c:pt>
                <c:pt idx="34">
                  <c:v>33</c:v>
                </c:pt>
                <c:pt idx="35">
                  <c:v>34</c:v>
                </c:pt>
                <c:pt idx="36">
                  <c:v>36</c:v>
                </c:pt>
                <c:pt idx="37">
                  <c:v>37</c:v>
                </c:pt>
              </c:numCache>
            </c:numRef>
          </c:yVal>
          <c:smooth val="1"/>
        </c:ser>
        <c:ser>
          <c:idx val="33"/>
          <c:order val="33"/>
          <c:tx>
            <c:strRef>
              <c:f>'[1]summary 2'!$AK$41</c:f>
              <c:strCache>
                <c:ptCount val="1"/>
                <c:pt idx="0">
                  <c:v>cell2 24oct</c:v>
                </c:pt>
              </c:strCache>
            </c:strRef>
          </c:tx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2'!$AK$43:$AK$80</c:f>
              <c:numCache>
                <c:formatCode>General</c:formatCode>
                <c:ptCount val="38"/>
                <c:pt idx="9">
                  <c:v>2</c:v>
                </c:pt>
                <c:pt idx="10">
                  <c:v>4</c:v>
                </c:pt>
                <c:pt idx="11">
                  <c:v>6.5</c:v>
                </c:pt>
                <c:pt idx="12">
                  <c:v>12</c:v>
                </c:pt>
                <c:pt idx="13">
                  <c:v>15.5</c:v>
                </c:pt>
                <c:pt idx="14">
                  <c:v>17.5</c:v>
                </c:pt>
                <c:pt idx="15">
                  <c:v>19.5</c:v>
                </c:pt>
                <c:pt idx="16">
                  <c:v>21</c:v>
                </c:pt>
                <c:pt idx="17">
                  <c:v>23</c:v>
                </c:pt>
                <c:pt idx="18">
                  <c:v>25</c:v>
                </c:pt>
                <c:pt idx="19">
                  <c:v>27</c:v>
                </c:pt>
                <c:pt idx="20">
                  <c:v>28.5</c:v>
                </c:pt>
                <c:pt idx="21">
                  <c:v>30</c:v>
                </c:pt>
                <c:pt idx="22">
                  <c:v>31.5</c:v>
                </c:pt>
                <c:pt idx="23">
                  <c:v>32.5</c:v>
                </c:pt>
                <c:pt idx="24">
                  <c:v>34</c:v>
                </c:pt>
                <c:pt idx="25">
                  <c:v>35</c:v>
                </c:pt>
                <c:pt idx="26">
                  <c:v>36.5</c:v>
                </c:pt>
                <c:pt idx="27">
                  <c:v>37.5</c:v>
                </c:pt>
                <c:pt idx="28">
                  <c:v>38.5</c:v>
                </c:pt>
                <c:pt idx="29">
                  <c:v>40</c:v>
                </c:pt>
                <c:pt idx="30">
                  <c:v>41</c:v>
                </c:pt>
                <c:pt idx="31">
                  <c:v>43</c:v>
                </c:pt>
              </c:numCache>
            </c:numRef>
          </c:yVal>
          <c:smooth val="1"/>
        </c:ser>
        <c:ser>
          <c:idx val="34"/>
          <c:order val="34"/>
          <c:tx>
            <c:strRef>
              <c:f>'[1]summary 2'!$AL$41</c:f>
              <c:strCache>
                <c:ptCount val="1"/>
                <c:pt idx="0">
                  <c:v>cell3 24oct</c:v>
                </c:pt>
              </c:strCache>
            </c:strRef>
          </c:tx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2'!$AL$43:$AL$80</c:f>
              <c:numCache>
                <c:formatCode>General</c:formatCode>
                <c:ptCount val="38"/>
                <c:pt idx="15">
                  <c:v>15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22</c:v>
                </c:pt>
                <c:pt idx="22">
                  <c:v>25</c:v>
                </c:pt>
                <c:pt idx="23">
                  <c:v>28</c:v>
                </c:pt>
                <c:pt idx="24">
                  <c:v>31</c:v>
                </c:pt>
                <c:pt idx="25">
                  <c:v>27</c:v>
                </c:pt>
              </c:numCache>
            </c:numRef>
          </c:yVal>
          <c:smooth val="1"/>
        </c:ser>
        <c:ser>
          <c:idx val="35"/>
          <c:order val="35"/>
          <c:tx>
            <c:strRef>
              <c:f>'[1]summary 2'!$AM$41</c:f>
              <c:strCache>
                <c:ptCount val="1"/>
                <c:pt idx="0">
                  <c:v>cell1 27oct</c:v>
                </c:pt>
              </c:strCache>
            </c:strRef>
          </c:tx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2'!$AM$43:$AM$80</c:f>
              <c:numCache>
                <c:formatCode>General</c:formatCode>
                <c:ptCount val="38"/>
              </c:numCache>
            </c:numRef>
          </c:yVal>
          <c:smooth val="1"/>
        </c:ser>
        <c:ser>
          <c:idx val="36"/>
          <c:order val="36"/>
          <c:tx>
            <c:strRef>
              <c:f>'[1]summary 2'!$AN$41</c:f>
              <c:strCache>
                <c:ptCount val="1"/>
                <c:pt idx="0">
                  <c:v>cell2 27oct</c:v>
                </c:pt>
              </c:strCache>
            </c:strRef>
          </c:tx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2'!$AN$43:$AN$80</c:f>
              <c:numCache>
                <c:formatCode>General</c:formatCode>
                <c:ptCount val="38"/>
              </c:numCache>
            </c:numRef>
          </c:yVal>
          <c:smooth val="1"/>
        </c:ser>
        <c:ser>
          <c:idx val="37"/>
          <c:order val="37"/>
          <c:tx>
            <c:strRef>
              <c:f>'[1]summary 2'!$AO$41</c:f>
              <c:strCache>
                <c:ptCount val="1"/>
                <c:pt idx="0">
                  <c:v>cell3 27oct</c:v>
                </c:pt>
              </c:strCache>
            </c:strRef>
          </c:tx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2'!$AO$43:$AO$80</c:f>
              <c:numCache>
                <c:formatCode>General</c:formatCode>
                <c:ptCount val="38"/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16</c:v>
                </c:pt>
                <c:pt idx="14">
                  <c:v>19</c:v>
                </c:pt>
                <c:pt idx="15">
                  <c:v>22</c:v>
                </c:pt>
                <c:pt idx="16">
                  <c:v>27</c:v>
                </c:pt>
                <c:pt idx="17">
                  <c:v>31</c:v>
                </c:pt>
                <c:pt idx="18">
                  <c:v>34</c:v>
                </c:pt>
                <c:pt idx="19">
                  <c:v>34</c:v>
                </c:pt>
                <c:pt idx="20">
                  <c:v>34</c:v>
                </c:pt>
                <c:pt idx="21">
                  <c:v>36</c:v>
                </c:pt>
                <c:pt idx="22">
                  <c:v>39</c:v>
                </c:pt>
                <c:pt idx="23">
                  <c:v>37</c:v>
                </c:pt>
                <c:pt idx="24">
                  <c:v>42</c:v>
                </c:pt>
                <c:pt idx="25">
                  <c:v>45</c:v>
                </c:pt>
                <c:pt idx="26">
                  <c:v>42</c:v>
                </c:pt>
                <c:pt idx="27">
                  <c:v>49</c:v>
                </c:pt>
                <c:pt idx="28">
                  <c:v>43</c:v>
                </c:pt>
                <c:pt idx="29">
                  <c:v>46</c:v>
                </c:pt>
              </c:numCache>
            </c:numRef>
          </c:yVal>
          <c:smooth val="1"/>
        </c:ser>
        <c:ser>
          <c:idx val="38"/>
          <c:order val="38"/>
          <c:tx>
            <c:strRef>
              <c:f>'[1]summary 2'!$AP$41</c:f>
              <c:strCache>
                <c:ptCount val="1"/>
                <c:pt idx="0">
                  <c:v>cell4 2oct</c:v>
                </c:pt>
              </c:strCache>
            </c:strRef>
          </c:tx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2'!$AP$43:$AP$80</c:f>
              <c:numCache>
                <c:formatCode>General</c:formatCode>
                <c:ptCount val="38"/>
                <c:pt idx="9">
                  <c:v>4</c:v>
                </c:pt>
                <c:pt idx="10">
                  <c:v>7</c:v>
                </c:pt>
                <c:pt idx="11">
                  <c:v>9</c:v>
                </c:pt>
                <c:pt idx="12">
                  <c:v>11</c:v>
                </c:pt>
                <c:pt idx="13">
                  <c:v>13</c:v>
                </c:pt>
                <c:pt idx="14">
                  <c:v>15</c:v>
                </c:pt>
                <c:pt idx="15">
                  <c:v>17</c:v>
                </c:pt>
                <c:pt idx="16">
                  <c:v>19</c:v>
                </c:pt>
                <c:pt idx="17">
                  <c:v>21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35</c:v>
                </c:pt>
              </c:numCache>
            </c:numRef>
          </c:yVal>
          <c:smooth val="1"/>
        </c:ser>
        <c:ser>
          <c:idx val="39"/>
          <c:order val="39"/>
          <c:tx>
            <c:strRef>
              <c:f>'[1]summary 2'!$AQ$41</c:f>
              <c:strCache>
                <c:ptCount val="1"/>
              </c:strCache>
            </c:strRef>
          </c:tx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2'!$AQ$43:$AQ$80</c:f>
              <c:numCache>
                <c:formatCode>General</c:formatCode>
                <c:ptCount val="38"/>
              </c:numCache>
            </c:numRef>
          </c:yVal>
          <c:smooth val="1"/>
        </c:ser>
        <c:ser>
          <c:idx val="40"/>
          <c:order val="40"/>
          <c:tx>
            <c:strRef>
              <c:f>'[1]summary 2'!$AR$41</c:f>
              <c:strCache>
                <c:ptCount val="1"/>
              </c:strCache>
            </c:strRef>
          </c:tx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2'!$AR$43:$AR$80</c:f>
              <c:numCache>
                <c:formatCode>General</c:formatCode>
                <c:ptCount val="38"/>
              </c:numCache>
            </c:numRef>
          </c:yVal>
          <c:smooth val="1"/>
        </c:ser>
        <c:ser>
          <c:idx val="41"/>
          <c:order val="41"/>
          <c:tx>
            <c:strRef>
              <c:f>'[1]summary 2'!$AS$41</c:f>
              <c:strCache>
                <c:ptCount val="1"/>
              </c:strCache>
            </c:strRef>
          </c:tx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2'!$AS$43:$AS$80</c:f>
              <c:numCache>
                <c:formatCode>General</c:formatCode>
                <c:ptCount val="38"/>
              </c:numCache>
            </c:numRef>
          </c:yVal>
          <c:smooth val="1"/>
        </c:ser>
        <c:ser>
          <c:idx val="42"/>
          <c:order val="42"/>
          <c:tx>
            <c:strRef>
              <c:f>'[1]summary 2'!$AT$41</c:f>
              <c:strCache>
                <c:ptCount val="1"/>
              </c:strCache>
            </c:strRef>
          </c:tx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2'!$AT$43:$AT$80</c:f>
              <c:numCache>
                <c:formatCode>General</c:formatCode>
                <c:ptCount val="38"/>
              </c:numCache>
            </c:numRef>
          </c:yVal>
          <c:smooth val="1"/>
        </c:ser>
        <c:ser>
          <c:idx val="43"/>
          <c:order val="43"/>
          <c:tx>
            <c:strRef>
              <c:f>'[1]summary 2'!$AU$41</c:f>
              <c:strCache>
                <c:ptCount val="1"/>
              </c:strCache>
            </c:strRef>
          </c:tx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2'!$AU$43:$AU$80</c:f>
              <c:numCache>
                <c:formatCode>General</c:formatCode>
                <c:ptCount val="38"/>
              </c:numCache>
            </c:numRef>
          </c:yVal>
          <c:smooth val="1"/>
        </c:ser>
        <c:ser>
          <c:idx val="44"/>
          <c:order val="44"/>
          <c:tx>
            <c:strRef>
              <c:f>'[1]summary 2'!$AV$41</c:f>
              <c:strCache>
                <c:ptCount val="1"/>
              </c:strCache>
            </c:strRef>
          </c:tx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2'!$AV$43:$AV$80</c:f>
              <c:numCache>
                <c:formatCode>General</c:formatCode>
                <c:ptCount val="38"/>
              </c:numCache>
            </c:numRef>
          </c:yVal>
          <c:smooth val="1"/>
        </c:ser>
        <c:ser>
          <c:idx val="45"/>
          <c:order val="45"/>
          <c:tx>
            <c:strRef>
              <c:f>'[1]summary 2'!$AW$41</c:f>
              <c:strCache>
                <c:ptCount val="1"/>
              </c:strCache>
            </c:strRef>
          </c:tx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2'!$AW$43:$AW$80</c:f>
              <c:numCache>
                <c:formatCode>General</c:formatCode>
                <c:ptCount val="38"/>
              </c:numCache>
            </c:numRef>
          </c:yVal>
          <c:smooth val="1"/>
        </c:ser>
        <c:ser>
          <c:idx val="46"/>
          <c:order val="46"/>
          <c:tx>
            <c:strRef>
              <c:f>'[1]summary 2'!$AX$41</c:f>
              <c:strCache>
                <c:ptCount val="1"/>
              </c:strCache>
            </c:strRef>
          </c:tx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2'!$AX$43:$AX$80</c:f>
              <c:numCache>
                <c:formatCode>General</c:formatCode>
                <c:ptCount val="38"/>
              </c:numCache>
            </c:numRef>
          </c:yVal>
          <c:smooth val="1"/>
        </c:ser>
        <c:ser>
          <c:idx val="47"/>
          <c:order val="47"/>
          <c:tx>
            <c:strRef>
              <c:f>'[1]summary 2'!$AY$41</c:f>
              <c:strCache>
                <c:ptCount val="1"/>
              </c:strCache>
            </c:strRef>
          </c:tx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2'!$AY$43:$AY$80</c:f>
              <c:numCache>
                <c:formatCode>General</c:formatCode>
                <c:ptCount val="38"/>
              </c:numCache>
            </c:numRef>
          </c:yVal>
          <c:smooth val="1"/>
        </c:ser>
        <c:ser>
          <c:idx val="48"/>
          <c:order val="48"/>
          <c:tx>
            <c:strRef>
              <c:f>'[1]summary 2'!$AZ$41</c:f>
              <c:strCache>
                <c:ptCount val="1"/>
              </c:strCache>
            </c:strRef>
          </c:tx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2'!$AZ$43:$AZ$80</c:f>
              <c:numCache>
                <c:formatCode>General</c:formatCode>
                <c:ptCount val="38"/>
              </c:numCache>
            </c:numRef>
          </c:yVal>
          <c:smooth val="1"/>
        </c:ser>
        <c:ser>
          <c:idx val="49"/>
          <c:order val="49"/>
          <c:tx>
            <c:strRef>
              <c:f>'[1]summary 2'!$BA$41</c:f>
              <c:strCache>
                <c:ptCount val="1"/>
              </c:strCache>
            </c:strRef>
          </c:tx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2'!$BA$43:$BA$80</c:f>
              <c:numCache>
                <c:formatCode>General</c:formatCode>
                <c:ptCount val="38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433184"/>
        <c:axId val="867434272"/>
      </c:scatterChart>
      <c:valAx>
        <c:axId val="86743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434272"/>
        <c:crosses val="autoZero"/>
        <c:crossBetween val="midCat"/>
      </c:valAx>
      <c:valAx>
        <c:axId val="8674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43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2'!$C$82:$C$123</c:f>
              <c:numCache>
                <c:formatCode>General</c:formatCode>
                <c:ptCount val="42"/>
                <c:pt idx="0">
                  <c:v>47.233052094777427</c:v>
                </c:pt>
                <c:pt idx="1">
                  <c:v>67.401016235351534</c:v>
                </c:pt>
                <c:pt idx="2">
                  <c:v>63.098987579345668</c:v>
                </c:pt>
                <c:pt idx="3">
                  <c:v>60.433531443277964</c:v>
                </c:pt>
                <c:pt idx="4">
                  <c:v>58.798166910807275</c:v>
                </c:pt>
                <c:pt idx="5">
                  <c:v>56.201938629150334</c:v>
                </c:pt>
                <c:pt idx="6">
                  <c:v>56.064896901448527</c:v>
                </c:pt>
                <c:pt idx="7">
                  <c:v>53.867271423339808</c:v>
                </c:pt>
                <c:pt idx="8">
                  <c:v>55.2656046549479</c:v>
                </c:pt>
                <c:pt idx="9">
                  <c:v>54.967525482177699</c:v>
                </c:pt>
                <c:pt idx="10">
                  <c:v>54.635567982991461</c:v>
                </c:pt>
                <c:pt idx="11">
                  <c:v>51.264097849527936</c:v>
                </c:pt>
                <c:pt idx="12">
                  <c:v>50.23439153035477</c:v>
                </c:pt>
                <c:pt idx="13">
                  <c:v>50.800863901774072</c:v>
                </c:pt>
                <c:pt idx="14">
                  <c:v>46.298578262329045</c:v>
                </c:pt>
                <c:pt idx="15">
                  <c:v>40.601936340332003</c:v>
                </c:pt>
                <c:pt idx="16">
                  <c:v>37.59375</c:v>
                </c:pt>
                <c:pt idx="17">
                  <c:v>37.702888488769503</c:v>
                </c:pt>
                <c:pt idx="18">
                  <c:v>38.601737976074197</c:v>
                </c:pt>
                <c:pt idx="19">
                  <c:v>38.296875</c:v>
                </c:pt>
                <c:pt idx="20">
                  <c:v>37.2031860351562</c:v>
                </c:pt>
                <c:pt idx="21">
                  <c:v>39.194938659667898</c:v>
                </c:pt>
                <c:pt idx="22">
                  <c:v>36.203125</c:v>
                </c:pt>
                <c:pt idx="23">
                  <c:v>38.101936340332003</c:v>
                </c:pt>
                <c:pt idx="24">
                  <c:v>40.6015014648437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2'!$D$82:$D$123</c:f>
              <c:numCache>
                <c:formatCode>General</c:formatCode>
                <c:ptCount val="42"/>
                <c:pt idx="0">
                  <c:v>6.5510156154632497</c:v>
                </c:pt>
                <c:pt idx="1">
                  <c:v>38.5019273757934</c:v>
                </c:pt>
                <c:pt idx="2">
                  <c:v>43.898368835449205</c:v>
                </c:pt>
                <c:pt idx="3">
                  <c:v>39.951053619384751</c:v>
                </c:pt>
                <c:pt idx="4">
                  <c:v>38.252227783203097</c:v>
                </c:pt>
                <c:pt idx="5">
                  <c:v>39.599470138549748</c:v>
                </c:pt>
                <c:pt idx="6">
                  <c:v>40.699131011962848</c:v>
                </c:pt>
                <c:pt idx="7">
                  <c:v>39.201368331909151</c:v>
                </c:pt>
                <c:pt idx="8">
                  <c:v>39.646375656127901</c:v>
                </c:pt>
                <c:pt idx="9">
                  <c:v>38.900499343872049</c:v>
                </c:pt>
                <c:pt idx="10">
                  <c:v>37.802679061889606</c:v>
                </c:pt>
                <c:pt idx="11">
                  <c:v>42.449197769164996</c:v>
                </c:pt>
                <c:pt idx="12">
                  <c:v>38.599630355834904</c:v>
                </c:pt>
                <c:pt idx="13">
                  <c:v>41.798742294311502</c:v>
                </c:pt>
                <c:pt idx="14">
                  <c:v>39.252124786376896</c:v>
                </c:pt>
                <c:pt idx="15">
                  <c:v>39.49775123596185</c:v>
                </c:pt>
                <c:pt idx="16">
                  <c:v>39.7013130187988</c:v>
                </c:pt>
                <c:pt idx="17">
                  <c:v>39.597812652587848</c:v>
                </c:pt>
                <c:pt idx="18">
                  <c:v>38.201053619384751</c:v>
                </c:pt>
                <c:pt idx="19">
                  <c:v>40.800703048705998</c:v>
                </c:pt>
                <c:pt idx="20">
                  <c:v>37.347822189330998</c:v>
                </c:pt>
                <c:pt idx="21">
                  <c:v>41.753828048705998</c:v>
                </c:pt>
                <c:pt idx="22">
                  <c:v>38.5936889648437</c:v>
                </c:pt>
                <c:pt idx="23">
                  <c:v>36.304512023925703</c:v>
                </c:pt>
                <c:pt idx="24">
                  <c:v>36.296985626220703</c:v>
                </c:pt>
                <c:pt idx="25">
                  <c:v>36.601310729980398</c:v>
                </c:pt>
                <c:pt idx="26">
                  <c:v>34.797187805175703</c:v>
                </c:pt>
                <c:pt idx="27">
                  <c:v>35.804512023925703</c:v>
                </c:pt>
                <c:pt idx="28">
                  <c:v>36.5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2'!$E$82:$E$123</c:f>
              <c:numCache>
                <c:formatCode>General</c:formatCode>
                <c:ptCount val="42"/>
                <c:pt idx="0">
                  <c:v>27.796636581420799</c:v>
                </c:pt>
                <c:pt idx="1">
                  <c:v>41.898300170898402</c:v>
                </c:pt>
                <c:pt idx="2">
                  <c:v>43.804824829101499</c:v>
                </c:pt>
                <c:pt idx="3">
                  <c:v>43.593925476074197</c:v>
                </c:pt>
                <c:pt idx="4">
                  <c:v>43.3046264648437</c:v>
                </c:pt>
                <c:pt idx="5">
                  <c:v>40.499748229980398</c:v>
                </c:pt>
                <c:pt idx="6">
                  <c:v>39.101875305175703</c:v>
                </c:pt>
                <c:pt idx="7">
                  <c:v>41.2968139648437</c:v>
                </c:pt>
                <c:pt idx="8">
                  <c:v>36.796875</c:v>
                </c:pt>
                <c:pt idx="9">
                  <c:v>42.406139373779197</c:v>
                </c:pt>
                <c:pt idx="10">
                  <c:v>37.000175476074197</c:v>
                </c:pt>
                <c:pt idx="11">
                  <c:v>39.296699523925703</c:v>
                </c:pt>
                <c:pt idx="12">
                  <c:v>36.398548126220703</c:v>
                </c:pt>
                <c:pt idx="13">
                  <c:v>42.8984375</c:v>
                </c:pt>
                <c:pt idx="14">
                  <c:v>35.101310729980398</c:v>
                </c:pt>
                <c:pt idx="15">
                  <c:v>37.398689270019503</c:v>
                </c:pt>
                <c:pt idx="16">
                  <c:v>37.0000610351562</c:v>
                </c:pt>
                <c:pt idx="17">
                  <c:v>37.906074523925703</c:v>
                </c:pt>
                <c:pt idx="18">
                  <c:v>34.195175170898402</c:v>
                </c:pt>
                <c:pt idx="19">
                  <c:v>34.898689270019503</c:v>
                </c:pt>
                <c:pt idx="20">
                  <c:v>34.5</c:v>
                </c:pt>
                <c:pt idx="21">
                  <c:v>37.101451873779197</c:v>
                </c:pt>
                <c:pt idx="22">
                  <c:v>34.398548126220703</c:v>
                </c:pt>
                <c:pt idx="23">
                  <c:v>33.703014373779197</c:v>
                </c:pt>
                <c:pt idx="24">
                  <c:v>35.797111511230398</c:v>
                </c:pt>
                <c:pt idx="25">
                  <c:v>33.4999389648437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2'!$F$82:$F$123</c:f>
              <c:numCache>
                <c:formatCode>General</c:formatCode>
                <c:ptCount val="42"/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2'!$G$82:$G$123</c:f>
              <c:numCache>
                <c:formatCode>General</c:formatCode>
                <c:ptCount val="42"/>
                <c:pt idx="0">
                  <c:v>4.1485936641693097</c:v>
                </c:pt>
                <c:pt idx="1">
                  <c:v>49.101444244384702</c:v>
                </c:pt>
                <c:pt idx="2">
                  <c:v>4.6014938354492152</c:v>
                </c:pt>
                <c:pt idx="3">
                  <c:v>61.601749420165952</c:v>
                </c:pt>
                <c:pt idx="4">
                  <c:v>24.0469055175781</c:v>
                </c:pt>
                <c:pt idx="5">
                  <c:v>58.953125</c:v>
                </c:pt>
                <c:pt idx="6">
                  <c:v>44.449100494384702</c:v>
                </c:pt>
                <c:pt idx="7">
                  <c:v>45.445337295532198</c:v>
                </c:pt>
                <c:pt idx="8">
                  <c:v>45.6523113250732</c:v>
                </c:pt>
                <c:pt idx="9">
                  <c:v>44.699226379394503</c:v>
                </c:pt>
                <c:pt idx="10">
                  <c:v>45.300899505615199</c:v>
                </c:pt>
                <c:pt idx="11">
                  <c:v>44.402374267578097</c:v>
                </c:pt>
                <c:pt idx="12">
                  <c:v>42.144468307495103</c:v>
                </c:pt>
                <c:pt idx="13">
                  <c:v>173.10541152954087</c:v>
                </c:pt>
                <c:pt idx="14">
                  <c:v>38.796993255615199</c:v>
                </c:pt>
                <c:pt idx="15">
                  <c:v>45.749750137329045</c:v>
                </c:pt>
                <c:pt idx="16">
                  <c:v>40.398626327514606</c:v>
                </c:pt>
                <c:pt idx="17">
                  <c:v>42.703155517578097</c:v>
                </c:pt>
                <c:pt idx="18">
                  <c:v>42.3984985351562</c:v>
                </c:pt>
                <c:pt idx="19">
                  <c:v>44.1015014648437</c:v>
                </c:pt>
                <c:pt idx="20">
                  <c:v>53.101310729980398</c:v>
                </c:pt>
                <c:pt idx="21">
                  <c:v>45.398689270019503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2'!$H$82:$H$123</c:f>
              <c:numCache>
                <c:formatCode>General</c:formatCode>
                <c:ptCount val="42"/>
                <c:pt idx="0">
                  <c:v>10.4060745239257</c:v>
                </c:pt>
                <c:pt idx="1">
                  <c:v>24.195487976074201</c:v>
                </c:pt>
                <c:pt idx="2">
                  <c:v>29.703062057495099</c:v>
                </c:pt>
                <c:pt idx="3">
                  <c:v>20.8984375</c:v>
                </c:pt>
                <c:pt idx="4">
                  <c:v>27.5</c:v>
                </c:pt>
                <c:pt idx="5">
                  <c:v>25.601312637329102</c:v>
                </c:pt>
                <c:pt idx="6">
                  <c:v>22.1956882476806</c:v>
                </c:pt>
                <c:pt idx="7">
                  <c:v>20.8043117523193</c:v>
                </c:pt>
                <c:pt idx="8">
                  <c:v>26.2971878051757</c:v>
                </c:pt>
                <c:pt idx="9">
                  <c:v>26.3045120239257</c:v>
                </c:pt>
                <c:pt idx="10">
                  <c:v>19.5</c:v>
                </c:pt>
                <c:pt idx="11">
                  <c:v>23.093988418579102</c:v>
                </c:pt>
                <c:pt idx="12">
                  <c:v>26.202999114990199</c:v>
                </c:pt>
                <c:pt idx="13">
                  <c:v>20.898500442504801</c:v>
                </c:pt>
                <c:pt idx="14">
                  <c:v>29.2029495239257</c:v>
                </c:pt>
                <c:pt idx="15">
                  <c:v>24.101425170898398</c:v>
                </c:pt>
                <c:pt idx="16">
                  <c:v>21.398687362670799</c:v>
                </c:pt>
                <c:pt idx="17">
                  <c:v>24.5</c:v>
                </c:pt>
                <c:pt idx="18">
                  <c:v>21.1013870239257</c:v>
                </c:pt>
                <c:pt idx="19">
                  <c:v>18.7969875335693</c:v>
                </c:pt>
                <c:pt idx="20">
                  <c:v>27.7030124664306</c:v>
                </c:pt>
                <c:pt idx="21">
                  <c:v>25.0001125335693</c:v>
                </c:pt>
                <c:pt idx="22">
                  <c:v>24.296937942504801</c:v>
                </c:pt>
                <c:pt idx="23">
                  <c:v>22.8984375</c:v>
                </c:pt>
                <c:pt idx="24">
                  <c:v>24.101499557495099</c:v>
                </c:pt>
                <c:pt idx="25">
                  <c:v>17.898500442504801</c:v>
                </c:pt>
                <c:pt idx="26">
                  <c:v>22.398500442504801</c:v>
                </c:pt>
                <c:pt idx="27">
                  <c:v>19.101499557495099</c:v>
                </c:pt>
                <c:pt idx="28">
                  <c:v>26.804374694824201</c:v>
                </c:pt>
                <c:pt idx="29">
                  <c:v>20.2971878051757</c:v>
                </c:pt>
                <c:pt idx="30">
                  <c:v>31.999687194824201</c:v>
                </c:pt>
                <c:pt idx="31">
                  <c:v>24.203125</c:v>
                </c:pt>
                <c:pt idx="32">
                  <c:v>28.0941257476806</c:v>
                </c:pt>
                <c:pt idx="33">
                  <c:v>25.702999114990199</c:v>
                </c:pt>
                <c:pt idx="34">
                  <c:v>24.500062942504801</c:v>
                </c:pt>
                <c:pt idx="35">
                  <c:v>25.3982620239257</c:v>
                </c:pt>
                <c:pt idx="36">
                  <c:v>20.500238418579102</c:v>
                </c:pt>
                <c:pt idx="37">
                  <c:v>26</c:v>
                </c:pt>
                <c:pt idx="38">
                  <c:v>28.499761581420799</c:v>
                </c:pt>
                <c:pt idx="39">
                  <c:v>24.703300476074201</c:v>
                </c:pt>
                <c:pt idx="40">
                  <c:v>27.695249557495099</c:v>
                </c:pt>
              </c:numCache>
            </c:numRef>
          </c:yVal>
          <c:smooth val="0"/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2'!$I$82:$I$123</c:f>
              <c:numCache>
                <c:formatCode>General</c:formatCode>
                <c:ptCount val="42"/>
              </c:numCache>
            </c:numRef>
          </c:yVal>
          <c:smooth val="0"/>
        </c:ser>
        <c:ser>
          <c:idx val="7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2'!$J$82:$J$123</c:f>
              <c:numCache>
                <c:formatCode>General</c:formatCode>
                <c:ptCount val="42"/>
              </c:numCache>
            </c:numRef>
          </c:yVal>
          <c:smooth val="0"/>
        </c:ser>
        <c:ser>
          <c:idx val="8"/>
          <c:order val="8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2'!$K$82:$K$123</c:f>
              <c:numCache>
                <c:formatCode>General</c:formatCode>
                <c:ptCount val="42"/>
                <c:pt idx="0">
                  <c:v>11.432270685831696</c:v>
                </c:pt>
                <c:pt idx="1">
                  <c:v>30.601508458455331</c:v>
                </c:pt>
                <c:pt idx="2">
                  <c:v>28.268283208211233</c:v>
                </c:pt>
                <c:pt idx="3">
                  <c:v>29.932333628336533</c:v>
                </c:pt>
                <c:pt idx="4">
                  <c:v>28.101503372192337</c:v>
                </c:pt>
                <c:pt idx="5">
                  <c:v>35.463562011718729</c:v>
                </c:pt>
                <c:pt idx="6">
                  <c:v>24.000037511189731</c:v>
                </c:pt>
                <c:pt idx="7">
                  <c:v>27.098878860473601</c:v>
                </c:pt>
                <c:pt idx="8">
                  <c:v>26.669270833333268</c:v>
                </c:pt>
                <c:pt idx="9">
                  <c:v>24.830829620361271</c:v>
                </c:pt>
                <c:pt idx="10">
                  <c:v>27.265562057495099</c:v>
                </c:pt>
                <c:pt idx="11">
                  <c:v>25.666692097981699</c:v>
                </c:pt>
                <c:pt idx="12">
                  <c:v>24.101478576660131</c:v>
                </c:pt>
                <c:pt idx="13">
                  <c:v>29.934858322143537</c:v>
                </c:pt>
                <c:pt idx="14">
                  <c:v>28.398458480834933</c:v>
                </c:pt>
                <c:pt idx="15">
                  <c:v>25.898495992024703</c:v>
                </c:pt>
                <c:pt idx="16">
                  <c:v>27.437458038329996</c:v>
                </c:pt>
                <c:pt idx="17">
                  <c:v>24.198020935058565</c:v>
                </c:pt>
                <c:pt idx="18">
                  <c:v>25.867141723632766</c:v>
                </c:pt>
                <c:pt idx="19">
                  <c:v>23.632733027140265</c:v>
                </c:pt>
                <c:pt idx="20">
                  <c:v>29.765766779581668</c:v>
                </c:pt>
                <c:pt idx="21">
                  <c:v>24.966104507446232</c:v>
                </c:pt>
                <c:pt idx="22">
                  <c:v>16.036437163750321</c:v>
                </c:pt>
                <c:pt idx="23">
                  <c:v>17.132833480834933</c:v>
                </c:pt>
                <c:pt idx="24">
                  <c:v>23.031191507975198</c:v>
                </c:pt>
                <c:pt idx="25">
                  <c:v>30.599016825358035</c:v>
                </c:pt>
                <c:pt idx="26">
                  <c:v>22.971337636311802</c:v>
                </c:pt>
                <c:pt idx="27">
                  <c:v>25.0286458333333</c:v>
                </c:pt>
                <c:pt idx="28">
                  <c:v>24.036516825358035</c:v>
                </c:pt>
                <c:pt idx="29">
                  <c:v>27.197937647501565</c:v>
                </c:pt>
                <c:pt idx="30">
                  <c:v>24.268087387084901</c:v>
                </c:pt>
                <c:pt idx="31">
                  <c:v>28.333395640055333</c:v>
                </c:pt>
                <c:pt idx="32">
                  <c:v>23.401079177856435</c:v>
                </c:pt>
                <c:pt idx="33">
                  <c:v>28.262983322143498</c:v>
                </c:pt>
                <c:pt idx="34">
                  <c:v>25.601620356241835</c:v>
                </c:pt>
                <c:pt idx="35">
                  <c:v>27.700499852498336</c:v>
                </c:pt>
                <c:pt idx="36">
                  <c:v>20.234312693277932</c:v>
                </c:pt>
                <c:pt idx="37">
                  <c:v>26.046812057495099</c:v>
                </c:pt>
                <c:pt idx="38">
                  <c:v>26.906312942504801</c:v>
                </c:pt>
              </c:numCache>
            </c:numRef>
          </c:yVal>
          <c:smooth val="0"/>
        </c:ser>
        <c:ser>
          <c:idx val="9"/>
          <c:order val="9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2'!$L$82:$L$123</c:f>
              <c:numCache>
                <c:formatCode>General</c:formatCode>
                <c:ptCount val="42"/>
                <c:pt idx="0">
                  <c:v>4.0000312328338605</c:v>
                </c:pt>
                <c:pt idx="1">
                  <c:v>64.250118255615206</c:v>
                </c:pt>
                <c:pt idx="2">
                  <c:v>57.800600051879854</c:v>
                </c:pt>
                <c:pt idx="3">
                  <c:v>54.898399353027301</c:v>
                </c:pt>
                <c:pt idx="4">
                  <c:v>51.953248977661104</c:v>
                </c:pt>
                <c:pt idx="5">
                  <c:v>49.300718307495103</c:v>
                </c:pt>
                <c:pt idx="6">
                  <c:v>45.996131896972599</c:v>
                </c:pt>
                <c:pt idx="7">
                  <c:v>47.003898620605455</c:v>
                </c:pt>
                <c:pt idx="8">
                  <c:v>43.3477172851562</c:v>
                </c:pt>
                <c:pt idx="9">
                  <c:v>44.148380279540952</c:v>
                </c:pt>
                <c:pt idx="10">
                  <c:v>43.65225028991695</c:v>
                </c:pt>
                <c:pt idx="11">
                  <c:v>42.546850204467745</c:v>
                </c:pt>
                <c:pt idx="12">
                  <c:v>43.1016750335693</c:v>
                </c:pt>
                <c:pt idx="13">
                  <c:v>44.148443222045849</c:v>
                </c:pt>
                <c:pt idx="14">
                  <c:v>41.355430603027301</c:v>
                </c:pt>
                <c:pt idx="15">
                  <c:v>40.546998977661104</c:v>
                </c:pt>
                <c:pt idx="16">
                  <c:v>43.19921875</c:v>
                </c:pt>
                <c:pt idx="17">
                  <c:v>44.652280807495103</c:v>
                </c:pt>
                <c:pt idx="18">
                  <c:v>40.69921875</c:v>
                </c:pt>
                <c:pt idx="19">
                  <c:v>40.30078124999995</c:v>
                </c:pt>
                <c:pt idx="20">
                  <c:v>41.99999999999995</c:v>
                </c:pt>
                <c:pt idx="21">
                  <c:v>42.097600936889599</c:v>
                </c:pt>
              </c:numCache>
            </c:numRef>
          </c:yVal>
          <c:smooth val="0"/>
        </c:ser>
        <c:ser>
          <c:idx val="10"/>
          <c:order val="1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2'!$M$82:$M$123</c:f>
              <c:numCache>
                <c:formatCode>General</c:formatCode>
                <c:ptCount val="42"/>
                <c:pt idx="0">
                  <c:v>4.2499625682830748</c:v>
                </c:pt>
                <c:pt idx="1">
                  <c:v>58.597593307495103</c:v>
                </c:pt>
                <c:pt idx="2">
                  <c:v>4.6993436813354448</c:v>
                </c:pt>
                <c:pt idx="3">
                  <c:v>65.902280807495046</c:v>
                </c:pt>
                <c:pt idx="4">
                  <c:v>51.3983764648437</c:v>
                </c:pt>
                <c:pt idx="5">
                  <c:v>47.949249267578054</c:v>
                </c:pt>
                <c:pt idx="6">
                  <c:v>45.953193664550703</c:v>
                </c:pt>
                <c:pt idx="7">
                  <c:v>41.949249267578097</c:v>
                </c:pt>
                <c:pt idx="8">
                  <c:v>46.648374557495103</c:v>
                </c:pt>
                <c:pt idx="9">
                  <c:v>44.101594924926701</c:v>
                </c:pt>
                <c:pt idx="10">
                  <c:v>42.597625732421847</c:v>
                </c:pt>
                <c:pt idx="11">
                  <c:v>41.601650238037095</c:v>
                </c:pt>
                <c:pt idx="12">
                  <c:v>42.097499847412095</c:v>
                </c:pt>
                <c:pt idx="13">
                  <c:v>44.054786682128849</c:v>
                </c:pt>
                <c:pt idx="14">
                  <c:v>40.5</c:v>
                </c:pt>
                <c:pt idx="15">
                  <c:v>40.597499847412095</c:v>
                </c:pt>
                <c:pt idx="16">
                  <c:v>41.101749420165945</c:v>
                </c:pt>
                <c:pt idx="17">
                  <c:v>40.300750732421847</c:v>
                </c:pt>
                <c:pt idx="18">
                  <c:v>40.246063232421847</c:v>
                </c:pt>
                <c:pt idx="19">
                  <c:v>38.80078125</c:v>
                </c:pt>
                <c:pt idx="20">
                  <c:v>42.300657272338796</c:v>
                </c:pt>
                <c:pt idx="21">
                  <c:v>39.000213623046847</c:v>
                </c:pt>
                <c:pt idx="22">
                  <c:v>39.09375</c:v>
                </c:pt>
                <c:pt idx="23">
                  <c:v>35.40625</c:v>
                </c:pt>
                <c:pt idx="24">
                  <c:v>37.194999694824197</c:v>
                </c:pt>
              </c:numCache>
            </c:numRef>
          </c:yVal>
          <c:smooth val="0"/>
        </c:ser>
        <c:ser>
          <c:idx val="11"/>
          <c:order val="11"/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2'!$N$82:$N$123</c:f>
              <c:numCache>
                <c:formatCode>General</c:formatCode>
                <c:ptCount val="42"/>
                <c:pt idx="0">
                  <c:v>41.2005411783854</c:v>
                </c:pt>
                <c:pt idx="1">
                  <c:v>56.733052571614536</c:v>
                </c:pt>
                <c:pt idx="2">
                  <c:v>60.101614634195933</c:v>
                </c:pt>
                <c:pt idx="3">
                  <c:v>59.332071940104129</c:v>
                </c:pt>
                <c:pt idx="4">
                  <c:v>49.264144897460902</c:v>
                </c:pt>
                <c:pt idx="5">
                  <c:v>54.769535064697202</c:v>
                </c:pt>
                <c:pt idx="6">
                  <c:v>48.399812062581333</c:v>
                </c:pt>
                <c:pt idx="7">
                  <c:v>52.600208282470668</c:v>
                </c:pt>
                <c:pt idx="8">
                  <c:v>46.56503804524737</c:v>
                </c:pt>
                <c:pt idx="9">
                  <c:v>32.168207486470514</c:v>
                </c:pt>
                <c:pt idx="10">
                  <c:v>53.197677612304631</c:v>
                </c:pt>
                <c:pt idx="11">
                  <c:v>43.401123046874922</c:v>
                </c:pt>
                <c:pt idx="12">
                  <c:v>46.701859792073527</c:v>
                </c:pt>
                <c:pt idx="13">
                  <c:v>46.033860524495431</c:v>
                </c:pt>
                <c:pt idx="14">
                  <c:v>45.130240122477169</c:v>
                </c:pt>
                <c:pt idx="15">
                  <c:v>43.833354949951136</c:v>
                </c:pt>
                <c:pt idx="16">
                  <c:v>43.634030659993435</c:v>
                </c:pt>
                <c:pt idx="17">
                  <c:v>41.964750925699832</c:v>
                </c:pt>
                <c:pt idx="18">
                  <c:v>44.802171071370395</c:v>
                </c:pt>
                <c:pt idx="19">
                  <c:v>40.347494125366154</c:v>
                </c:pt>
                <c:pt idx="20">
                  <c:v>40.804813385009702</c:v>
                </c:pt>
                <c:pt idx="21">
                  <c:v>44.2969360351562</c:v>
                </c:pt>
              </c:numCache>
            </c:numRef>
          </c:yVal>
          <c:smooth val="0"/>
        </c:ser>
        <c:ser>
          <c:idx val="12"/>
          <c:order val="12"/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2'!$O$82:$O$123</c:f>
              <c:numCache>
                <c:formatCode>General</c:formatCode>
                <c:ptCount val="42"/>
                <c:pt idx="0">
                  <c:v>18.2967624664306</c:v>
                </c:pt>
                <c:pt idx="1">
                  <c:v>45.90251731872555</c:v>
                </c:pt>
                <c:pt idx="2">
                  <c:v>43.449100494384695</c:v>
                </c:pt>
                <c:pt idx="3">
                  <c:v>43.699306488037053</c:v>
                </c:pt>
                <c:pt idx="4">
                  <c:v>41.95312499999995</c:v>
                </c:pt>
                <c:pt idx="5">
                  <c:v>39.995950698852454</c:v>
                </c:pt>
                <c:pt idx="6">
                  <c:v>39.449174880981403</c:v>
                </c:pt>
                <c:pt idx="7">
                  <c:v>38.851724624633746</c:v>
                </c:pt>
                <c:pt idx="8">
                  <c:v>40.15225028991695</c:v>
                </c:pt>
                <c:pt idx="9">
                  <c:v>36.949150085449205</c:v>
                </c:pt>
                <c:pt idx="10">
                  <c:v>37.199375152587848</c:v>
                </c:pt>
                <c:pt idx="11">
                  <c:v>37.75</c:v>
                </c:pt>
                <c:pt idx="12">
                  <c:v>35.000123977661104</c:v>
                </c:pt>
                <c:pt idx="13">
                  <c:v>36.851381301879854</c:v>
                </c:pt>
                <c:pt idx="14">
                  <c:v>35.800867080688448</c:v>
                </c:pt>
                <c:pt idx="15">
                  <c:v>32.995950698852447</c:v>
                </c:pt>
                <c:pt idx="16">
                  <c:v>36.10554885864255</c:v>
                </c:pt>
                <c:pt idx="17">
                  <c:v>36.347749710082951</c:v>
                </c:pt>
                <c:pt idx="18">
                  <c:v>35.699100494384702</c:v>
                </c:pt>
                <c:pt idx="19">
                  <c:v>40.04687499999995</c:v>
                </c:pt>
                <c:pt idx="20">
                  <c:v>34.499898910522404</c:v>
                </c:pt>
                <c:pt idx="21">
                  <c:v>32.300825119018498</c:v>
                </c:pt>
                <c:pt idx="22">
                  <c:v>34.953180313110352</c:v>
                </c:pt>
                <c:pt idx="23">
                  <c:v>35.097743988037053</c:v>
                </c:pt>
                <c:pt idx="24">
                  <c:v>35.148225784301701</c:v>
                </c:pt>
                <c:pt idx="25">
                  <c:v>36.152530670165945</c:v>
                </c:pt>
              </c:numCache>
            </c:numRef>
          </c:yVal>
          <c:smooth val="0"/>
        </c:ser>
        <c:ser>
          <c:idx val="13"/>
          <c:order val="13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2'!$P$82:$P$123</c:f>
              <c:numCache>
                <c:formatCode>General</c:formatCode>
                <c:ptCount val="42"/>
                <c:pt idx="0">
                  <c:v>47.934754689534465</c:v>
                </c:pt>
                <c:pt idx="1">
                  <c:v>68.578109741210895</c:v>
                </c:pt>
                <c:pt idx="2">
                  <c:v>60.411509195963497</c:v>
                </c:pt>
                <c:pt idx="3">
                  <c:v>56.265567779540966</c:v>
                </c:pt>
                <c:pt idx="4">
                  <c:v>58.953207651774072</c:v>
                </c:pt>
                <c:pt idx="5">
                  <c:v>53.283791859944635</c:v>
                </c:pt>
                <c:pt idx="6">
                  <c:v>51.388057708740199</c:v>
                </c:pt>
                <c:pt idx="7">
                  <c:v>54.606754302978494</c:v>
                </c:pt>
                <c:pt idx="8">
                  <c:v>51.158916473388636</c:v>
                </c:pt>
                <c:pt idx="9">
                  <c:v>47.528620402018163</c:v>
                </c:pt>
                <c:pt idx="10">
                  <c:v>50.380137125651004</c:v>
                </c:pt>
                <c:pt idx="11">
                  <c:v>32.198029677073123</c:v>
                </c:pt>
                <c:pt idx="12">
                  <c:v>45.966116587320897</c:v>
                </c:pt>
                <c:pt idx="13">
                  <c:v>48.781258900960232</c:v>
                </c:pt>
                <c:pt idx="14">
                  <c:v>46.559879302978466</c:v>
                </c:pt>
                <c:pt idx="15">
                  <c:v>45.260403951009039</c:v>
                </c:pt>
                <c:pt idx="16">
                  <c:v>45.953196207682232</c:v>
                </c:pt>
                <c:pt idx="17">
                  <c:v>45.893229166666636</c:v>
                </c:pt>
                <c:pt idx="18">
                  <c:v>32.721208492914798</c:v>
                </c:pt>
                <c:pt idx="19">
                  <c:v>40.882900238037102</c:v>
                </c:pt>
                <c:pt idx="20">
                  <c:v>41.859199523925703</c:v>
                </c:pt>
              </c:numCache>
            </c:numRef>
          </c:yVal>
          <c:smooth val="0"/>
        </c:ser>
        <c:ser>
          <c:idx val="14"/>
          <c:order val="14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2'!$Q$82:$Q$123</c:f>
              <c:numCache>
                <c:formatCode>General</c:formatCode>
                <c:ptCount val="42"/>
                <c:pt idx="0">
                  <c:v>34.223837534586536</c:v>
                </c:pt>
                <c:pt idx="1">
                  <c:v>60.471328735351527</c:v>
                </c:pt>
                <c:pt idx="2">
                  <c:v>53.289079030354799</c:v>
                </c:pt>
                <c:pt idx="3">
                  <c:v>48.757853190104093</c:v>
                </c:pt>
                <c:pt idx="4">
                  <c:v>50.388058980305935</c:v>
                </c:pt>
                <c:pt idx="5">
                  <c:v>46.265599568684827</c:v>
                </c:pt>
                <c:pt idx="6">
                  <c:v>46.294353485107401</c:v>
                </c:pt>
                <c:pt idx="7">
                  <c:v>45.440105438232365</c:v>
                </c:pt>
                <c:pt idx="8">
                  <c:v>42.61974207560214</c:v>
                </c:pt>
                <c:pt idx="9">
                  <c:v>43.348884582519474</c:v>
                </c:pt>
                <c:pt idx="10">
                  <c:v>42.07291285196937</c:v>
                </c:pt>
                <c:pt idx="11">
                  <c:v>43.052183787027964</c:v>
                </c:pt>
                <c:pt idx="12">
                  <c:v>40.546774546305265</c:v>
                </c:pt>
                <c:pt idx="13">
                  <c:v>40.007757822672467</c:v>
                </c:pt>
                <c:pt idx="14">
                  <c:v>40.950661977132135</c:v>
                </c:pt>
                <c:pt idx="15">
                  <c:v>40.341158548990869</c:v>
                </c:pt>
                <c:pt idx="16">
                  <c:v>38.648270924886027</c:v>
                </c:pt>
                <c:pt idx="17">
                  <c:v>39.479283650716098</c:v>
                </c:pt>
                <c:pt idx="18">
                  <c:v>39.6328112284342</c:v>
                </c:pt>
                <c:pt idx="19">
                  <c:v>38.93226750691727</c:v>
                </c:pt>
                <c:pt idx="20">
                  <c:v>39.208337148030566</c:v>
                </c:pt>
                <c:pt idx="21">
                  <c:v>38.487013498941998</c:v>
                </c:pt>
                <c:pt idx="22">
                  <c:v>38.718925476074197</c:v>
                </c:pt>
              </c:numCache>
            </c:numRef>
          </c:yVal>
          <c:smooth val="0"/>
        </c:ser>
        <c:ser>
          <c:idx val="15"/>
          <c:order val="15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2'!$R$82:$R$123</c:f>
              <c:numCache>
                <c:formatCode>General</c:formatCode>
                <c:ptCount val="42"/>
                <c:pt idx="0">
                  <c:v>33.899712244669566</c:v>
                </c:pt>
                <c:pt idx="1">
                  <c:v>39.333363691965701</c:v>
                </c:pt>
                <c:pt idx="2">
                  <c:v>59.165307362874302</c:v>
                </c:pt>
                <c:pt idx="3">
                  <c:v>21.139251708984343</c:v>
                </c:pt>
                <c:pt idx="4">
                  <c:v>65.582049051920535</c:v>
                </c:pt>
                <c:pt idx="5">
                  <c:v>19.239567120869953</c:v>
                </c:pt>
                <c:pt idx="6">
                  <c:v>63.869928995768198</c:v>
                </c:pt>
                <c:pt idx="7">
                  <c:v>4.7003916104634564</c:v>
                </c:pt>
                <c:pt idx="8">
                  <c:v>66.729235331217424</c:v>
                </c:pt>
                <c:pt idx="9">
                  <c:v>17.927137374877901</c:v>
                </c:pt>
                <c:pt idx="10">
                  <c:v>56.591091156005803</c:v>
                </c:pt>
                <c:pt idx="11">
                  <c:v>17.575562318166067</c:v>
                </c:pt>
                <c:pt idx="12">
                  <c:v>60.156236012776638</c:v>
                </c:pt>
                <c:pt idx="13">
                  <c:v>31.005133310953738</c:v>
                </c:pt>
                <c:pt idx="14">
                  <c:v>37.151126066843638</c:v>
                </c:pt>
                <c:pt idx="15">
                  <c:v>31.580658276875784</c:v>
                </c:pt>
                <c:pt idx="16">
                  <c:v>38.992165565490687</c:v>
                </c:pt>
                <c:pt idx="17">
                  <c:v>37.106841246287011</c:v>
                </c:pt>
                <c:pt idx="18">
                  <c:v>36.229246298472049</c:v>
                </c:pt>
                <c:pt idx="19">
                  <c:v>38.406092007954882</c:v>
                </c:pt>
                <c:pt idx="20">
                  <c:v>35.257955233255977</c:v>
                </c:pt>
                <c:pt idx="21">
                  <c:v>36.24714469909663</c:v>
                </c:pt>
                <c:pt idx="22">
                  <c:v>46.328386942545535</c:v>
                </c:pt>
                <c:pt idx="23">
                  <c:v>21.859218358993509</c:v>
                </c:pt>
                <c:pt idx="24">
                  <c:v>34.265687942504854</c:v>
                </c:pt>
                <c:pt idx="25">
                  <c:v>30.113406419753986</c:v>
                </c:pt>
                <c:pt idx="26">
                  <c:v>4.5622000694274902</c:v>
                </c:pt>
              </c:numCache>
            </c:numRef>
          </c:yVal>
          <c:smooth val="0"/>
        </c:ser>
        <c:ser>
          <c:idx val="16"/>
          <c:order val="16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2'!$S$82:$S$123</c:f>
              <c:numCache>
                <c:formatCode>General</c:formatCode>
                <c:ptCount val="42"/>
                <c:pt idx="0">
                  <c:v>4.8775749206542898</c:v>
                </c:pt>
                <c:pt idx="1">
                  <c:v>64.822849273681641</c:v>
                </c:pt>
                <c:pt idx="2">
                  <c:v>59.023464202880803</c:v>
                </c:pt>
                <c:pt idx="3">
                  <c:v>52.648437499999964</c:v>
                </c:pt>
                <c:pt idx="4">
                  <c:v>63.393286387125464</c:v>
                </c:pt>
                <c:pt idx="5">
                  <c:v>69.880166371663407</c:v>
                </c:pt>
                <c:pt idx="6">
                  <c:v>60.085854848225864</c:v>
                </c:pt>
                <c:pt idx="7">
                  <c:v>85.372500101725066</c:v>
                </c:pt>
                <c:pt idx="8">
                  <c:v>65.328015645344991</c:v>
                </c:pt>
                <c:pt idx="9">
                  <c:v>71.252633412678975</c:v>
                </c:pt>
                <c:pt idx="10">
                  <c:v>92.687661488850651</c:v>
                </c:pt>
                <c:pt idx="11">
                  <c:v>88.119698842366461</c:v>
                </c:pt>
                <c:pt idx="12">
                  <c:v>73.718786239623995</c:v>
                </c:pt>
                <c:pt idx="13">
                  <c:v>48.0390014648437</c:v>
                </c:pt>
                <c:pt idx="14">
                  <c:v>87.421859741210895</c:v>
                </c:pt>
                <c:pt idx="15">
                  <c:v>56.679763793945298</c:v>
                </c:pt>
                <c:pt idx="16">
                  <c:v>47.179676055908203</c:v>
                </c:pt>
                <c:pt idx="17">
                  <c:v>75.281501770019503</c:v>
                </c:pt>
                <c:pt idx="18">
                  <c:v>53.9765625</c:v>
                </c:pt>
              </c:numCache>
            </c:numRef>
          </c:yVal>
          <c:smooth val="0"/>
        </c:ser>
        <c:ser>
          <c:idx val="17"/>
          <c:order val="17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2'!$T$82:$T$123</c:f>
              <c:numCache>
                <c:formatCode>General</c:formatCode>
                <c:ptCount val="42"/>
                <c:pt idx="0">
                  <c:v>20.937454223632766</c:v>
                </c:pt>
                <c:pt idx="1">
                  <c:v>36.614454905192027</c:v>
                </c:pt>
                <c:pt idx="2">
                  <c:v>38.258017222086529</c:v>
                </c:pt>
                <c:pt idx="3">
                  <c:v>36.656120300292933</c:v>
                </c:pt>
                <c:pt idx="4">
                  <c:v>37.47657903035477</c:v>
                </c:pt>
                <c:pt idx="5">
                  <c:v>36.270816802978466</c:v>
                </c:pt>
                <c:pt idx="6">
                  <c:v>35.763141632080035</c:v>
                </c:pt>
                <c:pt idx="7">
                  <c:v>34.393112182617138</c:v>
                </c:pt>
                <c:pt idx="8">
                  <c:v>34.82040023803706</c:v>
                </c:pt>
                <c:pt idx="9">
                  <c:v>34.153541564941328</c:v>
                </c:pt>
                <c:pt idx="10">
                  <c:v>35.041692097981695</c:v>
                </c:pt>
                <c:pt idx="11">
                  <c:v>35.632891337076799</c:v>
                </c:pt>
                <c:pt idx="12">
                  <c:v>33.528499603271435</c:v>
                </c:pt>
                <c:pt idx="13">
                  <c:v>34.40628687540687</c:v>
                </c:pt>
                <c:pt idx="14">
                  <c:v>34.531267801920535</c:v>
                </c:pt>
                <c:pt idx="15">
                  <c:v>31.192795435587538</c:v>
                </c:pt>
                <c:pt idx="16">
                  <c:v>31.533878326415969</c:v>
                </c:pt>
                <c:pt idx="17">
                  <c:v>32.421770095825167</c:v>
                </c:pt>
                <c:pt idx="18">
                  <c:v>33.273446400960232</c:v>
                </c:pt>
                <c:pt idx="19">
                  <c:v>32.619866053263301</c:v>
                </c:pt>
                <c:pt idx="20">
                  <c:v>32.419254938761334</c:v>
                </c:pt>
                <c:pt idx="21">
                  <c:v>31.872428258260072</c:v>
                </c:pt>
                <c:pt idx="22">
                  <c:v>32.882774988810162</c:v>
                </c:pt>
                <c:pt idx="23">
                  <c:v>31.8906243642171</c:v>
                </c:pt>
                <c:pt idx="24">
                  <c:v>31.387991587320897</c:v>
                </c:pt>
                <c:pt idx="25">
                  <c:v>31.932278951009071</c:v>
                </c:pt>
                <c:pt idx="26">
                  <c:v>31.643271128336568</c:v>
                </c:pt>
                <c:pt idx="27">
                  <c:v>31.437417348225868</c:v>
                </c:pt>
                <c:pt idx="28">
                  <c:v>32.020745595296198</c:v>
                </c:pt>
                <c:pt idx="29">
                  <c:v>30.117324829101499</c:v>
                </c:pt>
              </c:numCache>
            </c:numRef>
          </c:yVal>
          <c:smooth val="0"/>
        </c:ser>
        <c:ser>
          <c:idx val="18"/>
          <c:order val="1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2'!$U$82:$U$123</c:f>
              <c:numCache>
                <c:formatCode>General</c:formatCode>
                <c:ptCount val="42"/>
              </c:numCache>
            </c:numRef>
          </c:yVal>
          <c:smooth val="0"/>
        </c:ser>
        <c:ser>
          <c:idx val="19"/>
          <c:order val="19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2'!$V$82:$V$123</c:f>
              <c:numCache>
                <c:formatCode>General</c:formatCode>
                <c:ptCount val="42"/>
                <c:pt idx="0">
                  <c:v>48.559484004974315</c:v>
                </c:pt>
                <c:pt idx="1">
                  <c:v>79.654085795084555</c:v>
                </c:pt>
                <c:pt idx="2">
                  <c:v>69.232439676920578</c:v>
                </c:pt>
                <c:pt idx="3">
                  <c:v>64.487032572428333</c:v>
                </c:pt>
                <c:pt idx="4">
                  <c:v>63.625787099202476</c:v>
                </c:pt>
                <c:pt idx="5">
                  <c:v>63.027877807617166</c:v>
                </c:pt>
                <c:pt idx="6">
                  <c:v>59.945178985595625</c:v>
                </c:pt>
                <c:pt idx="7">
                  <c:v>58.280033111572202</c:v>
                </c:pt>
                <c:pt idx="8">
                  <c:v>58.45306650797523</c:v>
                </c:pt>
                <c:pt idx="9">
                  <c:v>57.035151163736934</c:v>
                </c:pt>
                <c:pt idx="10">
                  <c:v>55.698015848795499</c:v>
                </c:pt>
                <c:pt idx="11">
                  <c:v>55.580843607584598</c:v>
                </c:pt>
                <c:pt idx="12">
                  <c:v>57.246599833170499</c:v>
                </c:pt>
                <c:pt idx="13">
                  <c:v>55.480456034342403</c:v>
                </c:pt>
                <c:pt idx="14">
                  <c:v>51.468883514404254</c:v>
                </c:pt>
                <c:pt idx="15">
                  <c:v>49.732217788696246</c:v>
                </c:pt>
                <c:pt idx="16">
                  <c:v>49.918046951293903</c:v>
                </c:pt>
                <c:pt idx="17">
                  <c:v>52.160499572753899</c:v>
                </c:pt>
              </c:numCache>
            </c:numRef>
          </c:yVal>
          <c:smooth val="0"/>
        </c:ser>
        <c:ser>
          <c:idx val="20"/>
          <c:order val="2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2'!$W$82:$W$123</c:f>
              <c:numCache>
                <c:formatCode>General</c:formatCode>
                <c:ptCount val="42"/>
                <c:pt idx="0">
                  <c:v>4.6405248641967702</c:v>
                </c:pt>
                <c:pt idx="1">
                  <c:v>24.578138351440401</c:v>
                </c:pt>
                <c:pt idx="2">
                  <c:v>34.703300476074197</c:v>
                </c:pt>
                <c:pt idx="3">
                  <c:v>23.656000137329102</c:v>
                </c:pt>
                <c:pt idx="4">
                  <c:v>29.461000442504801</c:v>
                </c:pt>
                <c:pt idx="5">
                  <c:v>28.945499420166001</c:v>
                </c:pt>
                <c:pt idx="6">
                  <c:v>25.797000885009702</c:v>
                </c:pt>
                <c:pt idx="7">
                  <c:v>25.179437637329102</c:v>
                </c:pt>
                <c:pt idx="8">
                  <c:v>25.078187942504801</c:v>
                </c:pt>
                <c:pt idx="9">
                  <c:v>25.640499114990199</c:v>
                </c:pt>
                <c:pt idx="10">
                  <c:v>28.523374557495099</c:v>
                </c:pt>
                <c:pt idx="11">
                  <c:v>27.461000442504801</c:v>
                </c:pt>
                <c:pt idx="12">
                  <c:v>23.6409378051757</c:v>
                </c:pt>
                <c:pt idx="13">
                  <c:v>24.577999114990199</c:v>
                </c:pt>
                <c:pt idx="14">
                  <c:v>22.335687637329102</c:v>
                </c:pt>
                <c:pt idx="15">
                  <c:v>25.304874420166001</c:v>
                </c:pt>
                <c:pt idx="16">
                  <c:v>25.054561614990199</c:v>
                </c:pt>
                <c:pt idx="17">
                  <c:v>26.679561614990199</c:v>
                </c:pt>
                <c:pt idx="18">
                  <c:v>19.226812362670799</c:v>
                </c:pt>
                <c:pt idx="19">
                  <c:v>28.617000579833899</c:v>
                </c:pt>
                <c:pt idx="20">
                  <c:v>24.6171875</c:v>
                </c:pt>
                <c:pt idx="21">
                  <c:v>26.765874862670799</c:v>
                </c:pt>
                <c:pt idx="22">
                  <c:v>20.3984375</c:v>
                </c:pt>
                <c:pt idx="23">
                  <c:v>33.5155639648437</c:v>
                </c:pt>
                <c:pt idx="24">
                  <c:v>24.922061920166001</c:v>
                </c:pt>
                <c:pt idx="25">
                  <c:v>23.601375579833899</c:v>
                </c:pt>
                <c:pt idx="26">
                  <c:v>23.695287704467699</c:v>
                </c:pt>
                <c:pt idx="27">
                  <c:v>26.406211853027301</c:v>
                </c:pt>
                <c:pt idx="28">
                  <c:v>28.320499420166001</c:v>
                </c:pt>
                <c:pt idx="29">
                  <c:v>26.820100784301701</c:v>
                </c:pt>
                <c:pt idx="30">
                  <c:v>26.398525238037099</c:v>
                </c:pt>
                <c:pt idx="31">
                  <c:v>26.960874557495099</c:v>
                </c:pt>
                <c:pt idx="32">
                  <c:v>23.593788146972599</c:v>
                </c:pt>
                <c:pt idx="33">
                  <c:v>30.0466499328613</c:v>
                </c:pt>
                <c:pt idx="34">
                  <c:v>22.320562362670799</c:v>
                </c:pt>
                <c:pt idx="35">
                  <c:v>30.9375</c:v>
                </c:pt>
                <c:pt idx="36">
                  <c:v>22.9373874664306</c:v>
                </c:pt>
                <c:pt idx="37">
                  <c:v>26.140800476074201</c:v>
                </c:pt>
              </c:numCache>
            </c:numRef>
          </c:yVal>
          <c:smooth val="0"/>
        </c:ser>
        <c:ser>
          <c:idx val="21"/>
          <c:order val="21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2'!$X$82:$X$123</c:f>
              <c:numCache>
                <c:formatCode>General</c:formatCode>
                <c:ptCount val="42"/>
                <c:pt idx="0">
                  <c:v>66.650016784667912</c:v>
                </c:pt>
                <c:pt idx="1">
                  <c:v>64.830003738403249</c:v>
                </c:pt>
                <c:pt idx="2">
                  <c:v>62.410037994384751</c:v>
                </c:pt>
                <c:pt idx="3">
                  <c:v>64.029811859130803</c:v>
                </c:pt>
                <c:pt idx="4">
                  <c:v>65.859745025634709</c:v>
                </c:pt>
                <c:pt idx="5">
                  <c:v>65.070503234863196</c:v>
                </c:pt>
                <c:pt idx="6">
                  <c:v>66.790000915527301</c:v>
                </c:pt>
                <c:pt idx="7">
                  <c:v>64.349391937255803</c:v>
                </c:pt>
                <c:pt idx="8">
                  <c:v>65.820558547973548</c:v>
                </c:pt>
                <c:pt idx="9">
                  <c:v>65.609695434570256</c:v>
                </c:pt>
                <c:pt idx="10">
                  <c:v>64.0802707672119</c:v>
                </c:pt>
                <c:pt idx="11">
                  <c:v>66.409584045410099</c:v>
                </c:pt>
                <c:pt idx="12">
                  <c:v>65.2706489562988</c:v>
                </c:pt>
                <c:pt idx="13">
                  <c:v>63.279748916625948</c:v>
                </c:pt>
                <c:pt idx="14">
                  <c:v>67.059501647949205</c:v>
                </c:pt>
              </c:numCache>
            </c:numRef>
          </c:yVal>
          <c:smooth val="0"/>
        </c:ser>
        <c:ser>
          <c:idx val="22"/>
          <c:order val="22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2'!$Y$82:$Y$123</c:f>
              <c:numCache>
                <c:formatCode>General</c:formatCode>
                <c:ptCount val="42"/>
                <c:pt idx="0">
                  <c:v>48.899622599283795</c:v>
                </c:pt>
                <c:pt idx="1">
                  <c:v>72.412755330403613</c:v>
                </c:pt>
                <c:pt idx="2">
                  <c:v>67.425942738850864</c:v>
                </c:pt>
                <c:pt idx="3">
                  <c:v>62.693869272867765</c:v>
                </c:pt>
                <c:pt idx="4">
                  <c:v>64.166667938232408</c:v>
                </c:pt>
                <c:pt idx="5">
                  <c:v>60.692798614501896</c:v>
                </c:pt>
                <c:pt idx="6">
                  <c:v>58.734368642171169</c:v>
                </c:pt>
                <c:pt idx="7">
                  <c:v>57.114549001057902</c:v>
                </c:pt>
                <c:pt idx="8">
                  <c:v>55.270907084147098</c:v>
                </c:pt>
                <c:pt idx="9">
                  <c:v>54.261525472005133</c:v>
                </c:pt>
                <c:pt idx="10">
                  <c:v>54.179798126220668</c:v>
                </c:pt>
                <c:pt idx="11">
                  <c:v>53.686124165852796</c:v>
                </c:pt>
                <c:pt idx="12">
                  <c:v>51.6536661783854</c:v>
                </c:pt>
                <c:pt idx="13">
                  <c:v>52.526152292887303</c:v>
                </c:pt>
                <c:pt idx="14">
                  <c:v>43.826660156249936</c:v>
                </c:pt>
                <c:pt idx="15">
                  <c:v>51.992230733235601</c:v>
                </c:pt>
                <c:pt idx="16">
                  <c:v>46.543006896972599</c:v>
                </c:pt>
                <c:pt idx="17">
                  <c:v>42.640468597412102</c:v>
                </c:pt>
                <c:pt idx="18">
                  <c:v>42.777393341064403</c:v>
                </c:pt>
                <c:pt idx="19">
                  <c:v>44.9219360351562</c:v>
                </c:pt>
              </c:numCache>
            </c:numRef>
          </c:yVal>
          <c:smooth val="0"/>
        </c:ser>
        <c:ser>
          <c:idx val="23"/>
          <c:order val="23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2'!$Z$82:$Z$123</c:f>
              <c:numCache>
                <c:formatCode>General</c:formatCode>
                <c:ptCount val="42"/>
                <c:pt idx="0">
                  <c:v>4.0545937220255501</c:v>
                </c:pt>
                <c:pt idx="1">
                  <c:v>31.49354394276935</c:v>
                </c:pt>
                <c:pt idx="2">
                  <c:v>52.587053934733035</c:v>
                </c:pt>
                <c:pt idx="3">
                  <c:v>26.744859695434542</c:v>
                </c:pt>
                <c:pt idx="4">
                  <c:v>48.634136199951136</c:v>
                </c:pt>
                <c:pt idx="5">
                  <c:v>43.66533152262366</c:v>
                </c:pt>
                <c:pt idx="6">
                  <c:v>43.640712738037031</c:v>
                </c:pt>
                <c:pt idx="7">
                  <c:v>42.535093943277964</c:v>
                </c:pt>
                <c:pt idx="8">
                  <c:v>41.787634531656863</c:v>
                </c:pt>
                <c:pt idx="9">
                  <c:v>41.618605295816998</c:v>
                </c:pt>
                <c:pt idx="10">
                  <c:v>42.940222422281835</c:v>
                </c:pt>
                <c:pt idx="11">
                  <c:v>40.619711558024029</c:v>
                </c:pt>
                <c:pt idx="12">
                  <c:v>41.458395640055265</c:v>
                </c:pt>
                <c:pt idx="13">
                  <c:v>43.209604899088497</c:v>
                </c:pt>
                <c:pt idx="14">
                  <c:v>42.791521708170499</c:v>
                </c:pt>
                <c:pt idx="15">
                  <c:v>40.847869873046832</c:v>
                </c:pt>
                <c:pt idx="16">
                  <c:v>45.024759928385372</c:v>
                </c:pt>
                <c:pt idx="17">
                  <c:v>45.475168863932232</c:v>
                </c:pt>
                <c:pt idx="18">
                  <c:v>43.351633707682232</c:v>
                </c:pt>
                <c:pt idx="19">
                  <c:v>42.647056579589766</c:v>
                </c:pt>
                <c:pt idx="20">
                  <c:v>44.81377665201817</c:v>
                </c:pt>
                <c:pt idx="21">
                  <c:v>37.259735107421847</c:v>
                </c:pt>
                <c:pt idx="22">
                  <c:v>38.009799957275348</c:v>
                </c:pt>
                <c:pt idx="23">
                  <c:v>42.43933105468745</c:v>
                </c:pt>
                <c:pt idx="24">
                  <c:v>34.9765625</c:v>
                </c:pt>
                <c:pt idx="25">
                  <c:v>37.820423126220703</c:v>
                </c:pt>
                <c:pt idx="26">
                  <c:v>37.3828735351562</c:v>
                </c:pt>
                <c:pt idx="27">
                  <c:v>32.843936920166001</c:v>
                </c:pt>
              </c:numCache>
            </c:numRef>
          </c:yVal>
          <c:smooth val="0"/>
        </c:ser>
        <c:ser>
          <c:idx val="24"/>
          <c:order val="2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2'!$AA$82:$AA$123</c:f>
              <c:numCache>
                <c:formatCode>General</c:formatCode>
                <c:ptCount val="42"/>
                <c:pt idx="0">
                  <c:v>4.8867750167846644</c:v>
                </c:pt>
                <c:pt idx="1">
                  <c:v>58.531436920166001</c:v>
                </c:pt>
                <c:pt idx="2">
                  <c:v>50.140548706054645</c:v>
                </c:pt>
                <c:pt idx="3">
                  <c:v>49.609249114990149</c:v>
                </c:pt>
                <c:pt idx="4">
                  <c:v>47.0391750335693</c:v>
                </c:pt>
                <c:pt idx="5">
                  <c:v>46.281305313110352</c:v>
                </c:pt>
                <c:pt idx="6">
                  <c:v>46.980501174926701</c:v>
                </c:pt>
                <c:pt idx="7">
                  <c:v>44.710849761962848</c:v>
                </c:pt>
                <c:pt idx="8">
                  <c:v>51.117050170898395</c:v>
                </c:pt>
                <c:pt idx="9">
                  <c:v>45.33999443054195</c:v>
                </c:pt>
                <c:pt idx="10">
                  <c:v>47.601356506347599</c:v>
                </c:pt>
                <c:pt idx="11">
                  <c:v>44.609550476074148</c:v>
                </c:pt>
                <c:pt idx="12">
                  <c:v>44.781167984008746</c:v>
                </c:pt>
                <c:pt idx="13">
                  <c:v>46.890649795532198</c:v>
                </c:pt>
                <c:pt idx="14">
                  <c:v>42.437475204467752</c:v>
                </c:pt>
                <c:pt idx="15">
                  <c:v>43.734388351440401</c:v>
                </c:pt>
                <c:pt idx="16">
                  <c:v>43.617080688476506</c:v>
                </c:pt>
                <c:pt idx="17">
                  <c:v>39.590217590332003</c:v>
                </c:pt>
                <c:pt idx="18">
                  <c:v>42.55068778991695</c:v>
                </c:pt>
                <c:pt idx="19">
                  <c:v>39.62866210937495</c:v>
                </c:pt>
                <c:pt idx="20">
                  <c:v>45.961030960082951</c:v>
                </c:pt>
                <c:pt idx="21">
                  <c:v>41.077938079833899</c:v>
                </c:pt>
                <c:pt idx="22">
                  <c:v>35.320262908935497</c:v>
                </c:pt>
              </c:numCache>
            </c:numRef>
          </c:yVal>
          <c:smooth val="0"/>
        </c:ser>
        <c:ser>
          <c:idx val="25"/>
          <c:order val="2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2'!$AB$82:$AB$123</c:f>
              <c:numCache>
                <c:formatCode>General</c:formatCode>
                <c:ptCount val="42"/>
                <c:pt idx="0">
                  <c:v>6.0195624828338552</c:v>
                </c:pt>
                <c:pt idx="1">
                  <c:v>23.58218193054195</c:v>
                </c:pt>
                <c:pt idx="2">
                  <c:v>28.937412261962848</c:v>
                </c:pt>
                <c:pt idx="3">
                  <c:v>36.121150970458949</c:v>
                </c:pt>
                <c:pt idx="4">
                  <c:v>36.648468017578097</c:v>
                </c:pt>
                <c:pt idx="5">
                  <c:v>31.699069976806548</c:v>
                </c:pt>
                <c:pt idx="6">
                  <c:v>37.792999267578097</c:v>
                </c:pt>
                <c:pt idx="7">
                  <c:v>37.347461700439403</c:v>
                </c:pt>
                <c:pt idx="8">
                  <c:v>29.539287567138601</c:v>
                </c:pt>
                <c:pt idx="9">
                  <c:v>37.484437942504854</c:v>
                </c:pt>
                <c:pt idx="10">
                  <c:v>42.429592132568303</c:v>
                </c:pt>
                <c:pt idx="11">
                  <c:v>40.500118255615199</c:v>
                </c:pt>
                <c:pt idx="12">
                  <c:v>35.195255279540952</c:v>
                </c:pt>
                <c:pt idx="13">
                  <c:v>40.246063232421847</c:v>
                </c:pt>
                <c:pt idx="14">
                  <c:v>38.6639308929443</c:v>
                </c:pt>
                <c:pt idx="15">
                  <c:v>43.101663589477496</c:v>
                </c:pt>
                <c:pt idx="16">
                  <c:v>44.339931488037053</c:v>
                </c:pt>
                <c:pt idx="17">
                  <c:v>39.710969924926701</c:v>
                </c:pt>
                <c:pt idx="18">
                  <c:v>42.558437347412053</c:v>
                </c:pt>
                <c:pt idx="19">
                  <c:v>46.191329956054645</c:v>
                </c:pt>
                <c:pt idx="20">
                  <c:v>42.168018341064396</c:v>
                </c:pt>
                <c:pt idx="21">
                  <c:v>46.031225204467702</c:v>
                </c:pt>
                <c:pt idx="22">
                  <c:v>41.710962295532198</c:v>
                </c:pt>
                <c:pt idx="23">
                  <c:v>47.789094924926701</c:v>
                </c:pt>
                <c:pt idx="24">
                  <c:v>43.750093460082951</c:v>
                </c:pt>
                <c:pt idx="25">
                  <c:v>39.257781028747502</c:v>
                </c:pt>
              </c:numCache>
            </c:numRef>
          </c:yVal>
          <c:smooth val="0"/>
        </c:ser>
        <c:ser>
          <c:idx val="26"/>
          <c:order val="2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2'!$AC$82:$AC$123</c:f>
              <c:numCache>
                <c:formatCode>General</c:formatCode>
                <c:ptCount val="42"/>
                <c:pt idx="0">
                  <c:v>15.3462622960408</c:v>
                </c:pt>
                <c:pt idx="1">
                  <c:v>28.846299489339131</c:v>
                </c:pt>
                <c:pt idx="2">
                  <c:v>27.540410359700502</c:v>
                </c:pt>
                <c:pt idx="3">
                  <c:v>29.092568715413364</c:v>
                </c:pt>
                <c:pt idx="4">
                  <c:v>29.132754643758066</c:v>
                </c:pt>
                <c:pt idx="5">
                  <c:v>29.027364730834933</c:v>
                </c:pt>
                <c:pt idx="6">
                  <c:v>28.320236206054631</c:v>
                </c:pt>
                <c:pt idx="7">
                  <c:v>28.359510421752901</c:v>
                </c:pt>
                <c:pt idx="8">
                  <c:v>29.561204274495399</c:v>
                </c:pt>
                <c:pt idx="9">
                  <c:v>27.225217183430932</c:v>
                </c:pt>
                <c:pt idx="10">
                  <c:v>27.380300521850533</c:v>
                </c:pt>
                <c:pt idx="11">
                  <c:v>28.734278996785434</c:v>
                </c:pt>
                <c:pt idx="12">
                  <c:v>27.773347854614201</c:v>
                </c:pt>
                <c:pt idx="13">
                  <c:v>28.10036659240717</c:v>
                </c:pt>
                <c:pt idx="14">
                  <c:v>28.925741831461533</c:v>
                </c:pt>
                <c:pt idx="15">
                  <c:v>29.300868988037099</c:v>
                </c:pt>
                <c:pt idx="16">
                  <c:v>28.179667154947865</c:v>
                </c:pt>
                <c:pt idx="17">
                  <c:v>27.425895690917901</c:v>
                </c:pt>
                <c:pt idx="18">
                  <c:v>28.059789021809866</c:v>
                </c:pt>
                <c:pt idx="19">
                  <c:v>28.240900039672834</c:v>
                </c:pt>
                <c:pt idx="20">
                  <c:v>28.113260269165</c:v>
                </c:pt>
                <c:pt idx="21">
                  <c:v>28.73301633199053</c:v>
                </c:pt>
                <c:pt idx="22">
                  <c:v>27.846323013305597</c:v>
                </c:pt>
                <c:pt idx="23">
                  <c:v>28.979243596394838</c:v>
                </c:pt>
                <c:pt idx="24">
                  <c:v>28.587224960327102</c:v>
                </c:pt>
                <c:pt idx="25">
                  <c:v>28.546774546305301</c:v>
                </c:pt>
                <c:pt idx="26">
                  <c:v>29.126391728719032</c:v>
                </c:pt>
                <c:pt idx="27">
                  <c:v>28.512941996256433</c:v>
                </c:pt>
                <c:pt idx="28">
                  <c:v>28.546968460082965</c:v>
                </c:pt>
                <c:pt idx="29">
                  <c:v>28.386721293131433</c:v>
                </c:pt>
                <c:pt idx="30">
                  <c:v>29.140633265177399</c:v>
                </c:pt>
                <c:pt idx="31">
                  <c:v>29.180912017822234</c:v>
                </c:pt>
                <c:pt idx="32">
                  <c:v>28.151007970174103</c:v>
                </c:pt>
                <c:pt idx="33">
                  <c:v>27.861371994018551</c:v>
                </c:pt>
                <c:pt idx="34">
                  <c:v>27.659999847412099</c:v>
                </c:pt>
                <c:pt idx="35">
                  <c:v>27.062606811523398</c:v>
                </c:pt>
              </c:numCache>
            </c:numRef>
          </c:yVal>
          <c:smooth val="0"/>
        </c:ser>
        <c:ser>
          <c:idx val="27"/>
          <c:order val="2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2'!$AD$82:$AD$123</c:f>
              <c:numCache>
                <c:formatCode>General</c:formatCode>
                <c:ptCount val="42"/>
                <c:pt idx="0">
                  <c:v>31.7599067687988</c:v>
                </c:pt>
                <c:pt idx="1">
                  <c:v>39.790750503539954</c:v>
                </c:pt>
                <c:pt idx="2">
                  <c:v>40.019615173339801</c:v>
                </c:pt>
                <c:pt idx="3">
                  <c:v>40.3710842132568</c:v>
                </c:pt>
                <c:pt idx="4">
                  <c:v>42.81641578674315</c:v>
                </c:pt>
                <c:pt idx="5">
                  <c:v>42.183671951293903</c:v>
                </c:pt>
                <c:pt idx="6">
                  <c:v>39.627012252807546</c:v>
                </c:pt>
                <c:pt idx="7">
                  <c:v>41.509750366210895</c:v>
                </c:pt>
                <c:pt idx="8">
                  <c:v>40.742082595825096</c:v>
                </c:pt>
                <c:pt idx="9">
                  <c:v>41.517713546752901</c:v>
                </c:pt>
                <c:pt idx="10">
                  <c:v>43.330038070678654</c:v>
                </c:pt>
                <c:pt idx="11">
                  <c:v>40.890468597412053</c:v>
                </c:pt>
                <c:pt idx="12">
                  <c:v>41.412384033203097</c:v>
                </c:pt>
                <c:pt idx="13">
                  <c:v>42.537063598632749</c:v>
                </c:pt>
                <c:pt idx="14">
                  <c:v>43.603504180908146</c:v>
                </c:pt>
                <c:pt idx="15">
                  <c:v>41.890638351440401</c:v>
                </c:pt>
                <c:pt idx="16">
                  <c:v>41.548765182495046</c:v>
                </c:pt>
                <c:pt idx="17">
                  <c:v>40.6484279632568</c:v>
                </c:pt>
                <c:pt idx="18">
                  <c:v>42.082056045532198</c:v>
                </c:pt>
                <c:pt idx="19">
                  <c:v>42.556655883788999</c:v>
                </c:pt>
                <c:pt idx="20">
                  <c:v>42.402193069457951</c:v>
                </c:pt>
                <c:pt idx="21">
                  <c:v>39.039188385009702</c:v>
                </c:pt>
                <c:pt idx="22">
                  <c:v>36.8359985351562</c:v>
                </c:pt>
                <c:pt idx="23">
                  <c:v>37.164035797119098</c:v>
                </c:pt>
                <c:pt idx="24">
                  <c:v>37.039100646972599</c:v>
                </c:pt>
                <c:pt idx="25">
                  <c:v>38.023300170898402</c:v>
                </c:pt>
                <c:pt idx="26">
                  <c:v>36.836063385009702</c:v>
                </c:pt>
              </c:numCache>
            </c:numRef>
          </c:yVal>
          <c:smooth val="0"/>
        </c:ser>
        <c:ser>
          <c:idx val="28"/>
          <c:order val="2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2'!$AE$82:$AE$123</c:f>
              <c:numCache>
                <c:formatCode>General</c:formatCode>
                <c:ptCount val="42"/>
                <c:pt idx="0">
                  <c:v>23.166666666666632</c:v>
                </c:pt>
                <c:pt idx="1">
                  <c:v>28.805974960327102</c:v>
                </c:pt>
                <c:pt idx="2">
                  <c:v>30.881558736165335</c:v>
                </c:pt>
                <c:pt idx="3">
                  <c:v>30.365810394287099</c:v>
                </c:pt>
                <c:pt idx="4">
                  <c:v>31.027432759602803</c:v>
                </c:pt>
                <c:pt idx="5">
                  <c:v>30.579322814941367</c:v>
                </c:pt>
                <c:pt idx="6">
                  <c:v>29.919343312581333</c:v>
                </c:pt>
                <c:pt idx="7">
                  <c:v>27.940155665079732</c:v>
                </c:pt>
                <c:pt idx="8">
                  <c:v>30.607977549234999</c:v>
                </c:pt>
                <c:pt idx="9">
                  <c:v>29.212233225504534</c:v>
                </c:pt>
                <c:pt idx="10">
                  <c:v>30.440174738566068</c:v>
                </c:pt>
                <c:pt idx="11">
                  <c:v>30.119656244913699</c:v>
                </c:pt>
                <c:pt idx="12">
                  <c:v>28.933666865030869</c:v>
                </c:pt>
                <c:pt idx="13">
                  <c:v>28.652343749999932</c:v>
                </c:pt>
                <c:pt idx="14">
                  <c:v>28.688979466756138</c:v>
                </c:pt>
                <c:pt idx="15">
                  <c:v>28.139212926228797</c:v>
                </c:pt>
                <c:pt idx="16">
                  <c:v>28.040343602498336</c:v>
                </c:pt>
                <c:pt idx="17">
                  <c:v>28.519599914550767</c:v>
                </c:pt>
                <c:pt idx="18">
                  <c:v>28.372243245442665</c:v>
                </c:pt>
                <c:pt idx="19">
                  <c:v>28.694110234578364</c:v>
                </c:pt>
                <c:pt idx="20">
                  <c:v>27.111843744913699</c:v>
                </c:pt>
                <c:pt idx="21">
                  <c:v>29.634212493896431</c:v>
                </c:pt>
                <c:pt idx="22">
                  <c:v>27.580612182617131</c:v>
                </c:pt>
                <c:pt idx="23">
                  <c:v>28.107032775878832</c:v>
                </c:pt>
                <c:pt idx="24">
                  <c:v>26.933489481608031</c:v>
                </c:pt>
                <c:pt idx="25">
                  <c:v>27.159999847412067</c:v>
                </c:pt>
                <c:pt idx="26">
                  <c:v>28.479353586832634</c:v>
                </c:pt>
                <c:pt idx="27">
                  <c:v>27.19264348347977</c:v>
                </c:pt>
                <c:pt idx="28">
                  <c:v>27.627612431844039</c:v>
                </c:pt>
                <c:pt idx="29">
                  <c:v>27.200433095296166</c:v>
                </c:pt>
                <c:pt idx="30">
                  <c:v>28.126410802205367</c:v>
                </c:pt>
                <c:pt idx="31">
                  <c:v>27.346312840779564</c:v>
                </c:pt>
                <c:pt idx="32">
                  <c:v>27.899698257446264</c:v>
                </c:pt>
                <c:pt idx="33">
                  <c:v>25.941534042358349</c:v>
                </c:pt>
                <c:pt idx="34">
                  <c:v>27.470800399780202</c:v>
                </c:pt>
              </c:numCache>
            </c:numRef>
          </c:yVal>
          <c:smooth val="0"/>
        </c:ser>
        <c:ser>
          <c:idx val="29"/>
          <c:order val="2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2'!$AF$82:$AF$123</c:f>
              <c:numCache>
                <c:formatCode>General</c:formatCode>
                <c:ptCount val="42"/>
                <c:pt idx="0">
                  <c:v>23.307149887084901</c:v>
                </c:pt>
                <c:pt idx="1">
                  <c:v>37.296974182128871</c:v>
                </c:pt>
                <c:pt idx="2">
                  <c:v>36.742187499999972</c:v>
                </c:pt>
                <c:pt idx="3">
                  <c:v>38.268276214599531</c:v>
                </c:pt>
                <c:pt idx="4">
                  <c:v>36.924316406249936</c:v>
                </c:pt>
                <c:pt idx="5">
                  <c:v>34.888079325358035</c:v>
                </c:pt>
                <c:pt idx="6">
                  <c:v>36.1900825500488</c:v>
                </c:pt>
                <c:pt idx="7">
                  <c:v>36.307333628336529</c:v>
                </c:pt>
                <c:pt idx="8">
                  <c:v>35.882757822672467</c:v>
                </c:pt>
                <c:pt idx="9">
                  <c:v>34.338554382324133</c:v>
                </c:pt>
                <c:pt idx="10">
                  <c:v>35.562541961669837</c:v>
                </c:pt>
                <c:pt idx="11">
                  <c:v>33.299454371134367</c:v>
                </c:pt>
                <c:pt idx="12">
                  <c:v>33.526008605956967</c:v>
                </c:pt>
                <c:pt idx="13">
                  <c:v>34.664220174153598</c:v>
                </c:pt>
                <c:pt idx="14">
                  <c:v>34.8489786783854</c:v>
                </c:pt>
                <c:pt idx="15">
                  <c:v>34.208192189534429</c:v>
                </c:pt>
                <c:pt idx="16">
                  <c:v>32.645874659220333</c:v>
                </c:pt>
                <c:pt idx="17">
                  <c:v>31.9115091959635</c:v>
                </c:pt>
                <c:pt idx="18">
                  <c:v>34.565076192220005</c:v>
                </c:pt>
                <c:pt idx="19">
                  <c:v>33.414045969645137</c:v>
                </c:pt>
                <c:pt idx="20">
                  <c:v>32.320365905761697</c:v>
                </c:pt>
                <c:pt idx="21">
                  <c:v>33.788911183675062</c:v>
                </c:pt>
                <c:pt idx="22">
                  <c:v>32.497508366902629</c:v>
                </c:pt>
                <c:pt idx="23">
                  <c:v>32.122349421183237</c:v>
                </c:pt>
                <c:pt idx="24">
                  <c:v>32.859442392984967</c:v>
                </c:pt>
                <c:pt idx="25">
                  <c:v>32.565090815226206</c:v>
                </c:pt>
                <c:pt idx="26">
                  <c:v>33.538970947265568</c:v>
                </c:pt>
                <c:pt idx="27">
                  <c:v>31.744895935058537</c:v>
                </c:pt>
                <c:pt idx="28">
                  <c:v>31.08584403991695</c:v>
                </c:pt>
                <c:pt idx="29">
                  <c:v>30.562374114990199</c:v>
                </c:pt>
              </c:numCache>
            </c:numRef>
          </c:yVal>
          <c:smooth val="0"/>
        </c:ser>
        <c:ser>
          <c:idx val="30"/>
          <c:order val="3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2'!$AG$82:$AG$123</c:f>
              <c:numCache>
                <c:formatCode>General</c:formatCode>
                <c:ptCount val="42"/>
                <c:pt idx="0">
                  <c:v>15.859304428100534</c:v>
                </c:pt>
                <c:pt idx="1">
                  <c:v>23.536374409993471</c:v>
                </c:pt>
                <c:pt idx="2">
                  <c:v>30.315074920654229</c:v>
                </c:pt>
                <c:pt idx="3">
                  <c:v>30.500183741251565</c:v>
                </c:pt>
                <c:pt idx="4">
                  <c:v>29.460733413696271</c:v>
                </c:pt>
                <c:pt idx="5">
                  <c:v>30.648516337076803</c:v>
                </c:pt>
                <c:pt idx="6">
                  <c:v>31.505191802978501</c:v>
                </c:pt>
                <c:pt idx="7">
                  <c:v>33.04162089029947</c:v>
                </c:pt>
                <c:pt idx="8">
                  <c:v>33.432362874348904</c:v>
                </c:pt>
                <c:pt idx="9">
                  <c:v>29.807370503743467</c:v>
                </c:pt>
                <c:pt idx="10">
                  <c:v>28.992049535115537</c:v>
                </c:pt>
                <c:pt idx="11">
                  <c:v>32.453154881795164</c:v>
                </c:pt>
                <c:pt idx="12">
                  <c:v>29.476583480834901</c:v>
                </c:pt>
                <c:pt idx="13">
                  <c:v>37.265661875406835</c:v>
                </c:pt>
                <c:pt idx="14">
                  <c:v>31.518254597981706</c:v>
                </c:pt>
                <c:pt idx="15">
                  <c:v>34.986925125122035</c:v>
                </c:pt>
                <c:pt idx="16">
                  <c:v>28.859340667724567</c:v>
                </c:pt>
                <c:pt idx="17">
                  <c:v>29.820379257202067</c:v>
                </c:pt>
                <c:pt idx="18">
                  <c:v>35.546922047932902</c:v>
                </c:pt>
                <c:pt idx="19">
                  <c:v>38.354125340779568</c:v>
                </c:pt>
                <c:pt idx="20">
                  <c:v>38.06510035196937</c:v>
                </c:pt>
                <c:pt idx="21">
                  <c:v>38.413974761962827</c:v>
                </c:pt>
                <c:pt idx="22">
                  <c:v>58.307286580403307</c:v>
                </c:pt>
                <c:pt idx="23">
                  <c:v>34.611999511718729</c:v>
                </c:pt>
                <c:pt idx="24">
                  <c:v>36.807367960611934</c:v>
                </c:pt>
                <c:pt idx="25">
                  <c:v>33.054583231607999</c:v>
                </c:pt>
                <c:pt idx="26">
                  <c:v>28.502729415893498</c:v>
                </c:pt>
                <c:pt idx="27">
                  <c:v>38.781101226806548</c:v>
                </c:pt>
                <c:pt idx="28">
                  <c:v>28.921906471252399</c:v>
                </c:pt>
                <c:pt idx="29">
                  <c:v>36.371118545532198</c:v>
                </c:pt>
                <c:pt idx="30">
                  <c:v>35.453014373779197</c:v>
                </c:pt>
                <c:pt idx="31">
                  <c:v>40.281299591064403</c:v>
                </c:pt>
                <c:pt idx="32">
                  <c:v>28.820499420166001</c:v>
                </c:pt>
                <c:pt idx="33">
                  <c:v>31.445186614990199</c:v>
                </c:pt>
              </c:numCache>
            </c:numRef>
          </c:yVal>
          <c:smooth val="0"/>
        </c:ser>
        <c:ser>
          <c:idx val="31"/>
          <c:order val="3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2'!$AH$82:$AH$123</c:f>
              <c:numCache>
                <c:formatCode>General</c:formatCode>
                <c:ptCount val="42"/>
              </c:numCache>
            </c:numRef>
          </c:yVal>
          <c:smooth val="0"/>
        </c:ser>
        <c:ser>
          <c:idx val="32"/>
          <c:order val="3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2'!$AI$82:$AI$123</c:f>
              <c:numCache>
                <c:formatCode>General</c:formatCode>
                <c:ptCount val="42"/>
                <c:pt idx="0">
                  <c:v>3.5977313518524099</c:v>
                </c:pt>
                <c:pt idx="1">
                  <c:v>4.7812376022338796</c:v>
                </c:pt>
                <c:pt idx="2">
                  <c:v>9.8790941238403303</c:v>
                </c:pt>
                <c:pt idx="3">
                  <c:v>19.179531097412099</c:v>
                </c:pt>
                <c:pt idx="4">
                  <c:v>17.98046875</c:v>
                </c:pt>
                <c:pt idx="5">
                  <c:v>15.961062431335399</c:v>
                </c:pt>
                <c:pt idx="6">
                  <c:v>21.120937347412099</c:v>
                </c:pt>
                <c:pt idx="7">
                  <c:v>18.840000152587798</c:v>
                </c:pt>
                <c:pt idx="8">
                  <c:v>18.4609375</c:v>
                </c:pt>
                <c:pt idx="9">
                  <c:v>19.6600627899169</c:v>
                </c:pt>
                <c:pt idx="10">
                  <c:v>18.117000579833899</c:v>
                </c:pt>
                <c:pt idx="11">
                  <c:v>18.519699096679599</c:v>
                </c:pt>
                <c:pt idx="12">
                  <c:v>19.5234375</c:v>
                </c:pt>
                <c:pt idx="13">
                  <c:v>19.2578315734863</c:v>
                </c:pt>
                <c:pt idx="14">
                  <c:v>18.58203125</c:v>
                </c:pt>
                <c:pt idx="15">
                  <c:v>20.45703125</c:v>
                </c:pt>
                <c:pt idx="16">
                  <c:v>19.5820999145507</c:v>
                </c:pt>
                <c:pt idx="17">
                  <c:v>24.320367813110298</c:v>
                </c:pt>
                <c:pt idx="18">
                  <c:v>18.160030364990199</c:v>
                </c:pt>
                <c:pt idx="19">
                  <c:v>18.320405960083001</c:v>
                </c:pt>
                <c:pt idx="20">
                  <c:v>22.55859375</c:v>
                </c:pt>
                <c:pt idx="21">
                  <c:v>23.558467864990199</c:v>
                </c:pt>
                <c:pt idx="22">
                  <c:v>18.082130432128899</c:v>
                </c:pt>
                <c:pt idx="23">
                  <c:v>21.257900238037099</c:v>
                </c:pt>
                <c:pt idx="24">
                  <c:v>21.441200256347599</c:v>
                </c:pt>
                <c:pt idx="25">
                  <c:v>16.660299301147401</c:v>
                </c:pt>
                <c:pt idx="26">
                  <c:v>18.7616062164306</c:v>
                </c:pt>
                <c:pt idx="27">
                  <c:v>17.679862976074201</c:v>
                </c:pt>
                <c:pt idx="28">
                  <c:v>20.218599319458001</c:v>
                </c:pt>
                <c:pt idx="29">
                  <c:v>23.1408996582031</c:v>
                </c:pt>
                <c:pt idx="30">
                  <c:v>22.437200546264599</c:v>
                </c:pt>
                <c:pt idx="31">
                  <c:v>21.2813320159912</c:v>
                </c:pt>
                <c:pt idx="32">
                  <c:v>18.378969192504801</c:v>
                </c:pt>
                <c:pt idx="33">
                  <c:v>20.961030960083001</c:v>
                </c:pt>
                <c:pt idx="34">
                  <c:v>20.0389690399169</c:v>
                </c:pt>
                <c:pt idx="35">
                  <c:v>22.140468597412099</c:v>
                </c:pt>
                <c:pt idx="36">
                  <c:v>18.242061614990199</c:v>
                </c:pt>
                <c:pt idx="37">
                  <c:v>20.6175003051757</c:v>
                </c:pt>
                <c:pt idx="38">
                  <c:v>21.261568069458001</c:v>
                </c:pt>
                <c:pt idx="39">
                  <c:v>23.039100646972599</c:v>
                </c:pt>
                <c:pt idx="40">
                  <c:v>17.1993312835693</c:v>
                </c:pt>
                <c:pt idx="41">
                  <c:v>17.922000885009702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568976"/>
        <c:axId val="698580944"/>
      </c:scatterChart>
      <c:valAx>
        <c:axId val="69856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580944"/>
        <c:crosses val="autoZero"/>
        <c:crossBetween val="midCat"/>
      </c:valAx>
      <c:valAx>
        <c:axId val="69858094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568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176494</xdr:colOff>
      <xdr:row>48</xdr:row>
      <xdr:rowOff>156883</xdr:rowOff>
    </xdr:from>
    <xdr:to>
      <xdr:col>25</xdr:col>
      <xdr:colOff>145677</xdr:colOff>
      <xdr:row>71</xdr:row>
      <xdr:rowOff>188259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71718</xdr:colOff>
      <xdr:row>83</xdr:row>
      <xdr:rowOff>98610</xdr:rowOff>
    </xdr:from>
    <xdr:to>
      <xdr:col>21</xdr:col>
      <xdr:colOff>481853</xdr:colOff>
      <xdr:row>116</xdr:row>
      <xdr:rowOff>145675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ata%20patch\kawssar\data%20kawssar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ummary 2"/>
      <sheetName val="I-V"/>
      <sheetName val="Feuil1"/>
      <sheetName val="cell1 20may"/>
      <sheetName val="cell3-1 20may"/>
      <sheetName val="cell4-1 20may"/>
      <sheetName val="cell5 20may"/>
      <sheetName val="cell1 26may"/>
      <sheetName val="cell2 26may"/>
      <sheetName val="cell1 27may"/>
      <sheetName val="cell2-1 04jun"/>
      <sheetName val="cell3-1 04jun"/>
      <sheetName val="cell4-4jun"/>
      <sheetName val="cell5 4jun"/>
      <sheetName val="cell6 4jun"/>
      <sheetName val="cell1 30jun"/>
      <sheetName val="cell2 30jun"/>
      <sheetName val="cell3 30jun"/>
      <sheetName val="cell4 30jun"/>
      <sheetName val="cell5 30 jun"/>
      <sheetName val="cell3 10jul"/>
      <sheetName val="cell2 11jul"/>
      <sheetName val="cell3 11jul"/>
      <sheetName val="cell4 11jul"/>
      <sheetName val="cell5 11jul"/>
      <sheetName val="cell1 22jul"/>
      <sheetName val="cell2 22jul"/>
      <sheetName val="cell3 22jul"/>
      <sheetName val="cell4 22jul"/>
      <sheetName val="cell5 22jul"/>
      <sheetName val="cell6 22jul"/>
      <sheetName val="cell7 22jul"/>
      <sheetName val="cell1 23oct"/>
      <sheetName val="cell2 23oct"/>
      <sheetName val="cell1 24oct"/>
      <sheetName val="cell2 24oct"/>
      <sheetName val="cell3 24oct"/>
      <sheetName val="cell1 27oct"/>
      <sheetName val="cell2 27oct"/>
      <sheetName val="cell3 27oct"/>
      <sheetName val="cell4 27oct"/>
    </sheetNames>
    <sheetDataSet>
      <sheetData sheetId="0"/>
      <sheetData sheetId="1">
        <row r="41">
          <cell r="D41" t="str">
            <v>cell4 20may</v>
          </cell>
          <cell r="E41" t="str">
            <v>cell5 20may</v>
          </cell>
          <cell r="F41" t="str">
            <v>cell1 26may</v>
          </cell>
          <cell r="G41" t="str">
            <v>cell2 26may</v>
          </cell>
          <cell r="H41" t="str">
            <v>cell1 27may</v>
          </cell>
          <cell r="I41" t="str">
            <v>cell2 27 may</v>
          </cell>
          <cell r="J41" t="str">
            <v>cell3 27may</v>
          </cell>
          <cell r="K41" t="str">
            <v>cell2 4jun</v>
          </cell>
          <cell r="L41" t="str">
            <v>cell3 4jun</v>
          </cell>
          <cell r="M41" t="str">
            <v>cell 4 4jun</v>
          </cell>
          <cell r="N41" t="str">
            <v>cell5 4jun</v>
          </cell>
          <cell r="O41" t="str">
            <v>cell 6 4 jun</v>
          </cell>
          <cell r="P41" t="str">
            <v>cell1 30jun</v>
          </cell>
          <cell r="Q41" t="str">
            <v>cell2 30jun</v>
          </cell>
          <cell r="R41" t="str">
            <v>cell3 30jun</v>
          </cell>
          <cell r="S41" t="str">
            <v>cell4 30jun</v>
          </cell>
          <cell r="T41" t="str">
            <v>cell5 30jun</v>
          </cell>
          <cell r="U41" t="str">
            <v>cell1 10jul</v>
          </cell>
          <cell r="V41" t="str">
            <v>cell3 10jul</v>
          </cell>
          <cell r="W41" t="str">
            <v>cell2 11jul</v>
          </cell>
          <cell r="X41" t="str">
            <v>cell3 11jul</v>
          </cell>
          <cell r="Y41" t="str">
            <v>cell4 11jul</v>
          </cell>
          <cell r="Z41" t="str">
            <v>cell5 11jul</v>
          </cell>
          <cell r="AA41" t="str">
            <v>cell1 22jul</v>
          </cell>
          <cell r="AB41" t="str">
            <v>cell2 22jul</v>
          </cell>
          <cell r="AC41" t="str">
            <v>cell3 22jul</v>
          </cell>
          <cell r="AD41" t="str">
            <v>cell4 22jul</v>
          </cell>
          <cell r="AE41" t="str">
            <v>cell5 22jul</v>
          </cell>
          <cell r="AF41" t="str">
            <v>cell6 22jul</v>
          </cell>
          <cell r="AG41" t="str">
            <v>cell7 22jul</v>
          </cell>
          <cell r="AH41" t="str">
            <v>cell1 23oct</v>
          </cell>
          <cell r="AI41" t="str">
            <v>cell2 23oct</v>
          </cell>
          <cell r="AJ41" t="str">
            <v>cell1 24oct</v>
          </cell>
          <cell r="AK41" t="str">
            <v>cell2 24oct</v>
          </cell>
          <cell r="AL41" t="str">
            <v>cell3 24oct</v>
          </cell>
          <cell r="AM41" t="str">
            <v>cell1 27oct</v>
          </cell>
          <cell r="AN41" t="str">
            <v>cell2 27oct</v>
          </cell>
          <cell r="AO41" t="str">
            <v>cell3 27oct</v>
          </cell>
          <cell r="AP41" t="str">
            <v>cell4 2oct</v>
          </cell>
        </row>
        <row r="43">
          <cell r="A43">
            <v>0.06</v>
          </cell>
          <cell r="X43">
            <v>12.5</v>
          </cell>
        </row>
        <row r="44">
          <cell r="A44">
            <v>0.08</v>
          </cell>
          <cell r="V44">
            <v>4</v>
          </cell>
          <cell r="X44">
            <v>15.5</v>
          </cell>
        </row>
        <row r="45">
          <cell r="A45">
            <v>0.1</v>
          </cell>
          <cell r="V45">
            <v>7</v>
          </cell>
          <cell r="X45">
            <v>18</v>
          </cell>
        </row>
        <row r="46">
          <cell r="A46">
            <v>0.12</v>
          </cell>
          <cell r="V46">
            <v>10.5</v>
          </cell>
          <cell r="X46">
            <v>21</v>
          </cell>
        </row>
        <row r="47">
          <cell r="A47">
            <v>0.14000000000000001</v>
          </cell>
          <cell r="V47">
            <v>9</v>
          </cell>
          <cell r="X47">
            <v>23.5</v>
          </cell>
          <cell r="Z47">
            <v>4</v>
          </cell>
        </row>
        <row r="48">
          <cell r="A48">
            <v>0.16</v>
          </cell>
          <cell r="D48">
            <v>6</v>
          </cell>
          <cell r="V48">
            <v>11.666666666666666</v>
          </cell>
          <cell r="X48">
            <v>25.5</v>
          </cell>
          <cell r="Y48">
            <v>3.5</v>
          </cell>
          <cell r="Z48">
            <v>9</v>
          </cell>
        </row>
        <row r="49">
          <cell r="A49">
            <v>0.18</v>
          </cell>
          <cell r="D49">
            <v>8</v>
          </cell>
          <cell r="V49">
            <v>14.333333333333334</v>
          </cell>
          <cell r="X49">
            <v>28</v>
          </cell>
          <cell r="Y49">
            <v>6</v>
          </cell>
          <cell r="Z49">
            <v>7.5</v>
          </cell>
          <cell r="AD49">
            <v>1</v>
          </cell>
          <cell r="AE49">
            <v>1</v>
          </cell>
        </row>
        <row r="50">
          <cell r="A50">
            <v>0.2</v>
          </cell>
          <cell r="D50">
            <v>8.5</v>
          </cell>
          <cell r="E50">
            <v>8</v>
          </cell>
          <cell r="V50">
            <v>15.666666666666666</v>
          </cell>
          <cell r="X50">
            <v>30</v>
          </cell>
          <cell r="Y50">
            <v>5.333333333333333</v>
          </cell>
          <cell r="Z50">
            <v>12</v>
          </cell>
          <cell r="AD50">
            <v>8</v>
          </cell>
          <cell r="AE50">
            <v>7.333333333333333</v>
          </cell>
        </row>
        <row r="51">
          <cell r="A51">
            <v>0.22</v>
          </cell>
          <cell r="D51">
            <v>11</v>
          </cell>
          <cell r="E51">
            <v>11</v>
          </cell>
          <cell r="K51">
            <v>4</v>
          </cell>
          <cell r="N51">
            <v>4</v>
          </cell>
          <cell r="O51">
            <v>5</v>
          </cell>
          <cell r="T51">
            <v>9</v>
          </cell>
          <cell r="V51">
            <v>18</v>
          </cell>
          <cell r="W51">
            <v>8</v>
          </cell>
          <cell r="X51">
            <v>32</v>
          </cell>
          <cell r="Y51">
            <v>8.3333333333333339</v>
          </cell>
          <cell r="Z51">
            <v>14</v>
          </cell>
          <cell r="AC51">
            <v>7</v>
          </cell>
          <cell r="AD51">
            <v>11</v>
          </cell>
          <cell r="AE51">
            <v>13.666666666666666</v>
          </cell>
          <cell r="AI51">
            <v>19</v>
          </cell>
          <cell r="AO51">
            <v>1</v>
          </cell>
        </row>
        <row r="52">
          <cell r="A52">
            <v>0.24</v>
          </cell>
          <cell r="D52">
            <v>13.5</v>
          </cell>
          <cell r="E52">
            <v>14</v>
          </cell>
          <cell r="G52">
            <v>3</v>
          </cell>
          <cell r="H52">
            <v>5</v>
          </cell>
          <cell r="K52">
            <v>7</v>
          </cell>
          <cell r="M52">
            <v>8</v>
          </cell>
          <cell r="N52">
            <v>6.666666666666667</v>
          </cell>
          <cell r="O52">
            <v>7</v>
          </cell>
          <cell r="R52">
            <v>6</v>
          </cell>
          <cell r="T52">
            <v>5.666666666666667</v>
          </cell>
          <cell r="V52">
            <v>20</v>
          </cell>
          <cell r="W52">
            <v>10</v>
          </cell>
          <cell r="X52">
            <v>34</v>
          </cell>
          <cell r="Y52">
            <v>10.333333333333334</v>
          </cell>
          <cell r="Z52">
            <v>15.5</v>
          </cell>
          <cell r="AB52">
            <v>4</v>
          </cell>
          <cell r="AC52">
            <v>10</v>
          </cell>
          <cell r="AD52">
            <v>8.5</v>
          </cell>
          <cell r="AE52">
            <v>18.333333333333332</v>
          </cell>
          <cell r="AF52">
            <v>3</v>
          </cell>
          <cell r="AG52">
            <v>1</v>
          </cell>
          <cell r="AI52">
            <v>23</v>
          </cell>
          <cell r="AK52">
            <v>2</v>
          </cell>
          <cell r="AO52">
            <v>1</v>
          </cell>
          <cell r="AP52">
            <v>4</v>
          </cell>
        </row>
        <row r="53">
          <cell r="A53">
            <v>0.26</v>
          </cell>
          <cell r="D53">
            <v>16.5</v>
          </cell>
          <cell r="E53">
            <v>16</v>
          </cell>
          <cell r="G53">
            <v>6</v>
          </cell>
          <cell r="H53">
            <v>9</v>
          </cell>
          <cell r="K53">
            <v>10.333333333333334</v>
          </cell>
          <cell r="L53">
            <v>8</v>
          </cell>
          <cell r="M53">
            <v>9</v>
          </cell>
          <cell r="N53">
            <v>8</v>
          </cell>
          <cell r="O53">
            <v>10</v>
          </cell>
          <cell r="P53">
            <v>3</v>
          </cell>
          <cell r="R53">
            <v>7</v>
          </cell>
          <cell r="T53">
            <v>10.666666666666666</v>
          </cell>
          <cell r="V53">
            <v>21.333333333333332</v>
          </cell>
          <cell r="W53">
            <v>14</v>
          </cell>
          <cell r="X53">
            <v>35.5</v>
          </cell>
          <cell r="Y53">
            <v>12</v>
          </cell>
          <cell r="Z53">
            <v>12.666666666666666</v>
          </cell>
          <cell r="AB53">
            <v>8.5</v>
          </cell>
          <cell r="AC53">
            <v>13.333333333333334</v>
          </cell>
          <cell r="AD53">
            <v>12.5</v>
          </cell>
          <cell r="AE53">
            <v>21</v>
          </cell>
          <cell r="AF53">
            <v>5.333333333333333</v>
          </cell>
          <cell r="AG53">
            <v>7</v>
          </cell>
          <cell r="AI53">
            <v>26</v>
          </cell>
          <cell r="AK53">
            <v>4</v>
          </cell>
          <cell r="AO53">
            <v>1</v>
          </cell>
          <cell r="AP53">
            <v>7</v>
          </cell>
        </row>
        <row r="54">
          <cell r="A54">
            <v>0.28000000000000003</v>
          </cell>
          <cell r="D54">
            <v>19</v>
          </cell>
          <cell r="E54">
            <v>17</v>
          </cell>
          <cell r="G54">
            <v>7.666666666666667</v>
          </cell>
          <cell r="H54">
            <v>12</v>
          </cell>
          <cell r="K54">
            <v>13.333333333333334</v>
          </cell>
          <cell r="L54">
            <v>11</v>
          </cell>
          <cell r="M54">
            <v>10.5</v>
          </cell>
          <cell r="N54">
            <v>9.3333333333333339</v>
          </cell>
          <cell r="O54">
            <v>15.5</v>
          </cell>
          <cell r="P54">
            <v>6</v>
          </cell>
          <cell r="R54">
            <v>7.333333333333333</v>
          </cell>
          <cell r="T54">
            <v>14</v>
          </cell>
          <cell r="V54">
            <v>23.333333333333332</v>
          </cell>
          <cell r="W54">
            <v>18</v>
          </cell>
          <cell r="X54">
            <v>38</v>
          </cell>
          <cell r="Y54">
            <v>14</v>
          </cell>
          <cell r="Z54">
            <v>16</v>
          </cell>
          <cell r="AA54">
            <v>3</v>
          </cell>
          <cell r="AB54">
            <v>8</v>
          </cell>
          <cell r="AC54">
            <v>16</v>
          </cell>
          <cell r="AD54">
            <v>14</v>
          </cell>
          <cell r="AE54">
            <v>23.666666666666668</v>
          </cell>
          <cell r="AF54">
            <v>10</v>
          </cell>
          <cell r="AG54">
            <v>6</v>
          </cell>
          <cell r="AI54">
            <v>30</v>
          </cell>
          <cell r="AK54">
            <v>6.5</v>
          </cell>
          <cell r="AO54">
            <v>2</v>
          </cell>
          <cell r="AP54">
            <v>9</v>
          </cell>
        </row>
        <row r="55">
          <cell r="A55">
            <v>0.3</v>
          </cell>
          <cell r="D55">
            <v>21</v>
          </cell>
          <cell r="E55">
            <v>19</v>
          </cell>
          <cell r="G55">
            <v>9</v>
          </cell>
          <cell r="H55">
            <v>16</v>
          </cell>
          <cell r="K55">
            <v>17</v>
          </cell>
          <cell r="L55">
            <v>9</v>
          </cell>
          <cell r="M55">
            <v>12.5</v>
          </cell>
          <cell r="N55">
            <v>10.666666666666666</v>
          </cell>
          <cell r="O55">
            <v>15</v>
          </cell>
          <cell r="P55">
            <v>8</v>
          </cell>
          <cell r="R55">
            <v>8.3333333333333339</v>
          </cell>
          <cell r="S55">
            <v>1</v>
          </cell>
          <cell r="T55">
            <v>16.666666666666668</v>
          </cell>
          <cell r="V55">
            <v>24.666666666666668</v>
          </cell>
          <cell r="W55">
            <v>21</v>
          </cell>
          <cell r="X55">
            <v>40</v>
          </cell>
          <cell r="Y55">
            <v>14.666666666666666</v>
          </cell>
          <cell r="Z55">
            <v>17.666666666666668</v>
          </cell>
          <cell r="AA55">
            <v>5</v>
          </cell>
          <cell r="AB55">
            <v>13.5</v>
          </cell>
          <cell r="AC55">
            <v>19</v>
          </cell>
          <cell r="AD55">
            <v>16</v>
          </cell>
          <cell r="AE55">
            <v>26.666666666666668</v>
          </cell>
          <cell r="AF55">
            <v>12.666666666666666</v>
          </cell>
          <cell r="AG55">
            <v>9.6666666666666661</v>
          </cell>
          <cell r="AI55">
            <v>33</v>
          </cell>
          <cell r="AK55">
            <v>12</v>
          </cell>
          <cell r="AO55">
            <v>3</v>
          </cell>
          <cell r="AP55">
            <v>11</v>
          </cell>
        </row>
        <row r="56">
          <cell r="A56">
            <v>0.32</v>
          </cell>
          <cell r="D56">
            <v>23</v>
          </cell>
          <cell r="E56">
            <v>21</v>
          </cell>
          <cell r="F56">
            <v>2</v>
          </cell>
          <cell r="G56">
            <v>9.6666666666666661</v>
          </cell>
          <cell r="H56">
            <v>20</v>
          </cell>
          <cell r="K56">
            <v>20.333333333333332</v>
          </cell>
          <cell r="L56">
            <v>11.333333333333334</v>
          </cell>
          <cell r="M56">
            <v>13</v>
          </cell>
          <cell r="N56">
            <v>12.666666666666666</v>
          </cell>
          <cell r="O56">
            <v>19.5</v>
          </cell>
          <cell r="P56">
            <v>9.6666666666666661</v>
          </cell>
          <cell r="Q56">
            <v>4</v>
          </cell>
          <cell r="R56">
            <v>10</v>
          </cell>
          <cell r="S56">
            <v>1.5</v>
          </cell>
          <cell r="T56">
            <v>18.333333333333332</v>
          </cell>
          <cell r="V56">
            <v>26.333333333333332</v>
          </cell>
          <cell r="W56">
            <v>24</v>
          </cell>
          <cell r="X56">
            <v>41.5</v>
          </cell>
          <cell r="Y56">
            <v>16.333333333333332</v>
          </cell>
          <cell r="Z56">
            <v>20</v>
          </cell>
          <cell r="AA56">
            <v>8.5</v>
          </cell>
          <cell r="AB56">
            <v>16.5</v>
          </cell>
          <cell r="AC56">
            <v>22</v>
          </cell>
          <cell r="AD56">
            <v>17</v>
          </cell>
          <cell r="AE56">
            <v>28.666666666666668</v>
          </cell>
          <cell r="AF56">
            <v>14.666666666666666</v>
          </cell>
          <cell r="AG56">
            <v>12.333333333333334</v>
          </cell>
          <cell r="AI56">
            <v>39</v>
          </cell>
          <cell r="AK56">
            <v>15.5</v>
          </cell>
          <cell r="AO56">
            <v>16</v>
          </cell>
          <cell r="AP56">
            <v>13</v>
          </cell>
        </row>
        <row r="57">
          <cell r="A57">
            <v>0.34</v>
          </cell>
          <cell r="D57">
            <v>24.5</v>
          </cell>
          <cell r="E57">
            <v>22</v>
          </cell>
          <cell r="F57">
            <v>8</v>
          </cell>
          <cell r="G57">
            <v>11.666666666666666</v>
          </cell>
          <cell r="H57">
            <v>24</v>
          </cell>
          <cell r="K57">
            <v>23</v>
          </cell>
          <cell r="L57">
            <v>12.333333333333334</v>
          </cell>
          <cell r="M57">
            <v>15</v>
          </cell>
          <cell r="N57">
            <v>13.333333333333334</v>
          </cell>
          <cell r="O57">
            <v>22</v>
          </cell>
          <cell r="P57">
            <v>10.666666666666666</v>
          </cell>
          <cell r="Q57">
            <v>6.666666666666667</v>
          </cell>
          <cell r="R57">
            <v>12.666666666666666</v>
          </cell>
          <cell r="S57">
            <v>1</v>
          </cell>
          <cell r="T57">
            <v>20.333333333333332</v>
          </cell>
          <cell r="V57">
            <v>27.333333333333332</v>
          </cell>
          <cell r="W57">
            <v>27</v>
          </cell>
          <cell r="X57">
            <v>43.5</v>
          </cell>
          <cell r="Y57">
            <v>17.666666666666668</v>
          </cell>
          <cell r="Z57">
            <v>21.666666666666668</v>
          </cell>
          <cell r="AA57">
            <v>9.5</v>
          </cell>
          <cell r="AB57">
            <v>17.5</v>
          </cell>
          <cell r="AC57">
            <v>24</v>
          </cell>
          <cell r="AD57">
            <v>19</v>
          </cell>
          <cell r="AE57">
            <v>31</v>
          </cell>
          <cell r="AF57">
            <v>16.666666666666668</v>
          </cell>
          <cell r="AG57">
            <v>14.333333333333334</v>
          </cell>
          <cell r="AI57">
            <v>43</v>
          </cell>
          <cell r="AK57">
            <v>17.5</v>
          </cell>
          <cell r="AO57">
            <v>19</v>
          </cell>
          <cell r="AP57">
            <v>15</v>
          </cell>
        </row>
        <row r="58">
          <cell r="A58">
            <v>0.36</v>
          </cell>
          <cell r="D58">
            <v>26.5</v>
          </cell>
          <cell r="E58">
            <v>24</v>
          </cell>
          <cell r="F58">
            <v>10</v>
          </cell>
          <cell r="G58">
            <v>14.666666666666666</v>
          </cell>
          <cell r="H58">
            <v>26</v>
          </cell>
          <cell r="K58">
            <v>26.333333333333332</v>
          </cell>
          <cell r="L58">
            <v>13.333333333333334</v>
          </cell>
          <cell r="M58">
            <v>16.5</v>
          </cell>
          <cell r="N58">
            <v>15.333333333333334</v>
          </cell>
          <cell r="O58">
            <v>20</v>
          </cell>
          <cell r="P58">
            <v>11.666666666666666</v>
          </cell>
          <cell r="Q58">
            <v>8.6666666666666661</v>
          </cell>
          <cell r="R58">
            <v>13.666666666666666</v>
          </cell>
          <cell r="S58">
            <v>3.5</v>
          </cell>
          <cell r="T58">
            <v>22</v>
          </cell>
          <cell r="V58">
            <v>29</v>
          </cell>
          <cell r="W58">
            <v>30</v>
          </cell>
          <cell r="X58">
            <v>45</v>
          </cell>
          <cell r="Y58">
            <v>19</v>
          </cell>
          <cell r="Z58">
            <v>23.333333333333332</v>
          </cell>
          <cell r="AA58">
            <v>11.5</v>
          </cell>
          <cell r="AB58">
            <v>19.5</v>
          </cell>
          <cell r="AC58">
            <v>26.333333333333332</v>
          </cell>
          <cell r="AD58">
            <v>20.5</v>
          </cell>
          <cell r="AE58">
            <v>32.666666666666664</v>
          </cell>
          <cell r="AF58">
            <v>18.666666666666668</v>
          </cell>
          <cell r="AG58">
            <v>17</v>
          </cell>
          <cell r="AI58">
            <v>38</v>
          </cell>
          <cell r="AK58">
            <v>19.5</v>
          </cell>
          <cell r="AL58">
            <v>15</v>
          </cell>
          <cell r="AO58">
            <v>22</v>
          </cell>
          <cell r="AP58">
            <v>17</v>
          </cell>
        </row>
        <row r="59">
          <cell r="A59">
            <v>0.38</v>
          </cell>
          <cell r="D59">
            <v>28</v>
          </cell>
          <cell r="E59">
            <v>25</v>
          </cell>
          <cell r="F59">
            <v>12</v>
          </cell>
          <cell r="G59">
            <v>15.333333333333334</v>
          </cell>
          <cell r="H59">
            <v>31</v>
          </cell>
          <cell r="K59">
            <v>29.333333333333332</v>
          </cell>
          <cell r="L59">
            <v>14.333333333333334</v>
          </cell>
          <cell r="M59">
            <v>17</v>
          </cell>
          <cell r="N59">
            <v>16</v>
          </cell>
          <cell r="O59">
            <v>22</v>
          </cell>
          <cell r="P59">
            <v>12.666666666666666</v>
          </cell>
          <cell r="Q59">
            <v>10</v>
          </cell>
          <cell r="R59">
            <v>15</v>
          </cell>
          <cell r="S59">
            <v>3.3333333333333335</v>
          </cell>
          <cell r="T59">
            <v>23.666666666666668</v>
          </cell>
          <cell r="V59">
            <v>30.666666666666668</v>
          </cell>
          <cell r="W59">
            <v>33</v>
          </cell>
          <cell r="X59">
            <v>46.5</v>
          </cell>
          <cell r="Y59">
            <v>20</v>
          </cell>
          <cell r="Z59">
            <v>25</v>
          </cell>
          <cell r="AA59">
            <v>13.5</v>
          </cell>
          <cell r="AB59">
            <v>21</v>
          </cell>
          <cell r="AC59">
            <v>28.666666666666668</v>
          </cell>
          <cell r="AD59">
            <v>22.5</v>
          </cell>
          <cell r="AE59">
            <v>35</v>
          </cell>
          <cell r="AF59">
            <v>20.333333333333332</v>
          </cell>
          <cell r="AG59">
            <v>19</v>
          </cell>
          <cell r="AH59">
            <v>7</v>
          </cell>
          <cell r="AI59">
            <v>40</v>
          </cell>
          <cell r="AK59">
            <v>21</v>
          </cell>
          <cell r="AL59">
            <v>18</v>
          </cell>
          <cell r="AO59">
            <v>27</v>
          </cell>
          <cell r="AP59">
            <v>19</v>
          </cell>
        </row>
        <row r="60">
          <cell r="A60">
            <v>0.4</v>
          </cell>
          <cell r="D60">
            <v>30</v>
          </cell>
          <cell r="E60">
            <v>27</v>
          </cell>
          <cell r="F60">
            <v>14</v>
          </cell>
          <cell r="G60">
            <v>17.333333333333332</v>
          </cell>
          <cell r="H60">
            <v>33</v>
          </cell>
          <cell r="K60">
            <v>31.666666666666668</v>
          </cell>
          <cell r="L60">
            <v>15.666666666666666</v>
          </cell>
          <cell r="M60">
            <v>18.5</v>
          </cell>
          <cell r="N60">
            <v>17</v>
          </cell>
          <cell r="O60">
            <v>23.5</v>
          </cell>
          <cell r="P60">
            <v>14</v>
          </cell>
          <cell r="Q60">
            <v>11.333333333333334</v>
          </cell>
          <cell r="R60">
            <v>17.333333333333332</v>
          </cell>
          <cell r="S60">
            <v>4.666666666666667</v>
          </cell>
          <cell r="T60">
            <v>25.666666666666668</v>
          </cell>
          <cell r="V60">
            <v>31.333333333333332</v>
          </cell>
          <cell r="W60">
            <v>34</v>
          </cell>
          <cell r="X60">
            <v>48.5</v>
          </cell>
          <cell r="Y60">
            <v>21.666666666666668</v>
          </cell>
          <cell r="Z60">
            <v>26.333333333333332</v>
          </cell>
          <cell r="AA60">
            <v>14.5</v>
          </cell>
          <cell r="AB60">
            <v>21.5</v>
          </cell>
          <cell r="AC60">
            <v>31.333333333333332</v>
          </cell>
          <cell r="AD60">
            <v>24</v>
          </cell>
          <cell r="AE60">
            <v>36.666666666666664</v>
          </cell>
          <cell r="AF60">
            <v>22</v>
          </cell>
          <cell r="AG60">
            <v>20.333333333333332</v>
          </cell>
          <cell r="AH60">
            <v>10</v>
          </cell>
          <cell r="AI60">
            <v>45</v>
          </cell>
          <cell r="AK60">
            <v>23</v>
          </cell>
          <cell r="AL60">
            <v>19</v>
          </cell>
          <cell r="AO60">
            <v>31</v>
          </cell>
          <cell r="AP60">
            <v>21</v>
          </cell>
        </row>
        <row r="61">
          <cell r="A61">
            <v>0.42</v>
          </cell>
          <cell r="D61">
            <v>31</v>
          </cell>
          <cell r="E61">
            <v>28</v>
          </cell>
          <cell r="F61">
            <v>15</v>
          </cell>
          <cell r="G61">
            <v>18.333333333333332</v>
          </cell>
          <cell r="H61">
            <v>35</v>
          </cell>
          <cell r="K61">
            <v>34</v>
          </cell>
          <cell r="L61">
            <v>17</v>
          </cell>
          <cell r="M61">
            <v>20.5</v>
          </cell>
          <cell r="N61">
            <v>18.333333333333332</v>
          </cell>
          <cell r="O61">
            <v>26</v>
          </cell>
          <cell r="P61">
            <v>15</v>
          </cell>
          <cell r="Q61">
            <v>12.666666666666666</v>
          </cell>
          <cell r="R61">
            <v>19</v>
          </cell>
          <cell r="S61">
            <v>7.333333333333333</v>
          </cell>
          <cell r="T61">
            <v>27</v>
          </cell>
          <cell r="V61">
            <v>32.666666666666664</v>
          </cell>
          <cell r="W61">
            <v>36</v>
          </cell>
          <cell r="X61">
            <v>50</v>
          </cell>
          <cell r="Y61">
            <v>22.666666666666668</v>
          </cell>
          <cell r="Z61">
            <v>28.333333333333332</v>
          </cell>
          <cell r="AA61">
            <v>15.5</v>
          </cell>
          <cell r="AB61">
            <v>24</v>
          </cell>
          <cell r="AC61">
            <v>33.333333333333336</v>
          </cell>
          <cell r="AD61">
            <v>25</v>
          </cell>
          <cell r="AE61">
            <v>39</v>
          </cell>
          <cell r="AF61">
            <v>23.666666666666668</v>
          </cell>
          <cell r="AG61">
            <v>22.666666666666668</v>
          </cell>
          <cell r="AH61">
            <v>12</v>
          </cell>
          <cell r="AI61">
            <v>48</v>
          </cell>
          <cell r="AJ61">
            <v>1</v>
          </cell>
          <cell r="AK61">
            <v>25</v>
          </cell>
          <cell r="AL61">
            <v>20</v>
          </cell>
          <cell r="AO61">
            <v>34</v>
          </cell>
          <cell r="AP61">
            <v>23</v>
          </cell>
        </row>
        <row r="62">
          <cell r="A62">
            <v>0.44</v>
          </cell>
          <cell r="D62">
            <v>32</v>
          </cell>
          <cell r="E62">
            <v>30</v>
          </cell>
          <cell r="F62">
            <v>16</v>
          </cell>
          <cell r="G62">
            <v>20</v>
          </cell>
          <cell r="H62">
            <v>38</v>
          </cell>
          <cell r="K62">
            <v>36.333333333333336</v>
          </cell>
          <cell r="L62">
            <v>18</v>
          </cell>
          <cell r="M62">
            <v>20.5</v>
          </cell>
          <cell r="N62">
            <v>19.666666666666668</v>
          </cell>
          <cell r="O62">
            <v>27</v>
          </cell>
          <cell r="P62">
            <v>16</v>
          </cell>
          <cell r="Q62">
            <v>13.666666666666666</v>
          </cell>
          <cell r="R62">
            <v>20.333333333333332</v>
          </cell>
          <cell r="S62">
            <v>6.666666666666667</v>
          </cell>
          <cell r="T62">
            <v>28.333333333333332</v>
          </cell>
          <cell r="V62">
            <v>33.666666666666664</v>
          </cell>
          <cell r="W62">
            <v>39</v>
          </cell>
          <cell r="X62">
            <v>51.5</v>
          </cell>
          <cell r="Y62">
            <v>23</v>
          </cell>
          <cell r="Z62">
            <v>29.666666666666668</v>
          </cell>
          <cell r="AA62">
            <v>16.5</v>
          </cell>
          <cell r="AB62">
            <v>26</v>
          </cell>
          <cell r="AC62">
            <v>35.333333333333336</v>
          </cell>
          <cell r="AD62">
            <v>26</v>
          </cell>
          <cell r="AE62">
            <v>40.333333333333336</v>
          </cell>
          <cell r="AF62">
            <v>25.333333333333332</v>
          </cell>
          <cell r="AG62">
            <v>23.666666666666668</v>
          </cell>
          <cell r="AH62">
            <v>13</v>
          </cell>
          <cell r="AI62">
            <v>52</v>
          </cell>
          <cell r="AJ62">
            <v>1</v>
          </cell>
          <cell r="AK62">
            <v>27</v>
          </cell>
          <cell r="AL62">
            <v>20</v>
          </cell>
          <cell r="AO62">
            <v>34</v>
          </cell>
          <cell r="AP62">
            <v>24</v>
          </cell>
        </row>
        <row r="63">
          <cell r="A63">
            <v>0.46</v>
          </cell>
          <cell r="D63">
            <v>33.5</v>
          </cell>
          <cell r="E63">
            <v>31</v>
          </cell>
          <cell r="F63">
            <v>18</v>
          </cell>
          <cell r="G63">
            <v>21.333333333333332</v>
          </cell>
          <cell r="H63">
            <v>40</v>
          </cell>
          <cell r="K63">
            <v>38.333333333333336</v>
          </cell>
          <cell r="L63">
            <v>19.666666666666668</v>
          </cell>
          <cell r="M63">
            <v>22.5</v>
          </cell>
          <cell r="N63">
            <v>21</v>
          </cell>
          <cell r="O63">
            <v>28.5</v>
          </cell>
          <cell r="P63">
            <v>17.333333333333332</v>
          </cell>
          <cell r="Q63">
            <v>14.666666666666666</v>
          </cell>
          <cell r="R63">
            <v>22</v>
          </cell>
          <cell r="S63">
            <v>8.6666666666666661</v>
          </cell>
          <cell r="T63">
            <v>30</v>
          </cell>
          <cell r="V63">
            <v>34.666666666666664</v>
          </cell>
          <cell r="W63">
            <v>40</v>
          </cell>
          <cell r="X63">
            <v>53</v>
          </cell>
          <cell r="Y63">
            <v>24</v>
          </cell>
          <cell r="Z63">
            <v>30.666666666666668</v>
          </cell>
          <cell r="AA63">
            <v>17.5</v>
          </cell>
          <cell r="AB63">
            <v>27</v>
          </cell>
          <cell r="AC63">
            <v>37.333333333333336</v>
          </cell>
          <cell r="AD63">
            <v>27.5</v>
          </cell>
          <cell r="AE63">
            <v>42</v>
          </cell>
          <cell r="AF63">
            <v>26.333333333333332</v>
          </cell>
          <cell r="AG63">
            <v>26.333333333333332</v>
          </cell>
          <cell r="AH63">
            <v>15</v>
          </cell>
          <cell r="AI63">
            <v>55</v>
          </cell>
          <cell r="AJ63">
            <v>1</v>
          </cell>
          <cell r="AK63">
            <v>28.5</v>
          </cell>
          <cell r="AL63">
            <v>20</v>
          </cell>
          <cell r="AO63">
            <v>34</v>
          </cell>
          <cell r="AP63">
            <v>25</v>
          </cell>
        </row>
        <row r="64">
          <cell r="A64">
            <v>0.48</v>
          </cell>
          <cell r="D64">
            <v>34.5</v>
          </cell>
          <cell r="E64">
            <v>32</v>
          </cell>
          <cell r="F64">
            <v>17</v>
          </cell>
          <cell r="G64">
            <v>21.666666666666668</v>
          </cell>
          <cell r="H64">
            <v>42</v>
          </cell>
          <cell r="K64">
            <v>40.333333333333336</v>
          </cell>
          <cell r="L64">
            <v>20.333333333333332</v>
          </cell>
          <cell r="M64">
            <v>23.5</v>
          </cell>
          <cell r="N64">
            <v>22</v>
          </cell>
          <cell r="O64">
            <v>30</v>
          </cell>
          <cell r="P64">
            <v>18.333333333333332</v>
          </cell>
          <cell r="Q64">
            <v>15.666666666666666</v>
          </cell>
          <cell r="R64">
            <v>24</v>
          </cell>
          <cell r="S64">
            <v>9.6666666666666661</v>
          </cell>
          <cell r="T64">
            <v>31.666666666666668</v>
          </cell>
          <cell r="V64">
            <v>35.666666666666664</v>
          </cell>
          <cell r="W64">
            <v>42</v>
          </cell>
          <cell r="X64">
            <v>54.5</v>
          </cell>
          <cell r="Y64">
            <v>24.666666666666668</v>
          </cell>
          <cell r="Z64">
            <v>32.333333333333336</v>
          </cell>
          <cell r="AA64">
            <v>19</v>
          </cell>
          <cell r="AB64">
            <v>27</v>
          </cell>
          <cell r="AC64">
            <v>39.333333333333336</v>
          </cell>
          <cell r="AD64">
            <v>28.5</v>
          </cell>
          <cell r="AE64">
            <v>43.666666666666664</v>
          </cell>
          <cell r="AF64">
            <v>28</v>
          </cell>
          <cell r="AG64">
            <v>27.666666666666668</v>
          </cell>
          <cell r="AH64">
            <v>17</v>
          </cell>
          <cell r="AI64">
            <v>59</v>
          </cell>
          <cell r="AJ64">
            <v>4</v>
          </cell>
          <cell r="AK64">
            <v>30</v>
          </cell>
          <cell r="AL64">
            <v>22</v>
          </cell>
          <cell r="AO64">
            <v>36</v>
          </cell>
          <cell r="AP64">
            <v>26</v>
          </cell>
        </row>
        <row r="65">
          <cell r="A65">
            <v>0.5</v>
          </cell>
          <cell r="D65">
            <v>35.5</v>
          </cell>
          <cell r="E65">
            <v>33</v>
          </cell>
          <cell r="F65">
            <v>18</v>
          </cell>
          <cell r="G65">
            <v>22.333333333333332</v>
          </cell>
          <cell r="H65">
            <v>44</v>
          </cell>
          <cell r="K65">
            <v>41.333333333333336</v>
          </cell>
          <cell r="L65">
            <v>21.333333333333332</v>
          </cell>
          <cell r="M65">
            <v>25</v>
          </cell>
          <cell r="N65">
            <v>23.666666666666668</v>
          </cell>
          <cell r="O65">
            <v>31.5</v>
          </cell>
          <cell r="P65">
            <v>19</v>
          </cell>
          <cell r="Q65">
            <v>16.666666666666668</v>
          </cell>
          <cell r="R65">
            <v>25.333333333333332</v>
          </cell>
          <cell r="S65">
            <v>9.6666666666666661</v>
          </cell>
          <cell r="T65">
            <v>33</v>
          </cell>
          <cell r="V65">
            <v>36.333333333333336</v>
          </cell>
          <cell r="W65">
            <v>43</v>
          </cell>
          <cell r="X65">
            <v>55.5</v>
          </cell>
          <cell r="Y65">
            <v>25.666666666666668</v>
          </cell>
          <cell r="Z65">
            <v>33.666666666666664</v>
          </cell>
          <cell r="AA65">
            <v>19.5</v>
          </cell>
          <cell r="AB65">
            <v>28</v>
          </cell>
          <cell r="AC65">
            <v>40.666666666666664</v>
          </cell>
          <cell r="AD65">
            <v>29.5</v>
          </cell>
          <cell r="AE65">
            <v>45</v>
          </cell>
          <cell r="AF65">
            <v>29.333333333333332</v>
          </cell>
          <cell r="AG65">
            <v>28.666666666666668</v>
          </cell>
          <cell r="AH65">
            <v>18</v>
          </cell>
          <cell r="AI65">
            <v>65</v>
          </cell>
          <cell r="AJ65">
            <v>7</v>
          </cell>
          <cell r="AK65">
            <v>31.5</v>
          </cell>
          <cell r="AL65">
            <v>25</v>
          </cell>
          <cell r="AO65">
            <v>39</v>
          </cell>
          <cell r="AP65">
            <v>27</v>
          </cell>
        </row>
        <row r="66">
          <cell r="A66">
            <v>0.52</v>
          </cell>
          <cell r="D66">
            <v>36</v>
          </cell>
          <cell r="E66">
            <v>34</v>
          </cell>
          <cell r="F66">
            <v>19</v>
          </cell>
          <cell r="G66">
            <v>23.666666666666668</v>
          </cell>
          <cell r="H66">
            <v>44</v>
          </cell>
          <cell r="K66">
            <v>42.5</v>
          </cell>
          <cell r="L66">
            <v>22.333333333333332</v>
          </cell>
          <cell r="M66">
            <v>25.5</v>
          </cell>
          <cell r="N66">
            <v>24.333333333333332</v>
          </cell>
          <cell r="O66">
            <v>32.5</v>
          </cell>
          <cell r="P66">
            <v>20</v>
          </cell>
          <cell r="Q66">
            <v>17.666666666666668</v>
          </cell>
          <cell r="R66">
            <v>26</v>
          </cell>
          <cell r="S66">
            <v>10.666666666666666</v>
          </cell>
          <cell r="T66">
            <v>34</v>
          </cell>
          <cell r="V66">
            <v>37.333333333333336</v>
          </cell>
          <cell r="W66">
            <v>44</v>
          </cell>
          <cell r="Y66">
            <v>26.666666666666668</v>
          </cell>
          <cell r="Z66">
            <v>34.666666666666664</v>
          </cell>
          <cell r="AA66">
            <v>20.5</v>
          </cell>
          <cell r="AB66">
            <v>28</v>
          </cell>
          <cell r="AC66">
            <v>42.666666666666664</v>
          </cell>
          <cell r="AD66">
            <v>31</v>
          </cell>
          <cell r="AE66">
            <v>46.666666666666664</v>
          </cell>
          <cell r="AF66">
            <v>30.666666666666668</v>
          </cell>
          <cell r="AG66">
            <v>30</v>
          </cell>
          <cell r="AH66">
            <v>21</v>
          </cell>
          <cell r="AJ66">
            <v>11</v>
          </cell>
          <cell r="AK66">
            <v>32.5</v>
          </cell>
          <cell r="AL66">
            <v>28</v>
          </cell>
          <cell r="AO66">
            <v>37</v>
          </cell>
          <cell r="AP66">
            <v>28</v>
          </cell>
        </row>
        <row r="67">
          <cell r="A67">
            <v>0.54</v>
          </cell>
          <cell r="D67">
            <v>37</v>
          </cell>
          <cell r="E67">
            <v>35</v>
          </cell>
          <cell r="F67">
            <v>20</v>
          </cell>
          <cell r="G67">
            <v>24.333333333333332</v>
          </cell>
          <cell r="H67">
            <v>47</v>
          </cell>
          <cell r="L67">
            <v>23.5</v>
          </cell>
          <cell r="M67">
            <v>26.5</v>
          </cell>
          <cell r="N67">
            <v>24.5</v>
          </cell>
          <cell r="O67">
            <v>34</v>
          </cell>
          <cell r="P67">
            <v>21</v>
          </cell>
          <cell r="Q67">
            <v>18.666666666666668</v>
          </cell>
          <cell r="R67">
            <v>27.666666666666668</v>
          </cell>
          <cell r="S67">
            <v>11</v>
          </cell>
          <cell r="T67">
            <v>35</v>
          </cell>
          <cell r="V67">
            <v>40</v>
          </cell>
          <cell r="W67">
            <v>45</v>
          </cell>
          <cell r="Y67">
            <v>27.666666666666668</v>
          </cell>
          <cell r="Z67">
            <v>36</v>
          </cell>
          <cell r="AA67">
            <v>21.5</v>
          </cell>
          <cell r="AB67">
            <v>28.5</v>
          </cell>
          <cell r="AC67">
            <v>44</v>
          </cell>
          <cell r="AD67">
            <v>32</v>
          </cell>
          <cell r="AE67">
            <v>48</v>
          </cell>
          <cell r="AF67">
            <v>32</v>
          </cell>
          <cell r="AG67">
            <v>31.333333333333332</v>
          </cell>
          <cell r="AH67">
            <v>23</v>
          </cell>
          <cell r="AJ67">
            <v>16</v>
          </cell>
          <cell r="AK67">
            <v>34</v>
          </cell>
          <cell r="AL67">
            <v>31</v>
          </cell>
          <cell r="AO67">
            <v>42</v>
          </cell>
          <cell r="AP67">
            <v>28</v>
          </cell>
        </row>
        <row r="68">
          <cell r="A68">
            <v>0.56000000000000005</v>
          </cell>
          <cell r="D68">
            <v>37</v>
          </cell>
          <cell r="E68">
            <v>36</v>
          </cell>
          <cell r="F68">
            <v>20</v>
          </cell>
          <cell r="G68">
            <v>25</v>
          </cell>
          <cell r="H68">
            <v>47</v>
          </cell>
          <cell r="L68">
            <v>25</v>
          </cell>
          <cell r="M68">
            <v>28</v>
          </cell>
          <cell r="N68">
            <v>25.5</v>
          </cell>
          <cell r="O68">
            <v>34</v>
          </cell>
          <cell r="P68">
            <v>21.666666666666668</v>
          </cell>
          <cell r="Q68">
            <v>19.666666666666668</v>
          </cell>
          <cell r="R68">
            <v>28.333333333333332</v>
          </cell>
          <cell r="S68">
            <v>11</v>
          </cell>
          <cell r="T68">
            <v>36.666666666666664</v>
          </cell>
          <cell r="W68">
            <v>46</v>
          </cell>
          <cell r="Y68">
            <v>28.666666666666668</v>
          </cell>
          <cell r="Z68">
            <v>36.333333333333336</v>
          </cell>
          <cell r="AA68">
            <v>22</v>
          </cell>
          <cell r="AB68">
            <v>29.5</v>
          </cell>
          <cell r="AC68">
            <v>45.333333333333336</v>
          </cell>
          <cell r="AD68">
            <v>33</v>
          </cell>
          <cell r="AE68">
            <v>49.666666666666664</v>
          </cell>
          <cell r="AF68">
            <v>32.666666666666664</v>
          </cell>
          <cell r="AG68">
            <v>32.333333333333336</v>
          </cell>
          <cell r="AH68">
            <v>24</v>
          </cell>
          <cell r="AI68">
            <v>63</v>
          </cell>
          <cell r="AJ68">
            <v>17</v>
          </cell>
          <cell r="AK68">
            <v>35</v>
          </cell>
          <cell r="AL68">
            <v>27</v>
          </cell>
          <cell r="AO68">
            <v>45</v>
          </cell>
          <cell r="AP68">
            <v>29</v>
          </cell>
        </row>
        <row r="69">
          <cell r="A69">
            <v>0.57999999999999996</v>
          </cell>
          <cell r="D69">
            <v>38</v>
          </cell>
          <cell r="E69">
            <v>37</v>
          </cell>
          <cell r="F69">
            <v>21</v>
          </cell>
          <cell r="G69">
            <v>25.333333333333332</v>
          </cell>
          <cell r="H69">
            <v>49</v>
          </cell>
          <cell r="L69">
            <v>26</v>
          </cell>
          <cell r="M69">
            <v>28.5</v>
          </cell>
          <cell r="N69">
            <v>26.5</v>
          </cell>
          <cell r="O69">
            <v>38</v>
          </cell>
          <cell r="P69">
            <v>23</v>
          </cell>
          <cell r="Q69">
            <v>20.666666666666668</v>
          </cell>
          <cell r="R69">
            <v>30.333333333333332</v>
          </cell>
          <cell r="S69">
            <v>13</v>
          </cell>
          <cell r="T69">
            <v>37.666666666666664</v>
          </cell>
          <cell r="W69">
            <v>47</v>
          </cell>
          <cell r="Y69">
            <v>28.666666666666668</v>
          </cell>
          <cell r="Z69">
            <v>35</v>
          </cell>
          <cell r="AA69">
            <v>23</v>
          </cell>
          <cell r="AB69">
            <v>29.5</v>
          </cell>
          <cell r="AC69">
            <v>46.333333333333336</v>
          </cell>
          <cell r="AD69">
            <v>34.5</v>
          </cell>
          <cell r="AE69">
            <v>50.666666666666664</v>
          </cell>
          <cell r="AF69">
            <v>34.333333333333336</v>
          </cell>
          <cell r="AH69">
            <v>26</v>
          </cell>
          <cell r="AI69">
            <v>64</v>
          </cell>
          <cell r="AJ69">
            <v>19</v>
          </cell>
          <cell r="AK69">
            <v>36.5</v>
          </cell>
          <cell r="AO69">
            <v>42</v>
          </cell>
          <cell r="AP69">
            <v>30</v>
          </cell>
        </row>
        <row r="70">
          <cell r="A70">
            <v>0.6</v>
          </cell>
          <cell r="G70">
            <v>27</v>
          </cell>
          <cell r="H70">
            <v>51</v>
          </cell>
          <cell r="M70">
            <v>29.5</v>
          </cell>
          <cell r="N70">
            <v>27</v>
          </cell>
          <cell r="O70">
            <v>39</v>
          </cell>
          <cell r="P70">
            <v>23.666666666666668</v>
          </cell>
          <cell r="Q70">
            <v>22</v>
          </cell>
          <cell r="R70">
            <v>31</v>
          </cell>
          <cell r="S70">
            <v>14</v>
          </cell>
          <cell r="T70">
            <v>38.5</v>
          </cell>
          <cell r="Y70">
            <v>29.333333333333332</v>
          </cell>
          <cell r="Z70">
            <v>37</v>
          </cell>
          <cell r="AA70">
            <v>24</v>
          </cell>
          <cell r="AB70">
            <v>29.5</v>
          </cell>
          <cell r="AC70">
            <v>47.333333333333336</v>
          </cell>
          <cell r="AD70">
            <v>35.5</v>
          </cell>
          <cell r="AE70">
            <v>51.666666666666664</v>
          </cell>
          <cell r="AF70">
            <v>35</v>
          </cell>
          <cell r="AH70">
            <v>27</v>
          </cell>
          <cell r="AI70">
            <v>66</v>
          </cell>
          <cell r="AJ70">
            <v>21</v>
          </cell>
          <cell r="AK70">
            <v>37.5</v>
          </cell>
          <cell r="AO70">
            <v>49</v>
          </cell>
          <cell r="AP70">
            <v>31</v>
          </cell>
        </row>
        <row r="71">
          <cell r="A71">
            <v>0.62</v>
          </cell>
          <cell r="G71">
            <v>27.5</v>
          </cell>
          <cell r="H71">
            <v>53</v>
          </cell>
          <cell r="M71">
            <v>30</v>
          </cell>
          <cell r="N71">
            <v>28</v>
          </cell>
          <cell r="O71">
            <v>40</v>
          </cell>
          <cell r="P71">
            <v>24.333333333333332</v>
          </cell>
          <cell r="Q71">
            <v>22.666666666666668</v>
          </cell>
          <cell r="R71">
            <v>32</v>
          </cell>
          <cell r="S71">
            <v>13.666666666666666</v>
          </cell>
          <cell r="T71">
            <v>39.5</v>
          </cell>
          <cell r="Y71">
            <v>30</v>
          </cell>
          <cell r="Z71">
            <v>38.5</v>
          </cell>
          <cell r="AA71">
            <v>24.5</v>
          </cell>
          <cell r="AB71">
            <v>30</v>
          </cell>
          <cell r="AC71">
            <v>48</v>
          </cell>
          <cell r="AD71">
            <v>36.5</v>
          </cell>
          <cell r="AE71">
            <v>53.333333333333336</v>
          </cell>
          <cell r="AF71">
            <v>36</v>
          </cell>
          <cell r="AH71">
            <v>28</v>
          </cell>
          <cell r="AJ71">
            <v>23</v>
          </cell>
          <cell r="AK71">
            <v>38.5</v>
          </cell>
          <cell r="AO71">
            <v>43</v>
          </cell>
          <cell r="AP71">
            <v>33</v>
          </cell>
        </row>
        <row r="72">
          <cell r="A72">
            <v>0.64</v>
          </cell>
          <cell r="G72">
            <v>29</v>
          </cell>
          <cell r="H72">
            <v>52</v>
          </cell>
          <cell r="M72">
            <v>31</v>
          </cell>
          <cell r="N72">
            <v>29</v>
          </cell>
          <cell r="O72">
            <v>38</v>
          </cell>
          <cell r="P72">
            <v>25</v>
          </cell>
          <cell r="Q72">
            <v>23.666666666666668</v>
          </cell>
          <cell r="R72">
            <v>33.333333333333336</v>
          </cell>
          <cell r="S72">
            <v>13.666666666666666</v>
          </cell>
          <cell r="T72">
            <v>40.5</v>
          </cell>
          <cell r="Y72">
            <v>30</v>
          </cell>
          <cell r="Z72">
            <v>35</v>
          </cell>
          <cell r="AA72">
            <v>25.5</v>
          </cell>
          <cell r="AB72">
            <v>31</v>
          </cell>
          <cell r="AC72">
            <v>49</v>
          </cell>
          <cell r="AD72">
            <v>37.5</v>
          </cell>
          <cell r="AE72">
            <v>54</v>
          </cell>
          <cell r="AF72">
            <v>36.666666666666664</v>
          </cell>
          <cell r="AH72">
            <v>29</v>
          </cell>
          <cell r="AJ72">
            <v>25</v>
          </cell>
          <cell r="AK72">
            <v>40</v>
          </cell>
          <cell r="AO72">
            <v>46</v>
          </cell>
          <cell r="AP72">
            <v>34</v>
          </cell>
        </row>
        <row r="73">
          <cell r="A73">
            <v>0.66</v>
          </cell>
          <cell r="M73">
            <v>32</v>
          </cell>
          <cell r="N73">
            <v>29.5</v>
          </cell>
          <cell r="P73">
            <v>26</v>
          </cell>
          <cell r="Q73">
            <v>24.333333333333332</v>
          </cell>
          <cell r="R73">
            <v>33</v>
          </cell>
          <cell r="S73">
            <v>15</v>
          </cell>
          <cell r="T73">
            <v>42</v>
          </cell>
          <cell r="Z73">
            <v>36</v>
          </cell>
          <cell r="AA73">
            <v>27</v>
          </cell>
          <cell r="AB73">
            <v>31</v>
          </cell>
          <cell r="AC73">
            <v>50</v>
          </cell>
          <cell r="AD73">
            <v>38.5</v>
          </cell>
          <cell r="AF73">
            <v>38</v>
          </cell>
          <cell r="AH73">
            <v>30</v>
          </cell>
          <cell r="AJ73">
            <v>26</v>
          </cell>
          <cell r="AK73">
            <v>41</v>
          </cell>
          <cell r="AP73">
            <v>35</v>
          </cell>
        </row>
        <row r="74">
          <cell r="A74">
            <v>0.68</v>
          </cell>
          <cell r="M74">
            <v>32</v>
          </cell>
          <cell r="N74">
            <v>30.5</v>
          </cell>
          <cell r="P74">
            <v>27</v>
          </cell>
          <cell r="Q74">
            <v>25</v>
          </cell>
          <cell r="R74">
            <v>34</v>
          </cell>
          <cell r="S74">
            <v>15</v>
          </cell>
          <cell r="T74">
            <v>42</v>
          </cell>
          <cell r="Z74">
            <v>38</v>
          </cell>
          <cell r="AA74">
            <v>27.5</v>
          </cell>
          <cell r="AB74">
            <v>31</v>
          </cell>
          <cell r="AC74">
            <v>50.333333333333336</v>
          </cell>
          <cell r="AD74">
            <v>39</v>
          </cell>
          <cell r="AF74">
            <v>39</v>
          </cell>
          <cell r="AH74">
            <v>31</v>
          </cell>
          <cell r="AJ74">
            <v>29</v>
          </cell>
          <cell r="AK74">
            <v>43</v>
          </cell>
          <cell r="AP74">
            <v>35</v>
          </cell>
        </row>
        <row r="75">
          <cell r="A75">
            <v>0.7</v>
          </cell>
          <cell r="P75">
            <v>27</v>
          </cell>
          <cell r="Q75">
            <v>26</v>
          </cell>
          <cell r="R75">
            <v>35.666666666666664</v>
          </cell>
          <cell r="S75">
            <v>15.666666666666666</v>
          </cell>
          <cell r="AA75">
            <v>28</v>
          </cell>
          <cell r="AF75">
            <v>40</v>
          </cell>
          <cell r="AJ75">
            <v>31</v>
          </cell>
        </row>
        <row r="76">
          <cell r="A76">
            <v>0.72</v>
          </cell>
          <cell r="Q76">
            <v>26.5</v>
          </cell>
          <cell r="R76">
            <v>36.5</v>
          </cell>
          <cell r="S76">
            <v>17</v>
          </cell>
          <cell r="AA76">
            <v>28</v>
          </cell>
          <cell r="AF76">
            <v>41</v>
          </cell>
          <cell r="AJ76">
            <v>31</v>
          </cell>
        </row>
        <row r="77">
          <cell r="A77">
            <v>0.74</v>
          </cell>
          <cell r="Q77">
            <v>27</v>
          </cell>
          <cell r="R77">
            <v>36</v>
          </cell>
          <cell r="S77">
            <v>17</v>
          </cell>
          <cell r="AJ77">
            <v>33</v>
          </cell>
        </row>
        <row r="78">
          <cell r="S78">
            <v>16.666666666666668</v>
          </cell>
          <cell r="AJ78">
            <v>34</v>
          </cell>
        </row>
        <row r="79">
          <cell r="S79">
            <v>19.5</v>
          </cell>
          <cell r="AJ79">
            <v>36</v>
          </cell>
        </row>
        <row r="80">
          <cell r="AJ80">
            <v>37</v>
          </cell>
        </row>
        <row r="82">
          <cell r="A82">
            <v>2</v>
          </cell>
          <cell r="C82">
            <v>47.233052094777427</v>
          </cell>
          <cell r="D82">
            <v>6.5510156154632497</v>
          </cell>
          <cell r="E82">
            <v>27.796636581420799</v>
          </cell>
          <cell r="G82">
            <v>4.1485936641693097</v>
          </cell>
          <cell r="H82">
            <v>10.4060745239257</v>
          </cell>
          <cell r="K82">
            <v>11.432270685831696</v>
          </cell>
          <cell r="L82">
            <v>4.0000312328338605</v>
          </cell>
          <cell r="M82">
            <v>4.2499625682830748</v>
          </cell>
          <cell r="N82">
            <v>41.2005411783854</v>
          </cell>
          <cell r="O82">
            <v>18.2967624664306</v>
          </cell>
          <cell r="P82">
            <v>47.934754689534465</v>
          </cell>
          <cell r="Q82">
            <v>34.223837534586536</v>
          </cell>
          <cell r="R82">
            <v>33.899712244669566</v>
          </cell>
          <cell r="S82">
            <v>4.8775749206542898</v>
          </cell>
          <cell r="T82">
            <v>20.937454223632766</v>
          </cell>
          <cell r="V82">
            <v>48.559484004974315</v>
          </cell>
          <cell r="W82">
            <v>4.6405248641967702</v>
          </cell>
          <cell r="X82">
            <v>66.650016784667912</v>
          </cell>
          <cell r="Y82">
            <v>48.899622599283795</v>
          </cell>
          <cell r="Z82">
            <v>4.0545937220255501</v>
          </cell>
          <cell r="AA82">
            <v>4.8867750167846644</v>
          </cell>
          <cell r="AB82">
            <v>6.0195624828338552</v>
          </cell>
          <cell r="AC82">
            <v>15.3462622960408</v>
          </cell>
          <cell r="AD82">
            <v>31.7599067687988</v>
          </cell>
          <cell r="AE82">
            <v>23.166666666666632</v>
          </cell>
          <cell r="AF82">
            <v>23.307149887084901</v>
          </cell>
          <cell r="AG82">
            <v>15.859304428100534</v>
          </cell>
          <cell r="AI82">
            <v>3.5977313518524099</v>
          </cell>
        </row>
        <row r="83">
          <cell r="A83">
            <v>3</v>
          </cell>
          <cell r="C83">
            <v>67.401016235351534</v>
          </cell>
          <cell r="D83">
            <v>38.5019273757934</v>
          </cell>
          <cell r="E83">
            <v>41.898300170898402</v>
          </cell>
          <cell r="G83">
            <v>49.101444244384702</v>
          </cell>
          <cell r="H83">
            <v>24.195487976074201</v>
          </cell>
          <cell r="K83">
            <v>30.601508458455331</v>
          </cell>
          <cell r="L83">
            <v>64.250118255615206</v>
          </cell>
          <cell r="M83">
            <v>58.597593307495103</v>
          </cell>
          <cell r="N83">
            <v>56.733052571614536</v>
          </cell>
          <cell r="O83">
            <v>45.90251731872555</v>
          </cell>
          <cell r="P83">
            <v>68.578109741210895</v>
          </cell>
          <cell r="Q83">
            <v>60.471328735351527</v>
          </cell>
          <cell r="R83">
            <v>39.333363691965701</v>
          </cell>
          <cell r="S83">
            <v>64.822849273681641</v>
          </cell>
          <cell r="T83">
            <v>36.614454905192027</v>
          </cell>
          <cell r="V83">
            <v>79.654085795084555</v>
          </cell>
          <cell r="W83">
            <v>24.578138351440401</v>
          </cell>
          <cell r="X83">
            <v>64.830003738403249</v>
          </cell>
          <cell r="Y83">
            <v>72.412755330403613</v>
          </cell>
          <cell r="Z83">
            <v>31.49354394276935</v>
          </cell>
          <cell r="AA83">
            <v>58.531436920166001</v>
          </cell>
          <cell r="AB83">
            <v>23.58218193054195</v>
          </cell>
          <cell r="AC83">
            <v>28.846299489339131</v>
          </cell>
          <cell r="AD83">
            <v>39.790750503539954</v>
          </cell>
          <cell r="AE83">
            <v>28.805974960327102</v>
          </cell>
          <cell r="AF83">
            <v>37.296974182128871</v>
          </cell>
          <cell r="AG83">
            <v>23.536374409993471</v>
          </cell>
          <cell r="AI83">
            <v>4.7812376022338796</v>
          </cell>
        </row>
        <row r="84">
          <cell r="A84">
            <v>4</v>
          </cell>
          <cell r="C84">
            <v>63.098987579345668</v>
          </cell>
          <cell r="D84">
            <v>43.898368835449205</v>
          </cell>
          <cell r="E84">
            <v>43.804824829101499</v>
          </cell>
          <cell r="G84">
            <v>4.6014938354492152</v>
          </cell>
          <cell r="H84">
            <v>29.703062057495099</v>
          </cell>
          <cell r="K84">
            <v>28.268283208211233</v>
          </cell>
          <cell r="L84">
            <v>57.800600051879854</v>
          </cell>
          <cell r="M84">
            <v>4.6993436813354448</v>
          </cell>
          <cell r="N84">
            <v>60.101614634195933</v>
          </cell>
          <cell r="O84">
            <v>43.449100494384695</v>
          </cell>
          <cell r="P84">
            <v>60.411509195963497</v>
          </cell>
          <cell r="Q84">
            <v>53.289079030354799</v>
          </cell>
          <cell r="R84">
            <v>59.165307362874302</v>
          </cell>
          <cell r="S84">
            <v>59.023464202880803</v>
          </cell>
          <cell r="T84">
            <v>38.258017222086529</v>
          </cell>
          <cell r="V84">
            <v>69.232439676920578</v>
          </cell>
          <cell r="W84">
            <v>34.703300476074197</v>
          </cell>
          <cell r="X84">
            <v>62.410037994384751</v>
          </cell>
          <cell r="Y84">
            <v>67.425942738850864</v>
          </cell>
          <cell r="Z84">
            <v>52.587053934733035</v>
          </cell>
          <cell r="AA84">
            <v>50.140548706054645</v>
          </cell>
          <cell r="AB84">
            <v>28.937412261962848</v>
          </cell>
          <cell r="AC84">
            <v>27.540410359700502</v>
          </cell>
          <cell r="AD84">
            <v>40.019615173339801</v>
          </cell>
          <cell r="AE84">
            <v>30.881558736165335</v>
          </cell>
          <cell r="AF84">
            <v>36.742187499999972</v>
          </cell>
          <cell r="AG84">
            <v>30.315074920654229</v>
          </cell>
          <cell r="AI84">
            <v>9.8790941238403303</v>
          </cell>
        </row>
        <row r="85">
          <cell r="A85">
            <v>5</v>
          </cell>
          <cell r="C85">
            <v>60.433531443277964</v>
          </cell>
          <cell r="D85">
            <v>39.951053619384751</v>
          </cell>
          <cell r="E85">
            <v>43.593925476074197</v>
          </cell>
          <cell r="G85">
            <v>61.601749420165952</v>
          </cell>
          <cell r="H85">
            <v>20.8984375</v>
          </cell>
          <cell r="K85">
            <v>29.932333628336533</v>
          </cell>
          <cell r="L85">
            <v>54.898399353027301</v>
          </cell>
          <cell r="M85">
            <v>65.902280807495046</v>
          </cell>
          <cell r="N85">
            <v>59.332071940104129</v>
          </cell>
          <cell r="O85">
            <v>43.699306488037053</v>
          </cell>
          <cell r="P85">
            <v>56.265567779540966</v>
          </cell>
          <cell r="Q85">
            <v>48.757853190104093</v>
          </cell>
          <cell r="R85">
            <v>21.139251708984343</v>
          </cell>
          <cell r="S85">
            <v>52.648437499999964</v>
          </cell>
          <cell r="T85">
            <v>36.656120300292933</v>
          </cell>
          <cell r="V85">
            <v>64.487032572428333</v>
          </cell>
          <cell r="W85">
            <v>23.656000137329102</v>
          </cell>
          <cell r="X85">
            <v>64.029811859130803</v>
          </cell>
          <cell r="Y85">
            <v>62.693869272867765</v>
          </cell>
          <cell r="Z85">
            <v>26.744859695434542</v>
          </cell>
          <cell r="AA85">
            <v>49.609249114990149</v>
          </cell>
          <cell r="AB85">
            <v>36.121150970458949</v>
          </cell>
          <cell r="AC85">
            <v>29.092568715413364</v>
          </cell>
          <cell r="AD85">
            <v>40.3710842132568</v>
          </cell>
          <cell r="AE85">
            <v>30.365810394287099</v>
          </cell>
          <cell r="AF85">
            <v>38.268276214599531</v>
          </cell>
          <cell r="AG85">
            <v>30.500183741251565</v>
          </cell>
          <cell r="AI85">
            <v>19.179531097412099</v>
          </cell>
        </row>
        <row r="86">
          <cell r="A86">
            <v>6</v>
          </cell>
          <cell r="C86">
            <v>58.798166910807275</v>
          </cell>
          <cell r="D86">
            <v>38.252227783203097</v>
          </cell>
          <cell r="E86">
            <v>43.3046264648437</v>
          </cell>
          <cell r="G86">
            <v>24.0469055175781</v>
          </cell>
          <cell r="H86">
            <v>27.5</v>
          </cell>
          <cell r="K86">
            <v>28.101503372192337</v>
          </cell>
          <cell r="L86">
            <v>51.953248977661104</v>
          </cell>
          <cell r="M86">
            <v>51.3983764648437</v>
          </cell>
          <cell r="N86">
            <v>49.264144897460902</v>
          </cell>
          <cell r="O86">
            <v>41.95312499999995</v>
          </cell>
          <cell r="P86">
            <v>58.953207651774072</v>
          </cell>
          <cell r="Q86">
            <v>50.388058980305935</v>
          </cell>
          <cell r="R86">
            <v>65.582049051920535</v>
          </cell>
          <cell r="S86">
            <v>63.393286387125464</v>
          </cell>
          <cell r="T86">
            <v>37.47657903035477</v>
          </cell>
          <cell r="V86">
            <v>63.625787099202476</v>
          </cell>
          <cell r="W86">
            <v>29.461000442504801</v>
          </cell>
          <cell r="X86">
            <v>65.859745025634709</v>
          </cell>
          <cell r="Y86">
            <v>64.166667938232408</v>
          </cell>
          <cell r="Z86">
            <v>48.634136199951136</v>
          </cell>
          <cell r="AA86">
            <v>47.0391750335693</v>
          </cell>
          <cell r="AB86">
            <v>36.648468017578097</v>
          </cell>
          <cell r="AC86">
            <v>29.132754643758066</v>
          </cell>
          <cell r="AD86">
            <v>42.81641578674315</v>
          </cell>
          <cell r="AE86">
            <v>31.027432759602803</v>
          </cell>
          <cell r="AF86">
            <v>36.924316406249936</v>
          </cell>
          <cell r="AG86">
            <v>29.460733413696271</v>
          </cell>
          <cell r="AI86">
            <v>17.98046875</v>
          </cell>
        </row>
        <row r="87">
          <cell r="A87">
            <v>7</v>
          </cell>
          <cell r="C87">
            <v>56.201938629150334</v>
          </cell>
          <cell r="D87">
            <v>39.599470138549748</v>
          </cell>
          <cell r="E87">
            <v>40.499748229980398</v>
          </cell>
          <cell r="G87">
            <v>58.953125</v>
          </cell>
          <cell r="H87">
            <v>25.601312637329102</v>
          </cell>
          <cell r="K87">
            <v>35.463562011718729</v>
          </cell>
          <cell r="L87">
            <v>49.300718307495103</v>
          </cell>
          <cell r="M87">
            <v>47.949249267578054</v>
          </cell>
          <cell r="N87">
            <v>54.769535064697202</v>
          </cell>
          <cell r="O87">
            <v>39.995950698852454</v>
          </cell>
          <cell r="P87">
            <v>53.283791859944635</v>
          </cell>
          <cell r="Q87">
            <v>46.265599568684827</v>
          </cell>
          <cell r="R87">
            <v>19.239567120869953</v>
          </cell>
          <cell r="S87">
            <v>69.880166371663407</v>
          </cell>
          <cell r="T87">
            <v>36.270816802978466</v>
          </cell>
          <cell r="V87">
            <v>63.027877807617166</v>
          </cell>
          <cell r="W87">
            <v>28.945499420166001</v>
          </cell>
          <cell r="X87">
            <v>65.070503234863196</v>
          </cell>
          <cell r="Y87">
            <v>60.692798614501896</v>
          </cell>
          <cell r="Z87">
            <v>43.66533152262366</v>
          </cell>
          <cell r="AA87">
            <v>46.281305313110352</v>
          </cell>
          <cell r="AB87">
            <v>31.699069976806548</v>
          </cell>
          <cell r="AC87">
            <v>29.027364730834933</v>
          </cell>
          <cell r="AD87">
            <v>42.183671951293903</v>
          </cell>
          <cell r="AE87">
            <v>30.579322814941367</v>
          </cell>
          <cell r="AF87">
            <v>34.888079325358035</v>
          </cell>
          <cell r="AG87">
            <v>30.648516337076803</v>
          </cell>
          <cell r="AI87">
            <v>15.961062431335399</v>
          </cell>
        </row>
        <row r="88">
          <cell r="A88">
            <v>8</v>
          </cell>
          <cell r="C88">
            <v>56.064896901448527</v>
          </cell>
          <cell r="D88">
            <v>40.699131011962848</v>
          </cell>
          <cell r="E88">
            <v>39.101875305175703</v>
          </cell>
          <cell r="G88">
            <v>44.449100494384702</v>
          </cell>
          <cell r="H88">
            <v>22.1956882476806</v>
          </cell>
          <cell r="K88">
            <v>24.000037511189731</v>
          </cell>
          <cell r="L88">
            <v>45.996131896972599</v>
          </cell>
          <cell r="M88">
            <v>45.953193664550703</v>
          </cell>
          <cell r="N88">
            <v>48.399812062581333</v>
          </cell>
          <cell r="O88">
            <v>39.449174880981403</v>
          </cell>
          <cell r="P88">
            <v>51.388057708740199</v>
          </cell>
          <cell r="Q88">
            <v>46.294353485107401</v>
          </cell>
          <cell r="R88">
            <v>63.869928995768198</v>
          </cell>
          <cell r="S88">
            <v>60.085854848225864</v>
          </cell>
          <cell r="T88">
            <v>35.763141632080035</v>
          </cell>
          <cell r="V88">
            <v>59.945178985595625</v>
          </cell>
          <cell r="W88">
            <v>25.797000885009702</v>
          </cell>
          <cell r="X88">
            <v>66.790000915527301</v>
          </cell>
          <cell r="Y88">
            <v>58.734368642171169</v>
          </cell>
          <cell r="Z88">
            <v>43.640712738037031</v>
          </cell>
          <cell r="AA88">
            <v>46.980501174926701</v>
          </cell>
          <cell r="AB88">
            <v>37.792999267578097</v>
          </cell>
          <cell r="AC88">
            <v>28.320236206054631</v>
          </cell>
          <cell r="AD88">
            <v>39.627012252807546</v>
          </cell>
          <cell r="AE88">
            <v>29.919343312581333</v>
          </cell>
          <cell r="AF88">
            <v>36.1900825500488</v>
          </cell>
          <cell r="AG88">
            <v>31.505191802978501</v>
          </cell>
          <cell r="AI88">
            <v>21.120937347412099</v>
          </cell>
        </row>
        <row r="89">
          <cell r="A89">
            <v>9</v>
          </cell>
          <cell r="C89">
            <v>53.867271423339808</v>
          </cell>
          <cell r="D89">
            <v>39.201368331909151</v>
          </cell>
          <cell r="E89">
            <v>41.2968139648437</v>
          </cell>
          <cell r="G89">
            <v>45.445337295532198</v>
          </cell>
          <cell r="H89">
            <v>20.8043117523193</v>
          </cell>
          <cell r="K89">
            <v>27.098878860473601</v>
          </cell>
          <cell r="L89">
            <v>47.003898620605455</v>
          </cell>
          <cell r="M89">
            <v>41.949249267578097</v>
          </cell>
          <cell r="N89">
            <v>52.600208282470668</v>
          </cell>
          <cell r="O89">
            <v>38.851724624633746</v>
          </cell>
          <cell r="P89">
            <v>54.606754302978494</v>
          </cell>
          <cell r="Q89">
            <v>45.440105438232365</v>
          </cell>
          <cell r="R89">
            <v>4.7003916104634564</v>
          </cell>
          <cell r="S89">
            <v>85.372500101725066</v>
          </cell>
          <cell r="T89">
            <v>34.393112182617138</v>
          </cell>
          <cell r="V89">
            <v>58.280033111572202</v>
          </cell>
          <cell r="W89">
            <v>25.179437637329102</v>
          </cell>
          <cell r="X89">
            <v>64.349391937255803</v>
          </cell>
          <cell r="Y89">
            <v>57.114549001057902</v>
          </cell>
          <cell r="Z89">
            <v>42.535093943277964</v>
          </cell>
          <cell r="AA89">
            <v>44.710849761962848</v>
          </cell>
          <cell r="AB89">
            <v>37.347461700439403</v>
          </cell>
          <cell r="AC89">
            <v>28.359510421752901</v>
          </cell>
          <cell r="AD89">
            <v>41.509750366210895</v>
          </cell>
          <cell r="AE89">
            <v>27.940155665079732</v>
          </cell>
          <cell r="AF89">
            <v>36.307333628336529</v>
          </cell>
          <cell r="AG89">
            <v>33.04162089029947</v>
          </cell>
          <cell r="AI89">
            <v>18.840000152587798</v>
          </cell>
        </row>
        <row r="90">
          <cell r="A90">
            <v>10</v>
          </cell>
          <cell r="C90">
            <v>55.2656046549479</v>
          </cell>
          <cell r="D90">
            <v>39.646375656127901</v>
          </cell>
          <cell r="E90">
            <v>36.796875</v>
          </cell>
          <cell r="G90">
            <v>45.6523113250732</v>
          </cell>
          <cell r="H90">
            <v>26.2971878051757</v>
          </cell>
          <cell r="K90">
            <v>26.669270833333268</v>
          </cell>
          <cell r="L90">
            <v>43.3477172851562</v>
          </cell>
          <cell r="M90">
            <v>46.648374557495103</v>
          </cell>
          <cell r="N90">
            <v>46.56503804524737</v>
          </cell>
          <cell r="O90">
            <v>40.15225028991695</v>
          </cell>
          <cell r="P90">
            <v>51.158916473388636</v>
          </cell>
          <cell r="Q90">
            <v>42.61974207560214</v>
          </cell>
          <cell r="R90">
            <v>66.729235331217424</v>
          </cell>
          <cell r="S90">
            <v>65.328015645344991</v>
          </cell>
          <cell r="T90">
            <v>34.82040023803706</v>
          </cell>
          <cell r="V90">
            <v>58.45306650797523</v>
          </cell>
          <cell r="W90">
            <v>25.078187942504801</v>
          </cell>
          <cell r="X90">
            <v>65.820558547973548</v>
          </cell>
          <cell r="Y90">
            <v>55.270907084147098</v>
          </cell>
          <cell r="Z90">
            <v>41.787634531656863</v>
          </cell>
          <cell r="AA90">
            <v>51.117050170898395</v>
          </cell>
          <cell r="AB90">
            <v>29.539287567138601</v>
          </cell>
          <cell r="AC90">
            <v>29.561204274495399</v>
          </cell>
          <cell r="AD90">
            <v>40.742082595825096</v>
          </cell>
          <cell r="AE90">
            <v>30.607977549234999</v>
          </cell>
          <cell r="AF90">
            <v>35.882757822672467</v>
          </cell>
          <cell r="AG90">
            <v>33.432362874348904</v>
          </cell>
          <cell r="AI90">
            <v>18.4609375</v>
          </cell>
        </row>
        <row r="91">
          <cell r="A91">
            <v>11</v>
          </cell>
          <cell r="C91">
            <v>54.967525482177699</v>
          </cell>
          <cell r="D91">
            <v>38.900499343872049</v>
          </cell>
          <cell r="E91">
            <v>42.406139373779197</v>
          </cell>
          <cell r="G91">
            <v>44.699226379394503</v>
          </cell>
          <cell r="H91">
            <v>26.3045120239257</v>
          </cell>
          <cell r="K91">
            <v>24.830829620361271</v>
          </cell>
          <cell r="L91">
            <v>44.148380279540952</v>
          </cell>
          <cell r="M91">
            <v>44.101594924926701</v>
          </cell>
          <cell r="N91">
            <v>32.168207486470514</v>
          </cell>
          <cell r="O91">
            <v>36.949150085449205</v>
          </cell>
          <cell r="P91">
            <v>47.528620402018163</v>
          </cell>
          <cell r="Q91">
            <v>43.348884582519474</v>
          </cell>
          <cell r="R91">
            <v>17.927137374877901</v>
          </cell>
          <cell r="S91">
            <v>71.252633412678975</v>
          </cell>
          <cell r="T91">
            <v>34.153541564941328</v>
          </cell>
          <cell r="V91">
            <v>57.035151163736934</v>
          </cell>
          <cell r="W91">
            <v>25.640499114990199</v>
          </cell>
          <cell r="X91">
            <v>65.609695434570256</v>
          </cell>
          <cell r="Y91">
            <v>54.261525472005133</v>
          </cell>
          <cell r="Z91">
            <v>41.618605295816998</v>
          </cell>
          <cell r="AA91">
            <v>45.33999443054195</v>
          </cell>
          <cell r="AB91">
            <v>37.484437942504854</v>
          </cell>
          <cell r="AC91">
            <v>27.225217183430932</v>
          </cell>
          <cell r="AD91">
            <v>41.517713546752901</v>
          </cell>
          <cell r="AE91">
            <v>29.212233225504534</v>
          </cell>
          <cell r="AF91">
            <v>34.338554382324133</v>
          </cell>
          <cell r="AG91">
            <v>29.807370503743467</v>
          </cell>
          <cell r="AI91">
            <v>19.6600627899169</v>
          </cell>
        </row>
        <row r="92">
          <cell r="A92">
            <v>12</v>
          </cell>
          <cell r="C92">
            <v>54.635567982991461</v>
          </cell>
          <cell r="D92">
            <v>37.802679061889606</v>
          </cell>
          <cell r="E92">
            <v>37.000175476074197</v>
          </cell>
          <cell r="G92">
            <v>45.300899505615199</v>
          </cell>
          <cell r="H92">
            <v>19.5</v>
          </cell>
          <cell r="K92">
            <v>27.265562057495099</v>
          </cell>
          <cell r="L92">
            <v>43.65225028991695</v>
          </cell>
          <cell r="M92">
            <v>42.597625732421847</v>
          </cell>
          <cell r="N92">
            <v>53.197677612304631</v>
          </cell>
          <cell r="O92">
            <v>37.199375152587848</v>
          </cell>
          <cell r="P92">
            <v>50.380137125651004</v>
          </cell>
          <cell r="Q92">
            <v>42.07291285196937</v>
          </cell>
          <cell r="R92">
            <v>56.591091156005803</v>
          </cell>
          <cell r="S92">
            <v>92.687661488850651</v>
          </cell>
          <cell r="T92">
            <v>35.041692097981695</v>
          </cell>
          <cell r="V92">
            <v>55.698015848795499</v>
          </cell>
          <cell r="W92">
            <v>28.523374557495099</v>
          </cell>
          <cell r="X92">
            <v>64.0802707672119</v>
          </cell>
          <cell r="Y92">
            <v>54.179798126220668</v>
          </cell>
          <cell r="Z92">
            <v>42.940222422281835</v>
          </cell>
          <cell r="AA92">
            <v>47.601356506347599</v>
          </cell>
          <cell r="AB92">
            <v>42.429592132568303</v>
          </cell>
          <cell r="AC92">
            <v>27.380300521850533</v>
          </cell>
          <cell r="AD92">
            <v>43.330038070678654</v>
          </cell>
          <cell r="AE92">
            <v>30.440174738566068</v>
          </cell>
          <cell r="AF92">
            <v>35.562541961669837</v>
          </cell>
          <cell r="AG92">
            <v>28.992049535115537</v>
          </cell>
          <cell r="AI92">
            <v>18.117000579833899</v>
          </cell>
        </row>
        <row r="93">
          <cell r="A93">
            <v>13</v>
          </cell>
          <cell r="C93">
            <v>51.264097849527936</v>
          </cell>
          <cell r="D93">
            <v>42.449197769164996</v>
          </cell>
          <cell r="E93">
            <v>39.296699523925703</v>
          </cell>
          <cell r="G93">
            <v>44.402374267578097</v>
          </cell>
          <cell r="H93">
            <v>23.093988418579102</v>
          </cell>
          <cell r="K93">
            <v>25.666692097981699</v>
          </cell>
          <cell r="L93">
            <v>42.546850204467745</v>
          </cell>
          <cell r="M93">
            <v>41.601650238037095</v>
          </cell>
          <cell r="N93">
            <v>43.401123046874922</v>
          </cell>
          <cell r="O93">
            <v>37.75</v>
          </cell>
          <cell r="P93">
            <v>32.198029677073123</v>
          </cell>
          <cell r="Q93">
            <v>43.052183787027964</v>
          </cell>
          <cell r="R93">
            <v>17.575562318166067</v>
          </cell>
          <cell r="S93">
            <v>88.119698842366461</v>
          </cell>
          <cell r="T93">
            <v>35.632891337076799</v>
          </cell>
          <cell r="V93">
            <v>55.580843607584598</v>
          </cell>
          <cell r="W93">
            <v>27.461000442504801</v>
          </cell>
          <cell r="X93">
            <v>66.409584045410099</v>
          </cell>
          <cell r="Y93">
            <v>53.686124165852796</v>
          </cell>
          <cell r="Z93">
            <v>40.619711558024029</v>
          </cell>
          <cell r="AA93">
            <v>44.609550476074148</v>
          </cell>
          <cell r="AB93">
            <v>40.500118255615199</v>
          </cell>
          <cell r="AC93">
            <v>28.734278996785434</v>
          </cell>
          <cell r="AD93">
            <v>40.890468597412053</v>
          </cell>
          <cell r="AE93">
            <v>30.119656244913699</v>
          </cell>
          <cell r="AF93">
            <v>33.299454371134367</v>
          </cell>
          <cell r="AG93">
            <v>32.453154881795164</v>
          </cell>
          <cell r="AI93">
            <v>18.519699096679599</v>
          </cell>
        </row>
        <row r="94">
          <cell r="A94">
            <v>14</v>
          </cell>
          <cell r="C94">
            <v>50.23439153035477</v>
          </cell>
          <cell r="D94">
            <v>38.599630355834904</v>
          </cell>
          <cell r="E94">
            <v>36.398548126220703</v>
          </cell>
          <cell r="G94">
            <v>42.144468307495103</v>
          </cell>
          <cell r="H94">
            <v>26.202999114990199</v>
          </cell>
          <cell r="K94">
            <v>24.101478576660131</v>
          </cell>
          <cell r="L94">
            <v>43.1016750335693</v>
          </cell>
          <cell r="M94">
            <v>42.097499847412095</v>
          </cell>
          <cell r="N94">
            <v>46.701859792073527</v>
          </cell>
          <cell r="O94">
            <v>35.000123977661104</v>
          </cell>
          <cell r="P94">
            <v>45.966116587320897</v>
          </cell>
          <cell r="Q94">
            <v>40.546774546305265</v>
          </cell>
          <cell r="R94">
            <v>60.156236012776638</v>
          </cell>
          <cell r="S94">
            <v>73.718786239623995</v>
          </cell>
          <cell r="T94">
            <v>33.528499603271435</v>
          </cell>
          <cell r="V94">
            <v>57.246599833170499</v>
          </cell>
          <cell r="W94">
            <v>23.6409378051757</v>
          </cell>
          <cell r="X94">
            <v>65.2706489562988</v>
          </cell>
          <cell r="Y94">
            <v>51.6536661783854</v>
          </cell>
          <cell r="Z94">
            <v>41.458395640055265</v>
          </cell>
          <cell r="AA94">
            <v>44.781167984008746</v>
          </cell>
          <cell r="AB94">
            <v>35.195255279540952</v>
          </cell>
          <cell r="AC94">
            <v>27.773347854614201</v>
          </cell>
          <cell r="AD94">
            <v>41.412384033203097</v>
          </cell>
          <cell r="AE94">
            <v>28.933666865030869</v>
          </cell>
          <cell r="AF94">
            <v>33.526008605956967</v>
          </cell>
          <cell r="AG94">
            <v>29.476583480834901</v>
          </cell>
          <cell r="AI94">
            <v>19.5234375</v>
          </cell>
        </row>
        <row r="95">
          <cell r="A95">
            <v>15</v>
          </cell>
          <cell r="C95">
            <v>50.800863901774072</v>
          </cell>
          <cell r="D95">
            <v>41.798742294311502</v>
          </cell>
          <cell r="E95">
            <v>42.8984375</v>
          </cell>
          <cell r="G95">
            <v>173.10541152954087</v>
          </cell>
          <cell r="H95">
            <v>20.898500442504801</v>
          </cell>
          <cell r="K95">
            <v>29.934858322143537</v>
          </cell>
          <cell r="L95">
            <v>44.148443222045849</v>
          </cell>
          <cell r="M95">
            <v>44.054786682128849</v>
          </cell>
          <cell r="N95">
            <v>46.033860524495431</v>
          </cell>
          <cell r="O95">
            <v>36.851381301879854</v>
          </cell>
          <cell r="P95">
            <v>48.781258900960232</v>
          </cell>
          <cell r="Q95">
            <v>40.007757822672467</v>
          </cell>
          <cell r="R95">
            <v>31.005133310953738</v>
          </cell>
          <cell r="S95">
            <v>48.0390014648437</v>
          </cell>
          <cell r="T95">
            <v>34.40628687540687</v>
          </cell>
          <cell r="V95">
            <v>55.480456034342403</v>
          </cell>
          <cell r="W95">
            <v>24.577999114990199</v>
          </cell>
          <cell r="X95">
            <v>63.279748916625948</v>
          </cell>
          <cell r="Y95">
            <v>52.526152292887303</v>
          </cell>
          <cell r="Z95">
            <v>43.209604899088497</v>
          </cell>
          <cell r="AA95">
            <v>46.890649795532198</v>
          </cell>
          <cell r="AB95">
            <v>40.246063232421847</v>
          </cell>
          <cell r="AC95">
            <v>28.10036659240717</v>
          </cell>
          <cell r="AD95">
            <v>42.537063598632749</v>
          </cell>
          <cell r="AE95">
            <v>28.652343749999932</v>
          </cell>
          <cell r="AF95">
            <v>34.664220174153598</v>
          </cell>
          <cell r="AG95">
            <v>37.265661875406835</v>
          </cell>
          <cell r="AI95">
            <v>19.2578315734863</v>
          </cell>
        </row>
        <row r="96">
          <cell r="A96">
            <v>16</v>
          </cell>
          <cell r="C96">
            <v>46.298578262329045</v>
          </cell>
          <cell r="D96">
            <v>39.252124786376896</v>
          </cell>
          <cell r="E96">
            <v>35.101310729980398</v>
          </cell>
          <cell r="G96">
            <v>38.796993255615199</v>
          </cell>
          <cell r="H96">
            <v>29.2029495239257</v>
          </cell>
          <cell r="K96">
            <v>28.398458480834933</v>
          </cell>
          <cell r="L96">
            <v>41.355430603027301</v>
          </cell>
          <cell r="M96">
            <v>40.5</v>
          </cell>
          <cell r="N96">
            <v>45.130240122477169</v>
          </cell>
          <cell r="O96">
            <v>35.800867080688448</v>
          </cell>
          <cell r="P96">
            <v>46.559879302978466</v>
          </cell>
          <cell r="Q96">
            <v>40.950661977132135</v>
          </cell>
          <cell r="R96">
            <v>37.151126066843638</v>
          </cell>
          <cell r="S96">
            <v>87.421859741210895</v>
          </cell>
          <cell r="T96">
            <v>34.531267801920535</v>
          </cell>
          <cell r="V96">
            <v>51.468883514404254</v>
          </cell>
          <cell r="W96">
            <v>22.335687637329102</v>
          </cell>
          <cell r="X96">
            <v>67.059501647949205</v>
          </cell>
          <cell r="Y96">
            <v>43.826660156249936</v>
          </cell>
          <cell r="Z96">
            <v>42.791521708170499</v>
          </cell>
          <cell r="AA96">
            <v>42.437475204467752</v>
          </cell>
          <cell r="AB96">
            <v>38.6639308929443</v>
          </cell>
          <cell r="AC96">
            <v>28.925741831461533</v>
          </cell>
          <cell r="AD96">
            <v>43.603504180908146</v>
          </cell>
          <cell r="AE96">
            <v>28.688979466756138</v>
          </cell>
          <cell r="AF96">
            <v>34.8489786783854</v>
          </cell>
          <cell r="AG96">
            <v>31.518254597981706</v>
          </cell>
          <cell r="AI96">
            <v>18.58203125</v>
          </cell>
        </row>
        <row r="97">
          <cell r="A97">
            <v>17</v>
          </cell>
          <cell r="C97">
            <v>40.601936340332003</v>
          </cell>
          <cell r="D97">
            <v>39.49775123596185</v>
          </cell>
          <cell r="E97">
            <v>37.398689270019503</v>
          </cell>
          <cell r="G97">
            <v>45.749750137329045</v>
          </cell>
          <cell r="H97">
            <v>24.101425170898398</v>
          </cell>
          <cell r="K97">
            <v>25.898495992024703</v>
          </cell>
          <cell r="L97">
            <v>40.546998977661104</v>
          </cell>
          <cell r="M97">
            <v>40.597499847412095</v>
          </cell>
          <cell r="N97">
            <v>43.833354949951136</v>
          </cell>
          <cell r="O97">
            <v>32.995950698852447</v>
          </cell>
          <cell r="P97">
            <v>45.260403951009039</v>
          </cell>
          <cell r="Q97">
            <v>40.341158548990869</v>
          </cell>
          <cell r="R97">
            <v>31.580658276875784</v>
          </cell>
          <cell r="S97">
            <v>56.679763793945298</v>
          </cell>
          <cell r="T97">
            <v>31.192795435587538</v>
          </cell>
          <cell r="V97">
            <v>49.732217788696246</v>
          </cell>
          <cell r="W97">
            <v>25.304874420166001</v>
          </cell>
          <cell r="Y97">
            <v>51.992230733235601</v>
          </cell>
          <cell r="Z97">
            <v>40.847869873046832</v>
          </cell>
          <cell r="AA97">
            <v>43.734388351440401</v>
          </cell>
          <cell r="AB97">
            <v>43.101663589477496</v>
          </cell>
          <cell r="AC97">
            <v>29.300868988037099</v>
          </cell>
          <cell r="AD97">
            <v>41.890638351440401</v>
          </cell>
          <cell r="AE97">
            <v>28.139212926228797</v>
          </cell>
          <cell r="AF97">
            <v>34.208192189534429</v>
          </cell>
          <cell r="AG97">
            <v>34.986925125122035</v>
          </cell>
          <cell r="AI97">
            <v>20.45703125</v>
          </cell>
        </row>
        <row r="98">
          <cell r="A98">
            <v>18</v>
          </cell>
          <cell r="C98">
            <v>37.59375</v>
          </cell>
          <cell r="D98">
            <v>39.7013130187988</v>
          </cell>
          <cell r="E98">
            <v>37.0000610351562</v>
          </cell>
          <cell r="G98">
            <v>40.398626327514606</v>
          </cell>
          <cell r="H98">
            <v>21.398687362670799</v>
          </cell>
          <cell r="K98">
            <v>27.437458038329996</v>
          </cell>
          <cell r="L98">
            <v>43.19921875</v>
          </cell>
          <cell r="M98">
            <v>41.101749420165945</v>
          </cell>
          <cell r="N98">
            <v>43.634030659993435</v>
          </cell>
          <cell r="O98">
            <v>36.10554885864255</v>
          </cell>
          <cell r="P98">
            <v>45.953196207682232</v>
          </cell>
          <cell r="Q98">
            <v>38.648270924886027</v>
          </cell>
          <cell r="R98">
            <v>38.992165565490687</v>
          </cell>
          <cell r="S98">
            <v>47.179676055908203</v>
          </cell>
          <cell r="T98">
            <v>31.533878326415969</v>
          </cell>
          <cell r="V98">
            <v>49.918046951293903</v>
          </cell>
          <cell r="W98">
            <v>25.054561614990199</v>
          </cell>
          <cell r="Y98">
            <v>46.543006896972599</v>
          </cell>
          <cell r="Z98">
            <v>45.024759928385372</v>
          </cell>
          <cell r="AA98">
            <v>43.617080688476506</v>
          </cell>
          <cell r="AB98">
            <v>44.339931488037053</v>
          </cell>
          <cell r="AC98">
            <v>28.179667154947865</v>
          </cell>
          <cell r="AD98">
            <v>41.548765182495046</v>
          </cell>
          <cell r="AE98">
            <v>28.040343602498336</v>
          </cell>
          <cell r="AF98">
            <v>32.645874659220333</v>
          </cell>
          <cell r="AG98">
            <v>28.859340667724567</v>
          </cell>
          <cell r="AI98">
            <v>19.5820999145507</v>
          </cell>
        </row>
        <row r="99">
          <cell r="A99">
            <v>19</v>
          </cell>
          <cell r="C99">
            <v>37.702888488769503</v>
          </cell>
          <cell r="D99">
            <v>39.597812652587848</v>
          </cell>
          <cell r="E99">
            <v>37.906074523925703</v>
          </cell>
          <cell r="G99">
            <v>42.703155517578097</v>
          </cell>
          <cell r="H99">
            <v>24.5</v>
          </cell>
          <cell r="K99">
            <v>24.198020935058565</v>
          </cell>
          <cell r="L99">
            <v>44.652280807495103</v>
          </cell>
          <cell r="M99">
            <v>40.300750732421847</v>
          </cell>
          <cell r="N99">
            <v>41.964750925699832</v>
          </cell>
          <cell r="O99">
            <v>36.347749710082951</v>
          </cell>
          <cell r="P99">
            <v>45.893229166666636</v>
          </cell>
          <cell r="Q99">
            <v>39.479283650716098</v>
          </cell>
          <cell r="R99">
            <v>37.106841246287011</v>
          </cell>
          <cell r="S99">
            <v>75.281501770019503</v>
          </cell>
          <cell r="T99">
            <v>32.421770095825167</v>
          </cell>
          <cell r="V99">
            <v>52.160499572753899</v>
          </cell>
          <cell r="W99">
            <v>26.679561614990199</v>
          </cell>
          <cell r="Y99">
            <v>42.640468597412102</v>
          </cell>
          <cell r="Z99">
            <v>45.475168863932232</v>
          </cell>
          <cell r="AA99">
            <v>39.590217590332003</v>
          </cell>
          <cell r="AB99">
            <v>39.710969924926701</v>
          </cell>
          <cell r="AC99">
            <v>27.425895690917901</v>
          </cell>
          <cell r="AD99">
            <v>40.6484279632568</v>
          </cell>
          <cell r="AE99">
            <v>28.519599914550767</v>
          </cell>
          <cell r="AF99">
            <v>31.9115091959635</v>
          </cell>
          <cell r="AG99">
            <v>29.820379257202067</v>
          </cell>
          <cell r="AI99">
            <v>24.320367813110298</v>
          </cell>
        </row>
        <row r="100">
          <cell r="A100">
            <v>20</v>
          </cell>
          <cell r="C100">
            <v>38.601737976074197</v>
          </cell>
          <cell r="D100">
            <v>38.201053619384751</v>
          </cell>
          <cell r="E100">
            <v>34.195175170898402</v>
          </cell>
          <cell r="G100">
            <v>42.3984985351562</v>
          </cell>
          <cell r="H100">
            <v>21.1013870239257</v>
          </cell>
          <cell r="K100">
            <v>25.867141723632766</v>
          </cell>
          <cell r="L100">
            <v>40.69921875</v>
          </cell>
          <cell r="M100">
            <v>40.246063232421847</v>
          </cell>
          <cell r="N100">
            <v>44.802171071370395</v>
          </cell>
          <cell r="O100">
            <v>35.699100494384702</v>
          </cell>
          <cell r="P100">
            <v>32.721208492914798</v>
          </cell>
          <cell r="Q100">
            <v>39.6328112284342</v>
          </cell>
          <cell r="R100">
            <v>36.229246298472049</v>
          </cell>
          <cell r="S100">
            <v>53.9765625</v>
          </cell>
          <cell r="T100">
            <v>33.273446400960232</v>
          </cell>
          <cell r="W100">
            <v>19.226812362670799</v>
          </cell>
          <cell r="Y100">
            <v>42.777393341064403</v>
          </cell>
          <cell r="Z100">
            <v>43.351633707682232</v>
          </cell>
          <cell r="AA100">
            <v>42.55068778991695</v>
          </cell>
          <cell r="AB100">
            <v>42.558437347412053</v>
          </cell>
          <cell r="AC100">
            <v>28.059789021809866</v>
          </cell>
          <cell r="AD100">
            <v>42.082056045532198</v>
          </cell>
          <cell r="AE100">
            <v>28.372243245442665</v>
          </cell>
          <cell r="AF100">
            <v>34.565076192220005</v>
          </cell>
          <cell r="AG100">
            <v>35.546922047932902</v>
          </cell>
          <cell r="AI100">
            <v>18.160030364990199</v>
          </cell>
        </row>
        <row r="101">
          <cell r="A101">
            <v>21</v>
          </cell>
          <cell r="C101">
            <v>38.296875</v>
          </cell>
          <cell r="D101">
            <v>40.800703048705998</v>
          </cell>
          <cell r="E101">
            <v>34.898689270019503</v>
          </cell>
          <cell r="G101">
            <v>44.1015014648437</v>
          </cell>
          <cell r="H101">
            <v>18.7969875335693</v>
          </cell>
          <cell r="K101">
            <v>23.632733027140265</v>
          </cell>
          <cell r="L101">
            <v>40.30078124999995</v>
          </cell>
          <cell r="M101">
            <v>38.80078125</v>
          </cell>
          <cell r="N101">
            <v>40.347494125366154</v>
          </cell>
          <cell r="O101">
            <v>40.04687499999995</v>
          </cell>
          <cell r="P101">
            <v>40.882900238037102</v>
          </cell>
          <cell r="Q101">
            <v>38.93226750691727</v>
          </cell>
          <cell r="R101">
            <v>38.406092007954882</v>
          </cell>
          <cell r="T101">
            <v>32.619866053263301</v>
          </cell>
          <cell r="W101">
            <v>28.617000579833899</v>
          </cell>
          <cell r="Y101">
            <v>44.9219360351562</v>
          </cell>
          <cell r="Z101">
            <v>42.647056579589766</v>
          </cell>
          <cell r="AA101">
            <v>39.62866210937495</v>
          </cell>
          <cell r="AB101">
            <v>46.191329956054645</v>
          </cell>
          <cell r="AC101">
            <v>28.240900039672834</v>
          </cell>
          <cell r="AD101">
            <v>42.556655883788999</v>
          </cell>
          <cell r="AE101">
            <v>28.694110234578364</v>
          </cell>
          <cell r="AF101">
            <v>33.414045969645137</v>
          </cell>
          <cell r="AG101">
            <v>38.354125340779568</v>
          </cell>
          <cell r="AI101">
            <v>18.320405960083001</v>
          </cell>
        </row>
        <row r="102">
          <cell r="A102">
            <v>22</v>
          </cell>
          <cell r="C102">
            <v>37.2031860351562</v>
          </cell>
          <cell r="D102">
            <v>37.347822189330998</v>
          </cell>
          <cell r="E102">
            <v>34.5</v>
          </cell>
          <cell r="G102">
            <v>53.101310729980398</v>
          </cell>
          <cell r="H102">
            <v>27.7030124664306</v>
          </cell>
          <cell r="K102">
            <v>29.765766779581668</v>
          </cell>
          <cell r="L102">
            <v>41.99999999999995</v>
          </cell>
          <cell r="M102">
            <v>42.300657272338796</v>
          </cell>
          <cell r="N102">
            <v>40.804813385009702</v>
          </cell>
          <cell r="O102">
            <v>34.499898910522404</v>
          </cell>
          <cell r="P102">
            <v>41.859199523925703</v>
          </cell>
          <cell r="Q102">
            <v>39.208337148030566</v>
          </cell>
          <cell r="R102">
            <v>35.257955233255977</v>
          </cell>
          <cell r="T102">
            <v>32.419254938761334</v>
          </cell>
          <cell r="W102">
            <v>24.6171875</v>
          </cell>
          <cell r="Z102">
            <v>44.81377665201817</v>
          </cell>
          <cell r="AA102">
            <v>45.961030960082951</v>
          </cell>
          <cell r="AB102">
            <v>42.168018341064396</v>
          </cell>
          <cell r="AC102">
            <v>28.113260269165</v>
          </cell>
          <cell r="AD102">
            <v>42.402193069457951</v>
          </cell>
          <cell r="AE102">
            <v>27.111843744913699</v>
          </cell>
          <cell r="AF102">
            <v>32.320365905761697</v>
          </cell>
          <cell r="AG102">
            <v>38.06510035196937</v>
          </cell>
          <cell r="AI102">
            <v>22.55859375</v>
          </cell>
        </row>
        <row r="103">
          <cell r="A103">
            <v>23</v>
          </cell>
          <cell r="C103">
            <v>39.194938659667898</v>
          </cell>
          <cell r="D103">
            <v>41.753828048705998</v>
          </cell>
          <cell r="E103">
            <v>37.101451873779197</v>
          </cell>
          <cell r="G103">
            <v>45.398689270019503</v>
          </cell>
          <cell r="H103">
            <v>25.0001125335693</v>
          </cell>
          <cell r="K103">
            <v>24.966104507446232</v>
          </cell>
          <cell r="L103">
            <v>42.097600936889599</v>
          </cell>
          <cell r="M103">
            <v>39.000213623046847</v>
          </cell>
          <cell r="N103">
            <v>44.2969360351562</v>
          </cell>
          <cell r="O103">
            <v>32.300825119018498</v>
          </cell>
          <cell r="Q103">
            <v>38.487013498941998</v>
          </cell>
          <cell r="R103">
            <v>36.24714469909663</v>
          </cell>
          <cell r="T103">
            <v>31.872428258260072</v>
          </cell>
          <cell r="W103">
            <v>26.765874862670799</v>
          </cell>
          <cell r="Z103">
            <v>37.259735107421847</v>
          </cell>
          <cell r="AA103">
            <v>41.077938079833899</v>
          </cell>
          <cell r="AB103">
            <v>46.031225204467702</v>
          </cell>
          <cell r="AC103">
            <v>28.73301633199053</v>
          </cell>
          <cell r="AD103">
            <v>39.039188385009702</v>
          </cell>
          <cell r="AE103">
            <v>29.634212493896431</v>
          </cell>
          <cell r="AF103">
            <v>33.788911183675062</v>
          </cell>
          <cell r="AG103">
            <v>38.413974761962827</v>
          </cell>
          <cell r="AI103">
            <v>23.558467864990199</v>
          </cell>
        </row>
        <row r="104">
          <cell r="A104">
            <v>24</v>
          </cell>
          <cell r="C104">
            <v>36.203125</v>
          </cell>
          <cell r="D104">
            <v>38.5936889648437</v>
          </cell>
          <cell r="E104">
            <v>34.398548126220703</v>
          </cell>
          <cell r="H104">
            <v>24.296937942504801</v>
          </cell>
          <cell r="K104">
            <v>16.036437163750321</v>
          </cell>
          <cell r="M104">
            <v>39.09375</v>
          </cell>
          <cell r="O104">
            <v>34.953180313110352</v>
          </cell>
          <cell r="Q104">
            <v>38.718925476074197</v>
          </cell>
          <cell r="R104">
            <v>46.328386942545535</v>
          </cell>
          <cell r="T104">
            <v>32.882774988810162</v>
          </cell>
          <cell r="W104">
            <v>20.3984375</v>
          </cell>
          <cell r="Z104">
            <v>38.009799957275348</v>
          </cell>
          <cell r="AA104">
            <v>35.320262908935497</v>
          </cell>
          <cell r="AB104">
            <v>41.710962295532198</v>
          </cell>
          <cell r="AC104">
            <v>27.846323013305597</v>
          </cell>
          <cell r="AD104">
            <v>36.8359985351562</v>
          </cell>
          <cell r="AE104">
            <v>27.580612182617131</v>
          </cell>
          <cell r="AF104">
            <v>32.497508366902629</v>
          </cell>
          <cell r="AG104">
            <v>58.307286580403307</v>
          </cell>
          <cell r="AI104">
            <v>18.082130432128899</v>
          </cell>
        </row>
        <row r="105">
          <cell r="A105">
            <v>25</v>
          </cell>
          <cell r="C105">
            <v>38.101936340332003</v>
          </cell>
          <cell r="D105">
            <v>36.304512023925703</v>
          </cell>
          <cell r="E105">
            <v>33.703014373779197</v>
          </cell>
          <cell r="H105">
            <v>22.8984375</v>
          </cell>
          <cell r="K105">
            <v>17.132833480834933</v>
          </cell>
          <cell r="M105">
            <v>35.40625</v>
          </cell>
          <cell r="O105">
            <v>35.097743988037053</v>
          </cell>
          <cell r="R105">
            <v>21.859218358993509</v>
          </cell>
          <cell r="T105">
            <v>31.8906243642171</v>
          </cell>
          <cell r="W105">
            <v>33.5155639648437</v>
          </cell>
          <cell r="Z105">
            <v>42.43933105468745</v>
          </cell>
          <cell r="AB105">
            <v>47.789094924926701</v>
          </cell>
          <cell r="AC105">
            <v>28.979243596394838</v>
          </cell>
          <cell r="AD105">
            <v>37.164035797119098</v>
          </cell>
          <cell r="AE105">
            <v>28.107032775878832</v>
          </cell>
          <cell r="AF105">
            <v>32.122349421183237</v>
          </cell>
          <cell r="AG105">
            <v>34.611999511718729</v>
          </cell>
          <cell r="AI105">
            <v>21.257900238037099</v>
          </cell>
        </row>
        <row r="106">
          <cell r="A106">
            <v>26</v>
          </cell>
          <cell r="C106">
            <v>40.6015014648437</v>
          </cell>
          <cell r="D106">
            <v>36.296985626220703</v>
          </cell>
          <cell r="E106">
            <v>35.797111511230398</v>
          </cell>
          <cell r="H106">
            <v>24.101499557495099</v>
          </cell>
          <cell r="K106">
            <v>23.031191507975198</v>
          </cell>
          <cell r="M106">
            <v>37.194999694824197</v>
          </cell>
          <cell r="O106">
            <v>35.148225784301701</v>
          </cell>
          <cell r="R106">
            <v>34.265687942504854</v>
          </cell>
          <cell r="T106">
            <v>31.387991587320897</v>
          </cell>
          <cell r="W106">
            <v>24.922061920166001</v>
          </cell>
          <cell r="Z106">
            <v>34.9765625</v>
          </cell>
          <cell r="AB106">
            <v>43.750093460082951</v>
          </cell>
          <cell r="AC106">
            <v>28.587224960327102</v>
          </cell>
          <cell r="AD106">
            <v>37.039100646972599</v>
          </cell>
          <cell r="AE106">
            <v>26.933489481608031</v>
          </cell>
          <cell r="AF106">
            <v>32.859442392984967</v>
          </cell>
          <cell r="AG106">
            <v>36.807367960611934</v>
          </cell>
          <cell r="AI106">
            <v>21.441200256347599</v>
          </cell>
        </row>
        <row r="107">
          <cell r="A107">
            <v>27</v>
          </cell>
          <cell r="D107">
            <v>36.601310729980398</v>
          </cell>
          <cell r="E107">
            <v>33.4999389648437</v>
          </cell>
          <cell r="H107">
            <v>17.898500442504801</v>
          </cell>
          <cell r="K107">
            <v>30.599016825358035</v>
          </cell>
          <cell r="O107">
            <v>36.152530670165945</v>
          </cell>
          <cell r="R107">
            <v>30.113406419753986</v>
          </cell>
          <cell r="T107">
            <v>31.932278951009071</v>
          </cell>
          <cell r="W107">
            <v>23.601375579833899</v>
          </cell>
          <cell r="Z107">
            <v>37.820423126220703</v>
          </cell>
          <cell r="AB107">
            <v>39.257781028747502</v>
          </cell>
          <cell r="AC107">
            <v>28.546774546305301</v>
          </cell>
          <cell r="AD107">
            <v>38.023300170898402</v>
          </cell>
          <cell r="AE107">
            <v>27.159999847412067</v>
          </cell>
          <cell r="AF107">
            <v>32.565090815226206</v>
          </cell>
          <cell r="AG107">
            <v>33.054583231607999</v>
          </cell>
          <cell r="AI107">
            <v>16.660299301147401</v>
          </cell>
        </row>
        <row r="108">
          <cell r="A108">
            <v>28</v>
          </cell>
          <cell r="D108">
            <v>34.797187805175703</v>
          </cell>
          <cell r="H108">
            <v>22.398500442504801</v>
          </cell>
          <cell r="K108">
            <v>22.971337636311802</v>
          </cell>
          <cell r="R108">
            <v>4.5622000694274902</v>
          </cell>
          <cell r="T108">
            <v>31.643271128336568</v>
          </cell>
          <cell r="W108">
            <v>23.695287704467699</v>
          </cell>
          <cell r="Z108">
            <v>37.3828735351562</v>
          </cell>
          <cell r="AC108">
            <v>29.126391728719032</v>
          </cell>
          <cell r="AD108">
            <v>36.836063385009702</v>
          </cell>
          <cell r="AE108">
            <v>28.479353586832634</v>
          </cell>
          <cell r="AF108">
            <v>33.538970947265568</v>
          </cell>
          <cell r="AG108">
            <v>28.502729415893498</v>
          </cell>
          <cell r="AI108">
            <v>18.7616062164306</v>
          </cell>
        </row>
        <row r="109">
          <cell r="A109">
            <v>29</v>
          </cell>
          <cell r="D109">
            <v>35.804512023925703</v>
          </cell>
          <cell r="H109">
            <v>19.101499557495099</v>
          </cell>
          <cell r="K109">
            <v>25.0286458333333</v>
          </cell>
          <cell r="T109">
            <v>31.437417348225868</v>
          </cell>
          <cell r="W109">
            <v>26.406211853027301</v>
          </cell>
          <cell r="Z109">
            <v>32.843936920166001</v>
          </cell>
          <cell r="AC109">
            <v>28.512941996256433</v>
          </cell>
          <cell r="AE109">
            <v>27.19264348347977</v>
          </cell>
          <cell r="AF109">
            <v>31.744895935058537</v>
          </cell>
          <cell r="AG109">
            <v>38.781101226806548</v>
          </cell>
          <cell r="AI109">
            <v>17.679862976074201</v>
          </cell>
        </row>
        <row r="110">
          <cell r="A110">
            <v>30</v>
          </cell>
          <cell r="D110">
            <v>36.5</v>
          </cell>
          <cell r="H110">
            <v>26.804374694824201</v>
          </cell>
          <cell r="K110">
            <v>24.036516825358035</v>
          </cell>
          <cell r="T110">
            <v>32.020745595296198</v>
          </cell>
          <cell r="W110">
            <v>28.320499420166001</v>
          </cell>
          <cell r="AC110">
            <v>28.546968460082965</v>
          </cell>
          <cell r="AE110">
            <v>27.627612431844039</v>
          </cell>
          <cell r="AF110">
            <v>31.08584403991695</v>
          </cell>
          <cell r="AG110">
            <v>28.921906471252399</v>
          </cell>
          <cell r="AI110">
            <v>20.218599319458001</v>
          </cell>
        </row>
        <row r="111">
          <cell r="A111">
            <v>31</v>
          </cell>
          <cell r="H111">
            <v>20.2971878051757</v>
          </cell>
          <cell r="K111">
            <v>27.197937647501565</v>
          </cell>
          <cell r="T111">
            <v>30.117324829101499</v>
          </cell>
          <cell r="W111">
            <v>26.820100784301701</v>
          </cell>
          <cell r="AC111">
            <v>28.386721293131433</v>
          </cell>
          <cell r="AE111">
            <v>27.200433095296166</v>
          </cell>
          <cell r="AF111">
            <v>30.562374114990199</v>
          </cell>
          <cell r="AG111">
            <v>36.371118545532198</v>
          </cell>
          <cell r="AI111">
            <v>23.1408996582031</v>
          </cell>
        </row>
        <row r="112">
          <cell r="A112">
            <v>32</v>
          </cell>
          <cell r="H112">
            <v>31.999687194824201</v>
          </cell>
          <cell r="K112">
            <v>24.268087387084901</v>
          </cell>
          <cell r="W112">
            <v>26.398525238037099</v>
          </cell>
          <cell r="AC112">
            <v>29.140633265177399</v>
          </cell>
          <cell r="AE112">
            <v>28.126410802205367</v>
          </cell>
          <cell r="AG112">
            <v>35.453014373779197</v>
          </cell>
          <cell r="AI112">
            <v>22.437200546264599</v>
          </cell>
        </row>
        <row r="113">
          <cell r="A113">
            <v>33</v>
          </cell>
          <cell r="H113">
            <v>24.203125</v>
          </cell>
          <cell r="K113">
            <v>28.333395640055333</v>
          </cell>
          <cell r="W113">
            <v>26.960874557495099</v>
          </cell>
          <cell r="AC113">
            <v>29.180912017822234</v>
          </cell>
          <cell r="AE113">
            <v>27.346312840779564</v>
          </cell>
          <cell r="AG113">
            <v>40.281299591064403</v>
          </cell>
          <cell r="AI113">
            <v>21.2813320159912</v>
          </cell>
        </row>
        <row r="114">
          <cell r="A114">
            <v>34</v>
          </cell>
          <cell r="H114">
            <v>28.0941257476806</v>
          </cell>
          <cell r="K114">
            <v>23.401079177856435</v>
          </cell>
          <cell r="W114">
            <v>23.593788146972599</v>
          </cell>
          <cell r="AC114">
            <v>28.151007970174103</v>
          </cell>
          <cell r="AE114">
            <v>27.899698257446264</v>
          </cell>
          <cell r="AG114">
            <v>28.820499420166001</v>
          </cell>
          <cell r="AI114">
            <v>18.378969192504801</v>
          </cell>
        </row>
        <row r="115">
          <cell r="A115">
            <v>35</v>
          </cell>
          <cell r="H115">
            <v>25.702999114990199</v>
          </cell>
          <cell r="K115">
            <v>28.262983322143498</v>
          </cell>
          <cell r="W115">
            <v>30.0466499328613</v>
          </cell>
          <cell r="AC115">
            <v>27.861371994018551</v>
          </cell>
          <cell r="AE115">
            <v>25.941534042358349</v>
          </cell>
          <cell r="AG115">
            <v>31.445186614990199</v>
          </cell>
          <cell r="AI115">
            <v>20.961030960083001</v>
          </cell>
        </row>
        <row r="116">
          <cell r="A116">
            <v>36</v>
          </cell>
          <cell r="H116">
            <v>24.500062942504801</v>
          </cell>
          <cell r="K116">
            <v>25.601620356241835</v>
          </cell>
          <cell r="W116">
            <v>22.320562362670799</v>
          </cell>
          <cell r="AC116">
            <v>27.659999847412099</v>
          </cell>
          <cell r="AE116">
            <v>27.470800399780202</v>
          </cell>
          <cell r="AI116">
            <v>20.0389690399169</v>
          </cell>
        </row>
        <row r="117">
          <cell r="A117">
            <v>37</v>
          </cell>
          <cell r="H117">
            <v>25.3982620239257</v>
          </cell>
          <cell r="K117">
            <v>27.700499852498336</v>
          </cell>
          <cell r="W117">
            <v>30.9375</v>
          </cell>
          <cell r="AC117">
            <v>27.062606811523398</v>
          </cell>
          <cell r="AI117">
            <v>22.140468597412099</v>
          </cell>
        </row>
        <row r="118">
          <cell r="A118">
            <v>38</v>
          </cell>
          <cell r="H118">
            <v>20.500238418579102</v>
          </cell>
          <cell r="K118">
            <v>20.234312693277932</v>
          </cell>
          <cell r="W118">
            <v>22.9373874664306</v>
          </cell>
          <cell r="AI118">
            <v>18.242061614990199</v>
          </cell>
        </row>
        <row r="119">
          <cell r="A119">
            <v>39</v>
          </cell>
          <cell r="H119">
            <v>26</v>
          </cell>
          <cell r="K119">
            <v>26.046812057495099</v>
          </cell>
          <cell r="W119">
            <v>26.140800476074201</v>
          </cell>
          <cell r="AI119">
            <v>20.6175003051757</v>
          </cell>
        </row>
        <row r="120">
          <cell r="H120">
            <v>28.499761581420799</v>
          </cell>
          <cell r="K120">
            <v>26.906312942504801</v>
          </cell>
          <cell r="AI120">
            <v>21.261568069458001</v>
          </cell>
        </row>
        <row r="121">
          <cell r="H121">
            <v>24.703300476074201</v>
          </cell>
          <cell r="AI121">
            <v>23.039100646972599</v>
          </cell>
        </row>
        <row r="122">
          <cell r="H122">
            <v>27.695249557495099</v>
          </cell>
          <cell r="AI122">
            <v>17.1993312835693</v>
          </cell>
        </row>
        <row r="123">
          <cell r="AI123">
            <v>17.922000885009702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2"/>
  <sheetViews>
    <sheetView tabSelected="1" topLeftCell="A7" workbookViewId="0">
      <selection activeCell="A32" sqref="A32:XFD32"/>
    </sheetView>
  </sheetViews>
  <sheetFormatPr defaultRowHeight="15" x14ac:dyDescent="0.25"/>
  <cols>
    <col min="1" max="1" width="11.7109375" bestFit="1" customWidth="1"/>
    <col min="2" max="2" width="12.140625" bestFit="1" customWidth="1"/>
    <col min="6" max="6" width="7.85546875" bestFit="1" customWidth="1"/>
    <col min="7" max="7" width="14.5703125" bestFit="1" customWidth="1"/>
    <col min="8" max="8" width="14.5703125" customWidth="1"/>
    <col min="9" max="9" width="12" bestFit="1" customWidth="1"/>
    <col min="21" max="21" width="29.28515625" bestFit="1" customWidth="1"/>
    <col min="24" max="24" width="11" bestFit="1" customWidth="1"/>
    <col min="27" max="27" width="10" bestFit="1" customWidth="1"/>
    <col min="28" max="28" width="23" customWidth="1"/>
    <col min="29" max="29" width="17.7109375" bestFit="1" customWidth="1"/>
  </cols>
  <sheetData>
    <row r="1" spans="1:31" x14ac:dyDescent="0.25">
      <c r="A1" s="1"/>
      <c r="B1" s="1" t="s">
        <v>46</v>
      </c>
      <c r="C1" s="1" t="s">
        <v>47</v>
      </c>
      <c r="D1" s="1" t="s">
        <v>48</v>
      </c>
      <c r="E1" s="1" t="s">
        <v>49</v>
      </c>
      <c r="F1" s="1" t="s">
        <v>51</v>
      </c>
      <c r="G1" s="1" t="s">
        <v>52</v>
      </c>
      <c r="H1" s="1" t="s">
        <v>121</v>
      </c>
      <c r="I1" s="1" t="s">
        <v>53</v>
      </c>
      <c r="J1" s="1" t="s">
        <v>111</v>
      </c>
      <c r="K1" s="1" t="s">
        <v>112</v>
      </c>
      <c r="L1" s="1" t="s">
        <v>113</v>
      </c>
      <c r="M1" s="1" t="s">
        <v>114</v>
      </c>
      <c r="N1" s="1" t="s">
        <v>115</v>
      </c>
      <c r="O1" s="1" t="s">
        <v>116</v>
      </c>
      <c r="P1" s="1" t="s">
        <v>117</v>
      </c>
      <c r="Q1" s="1" t="s">
        <v>118</v>
      </c>
      <c r="R1" s="1" t="s">
        <v>119</v>
      </c>
      <c r="S1" s="1" t="s">
        <v>120</v>
      </c>
      <c r="T1" s="1" t="s">
        <v>61</v>
      </c>
      <c r="U1" s="1" t="s">
        <v>65</v>
      </c>
      <c r="V1" s="11" t="s">
        <v>70</v>
      </c>
      <c r="W1" s="11" t="s">
        <v>71</v>
      </c>
      <c r="X1" s="11" t="s">
        <v>72</v>
      </c>
      <c r="Y1" s="11" t="s">
        <v>73</v>
      </c>
      <c r="Z1" s="11" t="s">
        <v>74</v>
      </c>
      <c r="AA1" s="11" t="s">
        <v>75</v>
      </c>
      <c r="AB1" s="5" t="s">
        <v>76</v>
      </c>
      <c r="AC1" s="1" t="s">
        <v>88</v>
      </c>
      <c r="AD1" s="1" t="s">
        <v>97</v>
      </c>
      <c r="AE1" s="1"/>
    </row>
    <row r="2" spans="1:31" x14ac:dyDescent="0.25">
      <c r="A2" s="3" t="s">
        <v>1</v>
      </c>
      <c r="B2" s="3">
        <v>266.62222629123238</v>
      </c>
      <c r="C2" s="3">
        <v>-2.1708440780639329</v>
      </c>
      <c r="D2" s="3">
        <v>102</v>
      </c>
      <c r="E2" s="3">
        <v>91.666666666666671</v>
      </c>
      <c r="F2" s="3">
        <v>-70</v>
      </c>
      <c r="G2" s="3">
        <v>-39.6</v>
      </c>
      <c r="H2" s="3">
        <f t="shared" ref="H2:H32" si="0">G2-F2</f>
        <v>30.4</v>
      </c>
      <c r="I2" s="3">
        <v>0.27</v>
      </c>
      <c r="J2" s="3">
        <v>1.567718505859337</v>
      </c>
      <c r="K2" s="3">
        <v>80.846651713053333</v>
      </c>
      <c r="L2" s="3">
        <v>0.53352864583333337</v>
      </c>
      <c r="M2" s="3">
        <v>0.87724131345748935</v>
      </c>
      <c r="N2" s="3">
        <v>46.7</v>
      </c>
      <c r="O2" s="3">
        <v>1.5663045247396212</v>
      </c>
      <c r="P2" s="3">
        <v>81.025217692057268</v>
      </c>
      <c r="Q2" s="3">
        <v>0.53287760416666663</v>
      </c>
      <c r="R2" s="3">
        <v>0.87764612833658873</v>
      </c>
      <c r="S2" s="3">
        <v>47.2</v>
      </c>
      <c r="T2" s="3">
        <f t="shared" ref="T2:T32" si="1">K2-P2</f>
        <v>-0.17856597900393467</v>
      </c>
      <c r="U2" s="3">
        <v>267.16711425781239</v>
      </c>
      <c r="V2" s="3">
        <v>14.605447875128799</v>
      </c>
      <c r="W2" s="3">
        <v>3.3519873354169909</v>
      </c>
      <c r="X2" s="3">
        <v>44.69</v>
      </c>
      <c r="Y2" s="3">
        <v>8.82163514031304</v>
      </c>
      <c r="Z2" s="3">
        <v>5.5067273510826951</v>
      </c>
      <c r="AA2" s="3">
        <v>1.4666544596352207</v>
      </c>
      <c r="AB2" s="3" t="s">
        <v>77</v>
      </c>
      <c r="AC2" s="3" t="s">
        <v>89</v>
      </c>
      <c r="AD2" s="3"/>
      <c r="AE2" s="3"/>
    </row>
    <row r="3" spans="1:31" x14ac:dyDescent="0.25">
      <c r="A3" s="4" t="s">
        <v>2</v>
      </c>
      <c r="B3" s="4">
        <v>257.91666158040323</v>
      </c>
      <c r="C3" s="4">
        <v>-3.6787862777710014</v>
      </c>
      <c r="D3" s="4">
        <v>104.5</v>
      </c>
      <c r="E3" s="4">
        <v>85</v>
      </c>
      <c r="F3" s="4">
        <v>-69</v>
      </c>
      <c r="G3" s="4">
        <v>-39.76</v>
      </c>
      <c r="H3" s="3">
        <f t="shared" si="0"/>
        <v>29.240000000000002</v>
      </c>
      <c r="I3" s="4">
        <v>0.25</v>
      </c>
      <c r="J3" s="4">
        <v>1.7000885009769888</v>
      </c>
      <c r="K3" s="4">
        <v>86.000850677490206</v>
      </c>
      <c r="L3" s="4">
        <v>0.60009765625</v>
      </c>
      <c r="M3" s="4">
        <v>0.92775970697402954</v>
      </c>
      <c r="N3" s="4">
        <v>45.75</v>
      </c>
      <c r="O3" s="4">
        <v>1.6504516601560226</v>
      </c>
      <c r="P3" s="4">
        <v>85.621627807617102</v>
      </c>
      <c r="Q3" s="4">
        <v>0.60009765625</v>
      </c>
      <c r="R3" s="4">
        <v>0.91542223095893849</v>
      </c>
      <c r="S3" s="4">
        <v>45.8</v>
      </c>
      <c r="T3" s="3">
        <f t="shared" si="1"/>
        <v>0.37922286987310372</v>
      </c>
      <c r="U3" s="4">
        <v>169.00051879882847</v>
      </c>
      <c r="V3" s="4">
        <v>12.3122867743174</v>
      </c>
      <c r="W3" s="4">
        <v>3.7574862241744573</v>
      </c>
      <c r="X3" s="4">
        <v>44.64</v>
      </c>
      <c r="Y3" s="4">
        <v>10.4537173906962</v>
      </c>
      <c r="Z3" s="4">
        <v>5.4016112486521193</v>
      </c>
      <c r="AA3" s="4">
        <v>1.4998118082683429</v>
      </c>
      <c r="AB3" s="4" t="s">
        <v>78</v>
      </c>
      <c r="AC3" s="4" t="s">
        <v>89</v>
      </c>
      <c r="AD3" s="4"/>
      <c r="AE3" s="4"/>
    </row>
    <row r="4" spans="1:31" x14ac:dyDescent="0.25">
      <c r="A4" s="5" t="s">
        <v>3</v>
      </c>
      <c r="B4" s="5">
        <v>252.16666666666632</v>
      </c>
      <c r="C4" s="5">
        <v>-4.2296743392943998</v>
      </c>
      <c r="D4" s="5">
        <v>92</v>
      </c>
      <c r="E4" s="5">
        <v>70</v>
      </c>
      <c r="F4" s="5">
        <v>-66</v>
      </c>
      <c r="G4" s="5">
        <v>-37.200000000000003</v>
      </c>
      <c r="H4" s="3">
        <f t="shared" si="0"/>
        <v>28.799999999999997</v>
      </c>
      <c r="I4" s="5">
        <v>0.32</v>
      </c>
      <c r="J4" s="5">
        <v>1.299133300781989</v>
      </c>
      <c r="K4" s="5">
        <v>85.306182861328097</v>
      </c>
      <c r="L4" s="5">
        <v>0.5</v>
      </c>
      <c r="M4" s="5">
        <v>0.73944139480590798</v>
      </c>
      <c r="N4" s="5">
        <v>44.6</v>
      </c>
      <c r="O4" s="5">
        <v>1.298583984375</v>
      </c>
      <c r="P4" s="5">
        <v>83.933776855468693</v>
      </c>
      <c r="Q4" s="5">
        <v>0.5</v>
      </c>
      <c r="R4" s="5">
        <v>0.77051490545272805</v>
      </c>
      <c r="S4" s="5">
        <v>45.6</v>
      </c>
      <c r="T4" s="3">
        <f t="shared" si="1"/>
        <v>1.3724060058594034</v>
      </c>
      <c r="U4" s="5">
        <v>111.3</v>
      </c>
      <c r="V4" s="5">
        <v>17.2072338104248</v>
      </c>
      <c r="W4" s="5">
        <v>10.193198204040488</v>
      </c>
      <c r="X4" s="5">
        <v>18.36</v>
      </c>
      <c r="Y4" s="5">
        <v>14.602490107218401</v>
      </c>
      <c r="Z4" s="5">
        <v>5.0455729166666465</v>
      </c>
      <c r="AA4" s="5">
        <v>1.299758911132983</v>
      </c>
      <c r="AB4" s="5" t="s">
        <v>79</v>
      </c>
      <c r="AC4" s="5" t="s">
        <v>90</v>
      </c>
      <c r="AD4" s="5"/>
      <c r="AE4" s="5"/>
    </row>
    <row r="5" spans="1:31" x14ac:dyDescent="0.25">
      <c r="A5" s="6" t="s">
        <v>4</v>
      </c>
      <c r="B5" s="6">
        <v>263.26667277018197</v>
      </c>
      <c r="C5" s="6">
        <v>-1.1200000000000001</v>
      </c>
      <c r="D5" s="6">
        <v>52</v>
      </c>
      <c r="E5" s="6">
        <v>47</v>
      </c>
      <c r="F5" s="6">
        <v>-67</v>
      </c>
      <c r="G5" s="6">
        <v>-36.72</v>
      </c>
      <c r="H5" s="3">
        <f t="shared" si="0"/>
        <v>30.28</v>
      </c>
      <c r="I5" s="6">
        <v>0.37</v>
      </c>
      <c r="J5" s="6">
        <v>1.49609375</v>
      </c>
      <c r="K5" s="6">
        <v>87.531394958495994</v>
      </c>
      <c r="L5" s="6">
        <v>0.5</v>
      </c>
      <c r="M5" s="6">
        <v>0.81549423933029197</v>
      </c>
      <c r="N5" s="6">
        <v>48.4</v>
      </c>
      <c r="O5" s="6">
        <v>5.703125</v>
      </c>
      <c r="P5" s="6">
        <v>74.194381713867102</v>
      </c>
      <c r="Q5" s="6">
        <v>0.6015625</v>
      </c>
      <c r="R5" s="6">
        <v>1.0484982728958101</v>
      </c>
      <c r="S5" s="6">
        <v>38</v>
      </c>
      <c r="T5" s="3">
        <f t="shared" si="1"/>
        <v>13.337013244628892</v>
      </c>
      <c r="U5" s="6">
        <v>4.5</v>
      </c>
      <c r="V5" s="6">
        <v>13.867224693298301</v>
      </c>
      <c r="W5" s="6">
        <v>2.7430214881896999</v>
      </c>
      <c r="X5" s="6">
        <v>48.37</v>
      </c>
      <c r="Y5" s="6">
        <v>5.7675617535908996</v>
      </c>
      <c r="Z5" s="6">
        <v>8.8342284202574994</v>
      </c>
      <c r="AA5" s="6">
        <v>1.3990478515599989</v>
      </c>
      <c r="AB5" s="6" t="s">
        <v>80</v>
      </c>
      <c r="AC5" s="6" t="s">
        <v>90</v>
      </c>
      <c r="AD5" s="6"/>
      <c r="AE5" s="6"/>
    </row>
    <row r="6" spans="1:31" x14ac:dyDescent="0.25">
      <c r="A6" s="6" t="s">
        <v>5</v>
      </c>
      <c r="B6" s="6">
        <v>261.34999974568632</v>
      </c>
      <c r="C6" s="6">
        <v>-0.91</v>
      </c>
      <c r="D6" s="6">
        <v>66.5</v>
      </c>
      <c r="E6" s="6">
        <v>61</v>
      </c>
      <c r="F6" s="6">
        <v>-65</v>
      </c>
      <c r="G6" s="6">
        <v>-34.380000000000003</v>
      </c>
      <c r="H6" s="3">
        <f t="shared" si="0"/>
        <v>30.619999999999997</v>
      </c>
      <c r="I6" s="6">
        <v>0.37</v>
      </c>
      <c r="J6" s="6">
        <v>2.4310506184900191</v>
      </c>
      <c r="K6" s="6">
        <v>66.256631215413364</v>
      </c>
      <c r="L6" s="6">
        <v>0.63216145833333337</v>
      </c>
      <c r="M6" s="6">
        <v>1.0571548541386884</v>
      </c>
      <c r="N6" s="6">
        <v>31.3</v>
      </c>
      <c r="O6" s="6">
        <v>3.5995992024740153</v>
      </c>
      <c r="P6" s="6">
        <v>56.301549275716063</v>
      </c>
      <c r="Q6" s="6">
        <v>0.70052083333333337</v>
      </c>
      <c r="R6" s="6">
        <v>1.3479387760162334</v>
      </c>
      <c r="S6" s="6">
        <v>26.8</v>
      </c>
      <c r="T6" s="3">
        <f t="shared" si="1"/>
        <v>9.9550819396973012</v>
      </c>
      <c r="U6" s="6">
        <v>4.3003011067710037</v>
      </c>
      <c r="V6" s="6">
        <v>14.2002404530842</v>
      </c>
      <c r="W6" s="6">
        <v>3.6921512020958396</v>
      </c>
      <c r="X6" s="6">
        <v>41.15</v>
      </c>
      <c r="Y6" s="6">
        <v>2.01496421297391</v>
      </c>
      <c r="Z6" s="6">
        <v>6.3466311721006701</v>
      </c>
      <c r="AA6" s="6">
        <v>1.7837015787759847</v>
      </c>
      <c r="AB6" s="6" t="s">
        <v>80</v>
      </c>
      <c r="AC6" s="6" t="s">
        <v>90</v>
      </c>
      <c r="AD6" s="6"/>
      <c r="AE6" s="6"/>
    </row>
    <row r="7" spans="1:31" x14ac:dyDescent="0.25">
      <c r="A7" s="5" t="s">
        <v>9</v>
      </c>
      <c r="B7" s="5">
        <v>253.24444240993878</v>
      </c>
      <c r="C7" s="5">
        <v>-2.77</v>
      </c>
      <c r="D7" s="5">
        <v>88.350000000000009</v>
      </c>
      <c r="E7" s="5">
        <v>73.333333333333329</v>
      </c>
      <c r="F7" s="5">
        <v>-71</v>
      </c>
      <c r="G7" s="5">
        <v>-41.26</v>
      </c>
      <c r="H7" s="3">
        <f t="shared" si="0"/>
        <v>29.740000000000002</v>
      </c>
      <c r="I7" s="5">
        <v>0.33</v>
      </c>
      <c r="J7" s="5">
        <v>1.533935546874962</v>
      </c>
      <c r="K7" s="5">
        <v>84.914970397949205</v>
      </c>
      <c r="L7" s="5">
        <v>0.53255208333333337</v>
      </c>
      <c r="M7" s="5">
        <v>0.85219663381576571</v>
      </c>
      <c r="N7" s="5">
        <v>43.9</v>
      </c>
      <c r="O7" s="5">
        <v>1.4986775716150003</v>
      </c>
      <c r="P7" s="5">
        <v>84.049219767252609</v>
      </c>
      <c r="Q7" s="5">
        <v>0.56770833333333337</v>
      </c>
      <c r="R7" s="5">
        <v>0.85101352135340369</v>
      </c>
      <c r="S7" s="5">
        <v>43.8</v>
      </c>
      <c r="T7" s="3">
        <f t="shared" si="1"/>
        <v>0.86575063069659564</v>
      </c>
      <c r="U7" s="5">
        <v>214.7683105468723</v>
      </c>
      <c r="V7" s="5">
        <v>9.5935802459716708</v>
      </c>
      <c r="W7" s="5">
        <v>3.7819322480095749</v>
      </c>
      <c r="X7" s="5">
        <v>29.01</v>
      </c>
      <c r="Y7" s="5">
        <v>10.5426714685228</v>
      </c>
      <c r="Z7" s="5">
        <v>5.2625868585374409</v>
      </c>
      <c r="AA7" s="5">
        <v>1.4836018880201134</v>
      </c>
      <c r="AB7" s="5" t="s">
        <v>79</v>
      </c>
      <c r="AC7" s="5" t="s">
        <v>90</v>
      </c>
      <c r="AD7" s="5"/>
      <c r="AE7" s="5"/>
    </row>
    <row r="8" spans="1:31" x14ac:dyDescent="0.25">
      <c r="A8" s="22" t="s">
        <v>10</v>
      </c>
      <c r="B8" s="22">
        <v>250.73333231608044</v>
      </c>
      <c r="C8" s="22">
        <v>-2.1749027570088764</v>
      </c>
      <c r="D8" s="22">
        <v>60.666666666666664</v>
      </c>
      <c r="E8" s="22">
        <v>44</v>
      </c>
      <c r="F8" s="22">
        <v>-68</v>
      </c>
      <c r="G8" s="22">
        <v>-40.83</v>
      </c>
      <c r="H8" s="3">
        <f t="shared" si="0"/>
        <v>27.17</v>
      </c>
      <c r="I8" s="22">
        <v>0.37</v>
      </c>
      <c r="J8" s="22">
        <v>1.7671508789059847</v>
      </c>
      <c r="K8" s="22">
        <v>101.43949890136673</v>
      </c>
      <c r="L8" s="22">
        <v>0.73307291666666663</v>
      </c>
      <c r="M8" s="22">
        <v>0.76380610466003429</v>
      </c>
      <c r="N8" s="22">
        <v>58.7</v>
      </c>
      <c r="O8" s="22">
        <v>3.3669026692706439</v>
      </c>
      <c r="P8" s="22">
        <v>78.182408650716098</v>
      </c>
      <c r="Q8" s="22">
        <v>0.43294270833333331</v>
      </c>
      <c r="R8" s="22">
        <v>0.9456269145011903</v>
      </c>
      <c r="S8" s="22">
        <v>41.2</v>
      </c>
      <c r="T8" s="3">
        <f t="shared" si="1"/>
        <v>23.257090250650634</v>
      </c>
      <c r="U8" s="22">
        <v>3.9332377115883332</v>
      </c>
      <c r="V8" s="22">
        <v>16.612212278577999</v>
      </c>
      <c r="W8" s="22">
        <v>4.6245886675516701</v>
      </c>
      <c r="X8" s="22">
        <v>39.83</v>
      </c>
      <c r="Y8" s="22">
        <v>4.35434022214677</v>
      </c>
      <c r="Z8" s="22">
        <v>8.8098960998323008</v>
      </c>
      <c r="AA8" s="22">
        <v>1.2323303222661239</v>
      </c>
      <c r="AB8" s="22" t="s">
        <v>80</v>
      </c>
      <c r="AC8" s="22" t="s">
        <v>90</v>
      </c>
      <c r="AD8" s="22"/>
      <c r="AE8" s="22"/>
    </row>
    <row r="9" spans="1:31" x14ac:dyDescent="0.25">
      <c r="A9" s="6" t="s">
        <v>123</v>
      </c>
      <c r="B9" s="6">
        <v>251.02444322374095</v>
      </c>
      <c r="C9" s="6">
        <v>-2.4641049702961966</v>
      </c>
      <c r="D9" s="6">
        <v>75</v>
      </c>
      <c r="E9" s="6">
        <v>57</v>
      </c>
      <c r="F9" s="6">
        <v>-67</v>
      </c>
      <c r="G9" s="6">
        <v>-39.08</v>
      </c>
      <c r="H9" s="3">
        <f t="shared" si="0"/>
        <v>27.92</v>
      </c>
      <c r="I9" s="6">
        <v>0.36</v>
      </c>
      <c r="J9" s="6">
        <v>1.5013427734375</v>
      </c>
      <c r="K9" s="6">
        <v>85.666542053222599</v>
      </c>
      <c r="L9" s="6">
        <v>0.548828125</v>
      </c>
      <c r="M9" s="6">
        <v>0.83180728554725647</v>
      </c>
      <c r="N9" s="6">
        <v>47.8</v>
      </c>
      <c r="O9" s="6">
        <v>1.9010314941404545</v>
      </c>
      <c r="P9" s="6">
        <v>75.618698120117159</v>
      </c>
      <c r="Q9" s="6">
        <v>0.64990234375</v>
      </c>
      <c r="R9" s="6">
        <v>0.99628993868827698</v>
      </c>
      <c r="S9" s="6">
        <v>39.6</v>
      </c>
      <c r="T9" s="3">
        <f t="shared" si="1"/>
        <v>10.04784393310544</v>
      </c>
      <c r="U9" s="6">
        <v>4.2505493164059658</v>
      </c>
      <c r="V9" s="6">
        <v>16.5798534154892</v>
      </c>
      <c r="W9" s="6">
        <v>5.7311037778854335</v>
      </c>
      <c r="X9" s="6">
        <v>31.11</v>
      </c>
      <c r="Y9" s="6">
        <v>13.0765900611877</v>
      </c>
      <c r="Z9" s="6">
        <v>2.5437798829873102</v>
      </c>
      <c r="AA9" s="6">
        <v>1.2664286295576894</v>
      </c>
      <c r="AB9" s="6" t="s">
        <v>80</v>
      </c>
      <c r="AC9" s="6" t="s">
        <v>90</v>
      </c>
      <c r="AD9" s="6"/>
      <c r="AE9" s="6"/>
    </row>
    <row r="10" spans="1:31" x14ac:dyDescent="0.25">
      <c r="A10" s="7" t="s">
        <v>107</v>
      </c>
      <c r="B10" s="7">
        <v>251.82222323947443</v>
      </c>
      <c r="C10" s="7">
        <v>-3.72</v>
      </c>
      <c r="D10" s="7">
        <v>85.666666666666671</v>
      </c>
      <c r="E10" s="7">
        <v>62.666666666666664</v>
      </c>
      <c r="F10" s="7">
        <v>-71</v>
      </c>
      <c r="G10" s="7">
        <v>-41.71</v>
      </c>
      <c r="H10" s="3">
        <f t="shared" si="0"/>
        <v>29.29</v>
      </c>
      <c r="I10" s="7">
        <v>0.31</v>
      </c>
      <c r="J10" s="7">
        <v>1.3325195312499811</v>
      </c>
      <c r="K10" s="7">
        <v>92.743136088053333</v>
      </c>
      <c r="L10" s="7">
        <v>0.5</v>
      </c>
      <c r="M10" s="7">
        <v>0.75336337089538608</v>
      </c>
      <c r="N10" s="7">
        <v>50.9</v>
      </c>
      <c r="O10" s="7">
        <v>1.3016153971353031</v>
      </c>
      <c r="P10" s="7">
        <v>93.038836161295492</v>
      </c>
      <c r="Q10" s="7">
        <v>0.5</v>
      </c>
      <c r="R10" s="7">
        <v>0.75358963012695301</v>
      </c>
      <c r="S10" s="7">
        <v>50.6</v>
      </c>
      <c r="T10" s="3">
        <f t="shared" si="1"/>
        <v>-0.29570007324215908</v>
      </c>
      <c r="U10" s="21">
        <v>3.4</v>
      </c>
      <c r="V10" s="7">
        <v>15.7819200515746</v>
      </c>
      <c r="W10" s="7">
        <v>6.6611711184183315</v>
      </c>
      <c r="X10" s="7">
        <v>29.19</v>
      </c>
      <c r="Y10" s="7">
        <v>12.4368534088134</v>
      </c>
      <c r="Z10" s="7">
        <v>10.864035187827101</v>
      </c>
      <c r="AA10" s="7">
        <v>1.1724310980879344</v>
      </c>
      <c r="AB10" s="7" t="s">
        <v>81</v>
      </c>
      <c r="AC10" s="7" t="s">
        <v>90</v>
      </c>
      <c r="AD10" s="7"/>
      <c r="AE10" s="7"/>
    </row>
    <row r="11" spans="1:31" x14ac:dyDescent="0.25">
      <c r="A11" s="3" t="s">
        <v>124</v>
      </c>
      <c r="B11" s="3">
        <v>248.49999999999966</v>
      </c>
      <c r="C11" s="3">
        <v>-3.25</v>
      </c>
      <c r="D11" s="3">
        <v>95.5</v>
      </c>
      <c r="E11" s="3">
        <v>73</v>
      </c>
      <c r="F11" s="3">
        <v>-67</v>
      </c>
      <c r="G11" s="3">
        <v>-35.99</v>
      </c>
      <c r="H11" s="3">
        <f t="shared" si="0"/>
        <v>31.009999999999998</v>
      </c>
      <c r="I11" s="3">
        <v>0.33</v>
      </c>
      <c r="J11" s="3">
        <v>1.5004577636719318</v>
      </c>
      <c r="K11" s="3">
        <v>97.331096649169837</v>
      </c>
      <c r="L11" s="3">
        <v>0.5</v>
      </c>
      <c r="M11" s="3">
        <v>0.78921523690223694</v>
      </c>
      <c r="N11" s="3">
        <v>60.5</v>
      </c>
      <c r="O11" s="3">
        <v>1.5020446777339771</v>
      </c>
      <c r="P11" s="3">
        <v>96.747817993164006</v>
      </c>
      <c r="Q11" s="3">
        <v>0.5</v>
      </c>
      <c r="R11" s="3">
        <v>0.7927664518356321</v>
      </c>
      <c r="S11" s="3">
        <v>60</v>
      </c>
      <c r="T11" s="3">
        <f t="shared" si="1"/>
        <v>0.58327865600583095</v>
      </c>
      <c r="U11" s="3">
        <v>247.04843139648443</v>
      </c>
      <c r="V11" s="3">
        <v>13.545205659866301</v>
      </c>
      <c r="W11" s="3">
        <v>4.1755945110320924</v>
      </c>
      <c r="X11" s="3">
        <v>32.89</v>
      </c>
      <c r="Y11" s="3">
        <v>12.1889907519022</v>
      </c>
      <c r="Z11" s="3">
        <v>4.5572915077209251</v>
      </c>
      <c r="AA11" s="3">
        <v>1.4167378743478216</v>
      </c>
      <c r="AB11" s="3" t="s">
        <v>79</v>
      </c>
      <c r="AC11" s="3" t="s">
        <v>89</v>
      </c>
      <c r="AD11" s="3"/>
      <c r="AE11" s="3"/>
    </row>
    <row r="12" spans="1:31" x14ac:dyDescent="0.25">
      <c r="A12" s="3" t="s">
        <v>14</v>
      </c>
      <c r="B12" s="3">
        <v>252.06666564941381</v>
      </c>
      <c r="C12" s="3">
        <v>-3.6252137819925672</v>
      </c>
      <c r="D12" s="3">
        <v>69.666666666666671</v>
      </c>
      <c r="E12" s="3">
        <v>50.666666666666664</v>
      </c>
      <c r="F12" s="3">
        <v>-66</v>
      </c>
      <c r="G12" s="3">
        <v>-36.67</v>
      </c>
      <c r="H12" s="3">
        <f t="shared" si="0"/>
        <v>29.33</v>
      </c>
      <c r="I12" s="3">
        <v>0.38</v>
      </c>
      <c r="J12" s="3">
        <v>1.559326171875379</v>
      </c>
      <c r="K12" s="3">
        <v>101.09008534749266</v>
      </c>
      <c r="L12" s="3">
        <v>0.61197916666666663</v>
      </c>
      <c r="M12" s="3">
        <v>0.82082213958104466</v>
      </c>
      <c r="N12" s="3">
        <v>58.8</v>
      </c>
      <c r="O12" s="3">
        <v>1.5664469401026508</v>
      </c>
      <c r="P12" s="3">
        <v>100.27674611409486</v>
      </c>
      <c r="Q12" s="3">
        <v>0.62044270833333337</v>
      </c>
      <c r="R12" s="3">
        <v>0.82702698310216272</v>
      </c>
      <c r="S12" s="3">
        <v>58.3</v>
      </c>
      <c r="T12" s="3">
        <f t="shared" si="1"/>
        <v>0.81333923339779801</v>
      </c>
      <c r="U12" s="15">
        <v>165.76704915364871</v>
      </c>
      <c r="V12" s="3">
        <v>13.9057258235083</v>
      </c>
      <c r="W12" s="3">
        <v>8.0931474500231744</v>
      </c>
      <c r="X12" s="3">
        <v>33.979999999999997</v>
      </c>
      <c r="Y12" s="3">
        <v>7.9686773088243203</v>
      </c>
      <c r="Z12" s="3">
        <v>8.1041124210589359</v>
      </c>
      <c r="AA12" s="3">
        <v>1.2712334526885598</v>
      </c>
      <c r="AB12" s="3" t="s">
        <v>79</v>
      </c>
      <c r="AC12" s="3" t="s">
        <v>89</v>
      </c>
      <c r="AD12" s="3"/>
      <c r="AE12" s="3"/>
    </row>
    <row r="13" spans="1:31" x14ac:dyDescent="0.25">
      <c r="A13" s="5" t="s">
        <v>15</v>
      </c>
      <c r="B13" s="5">
        <v>256.53333367241709</v>
      </c>
      <c r="C13" s="5">
        <v>-4.0144344965616598</v>
      </c>
      <c r="D13" s="5">
        <v>70.666666666666671</v>
      </c>
      <c r="E13" s="5">
        <v>50.666666666666664</v>
      </c>
      <c r="F13" s="5">
        <v>-66</v>
      </c>
      <c r="G13" s="5">
        <v>-35.659999999999997</v>
      </c>
      <c r="H13" s="3">
        <f t="shared" si="0"/>
        <v>30.340000000000003</v>
      </c>
      <c r="I13" s="5">
        <v>0.42</v>
      </c>
      <c r="J13" s="5">
        <v>1.8004557291666667</v>
      </c>
      <c r="K13" s="5">
        <v>92.335365295410099</v>
      </c>
      <c r="L13" s="5">
        <v>0.59993489583333337</v>
      </c>
      <c r="M13" s="5">
        <v>0.89591433604558313</v>
      </c>
      <c r="N13" s="5">
        <v>54.2</v>
      </c>
      <c r="O13" s="5">
        <v>1.7200724283870084</v>
      </c>
      <c r="P13" s="5">
        <v>90.622772216796832</v>
      </c>
      <c r="Q13" s="5">
        <v>0.599609375</v>
      </c>
      <c r="R13" s="5">
        <v>0.88524828354517637</v>
      </c>
      <c r="S13" s="5">
        <v>53.4</v>
      </c>
      <c r="T13" s="3">
        <f t="shared" si="1"/>
        <v>1.712593078613267</v>
      </c>
      <c r="U13" s="5">
        <v>158.21995035806995</v>
      </c>
      <c r="V13" s="5">
        <v>13.219600921206967</v>
      </c>
      <c r="W13" s="5">
        <v>7.0154279258515571</v>
      </c>
      <c r="X13" s="5">
        <v>33.94</v>
      </c>
      <c r="Y13" s="5">
        <v>4.5753895176781496</v>
      </c>
      <c r="Z13" s="5">
        <v>3.1907823201682821</v>
      </c>
      <c r="AA13" s="5">
        <v>1.5201348198784344</v>
      </c>
      <c r="AB13" s="5" t="s">
        <v>79</v>
      </c>
      <c r="AC13" s="5" t="s">
        <v>91</v>
      </c>
      <c r="AD13" s="5"/>
      <c r="AE13" s="5"/>
    </row>
    <row r="14" spans="1:31" x14ac:dyDescent="0.25">
      <c r="A14" s="6" t="s">
        <v>16</v>
      </c>
      <c r="B14" s="6">
        <v>260.13888481987806</v>
      </c>
      <c r="C14" s="6">
        <v>-2.3265617688497002</v>
      </c>
      <c r="D14" s="6">
        <v>64</v>
      </c>
      <c r="E14" s="6">
        <v>51.333333333333336</v>
      </c>
      <c r="F14" s="6">
        <v>-68.833333333333329</v>
      </c>
      <c r="G14" s="6">
        <v>-36.75</v>
      </c>
      <c r="H14" s="3">
        <f t="shared" si="0"/>
        <v>32.083333333333329</v>
      </c>
      <c r="I14" s="6">
        <v>0.4466666666666666</v>
      </c>
      <c r="J14" s="6">
        <v>1.4868570963543561</v>
      </c>
      <c r="K14" s="6">
        <v>95.950098673502467</v>
      </c>
      <c r="L14" s="6">
        <v>0.57356770833333337</v>
      </c>
      <c r="M14" s="6">
        <v>0.75934471686681093</v>
      </c>
      <c r="N14" s="6">
        <v>56</v>
      </c>
      <c r="O14" s="6">
        <v>4.920166015625</v>
      </c>
      <c r="P14" s="6">
        <v>87.020548502604129</v>
      </c>
      <c r="Q14" s="6">
        <v>0.57340494791666663</v>
      </c>
      <c r="R14" s="6">
        <v>0.91638308763503762</v>
      </c>
      <c r="S14" s="6">
        <v>49.6</v>
      </c>
      <c r="T14" s="3">
        <f t="shared" si="1"/>
        <v>8.929550170898338</v>
      </c>
      <c r="U14" s="6">
        <v>4.9066162109373108</v>
      </c>
      <c r="V14" s="6">
        <v>14.474912643432567</v>
      </c>
      <c r="W14" s="6">
        <v>4.1960752275254931</v>
      </c>
      <c r="X14" s="6">
        <v>44.02</v>
      </c>
      <c r="Y14" s="6">
        <v>6.4104318618774396</v>
      </c>
      <c r="Z14" s="6">
        <v>8.1150774425930408</v>
      </c>
      <c r="AA14" s="6">
        <v>1.1932779947906687</v>
      </c>
      <c r="AB14" s="6" t="s">
        <v>82</v>
      </c>
      <c r="AC14" s="6" t="s">
        <v>91</v>
      </c>
      <c r="AD14" s="6"/>
      <c r="AE14" s="6"/>
    </row>
    <row r="15" spans="1:31" x14ac:dyDescent="0.25">
      <c r="A15" s="6" t="s">
        <v>21</v>
      </c>
      <c r="B15" s="6">
        <v>262.16000061035112</v>
      </c>
      <c r="C15" s="6">
        <v>-0.89705467224113988</v>
      </c>
      <c r="D15" s="6">
        <v>56</v>
      </c>
      <c r="E15" s="6">
        <v>51</v>
      </c>
      <c r="F15" s="6">
        <v>-65</v>
      </c>
      <c r="G15" s="6">
        <v>-41.9</v>
      </c>
      <c r="H15" s="3">
        <f t="shared" si="0"/>
        <v>23.1</v>
      </c>
      <c r="I15" s="6">
        <v>0.28000000000000003</v>
      </c>
      <c r="J15" s="6">
        <v>1.9590454101560226</v>
      </c>
      <c r="K15" s="6">
        <v>90.928459167480398</v>
      </c>
      <c r="L15" s="6">
        <v>0.66015625</v>
      </c>
      <c r="M15" s="6">
        <v>0.94258940219879195</v>
      </c>
      <c r="N15" s="6">
        <v>47.7</v>
      </c>
      <c r="O15" s="6">
        <v>5.779541015625</v>
      </c>
      <c r="P15" s="6">
        <v>72.264328002929602</v>
      </c>
      <c r="Q15" s="6">
        <v>1.140625</v>
      </c>
      <c r="R15" s="6">
        <v>1.1528393030166599</v>
      </c>
      <c r="S15" s="6">
        <v>32.700000000000003</v>
      </c>
      <c r="T15" s="3">
        <f t="shared" si="1"/>
        <v>18.664131164550795</v>
      </c>
      <c r="U15" s="6">
        <v>4.1600952148439774</v>
      </c>
      <c r="V15" s="6">
        <v>6.5648700396219697</v>
      </c>
      <c r="W15" s="6">
        <v>2.904051621754963</v>
      </c>
      <c r="X15" s="6">
        <v>26.66</v>
      </c>
      <c r="Y15" s="6">
        <v>1.2573893070220901</v>
      </c>
      <c r="Z15" s="6">
        <v>5.4440549564361298</v>
      </c>
      <c r="AA15" s="6">
        <v>1.5397338867179542</v>
      </c>
      <c r="AB15" s="6" t="s">
        <v>85</v>
      </c>
      <c r="AC15" s="6" t="s">
        <v>93</v>
      </c>
      <c r="AD15" s="6"/>
      <c r="AE15" s="6"/>
    </row>
    <row r="16" spans="1:31" x14ac:dyDescent="0.25">
      <c r="A16" s="4" t="s">
        <v>22</v>
      </c>
      <c r="B16" s="4">
        <v>254.70000203450485</v>
      </c>
      <c r="C16" s="4">
        <v>-13.2175102233887</v>
      </c>
      <c r="D16" s="4">
        <v>180.5</v>
      </c>
      <c r="E16" s="4">
        <v>113.5</v>
      </c>
      <c r="F16" s="4">
        <v>-66.5</v>
      </c>
      <c r="G16" s="4">
        <v>-47.965000000000003</v>
      </c>
      <c r="H16" s="3">
        <f t="shared" si="0"/>
        <v>18.534999999999997</v>
      </c>
      <c r="I16" s="4">
        <v>6.5000000000000002E-2</v>
      </c>
      <c r="J16" s="4">
        <v>1.5198211669925001</v>
      </c>
      <c r="K16" s="4">
        <v>72.446910858154254</v>
      </c>
      <c r="L16" s="4">
        <v>0.6201171875</v>
      </c>
      <c r="M16" s="4">
        <v>0.81843125820159901</v>
      </c>
      <c r="N16" s="4">
        <v>24.6</v>
      </c>
      <c r="O16" s="4">
        <v>1.5701446533199714</v>
      </c>
      <c r="P16" s="4">
        <v>73.432346343994055</v>
      </c>
      <c r="Q16" s="4">
        <v>0.639892578125</v>
      </c>
      <c r="R16" s="4">
        <v>0.8342357277870176</v>
      </c>
      <c r="S16" s="4">
        <v>24.9</v>
      </c>
      <c r="T16" s="3">
        <f t="shared" si="1"/>
        <v>-0.98543548583980112</v>
      </c>
      <c r="U16" s="4">
        <v>112.86984252929699</v>
      </c>
      <c r="V16" s="4">
        <v>18.795669555663999</v>
      </c>
      <c r="W16" s="4">
        <v>12.925221949815706</v>
      </c>
      <c r="X16" s="4">
        <v>21.84</v>
      </c>
      <c r="Y16" s="4">
        <v>9.6180520057678098</v>
      </c>
      <c r="Z16" s="4">
        <v>1.6021729707717851</v>
      </c>
      <c r="AA16" s="4">
        <v>1.5050582885742614</v>
      </c>
      <c r="AB16" s="4" t="s">
        <v>79</v>
      </c>
      <c r="AC16" s="4" t="s">
        <v>94</v>
      </c>
      <c r="AD16" s="4"/>
      <c r="AE16" s="4"/>
    </row>
    <row r="17" spans="1:31" x14ac:dyDescent="0.25">
      <c r="A17" s="4" t="s">
        <v>23</v>
      </c>
      <c r="B17" s="4">
        <v>264.68889024522537</v>
      </c>
      <c r="C17" s="4">
        <v>-3.6386095682779995</v>
      </c>
      <c r="D17" s="4">
        <v>92.666666666666671</v>
      </c>
      <c r="E17" s="4">
        <v>74</v>
      </c>
      <c r="F17" s="4">
        <v>-68</v>
      </c>
      <c r="G17" s="4">
        <v>-36.923333333333332</v>
      </c>
      <c r="H17" s="3">
        <f t="shared" si="0"/>
        <v>31.076666666666668</v>
      </c>
      <c r="I17" s="4">
        <v>0.22999999999999998</v>
      </c>
      <c r="J17" s="4">
        <v>1.6135152180963246</v>
      </c>
      <c r="K17" s="4">
        <v>78.249074300130175</v>
      </c>
      <c r="L17" s="4">
        <v>0.60026041666666663</v>
      </c>
      <c r="M17" s="4">
        <v>0.86688623825709021</v>
      </c>
      <c r="N17" s="4">
        <v>41.2</v>
      </c>
      <c r="O17" s="4">
        <v>1.5927530924476514</v>
      </c>
      <c r="P17" s="4">
        <v>78.001490275065024</v>
      </c>
      <c r="Q17" s="4">
        <v>0.59309895833333337</v>
      </c>
      <c r="R17" s="4">
        <v>0.86280399560928356</v>
      </c>
      <c r="S17" s="4">
        <v>41.4</v>
      </c>
      <c r="T17" s="3">
        <f t="shared" si="1"/>
        <v>0.24758402506515154</v>
      </c>
      <c r="U17" s="4">
        <v>318.70603434244799</v>
      </c>
      <c r="V17" s="4">
        <v>15.5661625332302</v>
      </c>
      <c r="W17" s="4">
        <v>2.8805951012505449</v>
      </c>
      <c r="X17" s="4">
        <v>50.159983317054326</v>
      </c>
      <c r="Y17" s="4">
        <v>9.7223420672946208</v>
      </c>
      <c r="Z17" s="4">
        <v>3.5790336661868367</v>
      </c>
      <c r="AA17" s="4">
        <v>1.7210388183582352</v>
      </c>
      <c r="AB17" s="4" t="s">
        <v>79</v>
      </c>
      <c r="AC17" s="4" t="s">
        <v>94</v>
      </c>
      <c r="AD17" s="4"/>
      <c r="AE17" s="4"/>
    </row>
    <row r="18" spans="1:31" x14ac:dyDescent="0.25">
      <c r="A18" s="6" t="s">
        <v>24</v>
      </c>
      <c r="B18" s="6">
        <v>260.19999864366281</v>
      </c>
      <c r="C18" s="6">
        <v>-1.0368671417236637</v>
      </c>
      <c r="D18" s="6">
        <v>57.666666666666664</v>
      </c>
      <c r="E18" s="6">
        <v>52</v>
      </c>
      <c r="F18" s="6">
        <v>-68</v>
      </c>
      <c r="G18" s="6">
        <v>-49.75</v>
      </c>
      <c r="H18" s="3">
        <f t="shared" si="0"/>
        <v>18.25</v>
      </c>
      <c r="I18" s="6">
        <v>0.22</v>
      </c>
      <c r="J18" s="6">
        <v>1.6664021809889771</v>
      </c>
      <c r="K18" s="6">
        <v>81.921913146972599</v>
      </c>
      <c r="L18" s="6">
        <v>0.61979166666666663</v>
      </c>
      <c r="M18" s="6">
        <v>0.85626552502314235</v>
      </c>
      <c r="N18" s="6">
        <v>32.5</v>
      </c>
      <c r="O18" s="6">
        <v>4.7539265950530307</v>
      </c>
      <c r="P18" s="6">
        <v>65.595858256022098</v>
      </c>
      <c r="Q18" s="6">
        <v>0.64713541666666663</v>
      </c>
      <c r="R18" s="6">
        <v>1.0450898806254048</v>
      </c>
      <c r="S18" s="6">
        <v>20.6</v>
      </c>
      <c r="T18" s="3">
        <f t="shared" si="1"/>
        <v>16.326054890950502</v>
      </c>
      <c r="U18" s="6">
        <v>4.2336222330723103</v>
      </c>
      <c r="V18" s="6">
        <v>9.1058950424194212</v>
      </c>
      <c r="W18" s="6">
        <v>3.103391885757445</v>
      </c>
      <c r="X18" s="6">
        <v>31.75</v>
      </c>
      <c r="Y18" s="6">
        <v>3.8730289538701301</v>
      </c>
      <c r="Z18" s="6">
        <v>6.6213612953821697</v>
      </c>
      <c r="AA18" s="6">
        <v>1.3567199707014954</v>
      </c>
      <c r="AB18" s="6" t="s">
        <v>80</v>
      </c>
      <c r="AC18" s="6" t="s">
        <v>93</v>
      </c>
      <c r="AD18" s="6"/>
      <c r="AE18" s="6"/>
    </row>
    <row r="19" spans="1:31" x14ac:dyDescent="0.25">
      <c r="A19" s="6" t="s">
        <v>25</v>
      </c>
      <c r="B19" s="6">
        <v>247.26667022705033</v>
      </c>
      <c r="C19" s="6">
        <v>-2.5155205726623544</v>
      </c>
      <c r="D19" s="6">
        <v>81.5</v>
      </c>
      <c r="E19" s="6">
        <v>63</v>
      </c>
      <c r="F19" s="6">
        <v>-67.5</v>
      </c>
      <c r="G19" s="6">
        <v>-34.56</v>
      </c>
      <c r="H19" s="3">
        <f t="shared" si="0"/>
        <v>32.94</v>
      </c>
      <c r="I19" s="6">
        <v>0.315</v>
      </c>
      <c r="J19" s="6">
        <v>2.0405426025390057</v>
      </c>
      <c r="K19" s="6">
        <v>66.3437175750732</v>
      </c>
      <c r="L19" s="6">
        <v>0.76953125</v>
      </c>
      <c r="M19" s="6">
        <v>0.96755817532539357</v>
      </c>
      <c r="N19" s="6">
        <v>32.1</v>
      </c>
      <c r="O19" s="6">
        <v>1.9991149902329539</v>
      </c>
      <c r="P19" s="6">
        <v>66.158985137939396</v>
      </c>
      <c r="Q19" s="6">
        <v>0.7197265625</v>
      </c>
      <c r="R19" s="6">
        <v>0.9730140864849065</v>
      </c>
      <c r="S19" s="6">
        <v>33</v>
      </c>
      <c r="T19" s="3">
        <f t="shared" si="1"/>
        <v>0.18473243713380327</v>
      </c>
      <c r="U19" s="6">
        <v>429.56008911132551</v>
      </c>
      <c r="V19" s="6">
        <v>9.44</v>
      </c>
      <c r="W19" s="6">
        <v>3.8902143836021441</v>
      </c>
      <c r="X19" s="6">
        <v>30.482857840401874</v>
      </c>
      <c r="Y19" s="6">
        <v>3.6908845404783901</v>
      </c>
      <c r="Z19" s="6">
        <v>4.3264939148599764</v>
      </c>
      <c r="AA19" s="6">
        <v>1.7670466105146687</v>
      </c>
      <c r="AB19" s="6" t="s">
        <v>78</v>
      </c>
      <c r="AC19" s="6" t="s">
        <v>91</v>
      </c>
      <c r="AD19" s="6"/>
      <c r="AE19" s="6"/>
    </row>
    <row r="20" spans="1:31" x14ac:dyDescent="0.25">
      <c r="A20" s="4" t="s">
        <v>26</v>
      </c>
      <c r="B20" s="4">
        <v>259.23333401150131</v>
      </c>
      <c r="C20" s="4">
        <v>-3.5981674194336004</v>
      </c>
      <c r="D20" s="4">
        <v>98.333333333333329</v>
      </c>
      <c r="E20" s="4">
        <v>75.666666666666671</v>
      </c>
      <c r="F20" s="4">
        <v>-70.600000000000009</v>
      </c>
      <c r="G20" s="4">
        <v>-39.086666666666666</v>
      </c>
      <c r="H20" s="3">
        <f t="shared" si="0"/>
        <v>31.513333333333343</v>
      </c>
      <c r="I20" s="4">
        <v>0.27333333333333337</v>
      </c>
      <c r="J20" s="4">
        <v>1.9302673339850003</v>
      </c>
      <c r="K20" s="4">
        <v>83.124267578124943</v>
      </c>
      <c r="L20" s="4">
        <v>0.6796875</v>
      </c>
      <c r="M20" s="4">
        <v>0.95533579587936401</v>
      </c>
      <c r="N20" s="4">
        <v>43</v>
      </c>
      <c r="O20" s="4">
        <v>2.0097351074214771</v>
      </c>
      <c r="P20" s="4">
        <v>83.22667694091794</v>
      </c>
      <c r="Q20" s="4">
        <v>0.69970703125</v>
      </c>
      <c r="R20" s="4">
        <v>0.97096234560012851</v>
      </c>
      <c r="S20" s="4">
        <v>42.8</v>
      </c>
      <c r="T20" s="3">
        <f t="shared" si="1"/>
        <v>-0.10240936279299717</v>
      </c>
      <c r="U20" s="4">
        <v>221.00065612793</v>
      </c>
      <c r="V20" s="4">
        <v>6.5332419276237452</v>
      </c>
      <c r="W20" s="4">
        <v>2.23</v>
      </c>
      <c r="X20" s="4">
        <v>36.171425955636437</v>
      </c>
      <c r="Y20" s="4">
        <v>2.8540518879890402</v>
      </c>
      <c r="Z20" s="4">
        <v>2.7847289685159886</v>
      </c>
      <c r="AA20" s="4">
        <v>1.6800079345702272</v>
      </c>
      <c r="AB20" s="4" t="s">
        <v>83</v>
      </c>
      <c r="AC20" s="4" t="s">
        <v>95</v>
      </c>
      <c r="AD20" s="4"/>
      <c r="AE20" s="4"/>
    </row>
    <row r="21" spans="1:31" x14ac:dyDescent="0.25">
      <c r="A21" s="4" t="s">
        <v>27</v>
      </c>
      <c r="B21" s="4">
        <v>249.33333502875391</v>
      </c>
      <c r="C21" s="4">
        <v>-4.2274112701416007</v>
      </c>
      <c r="D21" s="4">
        <v>100</v>
      </c>
      <c r="E21" s="4">
        <v>75.333333333333329</v>
      </c>
      <c r="F21" s="4">
        <v>-69</v>
      </c>
      <c r="G21" s="4">
        <v>-11.91666666666667</v>
      </c>
      <c r="H21" s="3">
        <f t="shared" si="0"/>
        <v>57.083333333333329</v>
      </c>
      <c r="I21" s="4">
        <v>0.27</v>
      </c>
      <c r="J21" s="4">
        <v>1.3932800292966856</v>
      </c>
      <c r="K21" s="4">
        <v>76.500035603841098</v>
      </c>
      <c r="L21" s="4">
        <v>0.55989583333333337</v>
      </c>
      <c r="M21" s="4">
        <v>0.76154567797978701</v>
      </c>
      <c r="N21" s="4">
        <v>39.700000000000003</v>
      </c>
      <c r="O21" s="4">
        <v>1.386718750000379</v>
      </c>
      <c r="P21" s="4">
        <v>76.233706156412737</v>
      </c>
      <c r="Q21" s="4">
        <v>0.56673177083333337</v>
      </c>
      <c r="R21" s="4">
        <v>0.74924186865488707</v>
      </c>
      <c r="S21" s="4">
        <v>39.1</v>
      </c>
      <c r="T21" s="3">
        <f t="shared" si="1"/>
        <v>0.26632944742836173</v>
      </c>
      <c r="U21" s="4">
        <v>135.84006754557262</v>
      </c>
      <c r="V21" s="4">
        <v>10.674598058064733</v>
      </c>
      <c r="W21" s="4">
        <v>5.4988813400268297</v>
      </c>
      <c r="X21" s="4">
        <v>23.494997660319068</v>
      </c>
      <c r="Y21" s="4">
        <v>12.708852608998599</v>
      </c>
      <c r="Z21" s="4">
        <v>4.2317709922790074</v>
      </c>
      <c r="AA21" s="4">
        <v>1.4000447591148582</v>
      </c>
      <c r="AB21" s="4" t="s">
        <v>79</v>
      </c>
      <c r="AC21" s="4" t="s">
        <v>95</v>
      </c>
      <c r="AD21" s="4"/>
      <c r="AE21" s="4"/>
    </row>
    <row r="22" spans="1:31" x14ac:dyDescent="0.25">
      <c r="A22" s="5" t="s">
        <v>28</v>
      </c>
      <c r="B22" s="5">
        <v>245.53333282470686</v>
      </c>
      <c r="C22" s="5">
        <v>-2.7302331924438157</v>
      </c>
      <c r="D22" s="5">
        <v>66.5</v>
      </c>
      <c r="E22" s="5">
        <v>49</v>
      </c>
      <c r="F22" s="5">
        <v>-70</v>
      </c>
      <c r="G22" s="5">
        <v>-50.045000000000002</v>
      </c>
      <c r="H22" s="3">
        <f t="shared" si="0"/>
        <v>19.954999999999998</v>
      </c>
      <c r="I22" s="5">
        <v>0.245</v>
      </c>
      <c r="J22" s="5">
        <v>1.5000152587889772</v>
      </c>
      <c r="K22" s="5">
        <v>63.604814529418903</v>
      </c>
      <c r="L22" s="5">
        <v>0.56982421875</v>
      </c>
      <c r="M22" s="5">
        <v>0.78791064023971602</v>
      </c>
      <c r="N22" s="5">
        <v>14.4</v>
      </c>
      <c r="O22" s="5">
        <v>1.5199127197270457</v>
      </c>
      <c r="P22" s="5">
        <v>64.696023941040011</v>
      </c>
      <c r="Q22" s="5">
        <v>0.58984375</v>
      </c>
      <c r="R22" s="5">
        <v>0.78716203570365906</v>
      </c>
      <c r="S22" s="5">
        <v>14.8</v>
      </c>
      <c r="T22" s="3">
        <f t="shared" si="1"/>
        <v>-1.091209411621108</v>
      </c>
      <c r="U22" s="5">
        <v>116.41983032226497</v>
      </c>
      <c r="V22" s="5">
        <v>10.9153004884719</v>
      </c>
      <c r="W22" s="5">
        <v>6.7825314998626016</v>
      </c>
      <c r="X22" s="5">
        <v>14.43198852539042</v>
      </c>
      <c r="Y22" s="5">
        <v>7.7795116901397696</v>
      </c>
      <c r="Z22" s="5">
        <v>2.1057130098342873</v>
      </c>
      <c r="AA22" s="5">
        <v>1.5150070190430256</v>
      </c>
      <c r="AB22" s="5" t="s">
        <v>79</v>
      </c>
      <c r="AC22" s="5" t="s">
        <v>91</v>
      </c>
      <c r="AD22" s="5"/>
      <c r="AE22" s="5"/>
    </row>
    <row r="23" spans="1:31" x14ac:dyDescent="0.25">
      <c r="A23" s="5" t="s">
        <v>29</v>
      </c>
      <c r="B23" s="5">
        <v>241.22222052680078</v>
      </c>
      <c r="C23" s="5">
        <v>-5.8433895111083984</v>
      </c>
      <c r="D23" s="5">
        <v>101.66666666666667</v>
      </c>
      <c r="E23" s="5">
        <v>66.666666666666671</v>
      </c>
      <c r="F23" s="5">
        <v>-68</v>
      </c>
      <c r="G23" s="5">
        <v>-42.053333333333335</v>
      </c>
      <c r="H23" s="3">
        <f t="shared" si="0"/>
        <v>25.946666666666665</v>
      </c>
      <c r="I23" s="5">
        <v>0.22</v>
      </c>
      <c r="J23" s="5">
        <v>1.6803894042936729</v>
      </c>
      <c r="K23" s="5">
        <v>64.002808888753194</v>
      </c>
      <c r="L23" s="5">
        <v>0.69954427083333337</v>
      </c>
      <c r="M23" s="5">
        <v>0.81274473667144764</v>
      </c>
      <c r="N23" s="5">
        <v>20.2</v>
      </c>
      <c r="O23" s="5">
        <v>1.5663248697923298</v>
      </c>
      <c r="P23" s="5">
        <v>62.93212509155267</v>
      </c>
      <c r="Q23" s="5">
        <v>0.61360677083333337</v>
      </c>
      <c r="R23" s="5">
        <v>0.81259930133819613</v>
      </c>
      <c r="S23" s="5">
        <v>20.8</v>
      </c>
      <c r="T23" s="3">
        <f t="shared" si="1"/>
        <v>1.0706837972005232</v>
      </c>
      <c r="U23" s="5">
        <v>95.620422363280341</v>
      </c>
      <c r="V23" s="5">
        <v>12.74</v>
      </c>
      <c r="W23" s="5">
        <v>12.833881598379826</v>
      </c>
      <c r="X23" s="5">
        <v>59.336502647256019</v>
      </c>
      <c r="Y23" s="5">
        <v>8.8388475577036392</v>
      </c>
      <c r="Z23" s="5">
        <v>1.6377765337626105</v>
      </c>
      <c r="AA23" s="5">
        <v>1.6235198974603311</v>
      </c>
      <c r="AB23" s="5" t="s">
        <v>79</v>
      </c>
      <c r="AC23" s="5" t="s">
        <v>91</v>
      </c>
      <c r="AD23" s="5"/>
      <c r="AE23" s="5"/>
    </row>
    <row r="24" spans="1:31" x14ac:dyDescent="0.25">
      <c r="A24" s="5" t="s">
        <v>30</v>
      </c>
      <c r="B24" s="5">
        <v>241.2888895670568</v>
      </c>
      <c r="C24" s="5">
        <v>-3.8909912109374933</v>
      </c>
      <c r="D24" s="5">
        <v>82</v>
      </c>
      <c r="E24" s="5">
        <v>57.666666666666664</v>
      </c>
      <c r="F24" s="5">
        <v>-64.5</v>
      </c>
      <c r="G24" s="5">
        <v>-37.75</v>
      </c>
      <c r="H24" s="3">
        <f t="shared" si="0"/>
        <v>26.75</v>
      </c>
      <c r="I24" s="5">
        <v>0.3</v>
      </c>
      <c r="J24" s="5">
        <v>1.5133260091130296</v>
      </c>
      <c r="K24" s="5">
        <v>73.326749165852789</v>
      </c>
      <c r="L24" s="5">
        <v>0.580078125</v>
      </c>
      <c r="M24" s="5">
        <v>0.77825280030568444</v>
      </c>
      <c r="N24" s="5">
        <v>33.4</v>
      </c>
      <c r="O24" s="5">
        <v>1.4805297851553025</v>
      </c>
      <c r="P24" s="5">
        <v>72.425712585449176</v>
      </c>
      <c r="Q24" s="5">
        <v>0.57356770833333337</v>
      </c>
      <c r="R24" s="5">
        <v>0.77015223105748498</v>
      </c>
      <c r="S24" s="5">
        <v>33.4</v>
      </c>
      <c r="T24" s="3">
        <f t="shared" si="1"/>
        <v>0.90103658040361267</v>
      </c>
      <c r="U24" s="5">
        <v>290.18674723307305</v>
      </c>
      <c r="V24" s="5">
        <v>6.3982957204182931</v>
      </c>
      <c r="W24" s="5">
        <v>9.4959682424863132</v>
      </c>
      <c r="X24" s="5">
        <v>16.982231987848664</v>
      </c>
      <c r="Y24" s="5">
        <v>7.8430122269524398</v>
      </c>
      <c r="Z24" s="5">
        <v>2.1531848377651626</v>
      </c>
      <c r="AA24" s="5">
        <v>1.4721272786448922</v>
      </c>
      <c r="AB24" s="5" t="s">
        <v>79</v>
      </c>
      <c r="AC24" s="5" t="s">
        <v>91</v>
      </c>
      <c r="AD24" s="5"/>
      <c r="AE24" s="5"/>
    </row>
    <row r="25" spans="1:31" x14ac:dyDescent="0.25">
      <c r="A25" s="8" t="s">
        <v>31</v>
      </c>
      <c r="B25" s="8">
        <v>255.0288879394528</v>
      </c>
      <c r="C25" s="8">
        <v>-3.6461238861083998</v>
      </c>
      <c r="D25" s="8">
        <v>144.66666666666666</v>
      </c>
      <c r="E25" s="8">
        <v>124</v>
      </c>
      <c r="F25" s="8">
        <v>-69.333333333333329</v>
      </c>
      <c r="G25" s="8">
        <v>-23.403333333333332</v>
      </c>
      <c r="H25" s="3">
        <f t="shared" si="0"/>
        <v>45.929999999999993</v>
      </c>
      <c r="I25" s="8">
        <v>0.30333333333333329</v>
      </c>
      <c r="J25" s="8">
        <v>1.9074503580733715</v>
      </c>
      <c r="K25" s="8">
        <v>59.311061859130831</v>
      </c>
      <c r="L25" s="8">
        <v>0.77962239583333337</v>
      </c>
      <c r="M25" s="8">
        <v>1.0065294702847776</v>
      </c>
      <c r="N25" s="8">
        <v>33.700000000000003</v>
      </c>
      <c r="O25" s="8">
        <v>1.8996785481769696</v>
      </c>
      <c r="P25" s="8">
        <v>56.940818786621037</v>
      </c>
      <c r="Q25" s="8">
        <v>0.80045572916666663</v>
      </c>
      <c r="R25" s="8">
        <v>0.99484888712564967</v>
      </c>
      <c r="S25" s="8">
        <v>32.700000000000003</v>
      </c>
      <c r="T25" s="3">
        <f t="shared" si="1"/>
        <v>2.370243072509794</v>
      </c>
      <c r="U25" s="8">
        <v>317.53350830078034</v>
      </c>
      <c r="V25" s="8">
        <v>8.7122501797146068</v>
      </c>
      <c r="W25" s="8">
        <v>7.3435559719800771</v>
      </c>
      <c r="X25" s="8">
        <v>14.62</v>
      </c>
      <c r="Y25" s="8">
        <v>10.569127639134701</v>
      </c>
      <c r="Z25" s="8">
        <v>2.7618408997853137</v>
      </c>
      <c r="AA25" s="8">
        <v>1.9966634114578596</v>
      </c>
      <c r="AB25" s="8" t="s">
        <v>79</v>
      </c>
      <c r="AC25" s="8" t="s">
        <v>95</v>
      </c>
      <c r="AD25" s="8"/>
      <c r="AE25" s="8"/>
    </row>
    <row r="26" spans="1:31" x14ac:dyDescent="0.25">
      <c r="A26" s="6" t="s">
        <v>32</v>
      </c>
      <c r="B26" s="6">
        <v>252.16667175292935</v>
      </c>
      <c r="C26" s="6">
        <v>-1.0102024078369105</v>
      </c>
      <c r="D26" s="6">
        <v>41</v>
      </c>
      <c r="E26" s="6">
        <v>36</v>
      </c>
      <c r="F26" s="6">
        <v>-69</v>
      </c>
      <c r="G26" s="6">
        <v>-42.633333333333333</v>
      </c>
      <c r="H26" s="3">
        <f t="shared" si="0"/>
        <v>26.366666666666667</v>
      </c>
      <c r="I26" s="6">
        <v>0.45</v>
      </c>
      <c r="J26" s="6">
        <v>1.3985595703120453</v>
      </c>
      <c r="K26" s="6">
        <v>99.768074035644503</v>
      </c>
      <c r="L26" s="6">
        <v>0.5</v>
      </c>
      <c r="M26" s="6">
        <v>0.72100168466568004</v>
      </c>
      <c r="N26" s="6">
        <v>60</v>
      </c>
      <c r="O26" s="6">
        <v>4.0392456054679542</v>
      </c>
      <c r="P26" s="6">
        <v>87.626243591308494</v>
      </c>
      <c r="Q26" s="6">
        <v>0.4609375</v>
      </c>
      <c r="R26" s="6">
        <v>0.93161004781723</v>
      </c>
      <c r="S26" s="6">
        <v>49.9</v>
      </c>
      <c r="T26" s="3">
        <f t="shared" si="1"/>
        <v>12.141830444336009</v>
      </c>
      <c r="U26" s="6">
        <v>3.679443359375</v>
      </c>
      <c r="V26" s="6">
        <v>11.7735376358032</v>
      </c>
      <c r="W26" s="6">
        <v>3.9738972981770302</v>
      </c>
      <c r="X26" s="6">
        <v>37.600036621094318</v>
      </c>
      <c r="Y26" s="6">
        <v>5.4361883799235002</v>
      </c>
      <c r="Z26" s="6">
        <v>7.1761888376871603</v>
      </c>
      <c r="AA26" s="6">
        <v>1.2133382161470081</v>
      </c>
      <c r="AB26" s="6" t="s">
        <v>80</v>
      </c>
      <c r="AC26" s="6" t="s">
        <v>90</v>
      </c>
      <c r="AD26" s="6" t="s">
        <v>98</v>
      </c>
      <c r="AE26" s="6" t="s">
        <v>102</v>
      </c>
    </row>
    <row r="27" spans="1:31" x14ac:dyDescent="0.25">
      <c r="A27" s="6" t="s">
        <v>33</v>
      </c>
      <c r="B27" s="6">
        <v>252.10000101725234</v>
      </c>
      <c r="C27" s="6">
        <v>-0.42672729492187944</v>
      </c>
      <c r="D27" s="6">
        <v>37</v>
      </c>
      <c r="E27" s="6">
        <v>34</v>
      </c>
      <c r="F27" s="6">
        <v>-68</v>
      </c>
      <c r="G27" s="6">
        <v>-40.57</v>
      </c>
      <c r="H27" s="3">
        <f t="shared" si="0"/>
        <v>27.43</v>
      </c>
      <c r="I27" s="6">
        <v>0.56999999999999995</v>
      </c>
      <c r="J27" s="6">
        <v>1.6801452636719887</v>
      </c>
      <c r="K27" s="6">
        <v>77.794578552245994</v>
      </c>
      <c r="L27" s="6">
        <v>0.6201171875</v>
      </c>
      <c r="M27" s="6">
        <v>0.85437220335006703</v>
      </c>
      <c r="N27" s="6">
        <v>24.4</v>
      </c>
      <c r="O27" s="6">
        <v>2.5995178222660229</v>
      </c>
      <c r="P27" s="6">
        <v>69.246757507324205</v>
      </c>
      <c r="Q27" s="6">
        <v>0.6396484375</v>
      </c>
      <c r="R27" s="6">
        <v>1.1026930809021001</v>
      </c>
      <c r="S27" s="6">
        <v>18.7</v>
      </c>
      <c r="T27" s="3">
        <f t="shared" si="1"/>
        <v>8.5478210449217897</v>
      </c>
      <c r="U27" s="6">
        <v>4.2599487304689774</v>
      </c>
      <c r="V27" s="18">
        <v>6.6320730845133404</v>
      </c>
      <c r="W27" s="18">
        <v>7.3996343270937546</v>
      </c>
      <c r="X27" s="18">
        <v>31.25</v>
      </c>
      <c r="Y27" s="18">
        <v>2.28268229961395</v>
      </c>
      <c r="Z27" s="18">
        <v>3.8566666666666691</v>
      </c>
      <c r="AA27" s="18">
        <v>1.4033117675783335</v>
      </c>
      <c r="AB27" s="6" t="s">
        <v>80</v>
      </c>
      <c r="AC27" s="6" t="s">
        <v>96</v>
      </c>
      <c r="AD27" s="6" t="s">
        <v>99</v>
      </c>
      <c r="AE27" s="6"/>
    </row>
    <row r="28" spans="1:31" x14ac:dyDescent="0.25">
      <c r="A28" s="5" t="s">
        <v>34</v>
      </c>
      <c r="B28" s="5">
        <v>240.833333333333</v>
      </c>
      <c r="C28" s="5">
        <v>-1.2799606323241299</v>
      </c>
      <c r="D28" s="5">
        <v>50</v>
      </c>
      <c r="E28" s="5">
        <v>43</v>
      </c>
      <c r="F28" s="5">
        <v>-69</v>
      </c>
      <c r="G28" s="5">
        <v>-48.580000000000005</v>
      </c>
      <c r="H28" s="3">
        <f t="shared" si="0"/>
        <v>20.419999999999995</v>
      </c>
      <c r="I28" s="5">
        <v>0.36999999999999994</v>
      </c>
      <c r="J28" s="5">
        <v>1.2790222167969887</v>
      </c>
      <c r="K28" s="5">
        <v>92.021583557128906</v>
      </c>
      <c r="L28" s="5">
        <v>0.51953125</v>
      </c>
      <c r="M28" s="5">
        <v>0.677553951740265</v>
      </c>
      <c r="N28" s="5">
        <v>49.6</v>
      </c>
      <c r="O28" s="5">
        <v>1.3399353027339771</v>
      </c>
      <c r="P28" s="5">
        <v>91.467460632324205</v>
      </c>
      <c r="Q28" s="5">
        <v>0.560546875</v>
      </c>
      <c r="R28" s="5">
        <v>0.69652801752090499</v>
      </c>
      <c r="S28" s="5">
        <v>51.1</v>
      </c>
      <c r="T28" s="3">
        <f t="shared" si="1"/>
        <v>0.55412292480470171</v>
      </c>
      <c r="U28" s="5">
        <v>136.24011230468801</v>
      </c>
      <c r="V28" s="5">
        <v>8.5366581281026193</v>
      </c>
      <c r="W28" s="5">
        <v>6.7872614761193573</v>
      </c>
      <c r="X28" s="5">
        <v>12.133443196614337</v>
      </c>
      <c r="Y28" s="5">
        <v>8.1681871414184499</v>
      </c>
      <c r="Z28" s="5">
        <v>3.7129723230997729</v>
      </c>
      <c r="AA28" s="5">
        <v>1.1267801920573295</v>
      </c>
      <c r="AB28" s="5" t="s">
        <v>79</v>
      </c>
      <c r="AC28" s="5" t="s">
        <v>91</v>
      </c>
      <c r="AD28" s="5" t="s">
        <v>98</v>
      </c>
      <c r="AE28" s="5" t="s">
        <v>103</v>
      </c>
    </row>
    <row r="29" spans="1:31" x14ac:dyDescent="0.25">
      <c r="A29" s="5" t="s">
        <v>35</v>
      </c>
      <c r="B29" s="5">
        <v>243.10000356038367</v>
      </c>
      <c r="C29" s="5">
        <v>-2.0726032257080256</v>
      </c>
      <c r="D29" s="5">
        <v>63.5</v>
      </c>
      <c r="E29" s="5">
        <v>52</v>
      </c>
      <c r="F29" s="5">
        <v>-68</v>
      </c>
      <c r="G29" s="5">
        <v>-44.69</v>
      </c>
      <c r="H29" s="3">
        <f t="shared" si="0"/>
        <v>23.310000000000002</v>
      </c>
      <c r="I29" s="5">
        <v>0.25</v>
      </c>
      <c r="J29" s="5">
        <v>1.2297668457030113</v>
      </c>
      <c r="K29" s="5">
        <v>101.07106018066349</v>
      </c>
      <c r="L29" s="5">
        <v>0.48046875</v>
      </c>
      <c r="M29" s="5">
        <v>0.66094639897346497</v>
      </c>
      <c r="N29" s="5">
        <v>57</v>
      </c>
      <c r="O29" s="1">
        <v>1.2415924072265057</v>
      </c>
      <c r="P29" s="1">
        <v>101.16425704956001</v>
      </c>
      <c r="Q29" s="1">
        <v>0.490234375</v>
      </c>
      <c r="R29" s="1">
        <v>0.67968153953552246</v>
      </c>
      <c r="S29" s="5">
        <v>57.7</v>
      </c>
      <c r="T29" s="3">
        <f t="shared" si="1"/>
        <v>-9.3196868896512797E-2</v>
      </c>
      <c r="U29" s="5">
        <v>95.2997589111325</v>
      </c>
      <c r="V29" s="5">
        <v>13.0215854644775</v>
      </c>
      <c r="W29" s="5">
        <v>10.310376346111237</v>
      </c>
      <c r="X29" s="5">
        <v>14.48985290527348</v>
      </c>
      <c r="Y29" s="5">
        <v>11.499834060668899</v>
      </c>
      <c r="Z29" s="5">
        <v>5.3329468965529969</v>
      </c>
      <c r="AA29" s="5">
        <v>1.0948562622070028</v>
      </c>
      <c r="AB29" s="5" t="s">
        <v>79</v>
      </c>
      <c r="AC29" s="5" t="s">
        <v>91</v>
      </c>
      <c r="AD29" s="5" t="s">
        <v>100</v>
      </c>
      <c r="AE29" s="5" t="s">
        <v>102</v>
      </c>
    </row>
    <row r="30" spans="1:31" x14ac:dyDescent="0.25">
      <c r="A30" s="9" t="s">
        <v>36</v>
      </c>
      <c r="B30" s="9">
        <v>250.73333231608035</v>
      </c>
      <c r="C30" s="9">
        <v>-1.2677392959594993</v>
      </c>
      <c r="D30" s="9">
        <v>56</v>
      </c>
      <c r="E30" s="9">
        <v>48</v>
      </c>
      <c r="F30" s="9">
        <v>-68</v>
      </c>
      <c r="G30" s="9">
        <v>-34.053333333333335</v>
      </c>
      <c r="H30" s="3">
        <f t="shared" si="0"/>
        <v>33.946666666666665</v>
      </c>
      <c r="I30" s="9">
        <v>0.40333333333333332</v>
      </c>
      <c r="J30" s="9">
        <v>1.3592224121089771</v>
      </c>
      <c r="K30" s="9">
        <v>87.012023925781193</v>
      </c>
      <c r="L30" s="9">
        <v>0.5</v>
      </c>
      <c r="M30" s="9">
        <v>0.69078385829925504</v>
      </c>
      <c r="N30" s="9">
        <v>42.6</v>
      </c>
      <c r="O30" s="9">
        <v>1.5010070800780113</v>
      </c>
      <c r="P30" s="9">
        <v>90.352249145507798</v>
      </c>
      <c r="Q30" s="9">
        <v>0.5400390625</v>
      </c>
      <c r="R30" s="9">
        <v>0.76746511459350597</v>
      </c>
      <c r="S30" s="9">
        <v>47.3</v>
      </c>
      <c r="T30" s="3">
        <f t="shared" si="1"/>
        <v>-3.3402252197266051</v>
      </c>
      <c r="U30" s="9">
        <v>46.179534912108977</v>
      </c>
      <c r="V30" s="9">
        <v>6.0071269671122201</v>
      </c>
      <c r="W30" s="9">
        <v>4.7930567413568497</v>
      </c>
      <c r="X30" s="9">
        <v>19.246754964192689</v>
      </c>
      <c r="Y30" s="9">
        <v>6.7272818883260097</v>
      </c>
      <c r="Z30" s="9">
        <v>3.9774576822916661</v>
      </c>
      <c r="AA30" s="9">
        <v>1.3067525227863446</v>
      </c>
      <c r="AB30" s="9" t="s">
        <v>86</v>
      </c>
      <c r="AC30" s="9" t="s">
        <v>91</v>
      </c>
      <c r="AD30" s="9" t="s">
        <v>98</v>
      </c>
      <c r="AE30" s="9" t="s">
        <v>104</v>
      </c>
    </row>
    <row r="31" spans="1:31" x14ac:dyDescent="0.25">
      <c r="A31" s="10" t="s">
        <v>38</v>
      </c>
      <c r="B31" s="10">
        <v>243.36666870117165</v>
      </c>
      <c r="C31" s="10">
        <v>-1.0586295127868599</v>
      </c>
      <c r="D31" s="10">
        <v>41</v>
      </c>
      <c r="E31" s="10">
        <v>36</v>
      </c>
      <c r="F31" s="10">
        <v>-69</v>
      </c>
      <c r="G31" s="10">
        <v>-39.736666666666665</v>
      </c>
      <c r="H31" s="3">
        <f t="shared" si="0"/>
        <v>29.263333333333335</v>
      </c>
      <c r="I31" s="10">
        <v>0.54666666666666675</v>
      </c>
      <c r="J31" s="10">
        <v>1.2999267578120453</v>
      </c>
      <c r="K31" s="10">
        <v>91.854171752929602</v>
      </c>
      <c r="L31" s="10">
        <v>0.4599609375</v>
      </c>
      <c r="M31" s="10">
        <v>0.65084719657897905</v>
      </c>
      <c r="N31" s="10">
        <v>49.8</v>
      </c>
      <c r="O31" s="10">
        <v>3.9000244140630116</v>
      </c>
      <c r="P31" s="10">
        <v>77.378173828125</v>
      </c>
      <c r="Q31" s="10">
        <v>0.5</v>
      </c>
      <c r="R31" s="10">
        <v>0.81145453453063998</v>
      </c>
      <c r="S31" s="10">
        <v>37.6</v>
      </c>
      <c r="T31" s="3">
        <f t="shared" si="1"/>
        <v>14.475997924804602</v>
      </c>
      <c r="U31" s="10">
        <v>3.5000305175780113</v>
      </c>
      <c r="V31" s="10">
        <v>11.661094029744399</v>
      </c>
      <c r="W31" s="10">
        <v>8.2508109410603527</v>
      </c>
      <c r="X31" s="10">
        <v>24.42002360026034</v>
      </c>
      <c r="Y31" s="10">
        <v>4.9900585810343401</v>
      </c>
      <c r="Z31" s="10">
        <v>2.5600585810343399</v>
      </c>
      <c r="AA31" s="10">
        <v>1.0933634440103408</v>
      </c>
      <c r="AB31" s="10" t="s">
        <v>80</v>
      </c>
      <c r="AC31" s="10" t="s">
        <v>94</v>
      </c>
      <c r="AD31" s="10" t="s">
        <v>101</v>
      </c>
      <c r="AE31" s="10"/>
    </row>
    <row r="32" spans="1:31" x14ac:dyDescent="0.25">
      <c r="A32" s="5" t="s">
        <v>122</v>
      </c>
      <c r="B32" s="5">
        <v>243.43333435058562</v>
      </c>
      <c r="C32" s="5">
        <v>-1.4081716537475</v>
      </c>
      <c r="D32" s="5">
        <v>54</v>
      </c>
      <c r="E32" s="5">
        <v>48</v>
      </c>
      <c r="F32" s="5">
        <v>-65</v>
      </c>
      <c r="G32" s="5">
        <v>-41.756666666666668</v>
      </c>
      <c r="H32" s="3">
        <f t="shared" si="0"/>
        <v>23.243333333333332</v>
      </c>
      <c r="I32" s="5">
        <v>0.25</v>
      </c>
      <c r="J32" s="5">
        <v>1.4609985351559658</v>
      </c>
      <c r="K32" s="5">
        <v>94.479347229003906</v>
      </c>
      <c r="L32" s="5">
        <v>0.48046875</v>
      </c>
      <c r="M32" s="5">
        <v>0.71349972486496005</v>
      </c>
      <c r="N32" s="5">
        <v>50.1</v>
      </c>
      <c r="O32" s="5">
        <v>1.5013427734380684</v>
      </c>
      <c r="P32" s="5">
        <v>94.165206909179602</v>
      </c>
      <c r="Q32" s="5">
        <v>0.48046875</v>
      </c>
      <c r="R32" s="5">
        <v>0.72298514842987105</v>
      </c>
      <c r="S32" s="5">
        <v>49.8</v>
      </c>
      <c r="T32" s="3">
        <f t="shared" si="1"/>
        <v>0.31414031982430402</v>
      </c>
      <c r="U32" s="13">
        <v>307.78018188476494</v>
      </c>
      <c r="V32" s="13">
        <v>10.711046854654899</v>
      </c>
      <c r="W32" s="13">
        <v>4.04418690999346</v>
      </c>
      <c r="X32" s="13">
        <v>29.22659301757604</v>
      </c>
      <c r="Y32" s="13">
        <v>2.5239648024241101</v>
      </c>
      <c r="Z32" s="13">
        <v>3.3060709337393361</v>
      </c>
      <c r="AA32" s="13">
        <v>1.2465922037763637</v>
      </c>
      <c r="AB32" s="5" t="s">
        <v>87</v>
      </c>
      <c r="AC32" s="5" t="s">
        <v>91</v>
      </c>
      <c r="AD32" s="5"/>
      <c r="AE32" s="6" t="s">
        <v>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816"/>
  <sheetViews>
    <sheetView workbookViewId="0">
      <selection activeCell="A24" sqref="A24"/>
    </sheetView>
  </sheetViews>
  <sheetFormatPr defaultColWidth="11.42578125" defaultRowHeight="15" x14ac:dyDescent="0.25"/>
  <cols>
    <col min="1" max="1" width="27" style="1" customWidth="1"/>
    <col min="2" max="2" width="8.140625" style="2" customWidth="1"/>
    <col min="3" max="3" width="14.140625" style="3" customWidth="1"/>
    <col min="4" max="4" width="13.85546875" style="4" customWidth="1"/>
    <col min="5" max="5" width="17.5703125" style="5" customWidth="1"/>
    <col min="6" max="6" width="16" style="6" customWidth="1"/>
    <col min="7" max="7" width="14" style="6" customWidth="1"/>
    <col min="8" max="8" width="14.7109375" style="2" customWidth="1"/>
    <col min="9" max="9" width="12.7109375" style="2" customWidth="1"/>
    <col min="10" max="10" width="11.7109375" style="2" customWidth="1"/>
    <col min="11" max="11" width="15.5703125" style="5" customWidth="1"/>
    <col min="12" max="12" width="16.85546875" style="6" customWidth="1"/>
    <col min="13" max="13" width="17" style="6" customWidth="1"/>
    <col min="14" max="14" width="19.5703125" style="7" customWidth="1"/>
    <col min="15" max="15" width="11.42578125" style="3" customWidth="1"/>
    <col min="16" max="16" width="11.42578125" style="3"/>
    <col min="17" max="17" width="11.42578125" style="5"/>
    <col min="18" max="18" width="11.42578125" style="6"/>
    <col min="19" max="22" width="11.42578125" style="2"/>
    <col min="23" max="23" width="11.42578125" style="6"/>
    <col min="24" max="25" width="11.42578125" style="4"/>
    <col min="26" max="27" width="11.42578125" style="6"/>
    <col min="28" max="29" width="11.42578125" style="4"/>
    <col min="30" max="32" width="11.42578125" style="5"/>
    <col min="33" max="33" width="11.42578125" style="8"/>
    <col min="34" max="35" width="11.42578125" style="6"/>
    <col min="36" max="37" width="11.42578125" style="5"/>
    <col min="38" max="38" width="11.42578125" style="9"/>
    <col min="39" max="39" width="11.42578125" style="5"/>
    <col min="40" max="41" width="11.42578125" style="10"/>
    <col min="42" max="42" width="11.42578125" style="5"/>
    <col min="43" max="43" width="11.42578125" style="10"/>
    <col min="44" max="16384" width="11.42578125" style="1"/>
  </cols>
  <sheetData>
    <row r="1" spans="1:42" x14ac:dyDescent="0.25">
      <c r="B1" s="2" t="s">
        <v>0</v>
      </c>
      <c r="C1" s="3" t="s">
        <v>1</v>
      </c>
      <c r="D1" s="4" t="s">
        <v>2</v>
      </c>
      <c r="E1" s="5" t="s">
        <v>3</v>
      </c>
      <c r="F1" s="6" t="s">
        <v>4</v>
      </c>
      <c r="G1" s="6" t="s">
        <v>5</v>
      </c>
      <c r="H1" s="2" t="s">
        <v>6</v>
      </c>
      <c r="I1" s="2" t="s">
        <v>7</v>
      </c>
      <c r="J1" s="2" t="s">
        <v>8</v>
      </c>
      <c r="K1" s="5" t="s">
        <v>9</v>
      </c>
      <c r="L1" s="6" t="s">
        <v>10</v>
      </c>
      <c r="M1" s="6" t="s">
        <v>11</v>
      </c>
      <c r="N1" s="7" t="s">
        <v>12</v>
      </c>
      <c r="O1" s="3" t="s">
        <v>13</v>
      </c>
      <c r="P1" s="3" t="s">
        <v>14</v>
      </c>
      <c r="Q1" s="5" t="s">
        <v>15</v>
      </c>
      <c r="R1" s="6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6" t="s">
        <v>21</v>
      </c>
      <c r="X1" s="4" t="s">
        <v>22</v>
      </c>
      <c r="Y1" s="4" t="s">
        <v>23</v>
      </c>
      <c r="Z1" s="6" t="s">
        <v>24</v>
      </c>
      <c r="AA1" s="6" t="s">
        <v>25</v>
      </c>
      <c r="AB1" s="4" t="s">
        <v>26</v>
      </c>
      <c r="AC1" s="4" t="s">
        <v>27</v>
      </c>
      <c r="AD1" s="5" t="s">
        <v>28</v>
      </c>
      <c r="AE1" s="5" t="s">
        <v>29</v>
      </c>
      <c r="AF1" s="5" t="s">
        <v>30</v>
      </c>
      <c r="AG1" s="8" t="s">
        <v>31</v>
      </c>
      <c r="AH1" s="6" t="s">
        <v>32</v>
      </c>
      <c r="AI1" s="6" t="s">
        <v>33</v>
      </c>
      <c r="AJ1" s="5" t="s">
        <v>34</v>
      </c>
      <c r="AK1" s="5" t="s">
        <v>35</v>
      </c>
      <c r="AL1" s="9" t="s">
        <v>36</v>
      </c>
      <c r="AM1" s="5" t="s">
        <v>37</v>
      </c>
      <c r="AN1" s="10" t="s">
        <v>38</v>
      </c>
      <c r="AO1" s="10" t="s">
        <v>39</v>
      </c>
      <c r="AP1" s="5" t="s">
        <v>40</v>
      </c>
    </row>
    <row r="2" spans="1:42" x14ac:dyDescent="0.25">
      <c r="A2" s="5" t="s">
        <v>41</v>
      </c>
      <c r="B2" s="2" t="s">
        <v>42</v>
      </c>
      <c r="I2" s="2" t="s">
        <v>43</v>
      </c>
      <c r="J2" s="2" t="s">
        <v>43</v>
      </c>
      <c r="T2" s="2" t="s">
        <v>44</v>
      </c>
      <c r="Z2" s="6" t="s">
        <v>45</v>
      </c>
      <c r="AD2" s="5" t="s">
        <v>45</v>
      </c>
      <c r="AI2" s="6" t="s">
        <v>45</v>
      </c>
      <c r="AJ2" s="5" t="s">
        <v>45</v>
      </c>
      <c r="AL2" s="9" t="s">
        <v>45</v>
      </c>
      <c r="AM2" s="5" t="s">
        <v>45</v>
      </c>
      <c r="AO2" s="10" t="s">
        <v>45</v>
      </c>
    </row>
    <row r="3" spans="1:42" x14ac:dyDescent="0.25">
      <c r="A3" s="1" t="s">
        <v>46</v>
      </c>
      <c r="C3" s="3">
        <v>266.62222629123238</v>
      </c>
      <c r="D3" s="4">
        <v>257.91666158040323</v>
      </c>
      <c r="E3" s="5">
        <v>252.16666666666632</v>
      </c>
      <c r="F3" s="6">
        <v>263.26667277018197</v>
      </c>
      <c r="G3" s="6">
        <v>261.34999974568632</v>
      </c>
      <c r="H3" s="2">
        <v>256.20000203450496</v>
      </c>
      <c r="K3" s="5">
        <v>253.24444240993878</v>
      </c>
      <c r="L3" s="6">
        <v>250.73333231608044</v>
      </c>
      <c r="M3" s="6">
        <v>251.02444322374095</v>
      </c>
      <c r="N3" s="7">
        <v>251.82222323947443</v>
      </c>
      <c r="O3" s="3">
        <v>248.49999999999966</v>
      </c>
      <c r="P3" s="3">
        <v>252.06666564941381</v>
      </c>
      <c r="Q3" s="5">
        <v>256.53333367241709</v>
      </c>
      <c r="R3" s="6">
        <v>260.13888481987806</v>
      </c>
      <c r="S3" s="2">
        <v>254.67888709174233</v>
      </c>
      <c r="T3" s="2">
        <v>245.74333445231071</v>
      </c>
      <c r="U3" s="2">
        <v>264.79999542236288</v>
      </c>
      <c r="V3" s="2">
        <v>265.43666534423784</v>
      </c>
      <c r="W3" s="6">
        <v>262.16000061035112</v>
      </c>
      <c r="X3" s="4">
        <v>254.70000203450485</v>
      </c>
      <c r="Y3" s="4">
        <v>264.68889024522537</v>
      </c>
      <c r="Z3" s="6">
        <v>260.19999864366281</v>
      </c>
      <c r="AA3" s="6">
        <v>247.26667022705033</v>
      </c>
      <c r="AB3" s="4">
        <v>259.23333401150131</v>
      </c>
      <c r="AC3" s="4">
        <v>249.33333502875391</v>
      </c>
      <c r="AD3" s="5">
        <v>245.53333282470686</v>
      </c>
      <c r="AE3" s="5">
        <v>241.22222052680078</v>
      </c>
      <c r="AF3" s="5">
        <v>241.2888895670568</v>
      </c>
      <c r="AG3" s="8">
        <v>255.0288879394528</v>
      </c>
      <c r="AH3" s="6">
        <v>252.16667175292935</v>
      </c>
      <c r="AI3" s="6">
        <v>252.10000101725234</v>
      </c>
      <c r="AJ3" s="5">
        <v>240.833333333333</v>
      </c>
      <c r="AK3" s="5">
        <v>243.10000356038367</v>
      </c>
      <c r="AL3" s="9">
        <v>250.73333231608035</v>
      </c>
      <c r="AM3" s="5">
        <v>621.90000406900992</v>
      </c>
      <c r="AN3" s="10">
        <v>243.36666870117165</v>
      </c>
      <c r="AO3" s="11">
        <v>428.33333333333303</v>
      </c>
      <c r="AP3" s="5">
        <v>243.43333435058562</v>
      </c>
    </row>
    <row r="4" spans="1:42" x14ac:dyDescent="0.25">
      <c r="A4" s="1" t="s">
        <v>47</v>
      </c>
      <c r="C4" s="3">
        <v>-2.1708440780639329</v>
      </c>
      <c r="D4" s="4">
        <v>-3.6787862777710014</v>
      </c>
      <c r="E4" s="5">
        <v>-4.2296743392943998</v>
      </c>
      <c r="F4" s="6">
        <v>-1.1200000000000001</v>
      </c>
      <c r="G4" s="6">
        <v>-0.91</v>
      </c>
      <c r="H4" s="2">
        <v>-2.1</v>
      </c>
      <c r="K4" s="5">
        <v>-2.77</v>
      </c>
      <c r="L4" s="6">
        <v>-2.1749027570088764</v>
      </c>
      <c r="M4" s="6">
        <v>-2.4641049702961966</v>
      </c>
      <c r="N4" s="7">
        <v>-3.72</v>
      </c>
      <c r="O4" s="3">
        <v>-3.25</v>
      </c>
      <c r="P4" s="3">
        <v>-3.6252137819925672</v>
      </c>
      <c r="Q4" s="5">
        <v>-4.0144344965616598</v>
      </c>
      <c r="R4" s="6">
        <v>-2.3265617688497002</v>
      </c>
      <c r="S4" s="2">
        <v>-2.6207571029662406</v>
      </c>
      <c r="T4" s="2">
        <v>-5.0747181574504001</v>
      </c>
      <c r="U4" s="2">
        <v>-1.94668483734125</v>
      </c>
      <c r="V4" s="2">
        <v>-3.7218379974365328</v>
      </c>
      <c r="W4" s="6">
        <v>-0.89705467224113988</v>
      </c>
      <c r="X4" s="4">
        <v>-13.2175102233887</v>
      </c>
      <c r="Y4" s="4">
        <v>-3.6386095682779995</v>
      </c>
      <c r="Z4" s="6">
        <v>-1.0368671417236637</v>
      </c>
      <c r="AA4" s="6">
        <v>-2.5155205726623544</v>
      </c>
      <c r="AB4" s="4">
        <v>-3.5981674194336004</v>
      </c>
      <c r="AC4" s="4">
        <v>-4.2274112701416007</v>
      </c>
      <c r="AD4" s="5">
        <v>-2.7302331924438157</v>
      </c>
      <c r="AE4" s="5">
        <v>-5.8433895111083984</v>
      </c>
      <c r="AF4" s="5">
        <v>-3.8909912109374933</v>
      </c>
      <c r="AG4" s="8">
        <v>-3.6461238861083998</v>
      </c>
      <c r="AH4" s="6">
        <v>-1.0102024078369105</v>
      </c>
      <c r="AI4" s="6">
        <v>-0.42672729492187944</v>
      </c>
      <c r="AJ4" s="5">
        <v>-1.2799606323241299</v>
      </c>
      <c r="AK4" s="5">
        <v>-2.0726032257080256</v>
      </c>
      <c r="AL4" s="9">
        <v>-1.2677392959594993</v>
      </c>
      <c r="AM4" s="5">
        <v>-0.14085245132447</v>
      </c>
      <c r="AN4" s="10">
        <v>-1.0586295127868599</v>
      </c>
      <c r="AO4" s="11">
        <v>-0.5183115005493999</v>
      </c>
      <c r="AP4" s="5">
        <v>-1.4081716537475</v>
      </c>
    </row>
    <row r="5" spans="1:42" x14ac:dyDescent="0.25">
      <c r="A5" s="1" t="s">
        <v>48</v>
      </c>
      <c r="C5" s="3">
        <v>102</v>
      </c>
      <c r="D5" s="4">
        <v>104.5</v>
      </c>
      <c r="E5" s="5">
        <v>92</v>
      </c>
      <c r="F5" s="6">
        <v>52</v>
      </c>
      <c r="G5" s="6">
        <v>66.5</v>
      </c>
      <c r="H5" s="2">
        <v>87</v>
      </c>
      <c r="K5" s="5">
        <v>88.350000000000009</v>
      </c>
      <c r="L5" s="6">
        <v>60.666666666666664</v>
      </c>
      <c r="M5" s="6">
        <v>75</v>
      </c>
      <c r="N5" s="7">
        <v>85.666666666666671</v>
      </c>
      <c r="O5" s="3">
        <v>95.5</v>
      </c>
      <c r="P5" s="3">
        <v>69.666666666666671</v>
      </c>
      <c r="Q5" s="5">
        <v>70.666666666666671</v>
      </c>
      <c r="R5" s="6">
        <v>64</v>
      </c>
      <c r="S5" s="2">
        <v>75</v>
      </c>
      <c r="T5" s="2">
        <v>92</v>
      </c>
      <c r="U5" s="2">
        <v>63</v>
      </c>
      <c r="V5" s="2">
        <v>114.33333333333333</v>
      </c>
      <c r="W5" s="6">
        <v>56</v>
      </c>
      <c r="X5" s="4">
        <v>180.5</v>
      </c>
      <c r="Y5" s="4">
        <v>92.666666666666671</v>
      </c>
      <c r="Z5" s="6">
        <v>57.666666666666664</v>
      </c>
      <c r="AA5" s="6">
        <v>81.5</v>
      </c>
      <c r="AB5" s="4">
        <v>98.333333333333329</v>
      </c>
      <c r="AC5" s="4">
        <v>100</v>
      </c>
      <c r="AD5" s="5">
        <v>66.5</v>
      </c>
      <c r="AE5" s="5">
        <v>101.66666666666667</v>
      </c>
      <c r="AF5" s="5">
        <v>82</v>
      </c>
      <c r="AG5" s="8">
        <v>144.66666666666666</v>
      </c>
      <c r="AH5" s="6">
        <v>41</v>
      </c>
      <c r="AI5" s="6">
        <v>37</v>
      </c>
      <c r="AJ5" s="5">
        <v>50</v>
      </c>
      <c r="AK5" s="5">
        <v>63.5</v>
      </c>
      <c r="AL5" s="9">
        <v>56</v>
      </c>
      <c r="AM5" s="5">
        <v>41</v>
      </c>
      <c r="AN5" s="10">
        <v>41</v>
      </c>
      <c r="AO5" s="11">
        <v>82</v>
      </c>
      <c r="AP5" s="5">
        <v>54</v>
      </c>
    </row>
    <row r="6" spans="1:42" x14ac:dyDescent="0.25">
      <c r="A6" s="1" t="s">
        <v>49</v>
      </c>
      <c r="C6" s="3">
        <v>91.666666666666671</v>
      </c>
      <c r="D6" s="4">
        <v>85</v>
      </c>
      <c r="E6" s="5">
        <v>70</v>
      </c>
      <c r="F6" s="6">
        <v>47</v>
      </c>
      <c r="G6" s="6">
        <v>61</v>
      </c>
      <c r="H6" s="2">
        <v>76</v>
      </c>
      <c r="K6" s="5">
        <v>73.333333333333329</v>
      </c>
      <c r="L6" s="6">
        <v>44</v>
      </c>
      <c r="M6" s="6">
        <v>57</v>
      </c>
      <c r="N6" s="7">
        <v>62.666666666666664</v>
      </c>
      <c r="O6" s="3">
        <v>73</v>
      </c>
      <c r="P6" s="3">
        <v>50.666666666666664</v>
      </c>
      <c r="Q6" s="5">
        <v>50.666666666666664</v>
      </c>
      <c r="R6" s="6">
        <v>51.333333333333336</v>
      </c>
      <c r="S6" s="2">
        <v>62</v>
      </c>
      <c r="T6" s="2">
        <v>66</v>
      </c>
      <c r="U6" s="2">
        <v>52</v>
      </c>
      <c r="V6" s="2">
        <v>97.333333333333329</v>
      </c>
      <c r="W6" s="6">
        <v>51</v>
      </c>
      <c r="X6" s="4">
        <v>113.5</v>
      </c>
      <c r="Y6" s="4">
        <v>74</v>
      </c>
      <c r="Z6" s="6">
        <v>52</v>
      </c>
      <c r="AA6" s="6">
        <v>63</v>
      </c>
      <c r="AB6" s="4">
        <v>75.666666666666671</v>
      </c>
      <c r="AC6" s="4">
        <v>75.333333333333329</v>
      </c>
      <c r="AD6" s="5">
        <v>49</v>
      </c>
      <c r="AE6" s="5">
        <v>66.666666666666671</v>
      </c>
      <c r="AF6" s="5">
        <v>57.666666666666664</v>
      </c>
      <c r="AG6" s="8">
        <v>124</v>
      </c>
      <c r="AH6" s="6">
        <v>36</v>
      </c>
      <c r="AI6" s="6">
        <v>34</v>
      </c>
      <c r="AJ6" s="5">
        <v>43</v>
      </c>
      <c r="AK6" s="5">
        <v>52</v>
      </c>
      <c r="AL6" s="9">
        <v>48</v>
      </c>
      <c r="AM6" s="5">
        <v>40</v>
      </c>
      <c r="AN6" s="10">
        <v>36</v>
      </c>
      <c r="AO6" s="11">
        <v>77</v>
      </c>
      <c r="AP6" s="5">
        <v>48</v>
      </c>
    </row>
    <row r="7" spans="1:42" x14ac:dyDescent="0.25">
      <c r="A7" s="5" t="s">
        <v>50</v>
      </c>
      <c r="T7" s="2" t="s">
        <v>45</v>
      </c>
    </row>
    <row r="8" spans="1:42" x14ac:dyDescent="0.25">
      <c r="A8" s="1" t="s">
        <v>51</v>
      </c>
      <c r="C8" s="3">
        <v>-70</v>
      </c>
      <c r="D8" s="4">
        <v>-69</v>
      </c>
      <c r="E8" s="5">
        <v>-66</v>
      </c>
      <c r="F8" s="6">
        <v>-67</v>
      </c>
      <c r="G8" s="6">
        <v>-65</v>
      </c>
      <c r="H8" s="2">
        <v>-72</v>
      </c>
      <c r="K8" s="5">
        <v>-71</v>
      </c>
      <c r="L8" s="6">
        <v>-68</v>
      </c>
      <c r="M8" s="6">
        <v>-67</v>
      </c>
      <c r="N8" s="7">
        <v>-71</v>
      </c>
      <c r="O8" s="3">
        <v>-67</v>
      </c>
      <c r="P8" s="3">
        <v>-66</v>
      </c>
      <c r="Q8" s="5">
        <v>-66</v>
      </c>
      <c r="R8" s="6">
        <v>-68.833333333333329</v>
      </c>
      <c r="S8" s="2">
        <v>-65.17</v>
      </c>
      <c r="T8" s="2">
        <v>-66.5</v>
      </c>
      <c r="U8" s="2">
        <v>-70</v>
      </c>
      <c r="V8" s="2">
        <v>-66.5</v>
      </c>
      <c r="W8" s="6">
        <v>-65</v>
      </c>
      <c r="X8" s="4">
        <v>-66.5</v>
      </c>
      <c r="Y8" s="4">
        <v>-68</v>
      </c>
      <c r="Z8" s="6">
        <v>-68</v>
      </c>
      <c r="AA8" s="6">
        <v>-67.5</v>
      </c>
      <c r="AB8" s="4">
        <v>-70.600000000000009</v>
      </c>
      <c r="AC8" s="4">
        <v>-69</v>
      </c>
      <c r="AD8" s="5">
        <v>-70</v>
      </c>
      <c r="AE8" s="5">
        <v>-68</v>
      </c>
      <c r="AF8" s="5">
        <v>-64.5</v>
      </c>
      <c r="AG8" s="8">
        <v>-69.333333333333329</v>
      </c>
      <c r="AH8" s="6">
        <v>-69</v>
      </c>
      <c r="AI8" s="6">
        <v>-68</v>
      </c>
      <c r="AJ8" s="5">
        <v>-69</v>
      </c>
      <c r="AK8" s="5">
        <v>-68</v>
      </c>
      <c r="AL8" s="9">
        <v>-68</v>
      </c>
      <c r="AM8" s="5">
        <v>-69</v>
      </c>
      <c r="AN8" s="10">
        <v>-69</v>
      </c>
      <c r="AO8" s="10">
        <v>-68</v>
      </c>
      <c r="AP8" s="5">
        <v>-65</v>
      </c>
    </row>
    <row r="9" spans="1:42" x14ac:dyDescent="0.25">
      <c r="A9" s="1" t="s">
        <v>52</v>
      </c>
      <c r="C9" s="3">
        <v>-39.6</v>
      </c>
      <c r="D9" s="4">
        <v>-39.76</v>
      </c>
      <c r="E9" s="5">
        <v>-37.200000000000003</v>
      </c>
      <c r="F9" s="6">
        <v>-36.72</v>
      </c>
      <c r="G9" s="6">
        <v>-34.380000000000003</v>
      </c>
      <c r="K9" s="5">
        <v>-41.26</v>
      </c>
      <c r="L9" s="6">
        <v>-40.83</v>
      </c>
      <c r="M9" s="6">
        <v>-39.08</v>
      </c>
      <c r="N9" s="7">
        <v>-41.71</v>
      </c>
      <c r="O9" s="3">
        <v>-35.99</v>
      </c>
      <c r="P9" s="3">
        <v>-36.67</v>
      </c>
      <c r="Q9" s="5">
        <v>-35.659999999999997</v>
      </c>
      <c r="R9" s="6">
        <v>-36.75</v>
      </c>
      <c r="S9" s="2">
        <v>-27.953333333333333</v>
      </c>
      <c r="T9" s="2">
        <v>-37.423333333333332</v>
      </c>
      <c r="U9" s="2">
        <v>-43.74</v>
      </c>
      <c r="V9" s="2">
        <v>-42.68</v>
      </c>
      <c r="W9" s="6">
        <v>-41.9</v>
      </c>
      <c r="X9" s="4">
        <v>-47.965000000000003</v>
      </c>
      <c r="Y9" s="4">
        <v>-36.923333333333332</v>
      </c>
      <c r="Z9" s="6">
        <v>-49.75</v>
      </c>
      <c r="AA9" s="6">
        <v>-34.56</v>
      </c>
      <c r="AB9" s="4">
        <v>-39.086666666666666</v>
      </c>
      <c r="AC9" s="4">
        <v>-11.91666666666667</v>
      </c>
      <c r="AD9" s="5">
        <v>-50.045000000000002</v>
      </c>
      <c r="AE9" s="5">
        <v>-42.053333333333335</v>
      </c>
      <c r="AF9" s="5">
        <v>-37.75</v>
      </c>
      <c r="AG9" s="8">
        <v>-23.403333333333332</v>
      </c>
      <c r="AH9" s="6">
        <v>-42.633333333333333</v>
      </c>
      <c r="AI9" s="6">
        <v>-40.57</v>
      </c>
      <c r="AJ9" s="5">
        <v>-48.580000000000005</v>
      </c>
      <c r="AK9" s="5">
        <v>-44.69</v>
      </c>
      <c r="AL9" s="9">
        <v>-34.053333333333335</v>
      </c>
      <c r="AM9" s="5">
        <v>-45.853333333333332</v>
      </c>
      <c r="AN9" s="10">
        <v>-39.736666666666665</v>
      </c>
      <c r="AO9" s="10">
        <v>-32.76</v>
      </c>
      <c r="AP9" s="5">
        <v>-41.756666666666668</v>
      </c>
    </row>
    <row r="10" spans="1:42" x14ac:dyDescent="0.25">
      <c r="A10" s="1" t="s">
        <v>53</v>
      </c>
      <c r="C10" s="3">
        <v>0.27</v>
      </c>
      <c r="D10" s="4">
        <v>0.25</v>
      </c>
      <c r="E10" s="5">
        <v>0.32</v>
      </c>
      <c r="F10" s="6">
        <v>0.37</v>
      </c>
      <c r="G10" s="6">
        <v>0.37</v>
      </c>
      <c r="K10" s="5">
        <v>0.33</v>
      </c>
      <c r="L10" s="6">
        <v>0.37</v>
      </c>
      <c r="M10" s="6">
        <v>0.36</v>
      </c>
      <c r="N10" s="7">
        <v>0.31</v>
      </c>
      <c r="O10" s="3">
        <v>0.33</v>
      </c>
      <c r="P10" s="3">
        <v>0.38</v>
      </c>
      <c r="Q10" s="5">
        <v>0.42</v>
      </c>
      <c r="R10" s="6">
        <v>0.4466666666666666</v>
      </c>
      <c r="S10" s="2">
        <v>0.45</v>
      </c>
      <c r="T10" s="2">
        <v>0.29333333333333339</v>
      </c>
      <c r="U10" s="2">
        <v>0.28999999999999998</v>
      </c>
      <c r="V10" s="2">
        <v>0.13333333333333333</v>
      </c>
      <c r="W10" s="6">
        <v>0.28000000000000003</v>
      </c>
      <c r="X10" s="4">
        <v>6.5000000000000002E-2</v>
      </c>
      <c r="Y10" s="4">
        <v>0.22999999999999998</v>
      </c>
      <c r="Z10" s="6">
        <v>0.22</v>
      </c>
      <c r="AA10" s="6">
        <v>0.315</v>
      </c>
      <c r="AB10" s="4">
        <v>0.27333333333333337</v>
      </c>
      <c r="AC10" s="4">
        <v>0.27</v>
      </c>
      <c r="AD10" s="5">
        <v>0.245</v>
      </c>
      <c r="AE10" s="5">
        <v>0.22</v>
      </c>
      <c r="AF10" s="5">
        <v>0.3</v>
      </c>
      <c r="AG10" s="8">
        <v>0.30333333333333329</v>
      </c>
      <c r="AH10" s="6">
        <v>0.45</v>
      </c>
      <c r="AI10" s="6">
        <v>0.56999999999999995</v>
      </c>
      <c r="AJ10" s="5">
        <v>0.36999999999999994</v>
      </c>
      <c r="AK10" s="5">
        <v>0.25</v>
      </c>
      <c r="AL10" s="9">
        <v>0.40333333333333332</v>
      </c>
      <c r="AM10" s="5">
        <v>0.54500000000000004</v>
      </c>
      <c r="AN10" s="10">
        <v>0.54666666666666675</v>
      </c>
      <c r="AO10" s="10">
        <v>0.40333333333333332</v>
      </c>
      <c r="AP10" s="5">
        <v>0.25</v>
      </c>
    </row>
    <row r="11" spans="1:42" x14ac:dyDescent="0.25">
      <c r="A11" s="12" t="s">
        <v>54</v>
      </c>
    </row>
    <row r="12" spans="1:42" x14ac:dyDescent="0.25">
      <c r="A12" s="1" t="s">
        <v>55</v>
      </c>
      <c r="C12" s="3">
        <v>1.567718505859337</v>
      </c>
      <c r="D12" s="4">
        <v>1.7000885009769888</v>
      </c>
      <c r="E12" s="5">
        <v>1.299133300781989</v>
      </c>
      <c r="F12" s="6">
        <v>1.49609375</v>
      </c>
      <c r="G12" s="6">
        <v>2.4310506184900191</v>
      </c>
      <c r="K12" s="5">
        <v>1.533935546874962</v>
      </c>
      <c r="L12" s="6">
        <v>1.7671508789059847</v>
      </c>
      <c r="M12" s="6">
        <v>1.5013427734375</v>
      </c>
      <c r="N12" s="7">
        <v>1.3325195312499811</v>
      </c>
      <c r="O12" s="3">
        <v>1.5004577636719318</v>
      </c>
      <c r="P12" s="3">
        <v>1.559326171875379</v>
      </c>
      <c r="Q12" s="5">
        <v>1.8004557291666667</v>
      </c>
      <c r="R12" s="6">
        <v>1.4868570963543561</v>
      </c>
      <c r="S12" s="2">
        <v>1.9260050455723292</v>
      </c>
      <c r="T12" s="2">
        <v>1.3397623697916476</v>
      </c>
      <c r="V12" s="2">
        <v>1.6730041503903219</v>
      </c>
      <c r="W12" s="6">
        <v>1.9590454101560226</v>
      </c>
      <c r="X12" s="4">
        <v>1.5198211669925001</v>
      </c>
      <c r="Y12" s="4">
        <v>1.6135152180963246</v>
      </c>
      <c r="Z12" s="6">
        <v>1.6664021809889771</v>
      </c>
      <c r="AA12" s="6">
        <v>2.0405426025390057</v>
      </c>
      <c r="AB12" s="4">
        <v>1.9302673339850003</v>
      </c>
      <c r="AC12" s="4">
        <v>1.3932800292966856</v>
      </c>
      <c r="AD12" s="5">
        <v>1.5000152587889772</v>
      </c>
      <c r="AE12" s="5">
        <v>1.6803894042936729</v>
      </c>
      <c r="AF12" s="5">
        <v>1.5133260091130296</v>
      </c>
      <c r="AG12" s="8">
        <v>1.9074503580733715</v>
      </c>
      <c r="AH12" s="6">
        <v>1.3985595703120453</v>
      </c>
      <c r="AI12" s="6">
        <v>1.6801452636719887</v>
      </c>
      <c r="AJ12" s="5">
        <v>1.2790222167969887</v>
      </c>
      <c r="AK12" s="5">
        <v>1.2297668457030113</v>
      </c>
      <c r="AL12" s="9">
        <v>1.3592224121089771</v>
      </c>
      <c r="AM12" s="1">
        <v>1.7998962402340339</v>
      </c>
      <c r="AN12" s="10">
        <v>1.2999267578120453</v>
      </c>
      <c r="AO12" s="10">
        <v>4.9785461425780113</v>
      </c>
      <c r="AP12" s="5">
        <v>1.4609985351559658</v>
      </c>
    </row>
    <row r="13" spans="1:42" x14ac:dyDescent="0.25">
      <c r="A13" s="1" t="s">
        <v>56</v>
      </c>
      <c r="C13" s="3">
        <v>80.846651713053333</v>
      </c>
      <c r="D13" s="4">
        <v>86.000850677490206</v>
      </c>
      <c r="E13" s="5">
        <v>85.306182861328097</v>
      </c>
      <c r="F13" s="6">
        <v>87.531394958495994</v>
      </c>
      <c r="G13" s="6">
        <v>66.256631215413364</v>
      </c>
      <c r="K13" s="5">
        <v>84.914970397949205</v>
      </c>
      <c r="L13" s="6">
        <v>101.43949890136673</v>
      </c>
      <c r="M13" s="6">
        <v>85.666542053222599</v>
      </c>
      <c r="N13" s="7">
        <v>92.743136088053333</v>
      </c>
      <c r="O13" s="3">
        <v>97.331096649169837</v>
      </c>
      <c r="P13" s="3">
        <v>101.09008534749266</v>
      </c>
      <c r="Q13" s="5">
        <v>92.335365295410099</v>
      </c>
      <c r="R13" s="6">
        <v>95.950098673502467</v>
      </c>
      <c r="S13" s="2">
        <v>63.402290344238274</v>
      </c>
      <c r="T13" s="2">
        <v>82.557080586751226</v>
      </c>
      <c r="V13" s="2">
        <v>79.739367167154896</v>
      </c>
      <c r="W13" s="6">
        <v>90.928459167480398</v>
      </c>
      <c r="X13" s="4">
        <v>72.446910858154254</v>
      </c>
      <c r="Y13" s="4">
        <v>78.249074300130175</v>
      </c>
      <c r="Z13" s="6">
        <v>81.921913146972599</v>
      </c>
      <c r="AA13" s="6">
        <v>66.3437175750732</v>
      </c>
      <c r="AB13" s="4">
        <v>83.124267578124943</v>
      </c>
      <c r="AC13" s="4">
        <v>76.500035603841098</v>
      </c>
      <c r="AD13" s="5">
        <v>63.604814529418903</v>
      </c>
      <c r="AE13" s="5">
        <v>64.002808888753194</v>
      </c>
      <c r="AF13" s="5">
        <v>73.326749165852789</v>
      </c>
      <c r="AG13" s="8">
        <v>59.311061859130831</v>
      </c>
      <c r="AH13" s="6">
        <v>99.768074035644503</v>
      </c>
      <c r="AI13" s="6">
        <v>77.794578552245994</v>
      </c>
      <c r="AJ13" s="5">
        <v>92.021583557128906</v>
      </c>
      <c r="AK13" s="5">
        <v>101.07106018066349</v>
      </c>
      <c r="AL13" s="9">
        <v>87.012023925781193</v>
      </c>
      <c r="AM13" s="5">
        <v>71.238174438476506</v>
      </c>
      <c r="AN13" s="10">
        <v>91.854171752929602</v>
      </c>
      <c r="AO13" s="10">
        <v>75.332450866699205</v>
      </c>
      <c r="AP13" s="5">
        <v>94.479347229003906</v>
      </c>
    </row>
    <row r="14" spans="1:42" x14ac:dyDescent="0.25">
      <c r="A14" s="1" t="s">
        <v>57</v>
      </c>
      <c r="C14" s="3">
        <v>0.53352864583333337</v>
      </c>
      <c r="D14" s="4">
        <v>0.60009765625</v>
      </c>
      <c r="E14" s="5">
        <v>0.5</v>
      </c>
      <c r="F14" s="6">
        <v>0.5</v>
      </c>
      <c r="G14" s="6">
        <v>0.63216145833333337</v>
      </c>
      <c r="K14" s="5">
        <v>0.53255208333333337</v>
      </c>
      <c r="L14" s="6">
        <v>0.73307291666666663</v>
      </c>
      <c r="M14" s="6">
        <v>0.548828125</v>
      </c>
      <c r="N14" s="7">
        <v>0.5</v>
      </c>
      <c r="O14" s="3">
        <v>0.5</v>
      </c>
      <c r="P14" s="3">
        <v>0.61197916666666663</v>
      </c>
      <c r="Q14" s="5">
        <v>0.59993489583333337</v>
      </c>
      <c r="R14" s="6">
        <v>0.57356770833333337</v>
      </c>
      <c r="S14" s="2">
        <v>0.65950520833333337</v>
      </c>
      <c r="T14" s="2">
        <v>0.552734375</v>
      </c>
      <c r="V14" s="2">
        <v>0.6201171875</v>
      </c>
      <c r="W14" s="6">
        <v>0.66015625</v>
      </c>
      <c r="X14" s="4">
        <v>0.6201171875</v>
      </c>
      <c r="Y14" s="4">
        <v>0.60026041666666663</v>
      </c>
      <c r="Z14" s="6">
        <v>0.61979166666666663</v>
      </c>
      <c r="AA14" s="6">
        <v>0.76953125</v>
      </c>
      <c r="AB14" s="4">
        <v>0.6796875</v>
      </c>
      <c r="AC14" s="4">
        <v>0.55989583333333337</v>
      </c>
      <c r="AD14" s="5">
        <v>0.56982421875</v>
      </c>
      <c r="AE14" s="5">
        <v>0.69954427083333337</v>
      </c>
      <c r="AF14" s="5">
        <v>0.580078125</v>
      </c>
      <c r="AG14" s="8">
        <v>0.77962239583333337</v>
      </c>
      <c r="AH14" s="6">
        <v>0.5</v>
      </c>
      <c r="AI14" s="6">
        <v>0.6201171875</v>
      </c>
      <c r="AJ14" s="5">
        <v>0.51953125</v>
      </c>
      <c r="AK14" s="5">
        <v>0.48046875</v>
      </c>
      <c r="AL14" s="9">
        <v>0.5</v>
      </c>
      <c r="AM14" s="5">
        <v>0.66015625</v>
      </c>
      <c r="AN14" s="10">
        <v>0.4599609375</v>
      </c>
      <c r="AO14" s="10">
        <v>0.638671875</v>
      </c>
      <c r="AP14" s="5">
        <v>0.48046875</v>
      </c>
    </row>
    <row r="15" spans="1:42" x14ac:dyDescent="0.25">
      <c r="A15" s="1" t="s">
        <v>58</v>
      </c>
      <c r="C15" s="3">
        <v>0.87724131345748935</v>
      </c>
      <c r="D15" s="4">
        <v>0.92775970697402954</v>
      </c>
      <c r="E15" s="5">
        <v>0.73944139480590798</v>
      </c>
      <c r="F15" s="6">
        <v>0.81549423933029197</v>
      </c>
      <c r="G15" s="6">
        <v>1.0571548541386884</v>
      </c>
      <c r="K15" s="5">
        <v>0.85219663381576571</v>
      </c>
      <c r="L15" s="6">
        <v>0.76380610466003429</v>
      </c>
      <c r="M15" s="6">
        <v>0.83180728554725647</v>
      </c>
      <c r="N15" s="7">
        <v>0.75336337089538608</v>
      </c>
      <c r="O15" s="3">
        <v>0.78921523690223694</v>
      </c>
      <c r="P15" s="3">
        <v>0.82082213958104466</v>
      </c>
      <c r="Q15" s="5">
        <v>0.89591433604558313</v>
      </c>
      <c r="R15" s="6">
        <v>0.75934471686681093</v>
      </c>
      <c r="S15" s="2">
        <v>0.96748487154642737</v>
      </c>
      <c r="T15" s="2">
        <v>0.70234247048695864</v>
      </c>
      <c r="V15" s="2">
        <v>0.84931015968322765</v>
      </c>
      <c r="W15" s="6">
        <v>0.94258940219879195</v>
      </c>
      <c r="X15" s="4">
        <v>0.81843125820159901</v>
      </c>
      <c r="Y15" s="4">
        <v>0.86688623825709021</v>
      </c>
      <c r="Z15" s="6">
        <v>0.85626552502314235</v>
      </c>
      <c r="AA15" s="6">
        <v>0.96755817532539357</v>
      </c>
      <c r="AB15" s="4">
        <v>0.95533579587936401</v>
      </c>
      <c r="AC15" s="4">
        <v>0.76154567797978701</v>
      </c>
      <c r="AD15" s="5">
        <v>0.78791064023971602</v>
      </c>
      <c r="AE15" s="5">
        <v>0.81274473667144764</v>
      </c>
      <c r="AF15" s="5">
        <v>0.77825280030568444</v>
      </c>
      <c r="AG15" s="8">
        <v>1.0065294702847776</v>
      </c>
      <c r="AH15" s="6">
        <v>0.72100168466568004</v>
      </c>
      <c r="AI15" s="6">
        <v>0.85437220335006703</v>
      </c>
      <c r="AJ15" s="5">
        <v>0.677553951740265</v>
      </c>
      <c r="AK15" s="5">
        <v>0.66094639897346497</v>
      </c>
      <c r="AL15" s="9">
        <v>0.69078385829925504</v>
      </c>
      <c r="AM15" s="5">
        <v>0.83264183998107899</v>
      </c>
      <c r="AN15" s="10">
        <v>0.65084719657897905</v>
      </c>
      <c r="AO15" s="10">
        <v>0.88598561286926303</v>
      </c>
      <c r="AP15" s="5">
        <v>0.71349972486496005</v>
      </c>
    </row>
    <row r="16" spans="1:42" x14ac:dyDescent="0.25">
      <c r="A16" s="1" t="s">
        <v>59</v>
      </c>
      <c r="B16" s="13"/>
      <c r="C16" s="3">
        <v>46.7</v>
      </c>
      <c r="D16" s="4">
        <v>45.75</v>
      </c>
      <c r="E16" s="5">
        <v>44.6</v>
      </c>
      <c r="F16" s="6">
        <v>48.4</v>
      </c>
      <c r="G16" s="6">
        <v>31.3</v>
      </c>
      <c r="K16" s="5">
        <v>43.9</v>
      </c>
      <c r="L16" s="6">
        <v>58.7</v>
      </c>
      <c r="M16" s="6">
        <v>47.8</v>
      </c>
      <c r="N16" s="7">
        <v>50.9</v>
      </c>
      <c r="O16" s="3">
        <v>60.5</v>
      </c>
      <c r="P16" s="3">
        <v>58.8</v>
      </c>
      <c r="Q16" s="5">
        <v>54.2</v>
      </c>
      <c r="R16" s="6">
        <v>56</v>
      </c>
      <c r="W16" s="6">
        <v>47.7</v>
      </c>
      <c r="X16" s="4">
        <v>24.6</v>
      </c>
      <c r="Y16" s="4">
        <v>41.2</v>
      </c>
      <c r="Z16" s="6">
        <v>32.5</v>
      </c>
      <c r="AA16" s="6">
        <v>32.1</v>
      </c>
      <c r="AB16" s="4">
        <v>43</v>
      </c>
      <c r="AC16" s="4">
        <v>39.700000000000003</v>
      </c>
      <c r="AD16" s="5">
        <v>14.4</v>
      </c>
      <c r="AE16" s="5">
        <v>20.2</v>
      </c>
      <c r="AF16" s="5">
        <v>33.4</v>
      </c>
      <c r="AG16" s="8">
        <v>33.700000000000003</v>
      </c>
      <c r="AH16" s="6">
        <v>60</v>
      </c>
      <c r="AI16" s="6">
        <v>24.4</v>
      </c>
      <c r="AJ16" s="5">
        <v>49.6</v>
      </c>
      <c r="AK16" s="5">
        <v>57</v>
      </c>
      <c r="AL16" s="9">
        <v>42.6</v>
      </c>
      <c r="AM16" s="5">
        <v>6.4</v>
      </c>
      <c r="AN16" s="10">
        <v>49.8</v>
      </c>
      <c r="AO16" s="10">
        <v>19</v>
      </c>
      <c r="AP16" s="5">
        <v>50.1</v>
      </c>
    </row>
    <row r="17" spans="1:42" x14ac:dyDescent="0.25">
      <c r="A17" s="14" t="s">
        <v>60</v>
      </c>
      <c r="I17" s="13"/>
    </row>
    <row r="18" spans="1:42" x14ac:dyDescent="0.25">
      <c r="A18" s="1" t="s">
        <v>55</v>
      </c>
      <c r="C18" s="3">
        <v>1.5663045247396212</v>
      </c>
      <c r="D18" s="4">
        <v>1.6504516601560226</v>
      </c>
      <c r="E18" s="5">
        <v>1.298583984375</v>
      </c>
      <c r="F18" s="6">
        <v>5.703125</v>
      </c>
      <c r="G18" s="6">
        <v>3.5995992024740153</v>
      </c>
      <c r="I18" s="13"/>
      <c r="K18" s="5">
        <v>1.4986775716150003</v>
      </c>
      <c r="L18" s="6">
        <v>3.3669026692706439</v>
      </c>
      <c r="M18" s="6">
        <v>1.9010314941404545</v>
      </c>
      <c r="N18" s="7">
        <v>1.3016153971353031</v>
      </c>
      <c r="O18" s="3">
        <v>1.5020446777339771</v>
      </c>
      <c r="P18" s="3">
        <v>1.5664469401026508</v>
      </c>
      <c r="Q18" s="5">
        <v>1.7200724283870084</v>
      </c>
      <c r="R18" s="6">
        <v>4.920166015625</v>
      </c>
      <c r="S18" s="2">
        <v>1.9602457682300003</v>
      </c>
      <c r="T18" s="2">
        <v>1.3734639485676705</v>
      </c>
      <c r="V18" s="2">
        <v>1.6796468098970461</v>
      </c>
      <c r="W18" s="6">
        <v>5.779541015625</v>
      </c>
      <c r="X18" s="4">
        <v>1.5701446533199714</v>
      </c>
      <c r="Y18" s="4">
        <v>1.5927530924476514</v>
      </c>
      <c r="Z18" s="6">
        <v>4.7539265950530307</v>
      </c>
      <c r="AA18" s="6">
        <v>1.9991149902329539</v>
      </c>
      <c r="AB18" s="4">
        <v>2.0097351074214771</v>
      </c>
      <c r="AC18" s="4">
        <v>1.386718750000379</v>
      </c>
      <c r="AD18" s="5">
        <v>1.5199127197270457</v>
      </c>
      <c r="AE18" s="5">
        <v>1.5663248697923298</v>
      </c>
      <c r="AF18" s="5">
        <v>1.4805297851553025</v>
      </c>
      <c r="AG18" s="8">
        <v>1.8996785481769696</v>
      </c>
      <c r="AH18" s="6">
        <v>4.0392456054679542</v>
      </c>
      <c r="AI18" s="6">
        <v>2.5995178222660229</v>
      </c>
      <c r="AJ18" s="5">
        <v>1.3399353027339771</v>
      </c>
      <c r="AK18" s="1">
        <v>1.2415924072265057</v>
      </c>
      <c r="AL18" s="9">
        <v>1.5010070800780113</v>
      </c>
      <c r="AM18" s="1">
        <v>1.83984375</v>
      </c>
      <c r="AN18" s="10">
        <v>3.9000244140630116</v>
      </c>
      <c r="AO18" s="10">
        <v>1.783203125</v>
      </c>
      <c r="AP18" s="5">
        <v>1.5013427734380684</v>
      </c>
    </row>
    <row r="19" spans="1:42" x14ac:dyDescent="0.25">
      <c r="A19" s="1" t="s">
        <v>56</v>
      </c>
      <c r="C19" s="3">
        <v>81.025217692057268</v>
      </c>
      <c r="D19" s="4">
        <v>85.621627807617102</v>
      </c>
      <c r="E19" s="5">
        <v>83.933776855468693</v>
      </c>
      <c r="F19" s="6">
        <v>74.194381713867102</v>
      </c>
      <c r="G19" s="6">
        <v>56.301549275716063</v>
      </c>
      <c r="I19" s="13"/>
      <c r="K19" s="5">
        <v>84.049219767252609</v>
      </c>
      <c r="L19" s="6">
        <v>78.182408650716098</v>
      </c>
      <c r="M19" s="6">
        <v>75.618698120117159</v>
      </c>
      <c r="N19" s="7">
        <v>93.038836161295492</v>
      </c>
      <c r="O19" s="3">
        <v>96.747817993164006</v>
      </c>
      <c r="P19" s="3">
        <v>100.27674611409486</v>
      </c>
      <c r="Q19" s="5">
        <v>90.622772216796832</v>
      </c>
      <c r="R19" s="6">
        <v>87.020548502604129</v>
      </c>
      <c r="S19" s="2">
        <v>62.107832590738866</v>
      </c>
      <c r="T19" s="2">
        <v>82.664393107096302</v>
      </c>
      <c r="V19" s="2">
        <v>80.071556091308551</v>
      </c>
      <c r="W19" s="6">
        <v>72.264328002929602</v>
      </c>
      <c r="X19" s="4">
        <v>73.432346343994055</v>
      </c>
      <c r="Y19" s="4">
        <v>78.001490275065024</v>
      </c>
      <c r="Z19" s="6">
        <v>65.595858256022098</v>
      </c>
      <c r="AA19" s="6">
        <v>66.158985137939396</v>
      </c>
      <c r="AB19" s="4">
        <v>83.22667694091794</v>
      </c>
      <c r="AC19" s="4">
        <v>76.233706156412737</v>
      </c>
      <c r="AD19" s="5">
        <v>64.696023941040011</v>
      </c>
      <c r="AE19" s="5">
        <v>62.93212509155267</v>
      </c>
      <c r="AF19" s="5">
        <v>72.425712585449176</v>
      </c>
      <c r="AG19" s="8">
        <v>56.940818786621037</v>
      </c>
      <c r="AH19" s="6">
        <v>87.626243591308494</v>
      </c>
      <c r="AI19" s="6">
        <v>69.246757507324205</v>
      </c>
      <c r="AJ19" s="5">
        <v>91.467460632324205</v>
      </c>
      <c r="AK19" s="1">
        <v>101.16425704956001</v>
      </c>
      <c r="AL19" s="9">
        <v>90.352249145507798</v>
      </c>
      <c r="AM19" s="5">
        <v>70.507301330566406</v>
      </c>
      <c r="AN19" s="10">
        <v>77.378173828125</v>
      </c>
      <c r="AO19" s="10">
        <v>69.795021057128906</v>
      </c>
      <c r="AP19" s="5">
        <v>94.165206909179602</v>
      </c>
    </row>
    <row r="20" spans="1:42" x14ac:dyDescent="0.25">
      <c r="A20" s="1" t="s">
        <v>57</v>
      </c>
      <c r="C20" s="3">
        <v>0.53287760416666663</v>
      </c>
      <c r="D20" s="4">
        <v>0.60009765625</v>
      </c>
      <c r="E20" s="5">
        <v>0.5</v>
      </c>
      <c r="F20" s="6">
        <v>0.6015625</v>
      </c>
      <c r="G20" s="6">
        <v>0.70052083333333337</v>
      </c>
      <c r="I20" s="13"/>
      <c r="K20" s="5">
        <v>0.56770833333333337</v>
      </c>
      <c r="L20" s="6">
        <v>0.43294270833333331</v>
      </c>
      <c r="M20" s="6">
        <v>0.64990234375</v>
      </c>
      <c r="N20" s="7">
        <v>0.5</v>
      </c>
      <c r="O20" s="3">
        <v>0.5</v>
      </c>
      <c r="P20" s="3">
        <v>0.62044270833333337</v>
      </c>
      <c r="Q20" s="5">
        <v>0.599609375</v>
      </c>
      <c r="R20" s="6">
        <v>0.57340494791666663</v>
      </c>
      <c r="S20" s="2">
        <v>0.73291015625</v>
      </c>
      <c r="T20" s="2">
        <v>0.5732421875</v>
      </c>
      <c r="V20" s="2">
        <v>0.62662760416666663</v>
      </c>
      <c r="W20" s="6">
        <v>1.140625</v>
      </c>
      <c r="X20" s="4">
        <v>0.639892578125</v>
      </c>
      <c r="Y20" s="4">
        <v>0.59309895833333337</v>
      </c>
      <c r="Z20" s="6">
        <v>0.64713541666666663</v>
      </c>
      <c r="AA20" s="6">
        <v>0.7197265625</v>
      </c>
      <c r="AB20" s="4">
        <v>0.69970703125</v>
      </c>
      <c r="AC20" s="4">
        <v>0.56673177083333337</v>
      </c>
      <c r="AD20" s="5">
        <v>0.58984375</v>
      </c>
      <c r="AE20" s="5">
        <v>0.61360677083333337</v>
      </c>
      <c r="AF20" s="5">
        <v>0.57356770833333337</v>
      </c>
      <c r="AG20" s="8">
        <v>0.80045572916666663</v>
      </c>
      <c r="AH20" s="6">
        <v>0.4609375</v>
      </c>
      <c r="AI20" s="6">
        <v>0.6396484375</v>
      </c>
      <c r="AJ20" s="5">
        <v>0.560546875</v>
      </c>
      <c r="AK20" s="1">
        <v>0.490234375</v>
      </c>
      <c r="AL20" s="9">
        <v>0.5400390625</v>
      </c>
      <c r="AM20" s="5">
        <v>0.66015625</v>
      </c>
      <c r="AN20" s="10">
        <v>0.5</v>
      </c>
      <c r="AO20" s="10">
        <v>0.640625</v>
      </c>
      <c r="AP20" s="5">
        <v>0.48046875</v>
      </c>
    </row>
    <row r="21" spans="1:42" x14ac:dyDescent="0.25">
      <c r="A21" s="1" t="s">
        <v>58</v>
      </c>
      <c r="C21" s="3">
        <v>0.87764612833658873</v>
      </c>
      <c r="D21" s="4">
        <v>0.91542223095893849</v>
      </c>
      <c r="E21" s="5">
        <v>0.77051490545272805</v>
      </c>
      <c r="F21" s="6">
        <v>1.0484982728958101</v>
      </c>
      <c r="G21" s="6">
        <v>1.3479387760162334</v>
      </c>
      <c r="K21" s="5">
        <v>0.85101352135340369</v>
      </c>
      <c r="L21" s="6">
        <v>0.9456269145011903</v>
      </c>
      <c r="M21" s="6">
        <v>0.99628993868827698</v>
      </c>
      <c r="N21" s="7">
        <v>0.75358963012695301</v>
      </c>
      <c r="O21" s="3">
        <v>0.7927664518356321</v>
      </c>
      <c r="P21" s="3">
        <v>0.82702698310216272</v>
      </c>
      <c r="Q21" s="5">
        <v>0.88524828354517637</v>
      </c>
      <c r="R21" s="6">
        <v>0.91638308763503762</v>
      </c>
      <c r="S21" s="2">
        <v>0.97965592145919667</v>
      </c>
      <c r="T21" s="2">
        <v>0.72228860855102539</v>
      </c>
      <c r="V21" s="2">
        <v>0.84904348850250277</v>
      </c>
      <c r="W21" s="6">
        <v>1.1528393030166599</v>
      </c>
      <c r="X21" s="4">
        <v>0.8342357277870176</v>
      </c>
      <c r="Y21" s="4">
        <v>0.86280399560928356</v>
      </c>
      <c r="Z21" s="6">
        <v>1.0450898806254048</v>
      </c>
      <c r="AA21" s="6">
        <v>0.9730140864849065</v>
      </c>
      <c r="AB21" s="4">
        <v>0.97096234560012851</v>
      </c>
      <c r="AC21" s="4">
        <v>0.74924186865488707</v>
      </c>
      <c r="AD21" s="5">
        <v>0.78716203570365906</v>
      </c>
      <c r="AE21" s="5">
        <v>0.81259930133819613</v>
      </c>
      <c r="AF21" s="5">
        <v>0.77015223105748498</v>
      </c>
      <c r="AG21" s="8">
        <v>0.99484888712564967</v>
      </c>
      <c r="AH21" s="6">
        <v>0.93161004781723</v>
      </c>
      <c r="AI21" s="6">
        <v>1.1026930809021001</v>
      </c>
      <c r="AJ21" s="5">
        <v>0.69652801752090499</v>
      </c>
      <c r="AK21" s="1">
        <v>0.67968153953552246</v>
      </c>
      <c r="AL21" s="9">
        <v>0.76746511459350597</v>
      </c>
      <c r="AM21" s="5">
        <v>0.83851796388626099</v>
      </c>
      <c r="AN21" s="10">
        <v>0.81145453453063998</v>
      </c>
      <c r="AO21" s="10">
        <v>0.88745963573455799</v>
      </c>
      <c r="AP21" s="5">
        <v>0.72298514842987105</v>
      </c>
    </row>
    <row r="22" spans="1:42" x14ac:dyDescent="0.25">
      <c r="A22" s="1" t="s">
        <v>59</v>
      </c>
      <c r="B22" s="13"/>
      <c r="C22" s="3">
        <v>47.2</v>
      </c>
      <c r="D22" s="4">
        <v>45.8</v>
      </c>
      <c r="E22" s="5">
        <v>45.6</v>
      </c>
      <c r="F22" s="6">
        <v>38</v>
      </c>
      <c r="G22" s="6">
        <v>26.8</v>
      </c>
      <c r="K22" s="5">
        <v>43.8</v>
      </c>
      <c r="L22" s="6">
        <v>41.2</v>
      </c>
      <c r="M22" s="6">
        <v>39.6</v>
      </c>
      <c r="N22" s="7">
        <v>50.6</v>
      </c>
      <c r="O22" s="3">
        <v>60</v>
      </c>
      <c r="P22" s="3">
        <v>58.3</v>
      </c>
      <c r="Q22" s="5">
        <v>53.4</v>
      </c>
      <c r="R22" s="6">
        <v>49.6</v>
      </c>
      <c r="W22" s="6">
        <v>32.700000000000003</v>
      </c>
      <c r="X22" s="4">
        <v>24.9</v>
      </c>
      <c r="Y22" s="4">
        <v>41.4</v>
      </c>
      <c r="Z22" s="6">
        <v>20.6</v>
      </c>
      <c r="AA22" s="6">
        <v>33</v>
      </c>
      <c r="AB22" s="4">
        <v>42.8</v>
      </c>
      <c r="AC22" s="4">
        <v>39.1</v>
      </c>
      <c r="AD22" s="5">
        <v>14.8</v>
      </c>
      <c r="AE22" s="5">
        <v>20.8</v>
      </c>
      <c r="AF22" s="5">
        <v>33.4</v>
      </c>
      <c r="AG22" s="8">
        <v>32.700000000000003</v>
      </c>
      <c r="AH22" s="6">
        <v>49.9</v>
      </c>
      <c r="AI22" s="6">
        <v>18.7</v>
      </c>
      <c r="AJ22" s="5">
        <v>51.1</v>
      </c>
      <c r="AK22" s="5">
        <v>57.7</v>
      </c>
      <c r="AL22" s="9">
        <v>47.3</v>
      </c>
      <c r="AM22" s="5">
        <v>5.7</v>
      </c>
      <c r="AN22" s="10">
        <v>37.6</v>
      </c>
      <c r="AO22" s="10">
        <v>17.399999999999999</v>
      </c>
      <c r="AP22" s="5">
        <v>49.8</v>
      </c>
    </row>
    <row r="23" spans="1:42" x14ac:dyDescent="0.25">
      <c r="A23" s="1" t="s">
        <v>61</v>
      </c>
      <c r="B23" s="13"/>
      <c r="C23" s="3">
        <f>C13-C19</f>
        <v>-0.17856597900393467</v>
      </c>
      <c r="D23" s="3">
        <f t="shared" ref="D23:AP23" si="0">D13-D19</f>
        <v>0.37922286987310372</v>
      </c>
      <c r="E23" s="3">
        <f t="shared" si="0"/>
        <v>1.3724060058594034</v>
      </c>
      <c r="F23" s="3">
        <f t="shared" si="0"/>
        <v>13.337013244628892</v>
      </c>
      <c r="G23" s="3">
        <f t="shared" si="0"/>
        <v>9.9550819396973012</v>
      </c>
      <c r="H23" s="3"/>
      <c r="I23" s="3"/>
      <c r="J23" s="3"/>
      <c r="K23" s="3">
        <f t="shared" si="0"/>
        <v>0.86575063069659564</v>
      </c>
      <c r="L23" s="3">
        <f t="shared" si="0"/>
        <v>23.257090250650634</v>
      </c>
      <c r="M23" s="3">
        <f t="shared" si="0"/>
        <v>10.04784393310544</v>
      </c>
      <c r="N23" s="3">
        <f t="shared" si="0"/>
        <v>-0.29570007324215908</v>
      </c>
      <c r="O23" s="3">
        <f t="shared" si="0"/>
        <v>0.58327865600583095</v>
      </c>
      <c r="P23" s="3">
        <f t="shared" si="0"/>
        <v>0.81333923339779801</v>
      </c>
      <c r="Q23" s="3">
        <f t="shared" si="0"/>
        <v>1.712593078613267</v>
      </c>
      <c r="R23" s="3">
        <f t="shared" si="0"/>
        <v>8.929550170898338</v>
      </c>
      <c r="S23" s="3">
        <f t="shared" si="0"/>
        <v>1.2944577534994082</v>
      </c>
      <c r="T23" s="3">
        <f t="shared" si="0"/>
        <v>-0.10731252034507577</v>
      </c>
      <c r="U23" s="3">
        <f t="shared" si="0"/>
        <v>0</v>
      </c>
      <c r="V23" s="3">
        <f t="shared" si="0"/>
        <v>-0.33218892415365531</v>
      </c>
      <c r="W23" s="3">
        <f t="shared" si="0"/>
        <v>18.664131164550795</v>
      </c>
      <c r="X23" s="3">
        <f t="shared" si="0"/>
        <v>-0.98543548583980112</v>
      </c>
      <c r="Y23" s="3">
        <f t="shared" si="0"/>
        <v>0.24758402506515154</v>
      </c>
      <c r="Z23" s="3">
        <f t="shared" si="0"/>
        <v>16.326054890950502</v>
      </c>
      <c r="AA23" s="3">
        <f t="shared" si="0"/>
        <v>0.18473243713380327</v>
      </c>
      <c r="AB23" s="3">
        <f t="shared" si="0"/>
        <v>-0.10240936279299717</v>
      </c>
      <c r="AC23" s="3">
        <f t="shared" si="0"/>
        <v>0.26632944742836173</v>
      </c>
      <c r="AD23" s="3">
        <f t="shared" si="0"/>
        <v>-1.091209411621108</v>
      </c>
      <c r="AE23" s="3">
        <f t="shared" si="0"/>
        <v>1.0706837972005232</v>
      </c>
      <c r="AF23" s="3">
        <f t="shared" si="0"/>
        <v>0.90103658040361267</v>
      </c>
      <c r="AG23" s="3">
        <f t="shared" si="0"/>
        <v>2.370243072509794</v>
      </c>
      <c r="AH23" s="3">
        <f t="shared" si="0"/>
        <v>12.141830444336009</v>
      </c>
      <c r="AI23" s="3">
        <f t="shared" si="0"/>
        <v>8.5478210449217897</v>
      </c>
      <c r="AJ23" s="3">
        <f t="shared" si="0"/>
        <v>0.55412292480470171</v>
      </c>
      <c r="AK23" s="3">
        <f t="shared" si="0"/>
        <v>-9.3196868896512797E-2</v>
      </c>
      <c r="AL23" s="3">
        <f t="shared" si="0"/>
        <v>-3.3402252197266051</v>
      </c>
      <c r="AM23" s="3">
        <f t="shared" si="0"/>
        <v>0.73087310791009941</v>
      </c>
      <c r="AN23" s="3">
        <f t="shared" si="0"/>
        <v>14.475997924804602</v>
      </c>
      <c r="AO23" s="3">
        <f t="shared" si="0"/>
        <v>5.5374298095702983</v>
      </c>
      <c r="AP23" s="3">
        <f t="shared" si="0"/>
        <v>0.31414031982430402</v>
      </c>
    </row>
    <row r="24" spans="1:42" x14ac:dyDescent="0.25">
      <c r="A24" s="1" t="s">
        <v>62</v>
      </c>
      <c r="C24" s="3">
        <v>0.41</v>
      </c>
      <c r="D24" s="4">
        <v>0.25</v>
      </c>
      <c r="E24" s="5" t="s">
        <v>63</v>
      </c>
      <c r="F24" s="6">
        <v>0.32</v>
      </c>
      <c r="G24" s="6">
        <v>0.28000000000000003</v>
      </c>
      <c r="K24" s="5" t="s">
        <v>63</v>
      </c>
      <c r="L24" s="6">
        <v>0.27</v>
      </c>
      <c r="M24" s="6">
        <v>0.25</v>
      </c>
      <c r="N24" s="7">
        <v>0.23</v>
      </c>
      <c r="O24" s="3" t="s">
        <v>63</v>
      </c>
      <c r="P24" s="3" t="s">
        <v>63</v>
      </c>
      <c r="Q24" s="5" t="s">
        <v>63</v>
      </c>
      <c r="R24" s="6">
        <v>0.26</v>
      </c>
      <c r="S24" s="2">
        <v>0.26</v>
      </c>
      <c r="T24" s="2">
        <v>0.61</v>
      </c>
      <c r="V24" s="2">
        <v>0.23</v>
      </c>
      <c r="W24" s="6">
        <v>0.22</v>
      </c>
      <c r="Z24" s="6">
        <v>0.22</v>
      </c>
      <c r="AA24" s="6">
        <v>0.33</v>
      </c>
      <c r="AB24" s="4">
        <v>0.39</v>
      </c>
    </row>
    <row r="25" spans="1:42" x14ac:dyDescent="0.25">
      <c r="A25" s="1" t="s">
        <v>64</v>
      </c>
      <c r="C25" s="3">
        <v>47.233164469401004</v>
      </c>
      <c r="D25" s="4">
        <v>6.5510101318359943</v>
      </c>
      <c r="E25" s="5">
        <v>27.797000000000001</v>
      </c>
      <c r="G25" s="6">
        <v>4.1486053466800001</v>
      </c>
      <c r="H25" s="2">
        <v>10.3</v>
      </c>
      <c r="I25" s="13"/>
      <c r="J25" s="13"/>
      <c r="K25" s="5">
        <v>11.432271321615019</v>
      </c>
      <c r="L25" s="6">
        <v>4.0000305175780113</v>
      </c>
      <c r="M25" s="6">
        <v>4.2499694824220171</v>
      </c>
      <c r="N25" s="7">
        <v>41.098897298176986</v>
      </c>
      <c r="O25" s="3">
        <v>18.2967529296875</v>
      </c>
      <c r="P25" s="15">
        <v>47.630004882812351</v>
      </c>
      <c r="Q25" s="5">
        <v>34.223836263020665</v>
      </c>
      <c r="R25" s="6">
        <v>33.899841308593331</v>
      </c>
      <c r="S25" s="2">
        <v>4.877705891927671</v>
      </c>
      <c r="T25" s="16">
        <v>20.937499999999659</v>
      </c>
      <c r="V25" s="17">
        <v>48.559407552083009</v>
      </c>
      <c r="W25" s="6">
        <v>4.6405334472649997</v>
      </c>
      <c r="X25" s="4">
        <v>66.649978637695</v>
      </c>
      <c r="Y25" s="4">
        <v>48.89962768554701</v>
      </c>
      <c r="Z25" s="6">
        <v>4.0545959472653221</v>
      </c>
      <c r="AA25" s="6">
        <v>4.886764526367017</v>
      </c>
      <c r="AB25" s="4">
        <v>6.0195617675779829</v>
      </c>
      <c r="AC25" s="4">
        <v>15.34626261393233</v>
      </c>
      <c r="AD25" s="5">
        <v>31.759918212890994</v>
      </c>
      <c r="AE25" s="5">
        <v>23.166666666667329</v>
      </c>
      <c r="AF25" s="5">
        <v>23.30714925130199</v>
      </c>
      <c r="AG25" s="8">
        <v>15.859303792317652</v>
      </c>
      <c r="AI25" s="6">
        <v>3.5977172851560226</v>
      </c>
      <c r="AJ25" s="5">
        <v>9.2581176757810226</v>
      </c>
      <c r="AK25" s="5">
        <v>19.230499267578523</v>
      </c>
      <c r="AO25" s="11">
        <v>4.2186584472649997</v>
      </c>
      <c r="AP25" s="13">
        <v>33.000030517578011</v>
      </c>
    </row>
    <row r="26" spans="1:42" x14ac:dyDescent="0.25">
      <c r="A26" s="1" t="s">
        <v>65</v>
      </c>
      <c r="C26" s="3">
        <v>267.16711425781239</v>
      </c>
      <c r="D26" s="4">
        <v>169.00051879882847</v>
      </c>
      <c r="E26" s="5">
        <v>111.3</v>
      </c>
      <c r="F26" s="6">
        <v>4.5</v>
      </c>
      <c r="G26" s="6">
        <v>4.3003011067710037</v>
      </c>
      <c r="H26" s="2">
        <v>219</v>
      </c>
      <c r="J26" s="13"/>
      <c r="K26" s="5">
        <v>214.7683105468723</v>
      </c>
      <c r="L26" s="6">
        <v>3.9332377115883332</v>
      </c>
      <c r="M26" s="6">
        <v>4.2505493164059658</v>
      </c>
      <c r="N26" s="7" t="s">
        <v>66</v>
      </c>
      <c r="O26" s="3">
        <v>247.04843139648443</v>
      </c>
      <c r="P26" s="15">
        <v>165.76704915364871</v>
      </c>
      <c r="Q26" s="5">
        <v>158.21995035806995</v>
      </c>
      <c r="R26" s="6">
        <v>4.9066162109373108</v>
      </c>
      <c r="S26" s="2">
        <v>393.46714274088328</v>
      </c>
      <c r="T26" s="16">
        <v>101.98692830403633</v>
      </c>
      <c r="V26" s="17">
        <v>333.33958943684701</v>
      </c>
      <c r="W26" s="6">
        <v>4.1600952148439774</v>
      </c>
      <c r="X26" s="4">
        <v>112.86984252929699</v>
      </c>
      <c r="Y26" s="4">
        <v>318.70603434244799</v>
      </c>
      <c r="Z26" s="6">
        <v>4.2336222330723103</v>
      </c>
      <c r="AA26" s="6">
        <v>429.56008911132551</v>
      </c>
      <c r="AB26" s="4">
        <v>221.00065612793</v>
      </c>
      <c r="AC26" s="4">
        <v>135.84006754557262</v>
      </c>
      <c r="AD26" s="5">
        <v>116.41983032226497</v>
      </c>
      <c r="AE26" s="5">
        <v>95.620422363280341</v>
      </c>
      <c r="AF26" s="5">
        <v>290.18674723307305</v>
      </c>
      <c r="AG26" s="8">
        <v>317.53350830078034</v>
      </c>
      <c r="AH26" s="6">
        <v>3.679443359375</v>
      </c>
      <c r="AI26" s="6">
        <v>4.2599487304689774</v>
      </c>
      <c r="AJ26" s="5">
        <v>136.24011230468801</v>
      </c>
      <c r="AK26" s="5">
        <v>95.2997589111325</v>
      </c>
      <c r="AL26" s="9">
        <v>46.179534912108977</v>
      </c>
      <c r="AM26" s="5">
        <v>405.39993286132795</v>
      </c>
      <c r="AN26" s="10">
        <v>3.5000305175780113</v>
      </c>
      <c r="AO26" s="11">
        <v>182.40026855468705</v>
      </c>
      <c r="AP26" s="13">
        <v>307.78018188476494</v>
      </c>
    </row>
    <row r="27" spans="1:42" x14ac:dyDescent="0.25">
      <c r="A27" s="1" t="s">
        <v>67</v>
      </c>
      <c r="C27" s="3">
        <v>0.85</v>
      </c>
      <c r="D27" s="4">
        <v>0.16</v>
      </c>
      <c r="E27" s="5">
        <v>0.83</v>
      </c>
      <c r="G27" s="6">
        <v>9.9793803770250711E-2</v>
      </c>
      <c r="K27" s="5">
        <v>0.44</v>
      </c>
      <c r="L27" s="6">
        <v>0.1</v>
      </c>
      <c r="M27" s="6">
        <v>0.11</v>
      </c>
      <c r="N27" s="7">
        <v>0.95</v>
      </c>
      <c r="O27" s="3">
        <v>0.51</v>
      </c>
      <c r="P27" s="3">
        <v>1.0528533610050987</v>
      </c>
      <c r="Q27" s="5">
        <v>0.8739303625446464</v>
      </c>
      <c r="R27" s="6">
        <v>6.0731977355123199</v>
      </c>
      <c r="S27" s="2">
        <v>0.06</v>
      </c>
      <c r="T27" s="2">
        <v>0.66361299353755376</v>
      </c>
      <c r="V27" s="2">
        <v>0.88</v>
      </c>
      <c r="W27" s="6">
        <v>0.18</v>
      </c>
      <c r="X27" s="4">
        <v>1.029685576783397</v>
      </c>
      <c r="Y27" s="4">
        <v>0.93252169659681539</v>
      </c>
      <c r="Z27" s="6">
        <v>9.566290220915051E-2</v>
      </c>
      <c r="AA27" s="6">
        <v>0.12343674202027452</v>
      </c>
      <c r="AB27" s="4">
        <v>0.16012793935251379</v>
      </c>
      <c r="AC27" s="4">
        <v>0.54428918376519198</v>
      </c>
      <c r="AD27" s="5">
        <v>0.74387785277266238</v>
      </c>
      <c r="AE27" s="5">
        <v>0.82925725924015536</v>
      </c>
      <c r="AF27" s="5">
        <v>0.72963235280457595</v>
      </c>
      <c r="AG27" s="8">
        <v>0.46825057842890289</v>
      </c>
      <c r="AI27" s="6">
        <v>0.15360420694939508</v>
      </c>
      <c r="AJ27" s="5">
        <v>0.3232512445444547</v>
      </c>
      <c r="AK27" s="1">
        <v>0.60258877486333584</v>
      </c>
      <c r="AO27" s="11">
        <v>0.14300537109372879</v>
      </c>
      <c r="AP27" s="5">
        <v>0.9768671089624088</v>
      </c>
    </row>
    <row r="28" spans="1:42" x14ac:dyDescent="0.25">
      <c r="A28" s="1" t="s">
        <v>68</v>
      </c>
      <c r="C28" s="3">
        <v>1.22</v>
      </c>
      <c r="D28" s="4">
        <v>1.07</v>
      </c>
      <c r="E28" s="5">
        <v>1.31</v>
      </c>
      <c r="G28" s="6">
        <v>0.11078767658383695</v>
      </c>
      <c r="H28" s="2">
        <v>1.1299999999999999</v>
      </c>
      <c r="K28" s="5">
        <v>1.06</v>
      </c>
      <c r="L28" s="6">
        <v>1.37</v>
      </c>
      <c r="M28" s="6">
        <v>0.11973977223037915</v>
      </c>
      <c r="N28" s="7">
        <v>1.38</v>
      </c>
      <c r="O28" s="3">
        <v>1.2035179947246206</v>
      </c>
      <c r="P28" s="3">
        <v>1.3316695472363074</v>
      </c>
      <c r="Q28" s="5">
        <v>1.3614782024787428</v>
      </c>
      <c r="R28" s="6">
        <v>10.46</v>
      </c>
      <c r="S28" s="2">
        <v>0.7592693061854483</v>
      </c>
      <c r="T28" s="2">
        <v>1.21</v>
      </c>
      <c r="V28" s="2">
        <v>1.2720454154391059</v>
      </c>
      <c r="W28" s="6">
        <v>1.3275560951692968</v>
      </c>
      <c r="X28" s="4">
        <v>0.96363020073672834</v>
      </c>
      <c r="Y28" s="4">
        <v>1.2904186235636965</v>
      </c>
      <c r="Z28" s="6">
        <v>1.1771648322942678</v>
      </c>
      <c r="AA28" s="6">
        <v>1.2510416473719816</v>
      </c>
      <c r="AB28" s="4">
        <v>0.78248123498727185</v>
      </c>
      <c r="AC28" s="4">
        <v>0.97892409156831872</v>
      </c>
      <c r="AD28" s="5">
        <v>0.94228124588470386</v>
      </c>
      <c r="AE28" s="5">
        <v>1.1079965905005644</v>
      </c>
      <c r="AF28" s="5">
        <v>1.1486489288467197</v>
      </c>
      <c r="AG28" s="8">
        <v>0.88921992811677131</v>
      </c>
      <c r="AI28" s="6">
        <v>0.42178680689836767</v>
      </c>
      <c r="AJ28" s="5">
        <v>1.11592590698307</v>
      </c>
      <c r="AK28" s="5">
        <v>1.0280462343867065</v>
      </c>
      <c r="AO28" s="11">
        <v>0.62778589280983055</v>
      </c>
      <c r="AP28" s="5">
        <v>1.4403199054703506</v>
      </c>
    </row>
    <row r="29" spans="1:42" x14ac:dyDescent="0.25">
      <c r="A29" s="1" t="s">
        <v>69</v>
      </c>
      <c r="C29" s="3">
        <v>123.16017316017314</v>
      </c>
      <c r="D29" s="4">
        <v>113.125</v>
      </c>
      <c r="E29" s="5">
        <v>95</v>
      </c>
      <c r="G29" s="6">
        <v>61.904761904761905</v>
      </c>
      <c r="H29" s="2">
        <v>154.16666666666669</v>
      </c>
      <c r="K29" s="5">
        <v>148.73737373737376</v>
      </c>
      <c r="L29" s="6">
        <v>61.188811188811179</v>
      </c>
      <c r="M29" s="6">
        <v>69.711538461538453</v>
      </c>
      <c r="N29" s="7">
        <v>65.909090909090921</v>
      </c>
      <c r="O29" s="3">
        <v>100</v>
      </c>
      <c r="P29" s="3">
        <v>64.87</v>
      </c>
      <c r="Q29" s="5">
        <v>61.21</v>
      </c>
      <c r="R29" s="6">
        <v>81.180000000000007</v>
      </c>
      <c r="S29" s="2">
        <v>44.44</v>
      </c>
      <c r="T29" s="2">
        <v>109.6</v>
      </c>
      <c r="V29" s="2">
        <v>127.26190476190476</v>
      </c>
      <c r="W29" s="6">
        <v>140.90909090909091</v>
      </c>
      <c r="X29" s="4">
        <v>175</v>
      </c>
      <c r="Y29" s="4">
        <v>89.583333333333329</v>
      </c>
      <c r="Z29" s="6">
        <v>113.79731379731379</v>
      </c>
      <c r="AA29" s="6">
        <v>67.261904761904759</v>
      </c>
      <c r="AB29" s="4">
        <v>95.833333333333343</v>
      </c>
      <c r="AC29" s="4">
        <v>128.78787878787878</v>
      </c>
      <c r="AD29" s="5">
        <v>108.33333333333334</v>
      </c>
      <c r="AE29" s="5">
        <v>164.44444444444446</v>
      </c>
      <c r="AF29" s="5">
        <v>106.41025641025641</v>
      </c>
      <c r="AG29" s="8">
        <v>102.57936507936508</v>
      </c>
      <c r="AI29" s="6">
        <v>150</v>
      </c>
      <c r="AJ29" s="5">
        <v>90.476190476190482</v>
      </c>
      <c r="AK29" s="5">
        <v>117.55952380952381</v>
      </c>
      <c r="AO29" s="10">
        <v>150</v>
      </c>
      <c r="AP29" s="13">
        <v>91.666666666666671</v>
      </c>
    </row>
    <row r="30" spans="1:42" x14ac:dyDescent="0.25">
      <c r="A30" s="11" t="s">
        <v>70</v>
      </c>
      <c r="C30" s="3">
        <v>14.605447875128799</v>
      </c>
      <c r="D30" s="4">
        <v>12.3122867743174</v>
      </c>
      <c r="E30" s="5">
        <v>17.2072338104248</v>
      </c>
      <c r="F30" s="6">
        <v>13.867224693298301</v>
      </c>
      <c r="G30" s="6">
        <v>14.2002404530842</v>
      </c>
      <c r="K30" s="5">
        <v>9.5935802459716708</v>
      </c>
      <c r="L30" s="6">
        <v>16.612212278577999</v>
      </c>
      <c r="M30" s="6">
        <v>16.5798534154892</v>
      </c>
      <c r="N30" s="7">
        <v>15.7819200515746</v>
      </c>
      <c r="O30" s="3">
        <v>13.545205659866301</v>
      </c>
      <c r="P30" s="3">
        <v>13.9057258235083</v>
      </c>
      <c r="Q30" s="5">
        <v>13.219600921206967</v>
      </c>
      <c r="R30" s="6">
        <v>14.474912643432567</v>
      </c>
      <c r="S30" s="2">
        <v>10.536678102281334</v>
      </c>
      <c r="T30" s="2">
        <v>14.367806990941332</v>
      </c>
      <c r="V30" s="2">
        <v>13.714952786763467</v>
      </c>
      <c r="W30" s="6">
        <v>6.5648700396219697</v>
      </c>
      <c r="X30" s="4">
        <v>18.795669555663999</v>
      </c>
      <c r="Y30" s="4">
        <v>15.5661625332302</v>
      </c>
      <c r="Z30" s="6">
        <v>9.1058950424194212</v>
      </c>
      <c r="AA30" s="6">
        <v>9.44</v>
      </c>
      <c r="AB30" s="4">
        <v>6.5332419276237452</v>
      </c>
      <c r="AC30" s="4">
        <v>10.674598058064733</v>
      </c>
      <c r="AD30" s="5">
        <v>10.9153004884719</v>
      </c>
      <c r="AE30" s="5">
        <v>12.74</v>
      </c>
      <c r="AF30" s="5">
        <v>6.3982957204182931</v>
      </c>
      <c r="AG30" s="8">
        <v>8.7122501797146068</v>
      </c>
      <c r="AH30" s="6">
        <v>11.7735376358032</v>
      </c>
      <c r="AI30" s="18">
        <v>6.6320730845133404</v>
      </c>
      <c r="AJ30" s="5">
        <v>8.5366581281026193</v>
      </c>
      <c r="AK30" s="5">
        <v>13.0215854644775</v>
      </c>
      <c r="AL30" s="9">
        <v>6.0071269671122201</v>
      </c>
      <c r="AM30" s="5">
        <v>1.9317242304483999</v>
      </c>
      <c r="AN30" s="10">
        <v>11.661094029744399</v>
      </c>
      <c r="AO30" s="10">
        <v>3.76915627717971</v>
      </c>
      <c r="AP30" s="13">
        <v>10.711046854654899</v>
      </c>
    </row>
    <row r="31" spans="1:42" x14ac:dyDescent="0.25">
      <c r="A31" s="11" t="s">
        <v>71</v>
      </c>
      <c r="C31" s="3">
        <v>3.3519873354169909</v>
      </c>
      <c r="D31" s="4">
        <v>3.7574862241744573</v>
      </c>
      <c r="E31" s="5">
        <v>10.193198204040488</v>
      </c>
      <c r="F31" s="6">
        <v>2.7430214881896999</v>
      </c>
      <c r="G31" s="6">
        <v>3.6921512020958396</v>
      </c>
      <c r="K31" s="5">
        <v>3.7819322480095749</v>
      </c>
      <c r="L31" s="6">
        <v>4.6245886675516701</v>
      </c>
      <c r="M31" s="6">
        <v>5.7311037778854335</v>
      </c>
      <c r="N31" s="7">
        <v>6.6611711184183315</v>
      </c>
      <c r="O31" s="3">
        <v>4.1755945110320924</v>
      </c>
      <c r="P31" s="3">
        <v>8.0931474500231744</v>
      </c>
      <c r="Q31" s="5">
        <v>7.0154279258515571</v>
      </c>
      <c r="R31" s="6">
        <v>4.1960752275254931</v>
      </c>
      <c r="S31" s="2">
        <v>5.2268608940971886</v>
      </c>
      <c r="T31" s="2">
        <v>11.747640596495705</v>
      </c>
      <c r="V31" s="2">
        <v>5.8592153655157881</v>
      </c>
      <c r="W31" s="6">
        <v>2.904051621754963</v>
      </c>
      <c r="X31" s="4">
        <v>12.925221949815706</v>
      </c>
      <c r="Y31" s="4">
        <v>2.8805951012505449</v>
      </c>
      <c r="Z31" s="6">
        <v>3.103391885757445</v>
      </c>
      <c r="AA31" s="6">
        <v>3.8902143836021441</v>
      </c>
      <c r="AB31" s="4">
        <v>2.23</v>
      </c>
      <c r="AC31" s="4">
        <v>5.4988813400268297</v>
      </c>
      <c r="AD31" s="5">
        <v>6.7825314998626016</v>
      </c>
      <c r="AE31" s="5">
        <v>12.833881598379826</v>
      </c>
      <c r="AF31" s="5">
        <v>9.4959682424863132</v>
      </c>
      <c r="AG31" s="8">
        <v>7.3435559719800771</v>
      </c>
      <c r="AH31" s="6">
        <v>3.9738972981770302</v>
      </c>
      <c r="AI31" s="18">
        <v>7.3996343270937546</v>
      </c>
      <c r="AJ31" s="5">
        <v>6.7872614761193573</v>
      </c>
      <c r="AK31" s="5">
        <v>10.310376346111237</v>
      </c>
      <c r="AL31" s="9">
        <v>4.7930567413568497</v>
      </c>
      <c r="AM31" s="5">
        <v>0.43179802099863673</v>
      </c>
      <c r="AN31" s="10">
        <v>8.2508109410603527</v>
      </c>
      <c r="AO31" s="10">
        <v>3.1700696945190399</v>
      </c>
      <c r="AP31" s="13">
        <v>4.04418690999346</v>
      </c>
    </row>
    <row r="32" spans="1:42" x14ac:dyDescent="0.25">
      <c r="A32" s="11" t="s">
        <v>72</v>
      </c>
      <c r="C32" s="3">
        <v>44.69</v>
      </c>
      <c r="D32" s="4">
        <v>44.64</v>
      </c>
      <c r="E32" s="5">
        <v>18.36</v>
      </c>
      <c r="F32" s="6">
        <v>48.37</v>
      </c>
      <c r="G32" s="6">
        <v>41.15</v>
      </c>
      <c r="K32" s="5">
        <v>29.01</v>
      </c>
      <c r="L32" s="6">
        <v>39.83</v>
      </c>
      <c r="M32" s="6">
        <v>31.11</v>
      </c>
      <c r="N32" s="7">
        <v>29.19</v>
      </c>
      <c r="O32" s="3">
        <v>32.89</v>
      </c>
      <c r="P32" s="3">
        <v>33.979999999999997</v>
      </c>
      <c r="Q32" s="5">
        <v>33.94</v>
      </c>
      <c r="R32" s="6">
        <v>44.02</v>
      </c>
      <c r="S32" s="2">
        <v>34.615559895832554</v>
      </c>
      <c r="T32" s="2">
        <v>20.260000000000002</v>
      </c>
      <c r="V32" s="2">
        <v>44.44</v>
      </c>
      <c r="W32" s="6">
        <v>26.66</v>
      </c>
      <c r="X32" s="4">
        <v>21.84</v>
      </c>
      <c r="Y32" s="4">
        <v>50.159983317054326</v>
      </c>
      <c r="Z32" s="6">
        <v>31.75</v>
      </c>
      <c r="AA32" s="6">
        <v>30.482857840401874</v>
      </c>
      <c r="AB32" s="4">
        <v>36.171425955636437</v>
      </c>
      <c r="AC32" s="4">
        <v>23.494997660319068</v>
      </c>
      <c r="AD32" s="5">
        <v>14.43198852539042</v>
      </c>
      <c r="AE32" s="5">
        <v>59.336502647256019</v>
      </c>
      <c r="AF32" s="5">
        <v>16.982231987848664</v>
      </c>
      <c r="AG32" s="8">
        <v>14.62</v>
      </c>
      <c r="AH32" s="6">
        <v>37.600036621094318</v>
      </c>
      <c r="AI32" s="18">
        <v>31.25</v>
      </c>
      <c r="AJ32" s="5">
        <v>12.133443196614337</v>
      </c>
      <c r="AK32" s="5">
        <v>14.48985290527348</v>
      </c>
      <c r="AL32" s="9">
        <v>19.246754964192689</v>
      </c>
      <c r="AM32" s="5">
        <v>13.813334147135379</v>
      </c>
      <c r="AN32" s="10">
        <v>24.42002360026034</v>
      </c>
      <c r="AO32" s="10">
        <v>10.740615844726506</v>
      </c>
      <c r="AP32" s="13">
        <v>29.22659301757604</v>
      </c>
    </row>
    <row r="33" spans="1:43" x14ac:dyDescent="0.25">
      <c r="A33" s="11" t="s">
        <v>73</v>
      </c>
      <c r="C33" s="3">
        <v>8.82163514031304</v>
      </c>
      <c r="D33" s="4">
        <v>10.4537173906962</v>
      </c>
      <c r="E33" s="5">
        <v>14.602490107218401</v>
      </c>
      <c r="F33" s="6">
        <v>5.7675617535908996</v>
      </c>
      <c r="G33" s="6">
        <v>2.01496421297391</v>
      </c>
      <c r="K33" s="5">
        <v>10.5426714685228</v>
      </c>
      <c r="L33" s="6">
        <v>4.35434022214677</v>
      </c>
      <c r="M33" s="6">
        <v>13.0765900611877</v>
      </c>
      <c r="N33" s="7">
        <v>12.4368534088134</v>
      </c>
      <c r="O33" s="3">
        <v>12.1889907519022</v>
      </c>
      <c r="P33" s="3">
        <v>7.9686773088243203</v>
      </c>
      <c r="Q33" s="5">
        <v>4.5753895176781496</v>
      </c>
      <c r="R33" s="6">
        <v>6.4104318618774396</v>
      </c>
      <c r="W33" s="6">
        <v>1.2573893070220901</v>
      </c>
      <c r="X33" s="4">
        <v>9.6180520057678098</v>
      </c>
      <c r="Y33" s="4">
        <v>9.7223420672946208</v>
      </c>
      <c r="Z33" s="6">
        <v>3.8730289538701301</v>
      </c>
      <c r="AA33" s="6">
        <v>3.6908845404783901</v>
      </c>
      <c r="AB33" s="4">
        <v>2.8540518879890402</v>
      </c>
      <c r="AC33" s="4">
        <v>12.708852608998599</v>
      </c>
      <c r="AD33" s="5">
        <v>7.7795116901397696</v>
      </c>
      <c r="AE33" s="5">
        <v>8.8388475577036392</v>
      </c>
      <c r="AF33" s="5">
        <v>7.8430122269524398</v>
      </c>
      <c r="AG33" s="8">
        <v>10.569127639134701</v>
      </c>
      <c r="AH33" s="6">
        <v>5.4361883799235002</v>
      </c>
      <c r="AI33" s="18">
        <v>2.28268229961395</v>
      </c>
      <c r="AJ33" s="5">
        <v>8.1681871414184499</v>
      </c>
      <c r="AK33" s="5">
        <v>11.499834060668899</v>
      </c>
      <c r="AL33" s="9">
        <v>6.7272818883260097</v>
      </c>
      <c r="AM33" s="5">
        <v>0</v>
      </c>
      <c r="AN33" s="10">
        <v>4.9900585810343401</v>
      </c>
      <c r="AO33" s="10">
        <v>0</v>
      </c>
      <c r="AP33" s="13">
        <v>2.5239648024241101</v>
      </c>
    </row>
    <row r="34" spans="1:43" x14ac:dyDescent="0.25">
      <c r="A34" s="11" t="s">
        <v>74</v>
      </c>
      <c r="C34" s="3">
        <v>5.5067273510826951</v>
      </c>
      <c r="D34" s="4">
        <v>5.4016112486521193</v>
      </c>
      <c r="E34" s="5">
        <v>5.0455729166666465</v>
      </c>
      <c r="F34" s="6">
        <v>8.8342284202574994</v>
      </c>
      <c r="G34" s="6">
        <v>6.3466311721006701</v>
      </c>
      <c r="K34" s="5">
        <v>5.2625868585374409</v>
      </c>
      <c r="L34" s="6">
        <v>8.8098960998323008</v>
      </c>
      <c r="M34" s="6">
        <v>2.5437798829873102</v>
      </c>
      <c r="N34" s="7">
        <v>10.864035187827101</v>
      </c>
      <c r="O34" s="3">
        <v>4.5572915077209251</v>
      </c>
      <c r="P34" s="3">
        <v>8.1041124210589359</v>
      </c>
      <c r="Q34" s="5">
        <v>3.1907823201682821</v>
      </c>
      <c r="R34" s="6">
        <v>8.1150774425930408</v>
      </c>
      <c r="W34" s="6">
        <v>5.4440549564361298</v>
      </c>
      <c r="X34" s="4">
        <v>1.6021729707717851</v>
      </c>
      <c r="Y34" s="4">
        <v>3.5790336661868367</v>
      </c>
      <c r="Z34" s="6">
        <v>6.6213612953821697</v>
      </c>
      <c r="AA34" s="6">
        <v>4.3264939148599764</v>
      </c>
      <c r="AB34" s="4">
        <v>2.7847289685159886</v>
      </c>
      <c r="AC34" s="4">
        <v>4.2317709922790074</v>
      </c>
      <c r="AD34" s="5">
        <v>2.1057130098342873</v>
      </c>
      <c r="AE34" s="5">
        <v>1.6377765337626105</v>
      </c>
      <c r="AF34" s="5">
        <v>2.1531848377651626</v>
      </c>
      <c r="AG34" s="8">
        <v>2.7618408997853137</v>
      </c>
      <c r="AH34" s="6">
        <v>7.1761888376871603</v>
      </c>
      <c r="AI34" s="18">
        <v>3.8566666666666691</v>
      </c>
      <c r="AJ34" s="5">
        <v>3.7129723230997729</v>
      </c>
      <c r="AK34" s="5">
        <v>5.3329468965529969</v>
      </c>
      <c r="AL34" s="9">
        <v>3.9774576822916661</v>
      </c>
      <c r="AM34" s="5">
        <v>0</v>
      </c>
      <c r="AN34" s="10">
        <v>2.5600585810343399</v>
      </c>
      <c r="AO34" s="10">
        <v>0</v>
      </c>
      <c r="AP34" s="13">
        <v>3.3060709337393361</v>
      </c>
    </row>
    <row r="35" spans="1:43" x14ac:dyDescent="0.25">
      <c r="A35" s="11" t="s">
        <v>75</v>
      </c>
      <c r="C35" s="3">
        <v>1.4666544596352207</v>
      </c>
      <c r="D35" s="4">
        <v>1.4998118082683429</v>
      </c>
      <c r="E35" s="5">
        <v>1.299758911132983</v>
      </c>
      <c r="F35" s="6">
        <v>1.3990478515599989</v>
      </c>
      <c r="G35" s="6">
        <v>1.7837015787759847</v>
      </c>
      <c r="K35" s="5">
        <v>1.4836018880201134</v>
      </c>
      <c r="L35" s="6">
        <v>1.2323303222661239</v>
      </c>
      <c r="M35" s="6">
        <v>1.2664286295576894</v>
      </c>
      <c r="N35" s="7">
        <v>1.1724310980879344</v>
      </c>
      <c r="O35" s="3">
        <v>1.4167378743478216</v>
      </c>
      <c r="P35" s="3">
        <v>1.2712334526885598</v>
      </c>
      <c r="Q35" s="5">
        <v>1.5201348198784344</v>
      </c>
      <c r="R35" s="6">
        <v>1.1932779947906687</v>
      </c>
      <c r="W35" s="6">
        <v>1.5397338867179542</v>
      </c>
      <c r="X35" s="4">
        <v>1.5050582885742614</v>
      </c>
      <c r="Y35" s="4">
        <v>1.7210388183582352</v>
      </c>
      <c r="Z35" s="6">
        <v>1.3567199707014954</v>
      </c>
      <c r="AA35" s="6">
        <v>1.7670466105146687</v>
      </c>
      <c r="AB35" s="4">
        <v>1.6800079345702272</v>
      </c>
      <c r="AC35" s="4">
        <v>1.4000447591148582</v>
      </c>
      <c r="AD35" s="5">
        <v>1.5150070190430256</v>
      </c>
      <c r="AE35" s="5">
        <v>1.6235198974603311</v>
      </c>
      <c r="AF35" s="5">
        <v>1.4721272786448922</v>
      </c>
      <c r="AG35" s="8">
        <v>1.9966634114578596</v>
      </c>
      <c r="AH35" s="6">
        <v>1.2133382161470081</v>
      </c>
      <c r="AI35" s="18">
        <v>1.4033117675783335</v>
      </c>
      <c r="AJ35" s="5">
        <v>1.1267801920573295</v>
      </c>
      <c r="AK35" s="5">
        <v>1.0948562622070028</v>
      </c>
      <c r="AL35" s="9">
        <v>1.3067525227863446</v>
      </c>
      <c r="AM35" s="5">
        <v>0</v>
      </c>
      <c r="AN35" s="10">
        <v>1.0933634440103408</v>
      </c>
      <c r="AO35" s="10">
        <v>0</v>
      </c>
      <c r="AP35" s="13">
        <v>1.2465922037763637</v>
      </c>
    </row>
    <row r="36" spans="1:43" x14ac:dyDescent="0.25">
      <c r="E36" s="10"/>
    </row>
    <row r="37" spans="1:43" s="5" customFormat="1" x14ac:dyDescent="0.25">
      <c r="A37" s="5" t="s">
        <v>76</v>
      </c>
      <c r="B37" s="2"/>
      <c r="C37" s="3" t="s">
        <v>77</v>
      </c>
      <c r="D37" s="4" t="s">
        <v>78</v>
      </c>
      <c r="E37" s="5" t="s">
        <v>79</v>
      </c>
      <c r="F37" s="6" t="s">
        <v>80</v>
      </c>
      <c r="G37" s="6" t="s">
        <v>80</v>
      </c>
      <c r="H37" s="2" t="s">
        <v>79</v>
      </c>
      <c r="I37" s="2" t="s">
        <v>78</v>
      </c>
      <c r="J37" s="2" t="s">
        <v>78</v>
      </c>
      <c r="K37" s="5" t="s">
        <v>79</v>
      </c>
      <c r="L37" s="6" t="s">
        <v>80</v>
      </c>
      <c r="M37" s="6" t="s">
        <v>80</v>
      </c>
      <c r="N37" s="7" t="s">
        <v>81</v>
      </c>
      <c r="O37" s="3" t="s">
        <v>79</v>
      </c>
      <c r="P37" s="3" t="s">
        <v>79</v>
      </c>
      <c r="Q37" s="5" t="s">
        <v>79</v>
      </c>
      <c r="R37" s="6" t="s">
        <v>82</v>
      </c>
      <c r="S37" s="2" t="s">
        <v>78</v>
      </c>
      <c r="T37" s="2" t="s">
        <v>83</v>
      </c>
      <c r="U37" s="2" t="s">
        <v>78</v>
      </c>
      <c r="V37" s="2" t="s">
        <v>84</v>
      </c>
      <c r="W37" s="6" t="s">
        <v>85</v>
      </c>
      <c r="X37" s="4" t="s">
        <v>79</v>
      </c>
      <c r="Y37" s="4" t="s">
        <v>79</v>
      </c>
      <c r="Z37" s="6" t="s">
        <v>80</v>
      </c>
      <c r="AA37" s="6" t="s">
        <v>78</v>
      </c>
      <c r="AB37" s="4" t="s">
        <v>83</v>
      </c>
      <c r="AC37" s="4" t="s">
        <v>79</v>
      </c>
      <c r="AD37" s="5" t="s">
        <v>79</v>
      </c>
      <c r="AE37" s="5" t="s">
        <v>79</v>
      </c>
      <c r="AF37" s="5" t="s">
        <v>79</v>
      </c>
      <c r="AG37" s="8" t="s">
        <v>79</v>
      </c>
      <c r="AH37" s="6" t="s">
        <v>80</v>
      </c>
      <c r="AI37" s="6" t="s">
        <v>80</v>
      </c>
      <c r="AJ37" s="5" t="s">
        <v>79</v>
      </c>
      <c r="AK37" s="5" t="s">
        <v>79</v>
      </c>
      <c r="AL37" s="9" t="s">
        <v>86</v>
      </c>
      <c r="AM37" s="5" t="s">
        <v>79</v>
      </c>
      <c r="AN37" s="10" t="s">
        <v>80</v>
      </c>
      <c r="AO37" s="10" t="s">
        <v>78</v>
      </c>
      <c r="AP37" s="5" t="s">
        <v>87</v>
      </c>
      <c r="AQ37" s="10"/>
    </row>
    <row r="38" spans="1:43" x14ac:dyDescent="0.25">
      <c r="A38" s="1" t="s">
        <v>88</v>
      </c>
      <c r="B38" s="2" t="s">
        <v>89</v>
      </c>
      <c r="C38" s="3" t="s">
        <v>89</v>
      </c>
      <c r="D38" s="4" t="s">
        <v>89</v>
      </c>
      <c r="E38" s="5" t="s">
        <v>90</v>
      </c>
      <c r="F38" s="6" t="s">
        <v>90</v>
      </c>
      <c r="G38" s="6" t="s">
        <v>90</v>
      </c>
      <c r="H38" s="2" t="s">
        <v>63</v>
      </c>
      <c r="I38" s="2" t="s">
        <v>63</v>
      </c>
      <c r="J38" s="2" t="s">
        <v>63</v>
      </c>
      <c r="K38" s="5" t="s">
        <v>90</v>
      </c>
      <c r="L38" s="6" t="s">
        <v>90</v>
      </c>
      <c r="M38" s="6" t="s">
        <v>90</v>
      </c>
      <c r="N38" s="7" t="s">
        <v>90</v>
      </c>
      <c r="O38" s="3" t="s">
        <v>89</v>
      </c>
      <c r="P38" s="3" t="s">
        <v>89</v>
      </c>
      <c r="Q38" s="5" t="s">
        <v>91</v>
      </c>
      <c r="R38" s="6" t="s">
        <v>91</v>
      </c>
      <c r="S38" s="2" t="s">
        <v>92</v>
      </c>
      <c r="T38" s="2" t="s">
        <v>92</v>
      </c>
      <c r="U38" s="2" t="s">
        <v>92</v>
      </c>
      <c r="V38" s="2" t="s">
        <v>92</v>
      </c>
      <c r="W38" s="6" t="s">
        <v>93</v>
      </c>
      <c r="X38" s="4" t="s">
        <v>94</v>
      </c>
      <c r="Y38" s="4" t="s">
        <v>94</v>
      </c>
      <c r="Z38" s="6" t="s">
        <v>93</v>
      </c>
      <c r="AA38" s="6" t="s">
        <v>91</v>
      </c>
      <c r="AB38" s="4" t="s">
        <v>95</v>
      </c>
      <c r="AC38" s="4" t="s">
        <v>95</v>
      </c>
      <c r="AD38" s="5" t="s">
        <v>91</v>
      </c>
      <c r="AE38" s="5" t="s">
        <v>91</v>
      </c>
      <c r="AF38" s="5" t="s">
        <v>91</v>
      </c>
      <c r="AG38" s="8" t="s">
        <v>95</v>
      </c>
      <c r="AH38" s="6" t="s">
        <v>90</v>
      </c>
      <c r="AI38" s="6" t="s">
        <v>96</v>
      </c>
      <c r="AJ38" s="5" t="s">
        <v>91</v>
      </c>
      <c r="AK38" s="5" t="s">
        <v>91</v>
      </c>
      <c r="AL38" s="9" t="s">
        <v>91</v>
      </c>
      <c r="AM38" s="5" t="s">
        <v>91</v>
      </c>
      <c r="AN38" s="10" t="s">
        <v>94</v>
      </c>
      <c r="AO38" s="10" t="s">
        <v>93</v>
      </c>
      <c r="AP38" s="5" t="s">
        <v>91</v>
      </c>
    </row>
    <row r="39" spans="1:43" x14ac:dyDescent="0.25">
      <c r="A39" s="1" t="s">
        <v>97</v>
      </c>
      <c r="AH39" s="6" t="s">
        <v>98</v>
      </c>
      <c r="AI39" s="6" t="s">
        <v>99</v>
      </c>
      <c r="AJ39" s="5" t="s">
        <v>98</v>
      </c>
      <c r="AK39" s="5" t="s">
        <v>100</v>
      </c>
      <c r="AL39" s="9" t="s">
        <v>98</v>
      </c>
      <c r="AM39" s="5" t="s">
        <v>98</v>
      </c>
      <c r="AN39" s="10" t="s">
        <v>101</v>
      </c>
      <c r="AO39" s="10" t="s">
        <v>98</v>
      </c>
    </row>
    <row r="40" spans="1:43" x14ac:dyDescent="0.25">
      <c r="AH40" s="6" t="s">
        <v>102</v>
      </c>
      <c r="AJ40" s="5" t="s">
        <v>103</v>
      </c>
      <c r="AK40" s="5" t="s">
        <v>102</v>
      </c>
      <c r="AL40" s="9" t="s">
        <v>104</v>
      </c>
      <c r="AM40" s="5" t="s">
        <v>105</v>
      </c>
      <c r="AO40" s="10" t="s">
        <v>103</v>
      </c>
      <c r="AP40" s="6" t="s">
        <v>103</v>
      </c>
    </row>
    <row r="41" spans="1:43" x14ac:dyDescent="0.25">
      <c r="A41" s="1" t="s">
        <v>106</v>
      </c>
      <c r="B41" s="2" t="s">
        <v>0</v>
      </c>
      <c r="C41" s="3" t="s">
        <v>1</v>
      </c>
      <c r="D41" s="4" t="s">
        <v>2</v>
      </c>
      <c r="E41" s="5" t="s">
        <v>3</v>
      </c>
      <c r="F41" s="6" t="s">
        <v>4</v>
      </c>
      <c r="G41" s="6" t="s">
        <v>5</v>
      </c>
      <c r="H41" s="2" t="s">
        <v>6</v>
      </c>
      <c r="I41" s="2" t="s">
        <v>7</v>
      </c>
      <c r="J41" s="2" t="s">
        <v>8</v>
      </c>
      <c r="K41" s="5" t="s">
        <v>9</v>
      </c>
      <c r="L41" s="6" t="s">
        <v>10</v>
      </c>
      <c r="M41" s="6" t="s">
        <v>11</v>
      </c>
      <c r="N41" s="7" t="s">
        <v>107</v>
      </c>
      <c r="O41" s="3" t="s">
        <v>13</v>
      </c>
      <c r="P41" s="3" t="s">
        <v>14</v>
      </c>
      <c r="Q41" s="5" t="s">
        <v>15</v>
      </c>
      <c r="R41" s="6" t="s">
        <v>16</v>
      </c>
      <c r="S41" s="2" t="s">
        <v>17</v>
      </c>
      <c r="T41" s="2" t="s">
        <v>18</v>
      </c>
      <c r="U41" s="2" t="str">
        <f>U1</f>
        <v>cell1 10jul</v>
      </c>
      <c r="V41" s="2" t="str">
        <f t="shared" ref="V41:AG41" si="1">V1</f>
        <v>cell3 10jul</v>
      </c>
      <c r="W41" s="6" t="str">
        <f t="shared" si="1"/>
        <v>cell2 11jul</v>
      </c>
      <c r="X41" s="4" t="str">
        <f t="shared" si="1"/>
        <v>cell3 11jul</v>
      </c>
      <c r="Y41" s="4" t="str">
        <f t="shared" si="1"/>
        <v>cell4 11jul</v>
      </c>
      <c r="Z41" s="6" t="str">
        <f t="shared" si="1"/>
        <v>cell5 11jul</v>
      </c>
      <c r="AA41" s="6" t="str">
        <f t="shared" si="1"/>
        <v>cell1 22jul</v>
      </c>
      <c r="AB41" s="4" t="str">
        <f t="shared" si="1"/>
        <v>cell2 22jul</v>
      </c>
      <c r="AC41" s="4" t="str">
        <f t="shared" si="1"/>
        <v>cell3 22jul</v>
      </c>
      <c r="AD41" s="5" t="str">
        <f t="shared" si="1"/>
        <v>cell4 22jul</v>
      </c>
      <c r="AE41" s="5" t="str">
        <f t="shared" si="1"/>
        <v>cell5 22jul</v>
      </c>
      <c r="AF41" s="5" t="str">
        <f t="shared" si="1"/>
        <v>cell6 22jul</v>
      </c>
      <c r="AG41" s="8" t="str">
        <f t="shared" si="1"/>
        <v>cell7 22jul</v>
      </c>
      <c r="AH41" s="6" t="s">
        <v>32</v>
      </c>
      <c r="AI41" s="6" t="s">
        <v>33</v>
      </c>
      <c r="AJ41" s="5" t="s">
        <v>34</v>
      </c>
      <c r="AK41" s="5" t="s">
        <v>35</v>
      </c>
      <c r="AL41" s="9" t="s">
        <v>36</v>
      </c>
      <c r="AM41" s="5" t="s">
        <v>37</v>
      </c>
      <c r="AN41" s="10" t="s">
        <v>38</v>
      </c>
      <c r="AO41" s="10" t="s">
        <v>39</v>
      </c>
      <c r="AP41" s="5" t="s">
        <v>40</v>
      </c>
    </row>
    <row r="42" spans="1:43" x14ac:dyDescent="0.25">
      <c r="A42" s="1">
        <v>0.04</v>
      </c>
      <c r="X42" s="4">
        <v>8.5</v>
      </c>
    </row>
    <row r="43" spans="1:43" x14ac:dyDescent="0.25">
      <c r="A43" s="1">
        <v>0.06</v>
      </c>
      <c r="X43" s="4">
        <v>12.5</v>
      </c>
    </row>
    <row r="44" spans="1:43" x14ac:dyDescent="0.25">
      <c r="A44" s="1">
        <v>0.08</v>
      </c>
      <c r="V44" s="2">
        <v>4</v>
      </c>
      <c r="X44" s="4">
        <v>15.5</v>
      </c>
    </row>
    <row r="45" spans="1:43" x14ac:dyDescent="0.25">
      <c r="A45" s="1">
        <v>0.1</v>
      </c>
      <c r="V45" s="2">
        <v>7</v>
      </c>
      <c r="X45" s="4">
        <v>18</v>
      </c>
    </row>
    <row r="46" spans="1:43" x14ac:dyDescent="0.25">
      <c r="A46" s="1">
        <v>0.12</v>
      </c>
      <c r="V46" s="2">
        <v>10.5</v>
      </c>
      <c r="X46" s="4">
        <v>21</v>
      </c>
    </row>
    <row r="47" spans="1:43" x14ac:dyDescent="0.25">
      <c r="A47" s="1">
        <v>0.14000000000000001</v>
      </c>
      <c r="C47" s="3">
        <v>4</v>
      </c>
      <c r="V47" s="2">
        <v>9</v>
      </c>
      <c r="X47" s="4">
        <v>23.5</v>
      </c>
      <c r="Z47" s="6">
        <v>4</v>
      </c>
    </row>
    <row r="48" spans="1:43" x14ac:dyDescent="0.25">
      <c r="A48" s="1">
        <v>0.16</v>
      </c>
      <c r="C48" s="3">
        <v>6</v>
      </c>
      <c r="D48" s="4">
        <v>6</v>
      </c>
      <c r="V48" s="2">
        <v>11.666666666666666</v>
      </c>
      <c r="X48" s="4">
        <v>25.5</v>
      </c>
      <c r="Y48" s="4">
        <v>3.5</v>
      </c>
      <c r="Z48" s="6">
        <v>9</v>
      </c>
    </row>
    <row r="49" spans="1:42" x14ac:dyDescent="0.25">
      <c r="A49" s="1">
        <v>0.18</v>
      </c>
      <c r="C49" s="3">
        <v>8</v>
      </c>
      <c r="D49" s="4">
        <v>8</v>
      </c>
      <c r="V49" s="2">
        <v>14.333333333333334</v>
      </c>
      <c r="X49" s="4">
        <v>28</v>
      </c>
      <c r="Y49" s="4">
        <v>6</v>
      </c>
      <c r="Z49" s="6">
        <v>7.5</v>
      </c>
      <c r="AD49" s="5">
        <v>1</v>
      </c>
      <c r="AE49" s="5">
        <v>1</v>
      </c>
    </row>
    <row r="50" spans="1:42" x14ac:dyDescent="0.25">
      <c r="A50" s="5">
        <v>0.2</v>
      </c>
      <c r="C50" s="3">
        <v>9</v>
      </c>
      <c r="D50" s="4">
        <v>8.5</v>
      </c>
      <c r="E50" s="5">
        <v>8</v>
      </c>
      <c r="V50" s="2">
        <v>15.666666666666666</v>
      </c>
      <c r="X50" s="4">
        <v>30</v>
      </c>
      <c r="Y50" s="4">
        <v>5.333333333333333</v>
      </c>
      <c r="Z50" s="6">
        <v>12</v>
      </c>
      <c r="AD50" s="5">
        <v>8</v>
      </c>
      <c r="AE50" s="5">
        <v>7.333333333333333</v>
      </c>
    </row>
    <row r="51" spans="1:42" x14ac:dyDescent="0.25">
      <c r="A51" s="5">
        <v>0.22</v>
      </c>
      <c r="C51" s="3">
        <v>9.3333333333333339</v>
      </c>
      <c r="D51" s="4">
        <v>11</v>
      </c>
      <c r="E51" s="5">
        <v>11</v>
      </c>
      <c r="K51" s="5">
        <v>4</v>
      </c>
      <c r="N51" s="7">
        <v>4</v>
      </c>
      <c r="O51" s="3">
        <v>5</v>
      </c>
      <c r="T51" s="2">
        <v>9</v>
      </c>
      <c r="V51" s="2">
        <v>18</v>
      </c>
      <c r="W51" s="6">
        <v>8</v>
      </c>
      <c r="X51" s="4">
        <v>32</v>
      </c>
      <c r="Y51" s="4">
        <v>8.3333333333333339</v>
      </c>
      <c r="Z51" s="6">
        <v>14</v>
      </c>
      <c r="AC51" s="4">
        <v>7</v>
      </c>
      <c r="AD51" s="5">
        <v>11</v>
      </c>
      <c r="AE51" s="5">
        <v>13.666666666666666</v>
      </c>
      <c r="AI51" s="6">
        <v>19</v>
      </c>
      <c r="AO51" s="10">
        <v>1</v>
      </c>
    </row>
    <row r="52" spans="1:42" x14ac:dyDescent="0.25">
      <c r="A52" s="5">
        <v>0.24</v>
      </c>
      <c r="C52" s="3">
        <v>11.333333333333334</v>
      </c>
      <c r="D52" s="4">
        <v>13.5</v>
      </c>
      <c r="E52" s="5">
        <v>14</v>
      </c>
      <c r="G52" s="6">
        <v>3</v>
      </c>
      <c r="H52" s="2">
        <v>5</v>
      </c>
      <c r="K52" s="5">
        <v>7</v>
      </c>
      <c r="M52" s="6">
        <v>8</v>
      </c>
      <c r="N52" s="7">
        <v>6.666666666666667</v>
      </c>
      <c r="O52" s="3">
        <v>7</v>
      </c>
      <c r="R52" s="6">
        <v>6</v>
      </c>
      <c r="T52" s="2">
        <v>5.666666666666667</v>
      </c>
      <c r="V52" s="2">
        <v>20</v>
      </c>
      <c r="W52" s="6">
        <v>10</v>
      </c>
      <c r="X52" s="4">
        <v>34</v>
      </c>
      <c r="Y52" s="4">
        <v>10.333333333333334</v>
      </c>
      <c r="Z52" s="6">
        <v>15.5</v>
      </c>
      <c r="AB52" s="4">
        <v>4</v>
      </c>
      <c r="AC52" s="4">
        <v>10</v>
      </c>
      <c r="AD52" s="5">
        <v>8.5</v>
      </c>
      <c r="AE52" s="5">
        <v>18.333333333333332</v>
      </c>
      <c r="AF52" s="5">
        <v>3</v>
      </c>
      <c r="AG52" s="8">
        <v>1</v>
      </c>
      <c r="AI52" s="6">
        <v>23</v>
      </c>
      <c r="AK52" s="5">
        <v>2</v>
      </c>
      <c r="AO52" s="10">
        <v>1</v>
      </c>
      <c r="AP52" s="5">
        <v>4</v>
      </c>
    </row>
    <row r="53" spans="1:42" x14ac:dyDescent="0.25">
      <c r="A53" s="5">
        <v>0.26</v>
      </c>
      <c r="C53" s="3">
        <v>12.666666666666666</v>
      </c>
      <c r="D53" s="4">
        <v>16.5</v>
      </c>
      <c r="E53" s="5">
        <v>16</v>
      </c>
      <c r="G53" s="6">
        <v>6</v>
      </c>
      <c r="H53" s="2">
        <v>9</v>
      </c>
      <c r="K53" s="5">
        <v>10.333333333333334</v>
      </c>
      <c r="L53" s="6">
        <v>8</v>
      </c>
      <c r="M53" s="6">
        <v>9</v>
      </c>
      <c r="N53" s="7">
        <v>8</v>
      </c>
      <c r="O53" s="3">
        <v>10</v>
      </c>
      <c r="P53" s="3">
        <v>3</v>
      </c>
      <c r="R53" s="6">
        <v>7</v>
      </c>
      <c r="T53" s="2">
        <v>10.666666666666666</v>
      </c>
      <c r="V53" s="2">
        <v>21.333333333333332</v>
      </c>
      <c r="W53" s="6">
        <v>14</v>
      </c>
      <c r="X53" s="4">
        <v>35.5</v>
      </c>
      <c r="Y53" s="4">
        <v>12</v>
      </c>
      <c r="Z53" s="6">
        <v>12.666666666666666</v>
      </c>
      <c r="AB53" s="4">
        <v>8.5</v>
      </c>
      <c r="AC53" s="4">
        <v>13.333333333333334</v>
      </c>
      <c r="AD53" s="5">
        <v>12.5</v>
      </c>
      <c r="AE53" s="5">
        <v>21</v>
      </c>
      <c r="AF53" s="5">
        <v>5.333333333333333</v>
      </c>
      <c r="AG53" s="8">
        <v>7</v>
      </c>
      <c r="AI53" s="6">
        <v>26</v>
      </c>
      <c r="AK53" s="5">
        <v>4</v>
      </c>
      <c r="AO53" s="10">
        <v>1</v>
      </c>
      <c r="AP53" s="5">
        <v>7</v>
      </c>
    </row>
    <row r="54" spans="1:42" x14ac:dyDescent="0.25">
      <c r="A54" s="5">
        <v>0.28000000000000003</v>
      </c>
      <c r="C54" s="3">
        <v>14.333333333333334</v>
      </c>
      <c r="D54" s="4">
        <v>19</v>
      </c>
      <c r="E54" s="5">
        <v>17</v>
      </c>
      <c r="G54" s="6">
        <v>7.666666666666667</v>
      </c>
      <c r="H54" s="2">
        <v>12</v>
      </c>
      <c r="K54" s="5">
        <v>13.333333333333334</v>
      </c>
      <c r="L54" s="6">
        <v>11</v>
      </c>
      <c r="M54" s="6">
        <v>10.5</v>
      </c>
      <c r="N54" s="7">
        <v>9.3333333333333339</v>
      </c>
      <c r="O54" s="3">
        <v>15.5</v>
      </c>
      <c r="P54" s="3">
        <v>6</v>
      </c>
      <c r="R54" s="6">
        <v>7.333333333333333</v>
      </c>
      <c r="T54" s="2">
        <v>14</v>
      </c>
      <c r="V54" s="2">
        <v>23.333333333333332</v>
      </c>
      <c r="W54" s="6">
        <v>18</v>
      </c>
      <c r="X54" s="4">
        <v>38</v>
      </c>
      <c r="Y54" s="4">
        <v>14</v>
      </c>
      <c r="Z54" s="6">
        <v>16</v>
      </c>
      <c r="AA54" s="6">
        <v>3</v>
      </c>
      <c r="AB54" s="4">
        <v>8</v>
      </c>
      <c r="AC54" s="4">
        <v>16</v>
      </c>
      <c r="AD54" s="5">
        <v>14</v>
      </c>
      <c r="AE54" s="5">
        <v>23.666666666666668</v>
      </c>
      <c r="AF54" s="5">
        <v>10</v>
      </c>
      <c r="AG54" s="8">
        <v>6</v>
      </c>
      <c r="AI54" s="6">
        <v>30</v>
      </c>
      <c r="AK54" s="5">
        <v>6.5</v>
      </c>
      <c r="AO54" s="10">
        <v>2</v>
      </c>
      <c r="AP54" s="5">
        <v>9</v>
      </c>
    </row>
    <row r="55" spans="1:42" x14ac:dyDescent="0.25">
      <c r="A55" s="5">
        <v>0.3</v>
      </c>
      <c r="C55" s="3">
        <v>16.333333333333332</v>
      </c>
      <c r="D55" s="4">
        <v>21</v>
      </c>
      <c r="E55" s="5">
        <v>19</v>
      </c>
      <c r="G55" s="6">
        <v>9</v>
      </c>
      <c r="H55" s="2">
        <v>16</v>
      </c>
      <c r="K55" s="5">
        <v>17</v>
      </c>
      <c r="L55" s="6">
        <v>9</v>
      </c>
      <c r="M55" s="6">
        <v>12.5</v>
      </c>
      <c r="N55" s="7">
        <v>10.666666666666666</v>
      </c>
      <c r="O55" s="3">
        <v>15</v>
      </c>
      <c r="P55" s="3">
        <v>8</v>
      </c>
      <c r="R55" s="6">
        <v>8.3333333333333339</v>
      </c>
      <c r="S55" s="2">
        <v>1</v>
      </c>
      <c r="T55" s="2">
        <v>16.666666666666668</v>
      </c>
      <c r="V55" s="2">
        <v>24.666666666666668</v>
      </c>
      <c r="W55" s="6">
        <v>21</v>
      </c>
      <c r="X55" s="4">
        <v>40</v>
      </c>
      <c r="Y55" s="4">
        <v>14.666666666666666</v>
      </c>
      <c r="Z55" s="6">
        <v>17.666666666666668</v>
      </c>
      <c r="AA55" s="6">
        <v>5</v>
      </c>
      <c r="AB55" s="4">
        <v>13.5</v>
      </c>
      <c r="AC55" s="4">
        <v>19</v>
      </c>
      <c r="AD55" s="5">
        <v>16</v>
      </c>
      <c r="AE55" s="5">
        <v>26.666666666666668</v>
      </c>
      <c r="AF55" s="5">
        <v>12.666666666666666</v>
      </c>
      <c r="AG55" s="8">
        <v>9.6666666666666661</v>
      </c>
      <c r="AI55" s="6">
        <v>33</v>
      </c>
      <c r="AK55" s="5">
        <v>12</v>
      </c>
      <c r="AO55" s="10">
        <v>3</v>
      </c>
      <c r="AP55" s="5">
        <v>11</v>
      </c>
    </row>
    <row r="56" spans="1:42" x14ac:dyDescent="0.25">
      <c r="A56" s="5">
        <v>0.32</v>
      </c>
      <c r="C56" s="3">
        <v>17.666666666666668</v>
      </c>
      <c r="D56" s="4">
        <v>23</v>
      </c>
      <c r="E56" s="5">
        <v>21</v>
      </c>
      <c r="F56" s="6">
        <v>2</v>
      </c>
      <c r="G56" s="6">
        <v>9.6666666666666661</v>
      </c>
      <c r="H56" s="2">
        <v>20</v>
      </c>
      <c r="K56" s="5">
        <v>20.333333333333332</v>
      </c>
      <c r="L56" s="6">
        <v>11.333333333333334</v>
      </c>
      <c r="M56" s="6">
        <v>13</v>
      </c>
      <c r="N56" s="7">
        <v>12.666666666666666</v>
      </c>
      <c r="O56" s="3">
        <v>19.5</v>
      </c>
      <c r="P56" s="3">
        <v>9.6666666666666661</v>
      </c>
      <c r="Q56" s="5">
        <v>4</v>
      </c>
      <c r="R56" s="6">
        <v>10</v>
      </c>
      <c r="S56" s="2">
        <v>1.5</v>
      </c>
      <c r="T56" s="2">
        <v>18.333333333333332</v>
      </c>
      <c r="V56" s="2">
        <v>26.333333333333332</v>
      </c>
      <c r="W56" s="6">
        <v>24</v>
      </c>
      <c r="X56" s="4">
        <v>41.5</v>
      </c>
      <c r="Y56" s="4">
        <v>16.333333333333332</v>
      </c>
      <c r="Z56" s="6">
        <v>20</v>
      </c>
      <c r="AA56" s="6">
        <v>8.5</v>
      </c>
      <c r="AB56" s="4">
        <v>16.5</v>
      </c>
      <c r="AC56" s="4">
        <v>22</v>
      </c>
      <c r="AD56" s="5">
        <v>17</v>
      </c>
      <c r="AE56" s="5">
        <v>28.666666666666668</v>
      </c>
      <c r="AF56" s="5">
        <v>14.666666666666666</v>
      </c>
      <c r="AG56" s="8">
        <v>12.333333333333334</v>
      </c>
      <c r="AI56" s="6">
        <v>39</v>
      </c>
      <c r="AK56" s="5">
        <v>15.5</v>
      </c>
      <c r="AO56" s="10">
        <v>16</v>
      </c>
      <c r="AP56" s="5">
        <v>13</v>
      </c>
    </row>
    <row r="57" spans="1:42" x14ac:dyDescent="0.25">
      <c r="A57" s="5">
        <v>0.34</v>
      </c>
      <c r="C57" s="3">
        <v>19.333333333333332</v>
      </c>
      <c r="D57" s="4">
        <v>24.5</v>
      </c>
      <c r="E57" s="5">
        <v>22</v>
      </c>
      <c r="F57" s="6">
        <v>8</v>
      </c>
      <c r="G57" s="6">
        <v>11.666666666666666</v>
      </c>
      <c r="H57" s="2">
        <v>24</v>
      </c>
      <c r="K57" s="5">
        <v>23</v>
      </c>
      <c r="L57" s="6">
        <v>12.333333333333334</v>
      </c>
      <c r="M57" s="6">
        <v>15</v>
      </c>
      <c r="N57" s="7">
        <v>13.333333333333334</v>
      </c>
      <c r="O57" s="3">
        <v>22</v>
      </c>
      <c r="P57" s="3">
        <v>10.666666666666666</v>
      </c>
      <c r="Q57" s="5">
        <v>6.666666666666667</v>
      </c>
      <c r="R57" s="6">
        <v>12.666666666666666</v>
      </c>
      <c r="S57" s="2">
        <v>1</v>
      </c>
      <c r="T57" s="2">
        <v>20.333333333333332</v>
      </c>
      <c r="V57" s="2">
        <v>27.333333333333332</v>
      </c>
      <c r="W57" s="6">
        <v>27</v>
      </c>
      <c r="X57" s="4">
        <v>43.5</v>
      </c>
      <c r="Y57" s="4">
        <v>17.666666666666668</v>
      </c>
      <c r="Z57" s="6">
        <v>21.666666666666668</v>
      </c>
      <c r="AA57" s="6">
        <v>9.5</v>
      </c>
      <c r="AB57" s="4">
        <v>17.5</v>
      </c>
      <c r="AC57" s="4">
        <v>24</v>
      </c>
      <c r="AD57" s="5">
        <v>19</v>
      </c>
      <c r="AE57" s="5">
        <v>31</v>
      </c>
      <c r="AF57" s="5">
        <v>16.666666666666668</v>
      </c>
      <c r="AG57" s="8">
        <v>14.333333333333334</v>
      </c>
      <c r="AI57" s="6">
        <v>43</v>
      </c>
      <c r="AK57" s="5">
        <v>17.5</v>
      </c>
      <c r="AO57" s="10">
        <v>19</v>
      </c>
      <c r="AP57" s="5">
        <v>15</v>
      </c>
    </row>
    <row r="58" spans="1:42" x14ac:dyDescent="0.25">
      <c r="A58" s="5">
        <v>0.36</v>
      </c>
      <c r="C58" s="3">
        <v>21</v>
      </c>
      <c r="D58" s="4">
        <v>26.5</v>
      </c>
      <c r="E58" s="5">
        <v>24</v>
      </c>
      <c r="F58" s="6">
        <v>10</v>
      </c>
      <c r="G58" s="6">
        <v>14.666666666666666</v>
      </c>
      <c r="H58" s="2">
        <v>26</v>
      </c>
      <c r="K58" s="5">
        <v>26.333333333333332</v>
      </c>
      <c r="L58" s="6">
        <v>13.333333333333334</v>
      </c>
      <c r="M58" s="6">
        <v>16.5</v>
      </c>
      <c r="N58" s="7">
        <v>15.333333333333334</v>
      </c>
      <c r="O58" s="3">
        <v>20</v>
      </c>
      <c r="P58" s="3">
        <v>11.666666666666666</v>
      </c>
      <c r="Q58" s="5">
        <v>8.6666666666666661</v>
      </c>
      <c r="R58" s="6">
        <v>13.666666666666666</v>
      </c>
      <c r="S58" s="2">
        <v>3.5</v>
      </c>
      <c r="T58" s="2">
        <v>22</v>
      </c>
      <c r="V58" s="2">
        <v>29</v>
      </c>
      <c r="W58" s="6">
        <v>30</v>
      </c>
      <c r="X58" s="4">
        <v>45</v>
      </c>
      <c r="Y58" s="4">
        <v>19</v>
      </c>
      <c r="Z58" s="6">
        <v>23.333333333333332</v>
      </c>
      <c r="AA58" s="6">
        <v>11.5</v>
      </c>
      <c r="AB58" s="4">
        <v>19.5</v>
      </c>
      <c r="AC58" s="4">
        <v>26.333333333333332</v>
      </c>
      <c r="AD58" s="5">
        <v>20.5</v>
      </c>
      <c r="AE58" s="5">
        <v>32.666666666666664</v>
      </c>
      <c r="AF58" s="5">
        <v>18.666666666666668</v>
      </c>
      <c r="AG58" s="8">
        <v>17</v>
      </c>
      <c r="AI58" s="6">
        <v>38</v>
      </c>
      <c r="AK58" s="5">
        <v>19.5</v>
      </c>
      <c r="AL58" s="9">
        <v>15</v>
      </c>
      <c r="AO58" s="10">
        <v>22</v>
      </c>
      <c r="AP58" s="5">
        <v>17</v>
      </c>
    </row>
    <row r="59" spans="1:42" x14ac:dyDescent="0.25">
      <c r="A59" s="5">
        <v>0.38</v>
      </c>
      <c r="C59" s="3">
        <v>22.666666666666668</v>
      </c>
      <c r="D59" s="4">
        <v>28</v>
      </c>
      <c r="E59" s="5">
        <v>25</v>
      </c>
      <c r="F59" s="6">
        <v>12</v>
      </c>
      <c r="G59" s="6">
        <v>15.333333333333334</v>
      </c>
      <c r="H59" s="2">
        <v>31</v>
      </c>
      <c r="K59" s="5">
        <v>29.333333333333332</v>
      </c>
      <c r="L59" s="6">
        <v>14.333333333333334</v>
      </c>
      <c r="M59" s="6">
        <v>17</v>
      </c>
      <c r="N59" s="7">
        <v>16</v>
      </c>
      <c r="O59" s="3">
        <v>22</v>
      </c>
      <c r="P59" s="3">
        <v>12.666666666666666</v>
      </c>
      <c r="Q59" s="5">
        <v>10</v>
      </c>
      <c r="R59" s="6">
        <v>15</v>
      </c>
      <c r="S59" s="2">
        <v>3.3333333333333335</v>
      </c>
      <c r="T59" s="2">
        <v>23.666666666666668</v>
      </c>
      <c r="V59" s="2">
        <v>30.666666666666668</v>
      </c>
      <c r="W59" s="6">
        <v>33</v>
      </c>
      <c r="X59" s="4">
        <v>46.5</v>
      </c>
      <c r="Y59" s="4">
        <v>20</v>
      </c>
      <c r="Z59" s="6">
        <v>25</v>
      </c>
      <c r="AA59" s="6">
        <v>13.5</v>
      </c>
      <c r="AB59" s="4">
        <v>21</v>
      </c>
      <c r="AC59" s="4">
        <v>28.666666666666668</v>
      </c>
      <c r="AD59" s="5">
        <v>22.5</v>
      </c>
      <c r="AE59" s="5">
        <v>35</v>
      </c>
      <c r="AF59" s="5">
        <v>20.333333333333332</v>
      </c>
      <c r="AG59" s="8">
        <v>19</v>
      </c>
      <c r="AH59" s="6">
        <v>7</v>
      </c>
      <c r="AI59" s="6">
        <v>40</v>
      </c>
      <c r="AK59" s="5">
        <v>21</v>
      </c>
      <c r="AL59" s="9">
        <v>18</v>
      </c>
      <c r="AO59" s="10">
        <v>27</v>
      </c>
      <c r="AP59" s="5">
        <v>19</v>
      </c>
    </row>
    <row r="60" spans="1:42" x14ac:dyDescent="0.25">
      <c r="A60" s="5">
        <v>0.4</v>
      </c>
      <c r="C60" s="3">
        <v>23.666666666666668</v>
      </c>
      <c r="D60" s="4">
        <v>30</v>
      </c>
      <c r="E60" s="5">
        <v>27</v>
      </c>
      <c r="F60" s="6">
        <v>14</v>
      </c>
      <c r="G60" s="6">
        <v>17.333333333333332</v>
      </c>
      <c r="H60" s="2">
        <v>33</v>
      </c>
      <c r="K60" s="5">
        <v>31.666666666666668</v>
      </c>
      <c r="L60" s="6">
        <v>15.666666666666666</v>
      </c>
      <c r="M60" s="6">
        <v>18.5</v>
      </c>
      <c r="N60" s="7">
        <v>17</v>
      </c>
      <c r="O60" s="3">
        <v>23.5</v>
      </c>
      <c r="P60" s="3">
        <v>14</v>
      </c>
      <c r="Q60" s="5">
        <v>11.333333333333334</v>
      </c>
      <c r="R60" s="6">
        <v>17.333333333333332</v>
      </c>
      <c r="S60" s="2">
        <v>4.666666666666667</v>
      </c>
      <c r="T60" s="2">
        <v>25.666666666666668</v>
      </c>
      <c r="V60" s="2">
        <v>31.333333333333332</v>
      </c>
      <c r="W60" s="6">
        <v>34</v>
      </c>
      <c r="X60" s="4">
        <v>48.5</v>
      </c>
      <c r="Y60" s="4">
        <v>21.666666666666668</v>
      </c>
      <c r="Z60" s="6">
        <v>26.333333333333332</v>
      </c>
      <c r="AA60" s="6">
        <v>14.5</v>
      </c>
      <c r="AB60" s="4">
        <v>21.5</v>
      </c>
      <c r="AC60" s="4">
        <v>31.333333333333332</v>
      </c>
      <c r="AD60" s="5">
        <v>24</v>
      </c>
      <c r="AE60" s="5">
        <v>36.666666666666664</v>
      </c>
      <c r="AF60" s="5">
        <v>22</v>
      </c>
      <c r="AG60" s="8">
        <v>20.333333333333332</v>
      </c>
      <c r="AH60" s="6">
        <v>10</v>
      </c>
      <c r="AI60" s="6">
        <v>45</v>
      </c>
      <c r="AK60" s="5">
        <v>23</v>
      </c>
      <c r="AL60" s="9">
        <v>19</v>
      </c>
      <c r="AO60" s="10">
        <v>31</v>
      </c>
      <c r="AP60" s="5">
        <v>21</v>
      </c>
    </row>
    <row r="61" spans="1:42" x14ac:dyDescent="0.25">
      <c r="A61" s="5">
        <v>0.42</v>
      </c>
      <c r="C61" s="3">
        <v>25</v>
      </c>
      <c r="D61" s="4">
        <v>31</v>
      </c>
      <c r="E61" s="5">
        <v>28</v>
      </c>
      <c r="F61" s="6">
        <v>15</v>
      </c>
      <c r="G61" s="6">
        <v>18.333333333333332</v>
      </c>
      <c r="H61" s="2">
        <v>35</v>
      </c>
      <c r="K61" s="5">
        <v>34</v>
      </c>
      <c r="L61" s="6">
        <v>17</v>
      </c>
      <c r="M61" s="6">
        <v>20.5</v>
      </c>
      <c r="N61" s="7">
        <v>18.333333333333332</v>
      </c>
      <c r="O61" s="3">
        <v>26</v>
      </c>
      <c r="P61" s="3">
        <v>15</v>
      </c>
      <c r="Q61" s="5">
        <v>12.666666666666666</v>
      </c>
      <c r="R61" s="6">
        <v>19</v>
      </c>
      <c r="S61" s="2">
        <v>7.333333333333333</v>
      </c>
      <c r="T61" s="2">
        <v>27</v>
      </c>
      <c r="V61" s="2">
        <v>32.666666666666664</v>
      </c>
      <c r="W61" s="6">
        <v>36</v>
      </c>
      <c r="X61" s="4">
        <v>50</v>
      </c>
      <c r="Y61" s="4">
        <v>22.666666666666668</v>
      </c>
      <c r="Z61" s="6">
        <v>28.333333333333332</v>
      </c>
      <c r="AA61" s="6">
        <v>15.5</v>
      </c>
      <c r="AB61" s="4">
        <v>24</v>
      </c>
      <c r="AC61" s="4">
        <v>33.333333333333336</v>
      </c>
      <c r="AD61" s="5">
        <v>25</v>
      </c>
      <c r="AE61" s="5">
        <v>39</v>
      </c>
      <c r="AF61" s="5">
        <v>23.666666666666668</v>
      </c>
      <c r="AG61" s="8">
        <v>22.666666666666668</v>
      </c>
      <c r="AH61" s="6">
        <v>12</v>
      </c>
      <c r="AI61" s="6">
        <v>48</v>
      </c>
      <c r="AJ61" s="5">
        <v>1</v>
      </c>
      <c r="AK61" s="5">
        <v>25</v>
      </c>
      <c r="AL61" s="9">
        <v>20</v>
      </c>
      <c r="AO61" s="10">
        <v>34</v>
      </c>
      <c r="AP61" s="5">
        <v>23</v>
      </c>
    </row>
    <row r="62" spans="1:42" x14ac:dyDescent="0.25">
      <c r="A62" s="5">
        <v>0.44</v>
      </c>
      <c r="C62" s="3">
        <v>26</v>
      </c>
      <c r="D62" s="4">
        <v>32</v>
      </c>
      <c r="E62" s="5">
        <v>30</v>
      </c>
      <c r="F62" s="6">
        <v>16</v>
      </c>
      <c r="G62" s="6">
        <v>20</v>
      </c>
      <c r="H62" s="2">
        <v>38</v>
      </c>
      <c r="K62" s="5">
        <v>36.333333333333336</v>
      </c>
      <c r="L62" s="6">
        <v>18</v>
      </c>
      <c r="M62" s="6">
        <v>20.5</v>
      </c>
      <c r="N62" s="7">
        <v>19.666666666666668</v>
      </c>
      <c r="O62" s="3">
        <v>27</v>
      </c>
      <c r="P62" s="3">
        <v>16</v>
      </c>
      <c r="Q62" s="5">
        <v>13.666666666666666</v>
      </c>
      <c r="R62" s="6">
        <v>20.333333333333332</v>
      </c>
      <c r="S62" s="2">
        <v>6.666666666666667</v>
      </c>
      <c r="T62" s="2">
        <v>28.333333333333332</v>
      </c>
      <c r="V62" s="2">
        <v>33.666666666666664</v>
      </c>
      <c r="W62" s="6">
        <v>39</v>
      </c>
      <c r="X62" s="4">
        <v>51.5</v>
      </c>
      <c r="Y62" s="4">
        <v>23</v>
      </c>
      <c r="Z62" s="6">
        <v>29.666666666666668</v>
      </c>
      <c r="AA62" s="6">
        <v>16.5</v>
      </c>
      <c r="AB62" s="4">
        <v>26</v>
      </c>
      <c r="AC62" s="4">
        <v>35.333333333333336</v>
      </c>
      <c r="AD62" s="5">
        <v>26</v>
      </c>
      <c r="AE62" s="5">
        <v>40.333333333333336</v>
      </c>
      <c r="AF62" s="5">
        <v>25.333333333333332</v>
      </c>
      <c r="AG62" s="8">
        <v>23.666666666666668</v>
      </c>
      <c r="AH62" s="6">
        <v>13</v>
      </c>
      <c r="AI62" s="6">
        <v>52</v>
      </c>
      <c r="AJ62" s="5">
        <v>1</v>
      </c>
      <c r="AK62" s="5">
        <v>27</v>
      </c>
      <c r="AL62" s="9">
        <v>20</v>
      </c>
      <c r="AO62" s="10">
        <v>34</v>
      </c>
      <c r="AP62" s="5">
        <v>24</v>
      </c>
    </row>
    <row r="63" spans="1:42" x14ac:dyDescent="0.25">
      <c r="A63" s="5">
        <v>0.46</v>
      </c>
      <c r="C63" s="3">
        <v>27.333333333333332</v>
      </c>
      <c r="D63" s="4">
        <v>33.5</v>
      </c>
      <c r="E63" s="5">
        <v>31</v>
      </c>
      <c r="F63" s="6">
        <v>18</v>
      </c>
      <c r="G63" s="6">
        <v>21.333333333333332</v>
      </c>
      <c r="H63" s="2">
        <v>40</v>
      </c>
      <c r="K63" s="5">
        <v>38.333333333333336</v>
      </c>
      <c r="L63" s="6">
        <v>19.666666666666668</v>
      </c>
      <c r="M63" s="6">
        <v>22.5</v>
      </c>
      <c r="N63" s="7">
        <v>21</v>
      </c>
      <c r="O63" s="3">
        <v>28.5</v>
      </c>
      <c r="P63" s="3">
        <v>17.333333333333332</v>
      </c>
      <c r="Q63" s="5">
        <v>14.666666666666666</v>
      </c>
      <c r="R63" s="6">
        <v>22</v>
      </c>
      <c r="S63" s="2">
        <v>8.6666666666666661</v>
      </c>
      <c r="T63" s="2">
        <v>30</v>
      </c>
      <c r="V63" s="2">
        <v>34.666666666666664</v>
      </c>
      <c r="W63" s="6">
        <v>40</v>
      </c>
      <c r="X63" s="4">
        <v>53</v>
      </c>
      <c r="Y63" s="4">
        <v>24</v>
      </c>
      <c r="Z63" s="6">
        <v>30.666666666666668</v>
      </c>
      <c r="AA63" s="6">
        <v>17.5</v>
      </c>
      <c r="AB63" s="4">
        <v>27</v>
      </c>
      <c r="AC63" s="4">
        <v>37.333333333333336</v>
      </c>
      <c r="AD63" s="5">
        <v>27.5</v>
      </c>
      <c r="AE63" s="5">
        <v>42</v>
      </c>
      <c r="AF63" s="5">
        <v>26.333333333333332</v>
      </c>
      <c r="AG63" s="8">
        <v>26.333333333333332</v>
      </c>
      <c r="AH63" s="6">
        <v>15</v>
      </c>
      <c r="AI63" s="6">
        <v>55</v>
      </c>
      <c r="AJ63" s="5">
        <v>1</v>
      </c>
      <c r="AK63" s="5">
        <v>28.5</v>
      </c>
      <c r="AL63" s="9">
        <v>20</v>
      </c>
      <c r="AO63" s="10">
        <v>34</v>
      </c>
      <c r="AP63" s="5">
        <v>25</v>
      </c>
    </row>
    <row r="64" spans="1:42" x14ac:dyDescent="0.25">
      <c r="A64" s="5">
        <v>0.48</v>
      </c>
      <c r="C64" s="3">
        <v>28.666666666666668</v>
      </c>
      <c r="D64" s="4">
        <v>34.5</v>
      </c>
      <c r="E64" s="5">
        <v>32</v>
      </c>
      <c r="F64" s="6">
        <v>17</v>
      </c>
      <c r="G64" s="6">
        <v>21.666666666666668</v>
      </c>
      <c r="H64" s="2">
        <v>42</v>
      </c>
      <c r="K64" s="5">
        <v>40.333333333333336</v>
      </c>
      <c r="L64" s="6">
        <v>20.333333333333332</v>
      </c>
      <c r="M64" s="6">
        <v>23.5</v>
      </c>
      <c r="N64" s="7">
        <v>22</v>
      </c>
      <c r="O64" s="3">
        <v>30</v>
      </c>
      <c r="P64" s="3">
        <v>18.333333333333332</v>
      </c>
      <c r="Q64" s="5">
        <v>15.666666666666666</v>
      </c>
      <c r="R64" s="6">
        <v>24</v>
      </c>
      <c r="S64" s="2">
        <v>9.6666666666666661</v>
      </c>
      <c r="T64" s="2">
        <v>31.666666666666668</v>
      </c>
      <c r="V64" s="2">
        <v>35.666666666666664</v>
      </c>
      <c r="W64" s="6">
        <v>42</v>
      </c>
      <c r="X64" s="4">
        <v>54.5</v>
      </c>
      <c r="Y64" s="4">
        <v>24.666666666666668</v>
      </c>
      <c r="Z64" s="6">
        <v>32.333333333333336</v>
      </c>
      <c r="AA64" s="6">
        <v>19</v>
      </c>
      <c r="AB64" s="4">
        <v>27</v>
      </c>
      <c r="AC64" s="4">
        <v>39.333333333333336</v>
      </c>
      <c r="AD64" s="5">
        <v>28.5</v>
      </c>
      <c r="AE64" s="5">
        <v>43.666666666666664</v>
      </c>
      <c r="AF64" s="5">
        <v>28</v>
      </c>
      <c r="AG64" s="8">
        <v>27.666666666666668</v>
      </c>
      <c r="AH64" s="6">
        <v>17</v>
      </c>
      <c r="AI64" s="6">
        <v>59</v>
      </c>
      <c r="AJ64" s="5">
        <v>4</v>
      </c>
      <c r="AK64" s="5">
        <v>30</v>
      </c>
      <c r="AL64" s="9">
        <v>22</v>
      </c>
      <c r="AO64" s="10">
        <v>36</v>
      </c>
      <c r="AP64" s="5">
        <v>26</v>
      </c>
    </row>
    <row r="65" spans="1:42" x14ac:dyDescent="0.25">
      <c r="A65" s="5">
        <v>0.5</v>
      </c>
      <c r="C65" s="3">
        <v>29.333333333333332</v>
      </c>
      <c r="D65" s="4">
        <v>35.5</v>
      </c>
      <c r="E65" s="5">
        <v>33</v>
      </c>
      <c r="F65" s="6">
        <v>18</v>
      </c>
      <c r="G65" s="6">
        <v>22.333333333333332</v>
      </c>
      <c r="H65" s="2">
        <v>44</v>
      </c>
      <c r="K65" s="5">
        <v>41.333333333333336</v>
      </c>
      <c r="L65" s="6">
        <v>21.333333333333332</v>
      </c>
      <c r="M65" s="6">
        <v>25</v>
      </c>
      <c r="N65" s="7">
        <v>23.666666666666668</v>
      </c>
      <c r="O65" s="3">
        <v>31.5</v>
      </c>
      <c r="P65" s="3">
        <v>19</v>
      </c>
      <c r="Q65" s="5">
        <v>16.666666666666668</v>
      </c>
      <c r="R65" s="6">
        <v>25.333333333333332</v>
      </c>
      <c r="S65" s="2">
        <v>9.6666666666666661</v>
      </c>
      <c r="T65" s="2">
        <v>33</v>
      </c>
      <c r="V65" s="2">
        <v>36.333333333333336</v>
      </c>
      <c r="W65" s="6">
        <v>43</v>
      </c>
      <c r="X65" s="4">
        <v>55.5</v>
      </c>
      <c r="Y65" s="4">
        <v>25.666666666666668</v>
      </c>
      <c r="Z65" s="6">
        <v>33.666666666666664</v>
      </c>
      <c r="AA65" s="6">
        <v>19.5</v>
      </c>
      <c r="AB65" s="4">
        <v>28</v>
      </c>
      <c r="AC65" s="4">
        <v>40.666666666666664</v>
      </c>
      <c r="AD65" s="5">
        <v>29.5</v>
      </c>
      <c r="AE65" s="5">
        <v>45</v>
      </c>
      <c r="AF65" s="5">
        <v>29.333333333333332</v>
      </c>
      <c r="AG65" s="8">
        <v>28.666666666666668</v>
      </c>
      <c r="AH65" s="6">
        <v>18</v>
      </c>
      <c r="AI65" s="6">
        <v>65</v>
      </c>
      <c r="AJ65" s="5">
        <v>7</v>
      </c>
      <c r="AK65" s="5">
        <v>31.5</v>
      </c>
      <c r="AL65" s="9">
        <v>25</v>
      </c>
      <c r="AO65" s="10">
        <v>39</v>
      </c>
      <c r="AP65" s="5">
        <v>27</v>
      </c>
    </row>
    <row r="66" spans="1:42" x14ac:dyDescent="0.25">
      <c r="A66" s="5">
        <v>0.52</v>
      </c>
      <c r="C66" s="3">
        <v>30.333333333333332</v>
      </c>
      <c r="D66" s="4">
        <v>36</v>
      </c>
      <c r="E66" s="5">
        <v>34</v>
      </c>
      <c r="F66" s="6">
        <v>19</v>
      </c>
      <c r="G66" s="6">
        <v>23.666666666666668</v>
      </c>
      <c r="H66" s="2">
        <v>44</v>
      </c>
      <c r="K66" s="5">
        <v>42.5</v>
      </c>
      <c r="L66" s="6">
        <v>22.333333333333332</v>
      </c>
      <c r="M66" s="6">
        <v>25.5</v>
      </c>
      <c r="N66" s="7">
        <v>24.333333333333332</v>
      </c>
      <c r="O66" s="3">
        <v>32.5</v>
      </c>
      <c r="P66" s="3">
        <v>20</v>
      </c>
      <c r="Q66" s="5">
        <v>17.666666666666668</v>
      </c>
      <c r="R66" s="6">
        <v>26</v>
      </c>
      <c r="S66" s="2">
        <v>10.666666666666666</v>
      </c>
      <c r="T66" s="2">
        <v>34</v>
      </c>
      <c r="V66" s="2">
        <v>37.333333333333336</v>
      </c>
      <c r="W66" s="6">
        <v>44</v>
      </c>
      <c r="Y66" s="4">
        <v>26.666666666666668</v>
      </c>
      <c r="Z66" s="6">
        <v>34.666666666666664</v>
      </c>
      <c r="AA66" s="6">
        <v>20.5</v>
      </c>
      <c r="AB66" s="4">
        <v>28</v>
      </c>
      <c r="AC66" s="4">
        <v>42.666666666666664</v>
      </c>
      <c r="AD66" s="5">
        <v>31</v>
      </c>
      <c r="AE66" s="5">
        <v>46.666666666666664</v>
      </c>
      <c r="AF66" s="5">
        <v>30.666666666666668</v>
      </c>
      <c r="AG66" s="8">
        <v>30</v>
      </c>
      <c r="AH66" s="6">
        <v>21</v>
      </c>
      <c r="AJ66" s="5">
        <v>11</v>
      </c>
      <c r="AK66" s="5">
        <v>32.5</v>
      </c>
      <c r="AL66" s="9">
        <v>28</v>
      </c>
      <c r="AO66" s="10">
        <v>37</v>
      </c>
      <c r="AP66" s="5">
        <v>28</v>
      </c>
    </row>
    <row r="67" spans="1:42" x14ac:dyDescent="0.25">
      <c r="A67" s="5">
        <v>0.54</v>
      </c>
      <c r="C67" s="3">
        <v>30.666666666666668</v>
      </c>
      <c r="D67" s="4">
        <v>37</v>
      </c>
      <c r="E67" s="5">
        <v>35</v>
      </c>
      <c r="F67" s="6">
        <v>20</v>
      </c>
      <c r="G67" s="6">
        <v>24.333333333333332</v>
      </c>
      <c r="H67" s="2">
        <v>47</v>
      </c>
      <c r="L67" s="6">
        <v>23.5</v>
      </c>
      <c r="M67" s="6">
        <v>26.5</v>
      </c>
      <c r="N67" s="7">
        <v>24.5</v>
      </c>
      <c r="O67" s="3">
        <v>34</v>
      </c>
      <c r="P67" s="3">
        <v>21</v>
      </c>
      <c r="Q67" s="5">
        <v>18.666666666666668</v>
      </c>
      <c r="R67" s="6">
        <v>27.666666666666668</v>
      </c>
      <c r="S67" s="2">
        <v>11</v>
      </c>
      <c r="T67" s="2">
        <v>35</v>
      </c>
      <c r="V67" s="2">
        <v>40</v>
      </c>
      <c r="W67" s="6">
        <v>45</v>
      </c>
      <c r="Y67" s="4">
        <v>27.666666666666668</v>
      </c>
      <c r="Z67" s="6">
        <v>36</v>
      </c>
      <c r="AA67" s="6">
        <v>21.5</v>
      </c>
      <c r="AB67" s="4">
        <v>28.5</v>
      </c>
      <c r="AC67" s="4">
        <v>44</v>
      </c>
      <c r="AD67" s="5">
        <v>32</v>
      </c>
      <c r="AE67" s="5">
        <v>48</v>
      </c>
      <c r="AF67" s="5">
        <v>32</v>
      </c>
      <c r="AG67" s="8">
        <v>31.333333333333332</v>
      </c>
      <c r="AH67" s="6">
        <v>23</v>
      </c>
      <c r="AJ67" s="5">
        <v>16</v>
      </c>
      <c r="AK67" s="5">
        <v>34</v>
      </c>
      <c r="AL67" s="9">
        <v>31</v>
      </c>
      <c r="AO67" s="10">
        <v>42</v>
      </c>
      <c r="AP67" s="5">
        <v>28</v>
      </c>
    </row>
    <row r="68" spans="1:42" x14ac:dyDescent="0.25">
      <c r="A68" s="5">
        <v>0.56000000000000005</v>
      </c>
      <c r="C68" s="3">
        <v>31.333333333333332</v>
      </c>
      <c r="D68" s="4">
        <v>37</v>
      </c>
      <c r="E68" s="5">
        <v>36</v>
      </c>
      <c r="F68" s="6">
        <v>20</v>
      </c>
      <c r="G68" s="6">
        <v>25</v>
      </c>
      <c r="H68" s="2">
        <v>47</v>
      </c>
      <c r="L68" s="6">
        <v>25</v>
      </c>
      <c r="M68" s="6">
        <v>28</v>
      </c>
      <c r="N68" s="7">
        <v>25.5</v>
      </c>
      <c r="O68" s="3">
        <v>34</v>
      </c>
      <c r="P68" s="3">
        <v>21.666666666666668</v>
      </c>
      <c r="Q68" s="5">
        <v>19.666666666666668</v>
      </c>
      <c r="R68" s="6">
        <v>28.333333333333332</v>
      </c>
      <c r="S68" s="2">
        <v>11</v>
      </c>
      <c r="T68" s="2">
        <v>36.666666666666664</v>
      </c>
      <c r="W68" s="6">
        <v>46</v>
      </c>
      <c r="Y68" s="4">
        <v>28.666666666666668</v>
      </c>
      <c r="Z68" s="6">
        <v>36.333333333333336</v>
      </c>
      <c r="AA68" s="6">
        <v>22</v>
      </c>
      <c r="AB68" s="4">
        <v>29.5</v>
      </c>
      <c r="AC68" s="4">
        <v>45.333333333333336</v>
      </c>
      <c r="AD68" s="5">
        <v>33</v>
      </c>
      <c r="AE68" s="5">
        <v>49.666666666666664</v>
      </c>
      <c r="AF68" s="5">
        <v>32.666666666666664</v>
      </c>
      <c r="AG68" s="8">
        <v>32.333333333333336</v>
      </c>
      <c r="AH68" s="6">
        <v>24</v>
      </c>
      <c r="AI68" s="6">
        <v>63</v>
      </c>
      <c r="AJ68" s="5">
        <v>17</v>
      </c>
      <c r="AK68" s="5">
        <v>35</v>
      </c>
      <c r="AL68" s="9">
        <v>27</v>
      </c>
      <c r="AO68" s="10">
        <v>45</v>
      </c>
      <c r="AP68" s="5">
        <v>29</v>
      </c>
    </row>
    <row r="69" spans="1:42" x14ac:dyDescent="0.25">
      <c r="A69" s="1">
        <v>0.57999999999999996</v>
      </c>
      <c r="C69" s="3">
        <v>31</v>
      </c>
      <c r="D69" s="4">
        <v>38</v>
      </c>
      <c r="E69" s="5">
        <v>37</v>
      </c>
      <c r="F69" s="6">
        <v>21</v>
      </c>
      <c r="G69" s="6">
        <v>25.333333333333332</v>
      </c>
      <c r="H69" s="2">
        <v>49</v>
      </c>
      <c r="L69" s="6">
        <v>26</v>
      </c>
      <c r="M69" s="6">
        <v>28.5</v>
      </c>
      <c r="N69" s="7">
        <v>26.5</v>
      </c>
      <c r="O69" s="3">
        <v>38</v>
      </c>
      <c r="P69" s="3">
        <v>23</v>
      </c>
      <c r="Q69" s="5">
        <v>20.666666666666668</v>
      </c>
      <c r="R69" s="6">
        <v>30.333333333333332</v>
      </c>
      <c r="S69" s="2">
        <v>13</v>
      </c>
      <c r="T69" s="2">
        <v>37.666666666666664</v>
      </c>
      <c r="W69" s="6">
        <v>47</v>
      </c>
      <c r="Y69" s="4">
        <v>28.666666666666668</v>
      </c>
      <c r="Z69" s="6">
        <v>35</v>
      </c>
      <c r="AA69" s="6">
        <v>23</v>
      </c>
      <c r="AB69" s="4">
        <v>29.5</v>
      </c>
      <c r="AC69" s="4">
        <v>46.333333333333336</v>
      </c>
      <c r="AD69" s="5">
        <v>34.5</v>
      </c>
      <c r="AE69" s="5">
        <v>50.666666666666664</v>
      </c>
      <c r="AF69" s="5">
        <v>34.333333333333336</v>
      </c>
      <c r="AH69" s="6">
        <v>26</v>
      </c>
      <c r="AI69" s="6">
        <v>64</v>
      </c>
      <c r="AJ69" s="5">
        <v>19</v>
      </c>
      <c r="AK69" s="5">
        <v>36.5</v>
      </c>
      <c r="AO69" s="10">
        <v>42</v>
      </c>
      <c r="AP69" s="5">
        <v>30</v>
      </c>
    </row>
    <row r="70" spans="1:42" x14ac:dyDescent="0.25">
      <c r="A70" s="5">
        <v>0.6</v>
      </c>
      <c r="G70" s="6">
        <v>27</v>
      </c>
      <c r="H70" s="2">
        <v>51</v>
      </c>
      <c r="M70" s="6">
        <v>29.5</v>
      </c>
      <c r="N70" s="7">
        <v>27</v>
      </c>
      <c r="O70" s="3">
        <v>39</v>
      </c>
      <c r="P70" s="3">
        <v>23.666666666666668</v>
      </c>
      <c r="Q70" s="5">
        <v>22</v>
      </c>
      <c r="R70" s="6">
        <v>31</v>
      </c>
      <c r="S70" s="2">
        <v>14</v>
      </c>
      <c r="T70" s="2">
        <v>38.5</v>
      </c>
      <c r="Y70" s="4">
        <v>29.333333333333332</v>
      </c>
      <c r="Z70" s="6">
        <v>37</v>
      </c>
      <c r="AA70" s="6">
        <v>24</v>
      </c>
      <c r="AB70" s="4">
        <v>29.5</v>
      </c>
      <c r="AC70" s="4">
        <v>47.333333333333336</v>
      </c>
      <c r="AD70" s="5">
        <v>35.5</v>
      </c>
      <c r="AE70" s="5">
        <v>51.666666666666664</v>
      </c>
      <c r="AF70" s="5">
        <v>35</v>
      </c>
      <c r="AH70" s="6">
        <v>27</v>
      </c>
      <c r="AI70" s="6">
        <v>66</v>
      </c>
      <c r="AJ70" s="5">
        <v>21</v>
      </c>
      <c r="AK70" s="5">
        <v>37.5</v>
      </c>
      <c r="AO70" s="10">
        <v>49</v>
      </c>
      <c r="AP70" s="5">
        <v>31</v>
      </c>
    </row>
    <row r="71" spans="1:42" x14ac:dyDescent="0.25">
      <c r="A71" s="1">
        <v>0.62</v>
      </c>
      <c r="G71" s="6">
        <v>27.5</v>
      </c>
      <c r="H71" s="2">
        <v>53</v>
      </c>
      <c r="M71" s="6">
        <v>30</v>
      </c>
      <c r="N71" s="7">
        <v>28</v>
      </c>
      <c r="O71" s="3">
        <v>40</v>
      </c>
      <c r="P71" s="3">
        <v>24.333333333333332</v>
      </c>
      <c r="Q71" s="5">
        <v>22.666666666666668</v>
      </c>
      <c r="R71" s="6">
        <v>32</v>
      </c>
      <c r="S71" s="2">
        <v>13.666666666666666</v>
      </c>
      <c r="T71" s="2">
        <v>39.5</v>
      </c>
      <c r="Y71" s="4">
        <v>30</v>
      </c>
      <c r="Z71" s="6">
        <v>38.5</v>
      </c>
      <c r="AA71" s="6">
        <v>24.5</v>
      </c>
      <c r="AB71" s="4">
        <v>30</v>
      </c>
      <c r="AC71" s="4">
        <v>48</v>
      </c>
      <c r="AD71" s="5">
        <v>36.5</v>
      </c>
      <c r="AE71" s="5">
        <v>53.333333333333336</v>
      </c>
      <c r="AF71" s="5">
        <v>36</v>
      </c>
      <c r="AH71" s="6">
        <v>28</v>
      </c>
      <c r="AJ71" s="5">
        <v>23</v>
      </c>
      <c r="AK71" s="5">
        <v>38.5</v>
      </c>
      <c r="AO71" s="10">
        <v>43</v>
      </c>
      <c r="AP71" s="5">
        <v>33</v>
      </c>
    </row>
    <row r="72" spans="1:42" x14ac:dyDescent="0.25">
      <c r="A72" s="5">
        <v>0.64</v>
      </c>
      <c r="G72" s="6">
        <v>29</v>
      </c>
      <c r="H72" s="2">
        <v>52</v>
      </c>
      <c r="M72" s="6">
        <v>31</v>
      </c>
      <c r="N72" s="7">
        <v>29</v>
      </c>
      <c r="O72" s="3">
        <v>38</v>
      </c>
      <c r="P72" s="3">
        <v>25</v>
      </c>
      <c r="Q72" s="5">
        <v>23.666666666666668</v>
      </c>
      <c r="R72" s="6">
        <v>33.333333333333336</v>
      </c>
      <c r="S72" s="2">
        <v>13.666666666666666</v>
      </c>
      <c r="T72" s="2">
        <v>40.5</v>
      </c>
      <c r="Y72" s="4">
        <v>30</v>
      </c>
      <c r="Z72" s="6">
        <v>35</v>
      </c>
      <c r="AA72" s="6">
        <v>25.5</v>
      </c>
      <c r="AB72" s="4">
        <v>31</v>
      </c>
      <c r="AC72" s="4">
        <v>49</v>
      </c>
      <c r="AD72" s="5">
        <v>37.5</v>
      </c>
      <c r="AE72" s="5">
        <v>54</v>
      </c>
      <c r="AF72" s="5">
        <v>36.666666666666664</v>
      </c>
      <c r="AH72" s="6">
        <v>29</v>
      </c>
      <c r="AJ72" s="5">
        <v>25</v>
      </c>
      <c r="AK72" s="5">
        <v>40</v>
      </c>
      <c r="AO72" s="10">
        <v>46</v>
      </c>
      <c r="AP72" s="5">
        <v>34</v>
      </c>
    </row>
    <row r="73" spans="1:42" x14ac:dyDescent="0.25">
      <c r="A73" s="1">
        <v>0.66</v>
      </c>
      <c r="M73" s="6">
        <v>32</v>
      </c>
      <c r="N73" s="7">
        <v>29.5</v>
      </c>
      <c r="P73" s="3">
        <v>26</v>
      </c>
      <c r="Q73" s="5">
        <v>24.333333333333332</v>
      </c>
      <c r="R73" s="6">
        <v>33</v>
      </c>
      <c r="S73" s="2">
        <v>15</v>
      </c>
      <c r="T73" s="2">
        <v>42</v>
      </c>
      <c r="Z73" s="6">
        <v>36</v>
      </c>
      <c r="AA73" s="6">
        <v>27</v>
      </c>
      <c r="AB73" s="4">
        <v>31</v>
      </c>
      <c r="AC73" s="4">
        <v>50</v>
      </c>
      <c r="AD73" s="5">
        <v>38.5</v>
      </c>
      <c r="AF73" s="5">
        <v>38</v>
      </c>
      <c r="AH73" s="6">
        <v>30</v>
      </c>
      <c r="AJ73" s="5">
        <v>26</v>
      </c>
      <c r="AK73" s="5">
        <v>41</v>
      </c>
      <c r="AP73" s="5">
        <v>35</v>
      </c>
    </row>
    <row r="74" spans="1:42" x14ac:dyDescent="0.25">
      <c r="A74" s="5">
        <v>0.68</v>
      </c>
      <c r="M74" s="6">
        <v>32</v>
      </c>
      <c r="N74" s="7">
        <v>30.5</v>
      </c>
      <c r="P74" s="3">
        <v>27</v>
      </c>
      <c r="Q74" s="5">
        <v>25</v>
      </c>
      <c r="R74" s="6">
        <v>34</v>
      </c>
      <c r="S74" s="2">
        <v>15</v>
      </c>
      <c r="T74" s="2">
        <v>42</v>
      </c>
      <c r="Z74" s="6">
        <v>38</v>
      </c>
      <c r="AA74" s="6">
        <v>27.5</v>
      </c>
      <c r="AB74" s="4">
        <v>31</v>
      </c>
      <c r="AC74" s="4">
        <v>50.333333333333336</v>
      </c>
      <c r="AD74" s="5">
        <v>39</v>
      </c>
      <c r="AF74" s="5">
        <v>39</v>
      </c>
      <c r="AH74" s="6">
        <v>31</v>
      </c>
      <c r="AJ74" s="5">
        <v>29</v>
      </c>
      <c r="AK74" s="5">
        <v>43</v>
      </c>
      <c r="AP74" s="5">
        <v>35</v>
      </c>
    </row>
    <row r="75" spans="1:42" x14ac:dyDescent="0.25">
      <c r="A75" s="1">
        <v>0.7</v>
      </c>
      <c r="P75" s="3">
        <v>27</v>
      </c>
      <c r="Q75" s="5">
        <v>26</v>
      </c>
      <c r="R75" s="6">
        <v>35.666666666666664</v>
      </c>
      <c r="S75" s="2">
        <v>15.666666666666666</v>
      </c>
      <c r="AA75" s="6">
        <v>28</v>
      </c>
      <c r="AF75" s="5">
        <v>40</v>
      </c>
      <c r="AJ75" s="5">
        <v>31</v>
      </c>
    </row>
    <row r="76" spans="1:42" x14ac:dyDescent="0.25">
      <c r="A76" s="5">
        <v>0.72</v>
      </c>
      <c r="Q76" s="5">
        <v>26.5</v>
      </c>
      <c r="R76" s="6">
        <v>36.5</v>
      </c>
      <c r="S76" s="2">
        <v>17</v>
      </c>
      <c r="AA76" s="6">
        <v>28</v>
      </c>
      <c r="AF76" s="5">
        <v>41</v>
      </c>
      <c r="AJ76" s="5">
        <v>31</v>
      </c>
    </row>
    <row r="77" spans="1:42" x14ac:dyDescent="0.25">
      <c r="A77" s="1">
        <v>0.74</v>
      </c>
      <c r="Q77" s="5">
        <v>27</v>
      </c>
      <c r="R77" s="6">
        <v>36</v>
      </c>
      <c r="S77" s="2">
        <v>17</v>
      </c>
      <c r="AJ77" s="5">
        <v>33</v>
      </c>
    </row>
    <row r="78" spans="1:42" x14ac:dyDescent="0.25">
      <c r="S78" s="2">
        <v>16.666666666666668</v>
      </c>
      <c r="AJ78" s="5">
        <v>34</v>
      </c>
    </row>
    <row r="79" spans="1:42" x14ac:dyDescent="0.25">
      <c r="S79" s="2">
        <v>19.5</v>
      </c>
      <c r="AJ79" s="5">
        <v>36</v>
      </c>
    </row>
    <row r="80" spans="1:42" x14ac:dyDescent="0.25">
      <c r="AJ80" s="5">
        <v>37</v>
      </c>
    </row>
    <row r="81" spans="1:42" x14ac:dyDescent="0.25">
      <c r="A81" s="1" t="s">
        <v>108</v>
      </c>
    </row>
    <row r="82" spans="1:42" x14ac:dyDescent="0.25">
      <c r="A82" s="19">
        <v>2</v>
      </c>
      <c r="C82" s="3">
        <v>47.233052094777427</v>
      </c>
      <c r="D82" s="4">
        <v>6.5510156154632497</v>
      </c>
      <c r="E82" s="5">
        <v>27.796636581420799</v>
      </c>
      <c r="G82" s="6">
        <v>4.1485936641693097</v>
      </c>
      <c r="H82" s="2">
        <v>10.4060745239257</v>
      </c>
      <c r="K82" s="5">
        <v>11.432270685831696</v>
      </c>
      <c r="L82" s="6">
        <v>4.0000312328338605</v>
      </c>
      <c r="M82" s="6">
        <v>4.2499625682830748</v>
      </c>
      <c r="N82" s="7">
        <v>41.2005411783854</v>
      </c>
      <c r="O82" s="3">
        <v>18.2967624664306</v>
      </c>
      <c r="P82" s="3">
        <v>47.934754689534465</v>
      </c>
      <c r="Q82" s="5">
        <v>34.223837534586536</v>
      </c>
      <c r="R82" s="6">
        <v>33.899712244669566</v>
      </c>
      <c r="S82" s="2">
        <v>4.8775749206542898</v>
      </c>
      <c r="T82" s="2">
        <v>20.937454223632766</v>
      </c>
      <c r="V82" s="2">
        <v>48.559484004974315</v>
      </c>
      <c r="W82" s="6">
        <v>4.6405248641967702</v>
      </c>
      <c r="X82" s="4">
        <v>66.650016784667912</v>
      </c>
      <c r="Y82" s="4">
        <v>48.899622599283795</v>
      </c>
      <c r="Z82" s="6">
        <v>4.0545937220255501</v>
      </c>
      <c r="AA82" s="6">
        <v>4.8867750167846644</v>
      </c>
      <c r="AB82" s="4">
        <v>6.0195624828338552</v>
      </c>
      <c r="AC82" s="4">
        <v>15.3462622960408</v>
      </c>
      <c r="AD82" s="5">
        <v>31.7599067687988</v>
      </c>
      <c r="AE82" s="5">
        <v>23.166666666666632</v>
      </c>
      <c r="AF82" s="5">
        <v>23.307149887084901</v>
      </c>
      <c r="AG82" s="8">
        <v>15.859304428100534</v>
      </c>
      <c r="AI82" s="6">
        <v>3.5977313518524099</v>
      </c>
      <c r="AJ82" s="5">
        <v>9.2581253051757795</v>
      </c>
      <c r="AK82" s="5">
        <v>19.230499744415248</v>
      </c>
      <c r="AO82" s="11">
        <v>4.2186689376831001</v>
      </c>
      <c r="AP82" s="20">
        <v>33.000038146972599</v>
      </c>
    </row>
    <row r="83" spans="1:42" x14ac:dyDescent="0.25">
      <c r="A83" s="19">
        <v>3</v>
      </c>
      <c r="C83" s="3">
        <v>67.401016235351534</v>
      </c>
      <c r="D83" s="4">
        <v>38.5019273757934</v>
      </c>
      <c r="E83" s="5">
        <v>41.898300170898402</v>
      </c>
      <c r="G83" s="6">
        <v>49.101444244384702</v>
      </c>
      <c r="H83" s="2">
        <v>24.195487976074201</v>
      </c>
      <c r="K83" s="5">
        <v>30.601508458455331</v>
      </c>
      <c r="L83" s="6">
        <v>64.250118255615206</v>
      </c>
      <c r="M83" s="6">
        <v>58.597593307495103</v>
      </c>
      <c r="N83" s="7">
        <v>56.733052571614536</v>
      </c>
      <c r="O83" s="3">
        <v>45.90251731872555</v>
      </c>
      <c r="P83" s="3">
        <v>68.578109741210895</v>
      </c>
      <c r="Q83" s="5">
        <v>60.471328735351527</v>
      </c>
      <c r="R83" s="6">
        <v>39.333363691965701</v>
      </c>
      <c r="S83" s="2">
        <v>64.822849273681641</v>
      </c>
      <c r="T83" s="2">
        <v>36.614454905192027</v>
      </c>
      <c r="V83" s="2">
        <v>79.654085795084555</v>
      </c>
      <c r="W83" s="6">
        <v>24.578138351440401</v>
      </c>
      <c r="X83" s="4">
        <v>64.830003738403249</v>
      </c>
      <c r="Y83" s="4">
        <v>72.412755330403613</v>
      </c>
      <c r="Z83" s="6">
        <v>31.49354394276935</v>
      </c>
      <c r="AA83" s="6">
        <v>58.531436920166001</v>
      </c>
      <c r="AB83" s="4">
        <v>23.58218193054195</v>
      </c>
      <c r="AC83" s="4">
        <v>28.846299489339131</v>
      </c>
      <c r="AD83" s="5">
        <v>39.790750503539954</v>
      </c>
      <c r="AE83" s="5">
        <v>28.805974960327102</v>
      </c>
      <c r="AF83" s="5">
        <v>37.296974182128871</v>
      </c>
      <c r="AG83" s="8">
        <v>23.536374409993471</v>
      </c>
      <c r="AI83" s="6">
        <v>4.7812376022338796</v>
      </c>
      <c r="AJ83" s="5">
        <v>26.304500579833899</v>
      </c>
      <c r="AK83" s="5">
        <v>30.031105995178152</v>
      </c>
      <c r="AO83" s="11">
        <v>12.9608001708984</v>
      </c>
      <c r="AP83" s="20">
        <v>43.859462738037102</v>
      </c>
    </row>
    <row r="84" spans="1:42" x14ac:dyDescent="0.25">
      <c r="A84" s="19">
        <v>4</v>
      </c>
      <c r="C84" s="3">
        <v>63.098987579345668</v>
      </c>
      <c r="D84" s="4">
        <v>43.898368835449205</v>
      </c>
      <c r="E84" s="5">
        <v>43.804824829101499</v>
      </c>
      <c r="G84" s="6">
        <v>4.6014938354492152</v>
      </c>
      <c r="H84" s="2">
        <v>29.703062057495099</v>
      </c>
      <c r="K84" s="5">
        <v>28.268283208211233</v>
      </c>
      <c r="L84" s="6">
        <v>57.800600051879854</v>
      </c>
      <c r="M84" s="6">
        <v>4.6993436813354448</v>
      </c>
      <c r="N84" s="7">
        <v>60.101614634195933</v>
      </c>
      <c r="O84" s="3">
        <v>43.449100494384695</v>
      </c>
      <c r="P84" s="3">
        <v>60.411509195963497</v>
      </c>
      <c r="Q84" s="5">
        <v>53.289079030354799</v>
      </c>
      <c r="R84" s="6">
        <v>59.165307362874302</v>
      </c>
      <c r="S84" s="2">
        <v>59.023464202880803</v>
      </c>
      <c r="T84" s="2">
        <v>38.258017222086529</v>
      </c>
      <c r="V84" s="2">
        <v>69.232439676920578</v>
      </c>
      <c r="W84" s="6">
        <v>34.703300476074197</v>
      </c>
      <c r="X84" s="4">
        <v>62.410037994384751</v>
      </c>
      <c r="Y84" s="4">
        <v>67.425942738850864</v>
      </c>
      <c r="Z84" s="6">
        <v>52.587053934733035</v>
      </c>
      <c r="AA84" s="6">
        <v>50.140548706054645</v>
      </c>
      <c r="AB84" s="4">
        <v>28.937412261962848</v>
      </c>
      <c r="AC84" s="4">
        <v>27.540410359700502</v>
      </c>
      <c r="AD84" s="5">
        <v>40.019615173339801</v>
      </c>
      <c r="AE84" s="5">
        <v>30.881558736165335</v>
      </c>
      <c r="AF84" s="5">
        <v>36.742187499999972</v>
      </c>
      <c r="AG84" s="8">
        <v>30.315074920654229</v>
      </c>
      <c r="AI84" s="6">
        <v>9.8790941238403303</v>
      </c>
      <c r="AJ84" s="5">
        <v>31.960811614990199</v>
      </c>
      <c r="AK84" s="5">
        <v>32.296861648559549</v>
      </c>
      <c r="AO84" s="11">
        <v>18.519699096679599</v>
      </c>
      <c r="AP84" s="20">
        <v>48.656162261962798</v>
      </c>
    </row>
    <row r="85" spans="1:42" x14ac:dyDescent="0.25">
      <c r="A85" s="19">
        <v>5</v>
      </c>
      <c r="C85" s="3">
        <v>60.433531443277964</v>
      </c>
      <c r="D85" s="4">
        <v>39.951053619384751</v>
      </c>
      <c r="E85" s="5">
        <v>43.593925476074197</v>
      </c>
      <c r="G85" s="6">
        <v>61.601749420165952</v>
      </c>
      <c r="H85" s="2">
        <v>20.8984375</v>
      </c>
      <c r="K85" s="5">
        <v>29.932333628336533</v>
      </c>
      <c r="L85" s="6">
        <v>54.898399353027301</v>
      </c>
      <c r="M85" s="6">
        <v>65.902280807495046</v>
      </c>
      <c r="N85" s="7">
        <v>59.332071940104129</v>
      </c>
      <c r="O85" s="3">
        <v>43.699306488037053</v>
      </c>
      <c r="P85" s="3">
        <v>56.265567779540966</v>
      </c>
      <c r="Q85" s="5">
        <v>48.757853190104093</v>
      </c>
      <c r="R85" s="6">
        <v>21.139251708984343</v>
      </c>
      <c r="S85" s="2">
        <v>52.648437499999964</v>
      </c>
      <c r="T85" s="2">
        <v>36.656120300292933</v>
      </c>
      <c r="V85" s="2">
        <v>64.487032572428333</v>
      </c>
      <c r="W85" s="6">
        <v>23.656000137329102</v>
      </c>
      <c r="X85" s="4">
        <v>64.029811859130803</v>
      </c>
      <c r="Y85" s="4">
        <v>62.693869272867765</v>
      </c>
      <c r="Z85" s="6">
        <v>26.744859695434542</v>
      </c>
      <c r="AA85" s="6">
        <v>49.609249114990149</v>
      </c>
      <c r="AB85" s="4">
        <v>36.121150970458949</v>
      </c>
      <c r="AC85" s="4">
        <v>29.092568715413364</v>
      </c>
      <c r="AD85" s="5">
        <v>40.3710842132568</v>
      </c>
      <c r="AE85" s="5">
        <v>30.365810394287099</v>
      </c>
      <c r="AF85" s="5">
        <v>38.268276214599531</v>
      </c>
      <c r="AG85" s="8">
        <v>30.500183741251565</v>
      </c>
      <c r="AI85" s="6">
        <v>19.179531097412099</v>
      </c>
      <c r="AJ85" s="5">
        <v>19.898687362670799</v>
      </c>
      <c r="AK85" s="5">
        <v>33.628993988037053</v>
      </c>
      <c r="AO85" s="11">
        <v>18.820299148559499</v>
      </c>
      <c r="AP85" s="20">
        <v>45.664276123046797</v>
      </c>
    </row>
    <row r="86" spans="1:42" x14ac:dyDescent="0.25">
      <c r="A86" s="19">
        <v>6</v>
      </c>
      <c r="C86" s="3">
        <v>58.798166910807275</v>
      </c>
      <c r="D86" s="4">
        <v>38.252227783203097</v>
      </c>
      <c r="E86" s="5">
        <v>43.3046264648437</v>
      </c>
      <c r="G86" s="6">
        <v>24.0469055175781</v>
      </c>
      <c r="H86" s="2">
        <v>27.5</v>
      </c>
      <c r="K86" s="5">
        <v>28.101503372192337</v>
      </c>
      <c r="L86" s="6">
        <v>51.953248977661104</v>
      </c>
      <c r="M86" s="6">
        <v>51.3983764648437</v>
      </c>
      <c r="N86" s="7">
        <v>49.264144897460902</v>
      </c>
      <c r="O86" s="3">
        <v>41.95312499999995</v>
      </c>
      <c r="P86" s="3">
        <v>58.953207651774072</v>
      </c>
      <c r="Q86" s="5">
        <v>50.388058980305935</v>
      </c>
      <c r="R86" s="6">
        <v>65.582049051920535</v>
      </c>
      <c r="S86" s="2">
        <v>63.393286387125464</v>
      </c>
      <c r="T86" s="2">
        <v>37.47657903035477</v>
      </c>
      <c r="V86" s="2">
        <v>63.625787099202476</v>
      </c>
      <c r="W86" s="6">
        <v>29.461000442504801</v>
      </c>
      <c r="X86" s="4">
        <v>65.859745025634709</v>
      </c>
      <c r="Y86" s="4">
        <v>64.166667938232408</v>
      </c>
      <c r="Z86" s="6">
        <v>48.634136199951136</v>
      </c>
      <c r="AA86" s="6">
        <v>47.0391750335693</v>
      </c>
      <c r="AB86" s="4">
        <v>36.648468017578097</v>
      </c>
      <c r="AC86" s="4">
        <v>29.132754643758066</v>
      </c>
      <c r="AD86" s="5">
        <v>42.81641578674315</v>
      </c>
      <c r="AE86" s="5">
        <v>31.027432759602803</v>
      </c>
      <c r="AF86" s="5">
        <v>36.924316406249936</v>
      </c>
      <c r="AG86" s="8">
        <v>29.460733413696271</v>
      </c>
      <c r="AI86" s="6">
        <v>17.98046875</v>
      </c>
      <c r="AJ86" s="5">
        <v>27.875</v>
      </c>
      <c r="AK86" s="5">
        <v>31.8515062332153</v>
      </c>
      <c r="AO86" s="11">
        <v>26.179531097412099</v>
      </c>
      <c r="AP86" s="20">
        <v>50.9609985351562</v>
      </c>
    </row>
    <row r="87" spans="1:42" x14ac:dyDescent="0.25">
      <c r="A87" s="19">
        <v>7</v>
      </c>
      <c r="C87" s="3">
        <v>56.201938629150334</v>
      </c>
      <c r="D87" s="4">
        <v>39.599470138549748</v>
      </c>
      <c r="E87" s="5">
        <v>40.499748229980398</v>
      </c>
      <c r="G87" s="6">
        <v>58.953125</v>
      </c>
      <c r="H87" s="2">
        <v>25.601312637329102</v>
      </c>
      <c r="K87" s="5">
        <v>35.463562011718729</v>
      </c>
      <c r="L87" s="6">
        <v>49.300718307495103</v>
      </c>
      <c r="M87" s="6">
        <v>47.949249267578054</v>
      </c>
      <c r="N87" s="7">
        <v>54.769535064697202</v>
      </c>
      <c r="O87" s="3">
        <v>39.995950698852454</v>
      </c>
      <c r="P87" s="3">
        <v>53.283791859944635</v>
      </c>
      <c r="Q87" s="5">
        <v>46.265599568684827</v>
      </c>
      <c r="R87" s="6">
        <v>19.239567120869953</v>
      </c>
      <c r="S87" s="2">
        <v>69.880166371663407</v>
      </c>
      <c r="T87" s="2">
        <v>36.270816802978466</v>
      </c>
      <c r="V87" s="2">
        <v>63.027877807617166</v>
      </c>
      <c r="W87" s="6">
        <v>28.945499420166001</v>
      </c>
      <c r="X87" s="4">
        <v>65.070503234863196</v>
      </c>
      <c r="Y87" s="4">
        <v>60.692798614501896</v>
      </c>
      <c r="Z87" s="6">
        <v>43.66533152262366</v>
      </c>
      <c r="AA87" s="6">
        <v>46.281305313110352</v>
      </c>
      <c r="AB87" s="4">
        <v>31.699069976806548</v>
      </c>
      <c r="AC87" s="4">
        <v>29.027364730834933</v>
      </c>
      <c r="AD87" s="5">
        <v>42.183671951293903</v>
      </c>
      <c r="AE87" s="5">
        <v>30.579322814941367</v>
      </c>
      <c r="AF87" s="5">
        <v>34.888079325358035</v>
      </c>
      <c r="AG87" s="8">
        <v>30.648516337076803</v>
      </c>
      <c r="AI87" s="6">
        <v>15.961062431335399</v>
      </c>
      <c r="AJ87" s="5">
        <v>25.640625</v>
      </c>
      <c r="AK87" s="5">
        <v>33.08984374999995</v>
      </c>
      <c r="AO87" s="11">
        <v>20.0195617675781</v>
      </c>
      <c r="AP87" s="20">
        <v>39.155998229980398</v>
      </c>
    </row>
    <row r="88" spans="1:42" x14ac:dyDescent="0.25">
      <c r="A88" s="19">
        <v>8</v>
      </c>
      <c r="C88" s="3">
        <v>56.064896901448527</v>
      </c>
      <c r="D88" s="4">
        <v>40.699131011962848</v>
      </c>
      <c r="E88" s="5">
        <v>39.101875305175703</v>
      </c>
      <c r="G88" s="6">
        <v>44.449100494384702</v>
      </c>
      <c r="H88" s="2">
        <v>22.1956882476806</v>
      </c>
      <c r="K88" s="5">
        <v>24.000037511189731</v>
      </c>
      <c r="L88" s="6">
        <v>45.996131896972599</v>
      </c>
      <c r="M88" s="6">
        <v>45.953193664550703</v>
      </c>
      <c r="N88" s="7">
        <v>48.399812062581333</v>
      </c>
      <c r="O88" s="3">
        <v>39.449174880981403</v>
      </c>
      <c r="P88" s="3">
        <v>51.388057708740199</v>
      </c>
      <c r="Q88" s="5">
        <v>46.294353485107401</v>
      </c>
      <c r="R88" s="6">
        <v>63.869928995768198</v>
      </c>
      <c r="S88" s="2">
        <v>60.085854848225864</v>
      </c>
      <c r="T88" s="2">
        <v>35.763141632080035</v>
      </c>
      <c r="V88" s="2">
        <v>59.945178985595625</v>
      </c>
      <c r="W88" s="6">
        <v>25.797000885009702</v>
      </c>
      <c r="X88" s="4">
        <v>66.790000915527301</v>
      </c>
      <c r="Y88" s="4">
        <v>58.734368642171169</v>
      </c>
      <c r="Z88" s="6">
        <v>43.640712738037031</v>
      </c>
      <c r="AA88" s="6">
        <v>46.980501174926701</v>
      </c>
      <c r="AB88" s="4">
        <v>37.792999267578097</v>
      </c>
      <c r="AC88" s="4">
        <v>28.320236206054631</v>
      </c>
      <c r="AD88" s="5">
        <v>39.627012252807546</v>
      </c>
      <c r="AE88" s="5">
        <v>29.919343312581333</v>
      </c>
      <c r="AF88" s="5">
        <v>36.1900825500488</v>
      </c>
      <c r="AG88" s="8">
        <v>31.505191802978501</v>
      </c>
      <c r="AI88" s="6">
        <v>21.120937347412099</v>
      </c>
      <c r="AJ88" s="5">
        <v>26.3045749664306</v>
      </c>
      <c r="AK88" s="5">
        <v>31.230443954467749</v>
      </c>
      <c r="AO88" s="11">
        <v>23.5824069976806</v>
      </c>
      <c r="AP88" s="20">
        <v>46.5625</v>
      </c>
    </row>
    <row r="89" spans="1:42" x14ac:dyDescent="0.25">
      <c r="A89" s="19">
        <v>9</v>
      </c>
      <c r="C89" s="3">
        <v>53.867271423339808</v>
      </c>
      <c r="D89" s="4">
        <v>39.201368331909151</v>
      </c>
      <c r="E89" s="5">
        <v>41.2968139648437</v>
      </c>
      <c r="G89" s="6">
        <v>45.445337295532198</v>
      </c>
      <c r="H89" s="2">
        <v>20.8043117523193</v>
      </c>
      <c r="K89" s="5">
        <v>27.098878860473601</v>
      </c>
      <c r="L89" s="6">
        <v>47.003898620605455</v>
      </c>
      <c r="M89" s="6">
        <v>41.949249267578097</v>
      </c>
      <c r="N89" s="7">
        <v>52.600208282470668</v>
      </c>
      <c r="O89" s="3">
        <v>38.851724624633746</v>
      </c>
      <c r="P89" s="3">
        <v>54.606754302978494</v>
      </c>
      <c r="Q89" s="5">
        <v>45.440105438232365</v>
      </c>
      <c r="R89" s="6">
        <v>4.7003916104634564</v>
      </c>
      <c r="S89" s="2">
        <v>85.372500101725066</v>
      </c>
      <c r="T89" s="2">
        <v>34.393112182617138</v>
      </c>
      <c r="V89" s="2">
        <v>58.280033111572202</v>
      </c>
      <c r="W89" s="6">
        <v>25.179437637329102</v>
      </c>
      <c r="X89" s="4">
        <v>64.349391937255803</v>
      </c>
      <c r="Y89" s="4">
        <v>57.114549001057902</v>
      </c>
      <c r="Z89" s="6">
        <v>42.535093943277964</v>
      </c>
      <c r="AA89" s="6">
        <v>44.710849761962848</v>
      </c>
      <c r="AB89" s="4">
        <v>37.347461700439403</v>
      </c>
      <c r="AC89" s="4">
        <v>28.359510421752901</v>
      </c>
      <c r="AD89" s="5">
        <v>41.509750366210895</v>
      </c>
      <c r="AE89" s="5">
        <v>27.940155665079732</v>
      </c>
      <c r="AF89" s="5">
        <v>36.307333628336529</v>
      </c>
      <c r="AG89" s="8">
        <v>33.04162089029947</v>
      </c>
      <c r="AI89" s="6">
        <v>18.840000152587798</v>
      </c>
      <c r="AJ89" s="5">
        <v>22.6562995910644</v>
      </c>
      <c r="AK89" s="5">
        <v>31.8516120910644</v>
      </c>
      <c r="AO89" s="11">
        <v>17.718530654907202</v>
      </c>
      <c r="AP89" s="20">
        <v>33.297126770019503</v>
      </c>
    </row>
    <row r="90" spans="1:42" x14ac:dyDescent="0.25">
      <c r="A90" s="19">
        <v>10</v>
      </c>
      <c r="C90" s="3">
        <v>55.2656046549479</v>
      </c>
      <c r="D90" s="4">
        <v>39.646375656127901</v>
      </c>
      <c r="E90" s="5">
        <v>36.796875</v>
      </c>
      <c r="G90" s="6">
        <v>45.6523113250732</v>
      </c>
      <c r="H90" s="2">
        <v>26.2971878051757</v>
      </c>
      <c r="K90" s="5">
        <v>26.669270833333268</v>
      </c>
      <c r="L90" s="6">
        <v>43.3477172851562</v>
      </c>
      <c r="M90" s="6">
        <v>46.648374557495103</v>
      </c>
      <c r="N90" s="7">
        <v>46.56503804524737</v>
      </c>
      <c r="O90" s="3">
        <v>40.15225028991695</v>
      </c>
      <c r="P90" s="3">
        <v>51.158916473388636</v>
      </c>
      <c r="Q90" s="5">
        <v>42.61974207560214</v>
      </c>
      <c r="R90" s="6">
        <v>66.729235331217424</v>
      </c>
      <c r="S90" s="2">
        <v>65.328015645344991</v>
      </c>
      <c r="T90" s="2">
        <v>34.82040023803706</v>
      </c>
      <c r="V90" s="2">
        <v>58.45306650797523</v>
      </c>
      <c r="W90" s="6">
        <v>25.078187942504801</v>
      </c>
      <c r="X90" s="4">
        <v>65.820558547973548</v>
      </c>
      <c r="Y90" s="4">
        <v>55.270907084147098</v>
      </c>
      <c r="Z90" s="6">
        <v>41.787634531656863</v>
      </c>
      <c r="AA90" s="6">
        <v>51.117050170898395</v>
      </c>
      <c r="AB90" s="4">
        <v>29.539287567138601</v>
      </c>
      <c r="AC90" s="4">
        <v>29.561204274495399</v>
      </c>
      <c r="AD90" s="5">
        <v>40.742082595825096</v>
      </c>
      <c r="AE90" s="5">
        <v>30.607977549234999</v>
      </c>
      <c r="AF90" s="5">
        <v>35.882757822672467</v>
      </c>
      <c r="AG90" s="8">
        <v>33.432362874348904</v>
      </c>
      <c r="AI90" s="6">
        <v>18.4609375</v>
      </c>
      <c r="AJ90" s="5">
        <v>26.124813079833899</v>
      </c>
      <c r="AK90" s="5">
        <v>32.050855636596651</v>
      </c>
      <c r="AO90" s="11">
        <v>26.51953125</v>
      </c>
      <c r="AP90" s="20">
        <v>42.819873809814403</v>
      </c>
    </row>
    <row r="91" spans="1:42" x14ac:dyDescent="0.25">
      <c r="A91" s="19">
        <v>11</v>
      </c>
      <c r="C91" s="3">
        <v>54.967525482177699</v>
      </c>
      <c r="D91" s="4">
        <v>38.900499343872049</v>
      </c>
      <c r="E91" s="5">
        <v>42.406139373779197</v>
      </c>
      <c r="G91" s="6">
        <v>44.699226379394503</v>
      </c>
      <c r="H91" s="2">
        <v>26.3045120239257</v>
      </c>
      <c r="K91" s="5">
        <v>24.830829620361271</v>
      </c>
      <c r="L91" s="6">
        <v>44.148380279540952</v>
      </c>
      <c r="M91" s="6">
        <v>44.101594924926701</v>
      </c>
      <c r="N91" s="7">
        <v>32.168207486470514</v>
      </c>
      <c r="O91" s="3">
        <v>36.949150085449205</v>
      </c>
      <c r="P91" s="3">
        <v>47.528620402018163</v>
      </c>
      <c r="Q91" s="5">
        <v>43.348884582519474</v>
      </c>
      <c r="R91" s="6">
        <v>17.927137374877901</v>
      </c>
      <c r="S91" s="2">
        <v>71.252633412678975</v>
      </c>
      <c r="T91" s="2">
        <v>34.153541564941328</v>
      </c>
      <c r="V91" s="2">
        <v>57.035151163736934</v>
      </c>
      <c r="W91" s="6">
        <v>25.640499114990199</v>
      </c>
      <c r="X91" s="4">
        <v>65.609695434570256</v>
      </c>
      <c r="Y91" s="4">
        <v>54.261525472005133</v>
      </c>
      <c r="Z91" s="6">
        <v>41.618605295816998</v>
      </c>
      <c r="AA91" s="6">
        <v>45.33999443054195</v>
      </c>
      <c r="AB91" s="4">
        <v>37.484437942504854</v>
      </c>
      <c r="AC91" s="4">
        <v>27.225217183430932</v>
      </c>
      <c r="AD91" s="5">
        <v>41.517713546752901</v>
      </c>
      <c r="AE91" s="5">
        <v>29.212233225504534</v>
      </c>
      <c r="AF91" s="5">
        <v>34.338554382324133</v>
      </c>
      <c r="AG91" s="8">
        <v>29.807370503743467</v>
      </c>
      <c r="AI91" s="6">
        <v>19.6600627899169</v>
      </c>
      <c r="AJ91" s="5">
        <v>30.398687362670799</v>
      </c>
      <c r="AK91" s="5">
        <v>33.386742591857903</v>
      </c>
      <c r="AO91" s="11">
        <v>20.01953125</v>
      </c>
      <c r="AP91" s="20">
        <v>38.203498840332003</v>
      </c>
    </row>
    <row r="92" spans="1:42" x14ac:dyDescent="0.25">
      <c r="A92" s="19">
        <v>12</v>
      </c>
      <c r="C92" s="3">
        <v>54.635567982991461</v>
      </c>
      <c r="D92" s="4">
        <v>37.802679061889606</v>
      </c>
      <c r="E92" s="5">
        <v>37.000175476074197</v>
      </c>
      <c r="G92" s="6">
        <v>45.300899505615199</v>
      </c>
      <c r="H92" s="2">
        <v>19.5</v>
      </c>
      <c r="K92" s="5">
        <v>27.265562057495099</v>
      </c>
      <c r="L92" s="6">
        <v>43.65225028991695</v>
      </c>
      <c r="M92" s="6">
        <v>42.597625732421847</v>
      </c>
      <c r="N92" s="7">
        <v>53.197677612304631</v>
      </c>
      <c r="O92" s="3">
        <v>37.199375152587848</v>
      </c>
      <c r="P92" s="3">
        <v>50.380137125651004</v>
      </c>
      <c r="Q92" s="5">
        <v>42.07291285196937</v>
      </c>
      <c r="R92" s="6">
        <v>56.591091156005803</v>
      </c>
      <c r="S92" s="2">
        <v>92.687661488850651</v>
      </c>
      <c r="T92" s="2">
        <v>35.041692097981695</v>
      </c>
      <c r="V92" s="2">
        <v>55.698015848795499</v>
      </c>
      <c r="W92" s="6">
        <v>28.523374557495099</v>
      </c>
      <c r="X92" s="4">
        <v>64.0802707672119</v>
      </c>
      <c r="Y92" s="4">
        <v>54.179798126220668</v>
      </c>
      <c r="Z92" s="6">
        <v>42.940222422281835</v>
      </c>
      <c r="AA92" s="6">
        <v>47.601356506347599</v>
      </c>
      <c r="AB92" s="4">
        <v>42.429592132568303</v>
      </c>
      <c r="AC92" s="4">
        <v>27.380300521850533</v>
      </c>
      <c r="AD92" s="5">
        <v>43.330038070678654</v>
      </c>
      <c r="AE92" s="5">
        <v>30.440174738566068</v>
      </c>
      <c r="AF92" s="5">
        <v>35.562541961669837</v>
      </c>
      <c r="AG92" s="8">
        <v>28.992049535115537</v>
      </c>
      <c r="AI92" s="6">
        <v>18.117000579833899</v>
      </c>
      <c r="AJ92" s="5">
        <v>23.4609375</v>
      </c>
      <c r="AK92" s="5">
        <v>32.339693069457951</v>
      </c>
      <c r="AO92" s="11">
        <v>24</v>
      </c>
      <c r="AP92" s="20">
        <v>38.241935729980398</v>
      </c>
    </row>
    <row r="93" spans="1:42" x14ac:dyDescent="0.25">
      <c r="A93" s="19">
        <v>13</v>
      </c>
      <c r="C93" s="3">
        <v>51.264097849527936</v>
      </c>
      <c r="D93" s="4">
        <v>42.449197769164996</v>
      </c>
      <c r="E93" s="5">
        <v>39.296699523925703</v>
      </c>
      <c r="G93" s="6">
        <v>44.402374267578097</v>
      </c>
      <c r="H93" s="2">
        <v>23.093988418579102</v>
      </c>
      <c r="K93" s="5">
        <v>25.666692097981699</v>
      </c>
      <c r="L93" s="6">
        <v>42.546850204467745</v>
      </c>
      <c r="M93" s="6">
        <v>41.601650238037095</v>
      </c>
      <c r="N93" s="7">
        <v>43.401123046874922</v>
      </c>
      <c r="O93" s="3">
        <v>37.75</v>
      </c>
      <c r="P93" s="3">
        <v>32.198029677073123</v>
      </c>
      <c r="Q93" s="5">
        <v>43.052183787027964</v>
      </c>
      <c r="R93" s="6">
        <v>17.575562318166067</v>
      </c>
      <c r="S93" s="2">
        <v>88.119698842366461</v>
      </c>
      <c r="T93" s="2">
        <v>35.632891337076799</v>
      </c>
      <c r="V93" s="2">
        <v>55.580843607584598</v>
      </c>
      <c r="W93" s="6">
        <v>27.461000442504801</v>
      </c>
      <c r="X93" s="4">
        <v>66.409584045410099</v>
      </c>
      <c r="Y93" s="4">
        <v>53.686124165852796</v>
      </c>
      <c r="Z93" s="6">
        <v>40.619711558024029</v>
      </c>
      <c r="AA93" s="6">
        <v>44.609550476074148</v>
      </c>
      <c r="AB93" s="4">
        <v>40.500118255615199</v>
      </c>
      <c r="AC93" s="4">
        <v>28.734278996785434</v>
      </c>
      <c r="AD93" s="5">
        <v>40.890468597412053</v>
      </c>
      <c r="AE93" s="5">
        <v>30.119656244913699</v>
      </c>
      <c r="AF93" s="5">
        <v>33.299454371134367</v>
      </c>
      <c r="AG93" s="8">
        <v>32.453154881795164</v>
      </c>
      <c r="AI93" s="6">
        <v>18.519699096679599</v>
      </c>
      <c r="AJ93" s="5">
        <v>28.9765625</v>
      </c>
      <c r="AK93" s="5">
        <v>30.218805313110352</v>
      </c>
      <c r="AO93" s="11">
        <v>27.300907135009702</v>
      </c>
      <c r="AP93" s="20">
        <v>43.640701293945298</v>
      </c>
    </row>
    <row r="94" spans="1:42" x14ac:dyDescent="0.25">
      <c r="A94" s="19">
        <v>14</v>
      </c>
      <c r="C94" s="3">
        <v>50.23439153035477</v>
      </c>
      <c r="D94" s="4">
        <v>38.599630355834904</v>
      </c>
      <c r="E94" s="5">
        <v>36.398548126220703</v>
      </c>
      <c r="G94" s="6">
        <v>42.144468307495103</v>
      </c>
      <c r="H94" s="2">
        <v>26.202999114990199</v>
      </c>
      <c r="K94" s="5">
        <v>24.101478576660131</v>
      </c>
      <c r="L94" s="6">
        <v>43.1016750335693</v>
      </c>
      <c r="M94" s="6">
        <v>42.097499847412095</v>
      </c>
      <c r="N94" s="7">
        <v>46.701859792073527</v>
      </c>
      <c r="O94" s="3">
        <v>35.000123977661104</v>
      </c>
      <c r="P94" s="3">
        <v>45.966116587320897</v>
      </c>
      <c r="Q94" s="5">
        <v>40.546774546305265</v>
      </c>
      <c r="R94" s="6">
        <v>60.156236012776638</v>
      </c>
      <c r="S94" s="2">
        <v>73.718786239623995</v>
      </c>
      <c r="T94" s="2">
        <v>33.528499603271435</v>
      </c>
      <c r="V94" s="2">
        <v>57.246599833170499</v>
      </c>
      <c r="W94" s="6">
        <v>23.6409378051757</v>
      </c>
      <c r="X94" s="4">
        <v>65.2706489562988</v>
      </c>
      <c r="Y94" s="4">
        <v>51.6536661783854</v>
      </c>
      <c r="Z94" s="6">
        <v>41.458395640055265</v>
      </c>
      <c r="AA94" s="6">
        <v>44.781167984008746</v>
      </c>
      <c r="AB94" s="4">
        <v>35.195255279540952</v>
      </c>
      <c r="AC94" s="4">
        <v>27.773347854614201</v>
      </c>
      <c r="AD94" s="5">
        <v>41.412384033203097</v>
      </c>
      <c r="AE94" s="5">
        <v>28.933666865030869</v>
      </c>
      <c r="AF94" s="5">
        <v>33.526008605956967</v>
      </c>
      <c r="AG94" s="8">
        <v>29.476583480834901</v>
      </c>
      <c r="AI94" s="6">
        <v>19.5234375</v>
      </c>
      <c r="AJ94" s="5">
        <v>26.460699081420799</v>
      </c>
      <c r="AK94" s="5">
        <v>32.812437057495103</v>
      </c>
      <c r="AO94" s="11">
        <v>21.640499114990199</v>
      </c>
      <c r="AP94" s="20">
        <v>39.093986511230398</v>
      </c>
    </row>
    <row r="95" spans="1:42" x14ac:dyDescent="0.25">
      <c r="A95" s="19">
        <v>15</v>
      </c>
      <c r="C95" s="3">
        <v>50.800863901774072</v>
      </c>
      <c r="D95" s="4">
        <v>41.798742294311502</v>
      </c>
      <c r="E95" s="5">
        <v>42.8984375</v>
      </c>
      <c r="G95" s="6">
        <v>173.10541152954087</v>
      </c>
      <c r="H95" s="2">
        <v>20.898500442504801</v>
      </c>
      <c r="K95" s="5">
        <v>29.934858322143537</v>
      </c>
      <c r="L95" s="6">
        <v>44.148443222045849</v>
      </c>
      <c r="M95" s="6">
        <v>44.054786682128849</v>
      </c>
      <c r="N95" s="7">
        <v>46.033860524495431</v>
      </c>
      <c r="O95" s="3">
        <v>36.851381301879854</v>
      </c>
      <c r="P95" s="3">
        <v>48.781258900960232</v>
      </c>
      <c r="Q95" s="5">
        <v>40.007757822672467</v>
      </c>
      <c r="R95" s="6">
        <v>31.005133310953738</v>
      </c>
      <c r="S95" s="2">
        <v>48.0390014648437</v>
      </c>
      <c r="T95" s="2">
        <v>34.40628687540687</v>
      </c>
      <c r="V95" s="2">
        <v>55.480456034342403</v>
      </c>
      <c r="W95" s="6">
        <v>24.577999114990199</v>
      </c>
      <c r="X95" s="4">
        <v>63.279748916625948</v>
      </c>
      <c r="Y95" s="4">
        <v>52.526152292887303</v>
      </c>
      <c r="Z95" s="6">
        <v>43.209604899088497</v>
      </c>
      <c r="AA95" s="6">
        <v>46.890649795532198</v>
      </c>
      <c r="AB95" s="4">
        <v>40.246063232421847</v>
      </c>
      <c r="AC95" s="4">
        <v>28.10036659240717</v>
      </c>
      <c r="AD95" s="5">
        <v>42.537063598632749</v>
      </c>
      <c r="AE95" s="5">
        <v>28.652343749999932</v>
      </c>
      <c r="AF95" s="5">
        <v>34.664220174153598</v>
      </c>
      <c r="AG95" s="8">
        <v>37.265661875406835</v>
      </c>
      <c r="AI95" s="6">
        <v>19.2578315734863</v>
      </c>
      <c r="AJ95" s="5">
        <v>24.218736648559499</v>
      </c>
      <c r="AK95" s="5">
        <v>32.289132118225055</v>
      </c>
      <c r="AO95" s="11">
        <v>27.539100646972599</v>
      </c>
      <c r="AP95" s="20">
        <v>37.101200103759702</v>
      </c>
    </row>
    <row r="96" spans="1:42" x14ac:dyDescent="0.25">
      <c r="A96" s="19">
        <v>16</v>
      </c>
      <c r="C96" s="3">
        <v>46.298578262329045</v>
      </c>
      <c r="D96" s="4">
        <v>39.252124786376896</v>
      </c>
      <c r="E96" s="5">
        <v>35.101310729980398</v>
      </c>
      <c r="G96" s="6">
        <v>38.796993255615199</v>
      </c>
      <c r="H96" s="2">
        <v>29.2029495239257</v>
      </c>
      <c r="K96" s="5">
        <v>28.398458480834933</v>
      </c>
      <c r="L96" s="6">
        <v>41.355430603027301</v>
      </c>
      <c r="M96" s="6">
        <v>40.5</v>
      </c>
      <c r="N96" s="7">
        <v>45.130240122477169</v>
      </c>
      <c r="O96" s="3">
        <v>35.800867080688448</v>
      </c>
      <c r="P96" s="3">
        <v>46.559879302978466</v>
      </c>
      <c r="Q96" s="5">
        <v>40.950661977132135</v>
      </c>
      <c r="R96" s="6">
        <v>37.151126066843638</v>
      </c>
      <c r="S96" s="2">
        <v>87.421859741210895</v>
      </c>
      <c r="T96" s="2">
        <v>34.531267801920535</v>
      </c>
      <c r="V96" s="2">
        <v>51.468883514404254</v>
      </c>
      <c r="W96" s="6">
        <v>22.335687637329102</v>
      </c>
      <c r="X96" s="4">
        <v>67.059501647949205</v>
      </c>
      <c r="Y96" s="4">
        <v>43.826660156249936</v>
      </c>
      <c r="Z96" s="6">
        <v>42.791521708170499</v>
      </c>
      <c r="AA96" s="6">
        <v>42.437475204467752</v>
      </c>
      <c r="AB96" s="4">
        <v>38.6639308929443</v>
      </c>
      <c r="AC96" s="4">
        <v>28.925741831461533</v>
      </c>
      <c r="AD96" s="5">
        <v>43.603504180908146</v>
      </c>
      <c r="AE96" s="5">
        <v>28.688979466756138</v>
      </c>
      <c r="AF96" s="5">
        <v>34.8489786783854</v>
      </c>
      <c r="AG96" s="8">
        <v>31.518254597981706</v>
      </c>
      <c r="AI96" s="6">
        <v>18.58203125</v>
      </c>
      <c r="AJ96" s="5">
        <v>28.484375</v>
      </c>
      <c r="AK96" s="5">
        <v>31.089830398559549</v>
      </c>
      <c r="AO96" s="11">
        <v>41.359462738037102</v>
      </c>
      <c r="AP96" s="20">
        <v>37.257900238037102</v>
      </c>
    </row>
    <row r="97" spans="1:42" x14ac:dyDescent="0.25">
      <c r="A97" s="19">
        <v>17</v>
      </c>
      <c r="C97" s="3">
        <v>40.601936340332003</v>
      </c>
      <c r="D97" s="4">
        <v>39.49775123596185</v>
      </c>
      <c r="E97" s="5">
        <v>37.398689270019503</v>
      </c>
      <c r="G97" s="6">
        <v>45.749750137329045</v>
      </c>
      <c r="H97" s="2">
        <v>24.101425170898398</v>
      </c>
      <c r="K97" s="5">
        <v>25.898495992024703</v>
      </c>
      <c r="L97" s="6">
        <v>40.546998977661104</v>
      </c>
      <c r="M97" s="6">
        <v>40.597499847412095</v>
      </c>
      <c r="N97" s="7">
        <v>43.833354949951136</v>
      </c>
      <c r="O97" s="3">
        <v>32.995950698852447</v>
      </c>
      <c r="P97" s="3">
        <v>45.260403951009039</v>
      </c>
      <c r="Q97" s="5">
        <v>40.341158548990869</v>
      </c>
      <c r="R97" s="6">
        <v>31.580658276875784</v>
      </c>
      <c r="S97" s="2">
        <v>56.679763793945298</v>
      </c>
      <c r="T97" s="2">
        <v>31.192795435587538</v>
      </c>
      <c r="V97" s="2">
        <v>49.732217788696246</v>
      </c>
      <c r="W97" s="6">
        <v>25.304874420166001</v>
      </c>
      <c r="Y97" s="4">
        <v>51.992230733235601</v>
      </c>
      <c r="Z97" s="6">
        <v>40.847869873046832</v>
      </c>
      <c r="AA97" s="6">
        <v>43.734388351440401</v>
      </c>
      <c r="AB97" s="4">
        <v>43.101663589477496</v>
      </c>
      <c r="AC97" s="4">
        <v>29.300868988037099</v>
      </c>
      <c r="AD97" s="5">
        <v>41.890638351440401</v>
      </c>
      <c r="AE97" s="5">
        <v>28.139212926228797</v>
      </c>
      <c r="AF97" s="5">
        <v>34.208192189534429</v>
      </c>
      <c r="AG97" s="8">
        <v>34.986925125122035</v>
      </c>
      <c r="AI97" s="6">
        <v>20.45703125</v>
      </c>
      <c r="AJ97" s="5">
        <v>22.6328125</v>
      </c>
      <c r="AK97" s="5">
        <v>31.781230926513601</v>
      </c>
      <c r="AO97" s="11">
        <v>18.620937347412099</v>
      </c>
      <c r="AP97" s="20">
        <v>40.445213317871001</v>
      </c>
    </row>
    <row r="98" spans="1:42" x14ac:dyDescent="0.25">
      <c r="A98" s="19">
        <v>18</v>
      </c>
      <c r="C98" s="3">
        <v>37.59375</v>
      </c>
      <c r="D98" s="4">
        <v>39.7013130187988</v>
      </c>
      <c r="E98" s="5">
        <v>37.0000610351562</v>
      </c>
      <c r="G98" s="6">
        <v>40.398626327514606</v>
      </c>
      <c r="H98" s="2">
        <v>21.398687362670799</v>
      </c>
      <c r="K98" s="5">
        <v>27.437458038329996</v>
      </c>
      <c r="L98" s="6">
        <v>43.19921875</v>
      </c>
      <c r="M98" s="6">
        <v>41.101749420165945</v>
      </c>
      <c r="N98" s="7">
        <v>43.634030659993435</v>
      </c>
      <c r="O98" s="3">
        <v>36.10554885864255</v>
      </c>
      <c r="P98" s="3">
        <v>45.953196207682232</v>
      </c>
      <c r="Q98" s="5">
        <v>38.648270924886027</v>
      </c>
      <c r="R98" s="6">
        <v>38.992165565490687</v>
      </c>
      <c r="S98" s="2">
        <v>47.179676055908203</v>
      </c>
      <c r="T98" s="2">
        <v>31.533878326415969</v>
      </c>
      <c r="V98" s="2">
        <v>49.918046951293903</v>
      </c>
      <c r="W98" s="6">
        <v>25.054561614990199</v>
      </c>
      <c r="Y98" s="4">
        <v>46.543006896972599</v>
      </c>
      <c r="Z98" s="6">
        <v>45.024759928385372</v>
      </c>
      <c r="AA98" s="6">
        <v>43.617080688476506</v>
      </c>
      <c r="AB98" s="4">
        <v>44.339931488037053</v>
      </c>
      <c r="AC98" s="4">
        <v>28.179667154947865</v>
      </c>
      <c r="AD98" s="5">
        <v>41.548765182495046</v>
      </c>
      <c r="AE98" s="5">
        <v>28.040343602498336</v>
      </c>
      <c r="AF98" s="5">
        <v>32.645874659220333</v>
      </c>
      <c r="AG98" s="8">
        <v>28.859340667724567</v>
      </c>
      <c r="AI98" s="6">
        <v>19.5820999145507</v>
      </c>
      <c r="AJ98" s="5">
        <v>28.500074386596602</v>
      </c>
      <c r="AK98" s="5">
        <v>29.929718971252399</v>
      </c>
      <c r="AO98" s="11">
        <v>41.000068664550703</v>
      </c>
      <c r="AP98" s="20">
        <v>33.976688385009702</v>
      </c>
    </row>
    <row r="99" spans="1:42" x14ac:dyDescent="0.25">
      <c r="A99" s="19">
        <v>19</v>
      </c>
      <c r="C99" s="3">
        <v>37.702888488769503</v>
      </c>
      <c r="D99" s="4">
        <v>39.597812652587848</v>
      </c>
      <c r="E99" s="5">
        <v>37.906074523925703</v>
      </c>
      <c r="G99" s="6">
        <v>42.703155517578097</v>
      </c>
      <c r="H99" s="2">
        <v>24.5</v>
      </c>
      <c r="K99" s="5">
        <v>24.198020935058565</v>
      </c>
      <c r="L99" s="6">
        <v>44.652280807495103</v>
      </c>
      <c r="M99" s="6">
        <v>40.300750732421847</v>
      </c>
      <c r="N99" s="7">
        <v>41.964750925699832</v>
      </c>
      <c r="O99" s="3">
        <v>36.347749710082951</v>
      </c>
      <c r="P99" s="3">
        <v>45.893229166666636</v>
      </c>
      <c r="Q99" s="5">
        <v>39.479283650716098</v>
      </c>
      <c r="R99" s="6">
        <v>37.106841246287011</v>
      </c>
      <c r="S99" s="2">
        <v>75.281501770019503</v>
      </c>
      <c r="T99" s="2">
        <v>32.421770095825167</v>
      </c>
      <c r="V99" s="2">
        <v>52.160499572753899</v>
      </c>
      <c r="W99" s="6">
        <v>26.679561614990199</v>
      </c>
      <c r="Y99" s="4">
        <v>42.640468597412102</v>
      </c>
      <c r="Z99" s="6">
        <v>45.475168863932232</v>
      </c>
      <c r="AA99" s="6">
        <v>39.590217590332003</v>
      </c>
      <c r="AB99" s="4">
        <v>39.710969924926701</v>
      </c>
      <c r="AC99" s="4">
        <v>27.425895690917901</v>
      </c>
      <c r="AD99" s="5">
        <v>40.6484279632568</v>
      </c>
      <c r="AE99" s="5">
        <v>28.519599914550767</v>
      </c>
      <c r="AF99" s="5">
        <v>31.9115091959635</v>
      </c>
      <c r="AG99" s="8">
        <v>29.820379257202067</v>
      </c>
      <c r="AI99" s="6">
        <v>24.320367813110298</v>
      </c>
      <c r="AJ99" s="5">
        <v>29.367113113403299</v>
      </c>
      <c r="AK99" s="5">
        <v>31.378844261169402</v>
      </c>
      <c r="AO99" s="11">
        <v>25.699193954467699</v>
      </c>
      <c r="AP99" s="20">
        <v>39.742374420166001</v>
      </c>
    </row>
    <row r="100" spans="1:42" x14ac:dyDescent="0.25">
      <c r="A100" s="19">
        <v>20</v>
      </c>
      <c r="C100" s="3">
        <v>38.601737976074197</v>
      </c>
      <c r="D100" s="4">
        <v>38.201053619384751</v>
      </c>
      <c r="E100" s="5">
        <v>34.195175170898402</v>
      </c>
      <c r="G100" s="6">
        <v>42.3984985351562</v>
      </c>
      <c r="H100" s="2">
        <v>21.1013870239257</v>
      </c>
      <c r="K100" s="5">
        <v>25.867141723632766</v>
      </c>
      <c r="L100" s="6">
        <v>40.69921875</v>
      </c>
      <c r="M100" s="6">
        <v>40.246063232421847</v>
      </c>
      <c r="N100" s="7">
        <v>44.802171071370395</v>
      </c>
      <c r="O100" s="3">
        <v>35.699100494384702</v>
      </c>
      <c r="P100" s="3">
        <v>32.721208492914798</v>
      </c>
      <c r="Q100" s="5">
        <v>39.6328112284342</v>
      </c>
      <c r="R100" s="6">
        <v>36.229246298472049</v>
      </c>
      <c r="S100" s="2">
        <v>53.9765625</v>
      </c>
      <c r="T100" s="2">
        <v>33.273446400960232</v>
      </c>
      <c r="W100" s="6">
        <v>19.226812362670799</v>
      </c>
      <c r="Y100" s="4">
        <v>42.777393341064403</v>
      </c>
      <c r="Z100" s="6">
        <v>43.351633707682232</v>
      </c>
      <c r="AA100" s="6">
        <v>42.55068778991695</v>
      </c>
      <c r="AB100" s="4">
        <v>42.558437347412053</v>
      </c>
      <c r="AC100" s="4">
        <v>28.059789021809866</v>
      </c>
      <c r="AD100" s="5">
        <v>42.082056045532198</v>
      </c>
      <c r="AE100" s="5">
        <v>28.372243245442665</v>
      </c>
      <c r="AF100" s="5">
        <v>34.565076192220005</v>
      </c>
      <c r="AG100" s="8">
        <v>35.546922047932902</v>
      </c>
      <c r="AI100" s="6">
        <v>18.160030364990199</v>
      </c>
      <c r="AJ100" s="5">
        <v>32.054813385009702</v>
      </c>
      <c r="AK100" s="5">
        <v>32.031273841857853</v>
      </c>
      <c r="AO100" s="11">
        <v>20.859430313110298</v>
      </c>
      <c r="AP100" s="20">
        <v>35.679500579833899</v>
      </c>
    </row>
    <row r="101" spans="1:42" x14ac:dyDescent="0.25">
      <c r="A101" s="19">
        <v>21</v>
      </c>
      <c r="C101" s="3">
        <v>38.296875</v>
      </c>
      <c r="D101" s="4">
        <v>40.800703048705998</v>
      </c>
      <c r="E101" s="5">
        <v>34.898689270019503</v>
      </c>
      <c r="G101" s="6">
        <v>44.1015014648437</v>
      </c>
      <c r="H101" s="2">
        <v>18.7969875335693</v>
      </c>
      <c r="K101" s="5">
        <v>23.632733027140265</v>
      </c>
      <c r="L101" s="6">
        <v>40.30078124999995</v>
      </c>
      <c r="M101" s="6">
        <v>38.80078125</v>
      </c>
      <c r="N101" s="7">
        <v>40.347494125366154</v>
      </c>
      <c r="O101" s="3">
        <v>40.04687499999995</v>
      </c>
      <c r="P101" s="3">
        <v>40.882900238037102</v>
      </c>
      <c r="Q101" s="5">
        <v>38.93226750691727</v>
      </c>
      <c r="R101" s="6">
        <v>38.406092007954882</v>
      </c>
      <c r="T101" s="2">
        <v>32.619866053263301</v>
      </c>
      <c r="W101" s="6">
        <v>28.617000579833899</v>
      </c>
      <c r="Y101" s="4">
        <v>44.9219360351562</v>
      </c>
      <c r="Z101" s="6">
        <v>42.647056579589766</v>
      </c>
      <c r="AA101" s="6">
        <v>39.62866210937495</v>
      </c>
      <c r="AB101" s="4">
        <v>46.191329956054645</v>
      </c>
      <c r="AC101" s="4">
        <v>28.240900039672834</v>
      </c>
      <c r="AD101" s="5">
        <v>42.556655883788999</v>
      </c>
      <c r="AE101" s="5">
        <v>28.694110234578364</v>
      </c>
      <c r="AF101" s="5">
        <v>33.414045969645137</v>
      </c>
      <c r="AG101" s="8">
        <v>38.354125340779568</v>
      </c>
      <c r="AI101" s="6">
        <v>18.320405960083001</v>
      </c>
      <c r="AJ101" s="5">
        <v>23.781312942504801</v>
      </c>
      <c r="AK101" s="5">
        <v>29.226613044738698</v>
      </c>
      <c r="AO101" s="11">
        <v>24.621006011962798</v>
      </c>
      <c r="AP101" s="20">
        <v>37.297126770019503</v>
      </c>
    </row>
    <row r="102" spans="1:42" x14ac:dyDescent="0.25">
      <c r="A102" s="19">
        <v>22</v>
      </c>
      <c r="C102" s="3">
        <v>37.2031860351562</v>
      </c>
      <c r="D102" s="4">
        <v>37.347822189330998</v>
      </c>
      <c r="E102" s="5">
        <v>34.5</v>
      </c>
      <c r="G102" s="6">
        <v>53.101310729980398</v>
      </c>
      <c r="H102" s="2">
        <v>27.7030124664306</v>
      </c>
      <c r="K102" s="5">
        <v>29.765766779581668</v>
      </c>
      <c r="L102" s="6">
        <v>41.99999999999995</v>
      </c>
      <c r="M102" s="6">
        <v>42.300657272338796</v>
      </c>
      <c r="N102" s="7">
        <v>40.804813385009702</v>
      </c>
      <c r="O102" s="3">
        <v>34.499898910522404</v>
      </c>
      <c r="P102" s="3">
        <v>41.859199523925703</v>
      </c>
      <c r="Q102" s="5">
        <v>39.208337148030566</v>
      </c>
      <c r="R102" s="6">
        <v>35.257955233255977</v>
      </c>
      <c r="T102" s="2">
        <v>32.419254938761334</v>
      </c>
      <c r="W102" s="6">
        <v>24.6171875</v>
      </c>
      <c r="Z102" s="6">
        <v>44.81377665201817</v>
      </c>
      <c r="AA102" s="6">
        <v>45.961030960082951</v>
      </c>
      <c r="AB102" s="4">
        <v>42.168018341064396</v>
      </c>
      <c r="AC102" s="4">
        <v>28.113260269165</v>
      </c>
      <c r="AD102" s="5">
        <v>42.402193069457951</v>
      </c>
      <c r="AE102" s="5">
        <v>27.111843744913699</v>
      </c>
      <c r="AF102" s="5">
        <v>32.320365905761697</v>
      </c>
      <c r="AG102" s="8">
        <v>38.06510035196937</v>
      </c>
      <c r="AI102" s="6">
        <v>22.55859375</v>
      </c>
      <c r="AJ102" s="5">
        <v>26.742099761962798</v>
      </c>
      <c r="AK102" s="5">
        <v>30.902206420898402</v>
      </c>
      <c r="AO102" s="11">
        <v>21.058893203735298</v>
      </c>
      <c r="AP102" s="20">
        <v>39.0390014648437</v>
      </c>
    </row>
    <row r="103" spans="1:42" x14ac:dyDescent="0.25">
      <c r="A103" s="19">
        <v>23</v>
      </c>
      <c r="C103" s="3">
        <v>39.194938659667898</v>
      </c>
      <c r="D103" s="4">
        <v>41.753828048705998</v>
      </c>
      <c r="E103" s="5">
        <v>37.101451873779197</v>
      </c>
      <c r="G103" s="6">
        <v>45.398689270019503</v>
      </c>
      <c r="H103" s="2">
        <v>25.0001125335693</v>
      </c>
      <c r="K103" s="5">
        <v>24.966104507446232</v>
      </c>
      <c r="L103" s="6">
        <v>42.097600936889599</v>
      </c>
      <c r="M103" s="6">
        <v>39.000213623046847</v>
      </c>
      <c r="N103" s="7">
        <v>44.2969360351562</v>
      </c>
      <c r="O103" s="3">
        <v>32.300825119018498</v>
      </c>
      <c r="Q103" s="5">
        <v>38.487013498941998</v>
      </c>
      <c r="R103" s="6">
        <v>36.24714469909663</v>
      </c>
      <c r="T103" s="2">
        <v>31.872428258260072</v>
      </c>
      <c r="W103" s="6">
        <v>26.765874862670799</v>
      </c>
      <c r="Z103" s="6">
        <v>37.259735107421847</v>
      </c>
      <c r="AA103" s="6">
        <v>41.077938079833899</v>
      </c>
      <c r="AB103" s="4">
        <v>46.031225204467702</v>
      </c>
      <c r="AC103" s="4">
        <v>28.73301633199053</v>
      </c>
      <c r="AD103" s="5">
        <v>39.039188385009702</v>
      </c>
      <c r="AE103" s="5">
        <v>29.634212493896431</v>
      </c>
      <c r="AF103" s="5">
        <v>33.788911183675062</v>
      </c>
      <c r="AG103" s="8">
        <v>38.413974761962827</v>
      </c>
      <c r="AI103" s="6">
        <v>23.558467864990199</v>
      </c>
      <c r="AJ103" s="5">
        <v>25.179662704467699</v>
      </c>
      <c r="AK103" s="5">
        <v>32.093849182128849</v>
      </c>
      <c r="AO103" s="11">
        <v>55.5</v>
      </c>
      <c r="AP103" s="20">
        <v>31.523199081420799</v>
      </c>
    </row>
    <row r="104" spans="1:42" x14ac:dyDescent="0.25">
      <c r="A104" s="19">
        <v>24</v>
      </c>
      <c r="C104" s="3">
        <v>36.203125</v>
      </c>
      <c r="D104" s="4">
        <v>38.5936889648437</v>
      </c>
      <c r="E104" s="5">
        <v>34.398548126220703</v>
      </c>
      <c r="H104" s="2">
        <v>24.296937942504801</v>
      </c>
      <c r="K104" s="5">
        <v>16.036437163750321</v>
      </c>
      <c r="M104" s="6">
        <v>39.09375</v>
      </c>
      <c r="O104" s="3">
        <v>34.953180313110352</v>
      </c>
      <c r="Q104" s="5">
        <v>38.718925476074197</v>
      </c>
      <c r="R104" s="6">
        <v>46.328386942545535</v>
      </c>
      <c r="T104" s="2">
        <v>32.882774988810162</v>
      </c>
      <c r="W104" s="6">
        <v>20.3984375</v>
      </c>
      <c r="Z104" s="6">
        <v>38.009799957275348</v>
      </c>
      <c r="AA104" s="6">
        <v>35.320262908935497</v>
      </c>
      <c r="AB104" s="4">
        <v>41.710962295532198</v>
      </c>
      <c r="AC104" s="4">
        <v>27.846323013305597</v>
      </c>
      <c r="AD104" s="5">
        <v>36.8359985351562</v>
      </c>
      <c r="AE104" s="5">
        <v>27.580612182617131</v>
      </c>
      <c r="AF104" s="5">
        <v>32.497508366902629</v>
      </c>
      <c r="AG104" s="8">
        <v>58.307286580403307</v>
      </c>
      <c r="AI104" s="6">
        <v>18.082130432128899</v>
      </c>
      <c r="AJ104" s="5">
        <v>23.1407375335693</v>
      </c>
      <c r="AK104" s="5">
        <v>31.398518562316848</v>
      </c>
      <c r="AO104" s="11">
        <v>48.319969177246001</v>
      </c>
      <c r="AP104" s="20">
        <v>37.562610626220703</v>
      </c>
    </row>
    <row r="105" spans="1:42" x14ac:dyDescent="0.25">
      <c r="A105" s="19">
        <v>25</v>
      </c>
      <c r="C105" s="3">
        <v>38.101936340332003</v>
      </c>
      <c r="D105" s="4">
        <v>36.304512023925703</v>
      </c>
      <c r="E105" s="5">
        <v>33.703014373779197</v>
      </c>
      <c r="H105" s="2">
        <v>22.8984375</v>
      </c>
      <c r="K105" s="5">
        <v>17.132833480834933</v>
      </c>
      <c r="M105" s="6">
        <v>35.40625</v>
      </c>
      <c r="O105" s="3">
        <v>35.097743988037053</v>
      </c>
      <c r="R105" s="6">
        <v>21.859218358993509</v>
      </c>
      <c r="T105" s="2">
        <v>31.8906243642171</v>
      </c>
      <c r="W105" s="6">
        <v>33.5155639648437</v>
      </c>
      <c r="Z105" s="6">
        <v>42.43933105468745</v>
      </c>
      <c r="AB105" s="4">
        <v>47.789094924926701</v>
      </c>
      <c r="AC105" s="4">
        <v>28.979243596394838</v>
      </c>
      <c r="AD105" s="5">
        <v>37.164035797119098</v>
      </c>
      <c r="AE105" s="5">
        <v>28.107032775878832</v>
      </c>
      <c r="AF105" s="5">
        <v>32.122349421183237</v>
      </c>
      <c r="AG105" s="8">
        <v>34.611999511718729</v>
      </c>
      <c r="AI105" s="6">
        <v>21.257900238037099</v>
      </c>
      <c r="AJ105" s="5">
        <v>22.140562057495099</v>
      </c>
      <c r="AK105" s="5">
        <v>30.539007186889599</v>
      </c>
      <c r="AO105" s="11">
        <v>22.4414367675781</v>
      </c>
      <c r="AP105" s="20">
        <v>35.179500579833899</v>
      </c>
    </row>
    <row r="106" spans="1:42" x14ac:dyDescent="0.25">
      <c r="A106" s="19">
        <v>26</v>
      </c>
      <c r="C106" s="3">
        <v>40.6015014648437</v>
      </c>
      <c r="D106" s="4">
        <v>36.296985626220703</v>
      </c>
      <c r="E106" s="5">
        <v>35.797111511230398</v>
      </c>
      <c r="H106" s="2">
        <v>24.101499557495099</v>
      </c>
      <c r="K106" s="5">
        <v>23.031191507975198</v>
      </c>
      <c r="M106" s="6">
        <v>37.194999694824197</v>
      </c>
      <c r="O106" s="3">
        <v>35.148225784301701</v>
      </c>
      <c r="R106" s="6">
        <v>34.265687942504854</v>
      </c>
      <c r="T106" s="2">
        <v>31.387991587320897</v>
      </c>
      <c r="W106" s="6">
        <v>24.922061920166001</v>
      </c>
      <c r="Z106" s="6">
        <v>34.9765625</v>
      </c>
      <c r="AB106" s="4">
        <v>43.750093460082951</v>
      </c>
      <c r="AC106" s="4">
        <v>28.587224960327102</v>
      </c>
      <c r="AD106" s="5">
        <v>37.039100646972599</v>
      </c>
      <c r="AE106" s="5">
        <v>26.933489481608031</v>
      </c>
      <c r="AF106" s="5">
        <v>32.859442392984967</v>
      </c>
      <c r="AG106" s="8">
        <v>36.807367960611934</v>
      </c>
      <c r="AI106" s="6">
        <v>21.441200256347599</v>
      </c>
      <c r="AJ106" s="5">
        <v>22.414125442504801</v>
      </c>
      <c r="AK106" s="5">
        <v>31.8984003067016</v>
      </c>
      <c r="AO106" s="11">
        <v>23.1405315399169</v>
      </c>
      <c r="AP106" s="20">
        <v>33.781501770019503</v>
      </c>
    </row>
    <row r="107" spans="1:42" x14ac:dyDescent="0.25">
      <c r="A107" s="19">
        <v>27</v>
      </c>
      <c r="D107" s="4">
        <v>36.601310729980398</v>
      </c>
      <c r="E107" s="5">
        <v>33.4999389648437</v>
      </c>
      <c r="H107" s="2">
        <v>17.898500442504801</v>
      </c>
      <c r="K107" s="5">
        <v>30.599016825358035</v>
      </c>
      <c r="O107" s="3">
        <v>36.152530670165945</v>
      </c>
      <c r="R107" s="6">
        <v>30.113406419753986</v>
      </c>
      <c r="T107" s="2">
        <v>31.932278951009071</v>
      </c>
      <c r="W107" s="6">
        <v>23.601375579833899</v>
      </c>
      <c r="Z107" s="6">
        <v>37.820423126220703</v>
      </c>
      <c r="AB107" s="4">
        <v>39.257781028747502</v>
      </c>
      <c r="AC107" s="4">
        <v>28.546774546305301</v>
      </c>
      <c r="AD107" s="5">
        <v>38.023300170898402</v>
      </c>
      <c r="AE107" s="5">
        <v>27.159999847412067</v>
      </c>
      <c r="AF107" s="5">
        <v>32.565090815226206</v>
      </c>
      <c r="AG107" s="8">
        <v>33.054583231607999</v>
      </c>
      <c r="AI107" s="6">
        <v>16.660299301147401</v>
      </c>
      <c r="AJ107" s="5">
        <v>25.062313079833899</v>
      </c>
      <c r="AK107" s="5">
        <v>31.519468307495099</v>
      </c>
      <c r="AO107" s="11">
        <v>30.879032135009702</v>
      </c>
    </row>
    <row r="108" spans="1:42" x14ac:dyDescent="0.25">
      <c r="A108" s="19">
        <v>28</v>
      </c>
      <c r="D108" s="4">
        <v>34.797187805175703</v>
      </c>
      <c r="H108" s="2">
        <v>22.398500442504801</v>
      </c>
      <c r="K108" s="5">
        <v>22.971337636311802</v>
      </c>
      <c r="R108" s="6">
        <v>4.5622000694274902</v>
      </c>
      <c r="T108" s="2">
        <v>31.643271128336568</v>
      </c>
      <c r="W108" s="6">
        <v>23.695287704467699</v>
      </c>
      <c r="Z108" s="6">
        <v>37.3828735351562</v>
      </c>
      <c r="AC108" s="4">
        <v>29.126391728719032</v>
      </c>
      <c r="AD108" s="5">
        <v>36.836063385009702</v>
      </c>
      <c r="AE108" s="5">
        <v>28.479353586832634</v>
      </c>
      <c r="AF108" s="5">
        <v>33.538970947265568</v>
      </c>
      <c r="AG108" s="8">
        <v>28.502729415893498</v>
      </c>
      <c r="AI108" s="6">
        <v>18.7616062164306</v>
      </c>
      <c r="AJ108" s="5">
        <v>19.578187942504801</v>
      </c>
      <c r="AK108" s="5">
        <v>33.449281692504854</v>
      </c>
      <c r="AO108" s="11">
        <v>50.679698944091697</v>
      </c>
    </row>
    <row r="109" spans="1:42" x14ac:dyDescent="0.25">
      <c r="A109" s="19">
        <v>29</v>
      </c>
      <c r="D109" s="4">
        <v>35.804512023925703</v>
      </c>
      <c r="H109" s="2">
        <v>19.101499557495099</v>
      </c>
      <c r="K109" s="5">
        <v>25.0286458333333</v>
      </c>
      <c r="T109" s="2">
        <v>31.437417348225868</v>
      </c>
      <c r="W109" s="6">
        <v>26.406211853027301</v>
      </c>
      <c r="Z109" s="6">
        <v>32.843936920166001</v>
      </c>
      <c r="AC109" s="4">
        <v>28.512941996256433</v>
      </c>
      <c r="AE109" s="5">
        <v>27.19264348347977</v>
      </c>
      <c r="AF109" s="5">
        <v>31.744895935058537</v>
      </c>
      <c r="AG109" s="8">
        <v>38.781101226806548</v>
      </c>
      <c r="AI109" s="6">
        <v>17.679862976074201</v>
      </c>
      <c r="AJ109" s="5">
        <v>28.179874420166001</v>
      </c>
      <c r="AK109" s="5">
        <v>30.4219875335693</v>
      </c>
      <c r="AO109" s="11">
        <v>48.378898620605398</v>
      </c>
    </row>
    <row r="110" spans="1:42" x14ac:dyDescent="0.25">
      <c r="A110" s="19">
        <v>30</v>
      </c>
      <c r="D110" s="4">
        <v>36.5</v>
      </c>
      <c r="H110" s="2">
        <v>26.804374694824201</v>
      </c>
      <c r="K110" s="5">
        <v>24.036516825358035</v>
      </c>
      <c r="T110" s="2">
        <v>32.020745595296198</v>
      </c>
      <c r="W110" s="6">
        <v>28.320499420166001</v>
      </c>
      <c r="AC110" s="4">
        <v>28.546968460082965</v>
      </c>
      <c r="AE110" s="5">
        <v>27.627612431844039</v>
      </c>
      <c r="AF110" s="5">
        <v>31.08584403991695</v>
      </c>
      <c r="AG110" s="8">
        <v>28.921906471252399</v>
      </c>
      <c r="AI110" s="6">
        <v>20.218599319458001</v>
      </c>
      <c r="AJ110" s="5">
        <v>30.4608249664306</v>
      </c>
      <c r="AK110" s="5">
        <v>30.089736938476499</v>
      </c>
      <c r="AO110" s="11">
        <v>31.101537704467699</v>
      </c>
    </row>
    <row r="111" spans="1:42" x14ac:dyDescent="0.25">
      <c r="A111" s="19">
        <v>31</v>
      </c>
      <c r="H111" s="2">
        <v>20.2971878051757</v>
      </c>
      <c r="K111" s="5">
        <v>27.197937647501565</v>
      </c>
      <c r="T111" s="2">
        <v>30.117324829101499</v>
      </c>
      <c r="W111" s="6">
        <v>26.820100784301701</v>
      </c>
      <c r="AC111" s="4">
        <v>28.386721293131433</v>
      </c>
      <c r="AE111" s="5">
        <v>27.200433095296166</v>
      </c>
      <c r="AF111" s="5">
        <v>30.562374114990199</v>
      </c>
      <c r="AG111" s="8">
        <v>36.371118545532198</v>
      </c>
      <c r="AI111" s="6">
        <v>23.1408996582031</v>
      </c>
      <c r="AJ111" s="5">
        <v>29.421812057495099</v>
      </c>
      <c r="AK111" s="5">
        <v>31.210962295532148</v>
      </c>
      <c r="AO111" s="11">
        <v>22.660299301147401</v>
      </c>
    </row>
    <row r="112" spans="1:42" x14ac:dyDescent="0.25">
      <c r="A112" s="19">
        <v>32</v>
      </c>
      <c r="H112" s="2">
        <v>31.999687194824201</v>
      </c>
      <c r="K112" s="5">
        <v>24.268087387084901</v>
      </c>
      <c r="W112" s="6">
        <v>26.398525238037099</v>
      </c>
      <c r="AC112" s="4">
        <v>29.140633265177399</v>
      </c>
      <c r="AE112" s="5">
        <v>28.126410802205367</v>
      </c>
      <c r="AG112" s="8">
        <v>35.453014373779197</v>
      </c>
      <c r="AI112" s="6">
        <v>22.437200546264599</v>
      </c>
      <c r="AJ112" s="5">
        <v>29.218988418579102</v>
      </c>
      <c r="AK112" s="5">
        <v>29.781436920166001</v>
      </c>
      <c r="AO112" s="11">
        <v>46.859092712402301</v>
      </c>
    </row>
    <row r="113" spans="1:41" x14ac:dyDescent="0.25">
      <c r="A113" s="19">
        <v>33</v>
      </c>
      <c r="H113" s="2">
        <v>24.203125</v>
      </c>
      <c r="K113" s="5">
        <v>28.333395640055333</v>
      </c>
      <c r="W113" s="6">
        <v>26.960874557495099</v>
      </c>
      <c r="AC113" s="4">
        <v>29.180912017822234</v>
      </c>
      <c r="AE113" s="5">
        <v>27.346312840779564</v>
      </c>
      <c r="AG113" s="8">
        <v>40.281299591064403</v>
      </c>
      <c r="AI113" s="6">
        <v>21.2813320159912</v>
      </c>
      <c r="AJ113" s="5">
        <v>26.945013046264599</v>
      </c>
      <c r="AK113" s="5">
        <v>30.296888351440401</v>
      </c>
      <c r="AO113" s="11">
        <v>24.281406402587798</v>
      </c>
    </row>
    <row r="114" spans="1:41" x14ac:dyDescent="0.25">
      <c r="A114" s="19">
        <v>34</v>
      </c>
      <c r="H114" s="2">
        <v>28.0941257476806</v>
      </c>
      <c r="K114" s="5">
        <v>23.401079177856435</v>
      </c>
      <c r="W114" s="6">
        <v>23.593788146972599</v>
      </c>
      <c r="AC114" s="4">
        <v>28.151007970174103</v>
      </c>
      <c r="AE114" s="5">
        <v>27.899698257446264</v>
      </c>
      <c r="AG114" s="8">
        <v>28.820499420166001</v>
      </c>
      <c r="AI114" s="6">
        <v>18.378969192504801</v>
      </c>
      <c r="AJ114" s="5">
        <v>31.7734870910644</v>
      </c>
      <c r="AK114" s="5">
        <v>28.6798000335693</v>
      </c>
      <c r="AO114" s="11">
        <v>29.4999694824218</v>
      </c>
    </row>
    <row r="115" spans="1:41" x14ac:dyDescent="0.25">
      <c r="A115" s="19">
        <v>35</v>
      </c>
      <c r="H115" s="2">
        <v>25.702999114990199</v>
      </c>
      <c r="K115" s="5">
        <v>28.262983322143498</v>
      </c>
      <c r="W115" s="6">
        <v>30.0466499328613</v>
      </c>
      <c r="AC115" s="4">
        <v>27.861371994018551</v>
      </c>
      <c r="AE115" s="5">
        <v>25.941534042358349</v>
      </c>
      <c r="AG115" s="8">
        <v>31.445186614990199</v>
      </c>
      <c r="AI115" s="6">
        <v>20.961030960083001</v>
      </c>
      <c r="AJ115" s="5">
        <v>24.421812057495099</v>
      </c>
    </row>
    <row r="116" spans="1:41" x14ac:dyDescent="0.25">
      <c r="A116" s="19">
        <v>36</v>
      </c>
      <c r="H116" s="2">
        <v>24.500062942504801</v>
      </c>
      <c r="K116" s="5">
        <v>25.601620356241835</v>
      </c>
      <c r="W116" s="6">
        <v>22.320562362670799</v>
      </c>
      <c r="AC116" s="4">
        <v>27.659999847412099</v>
      </c>
      <c r="AE116" s="5">
        <v>27.470800399780202</v>
      </c>
      <c r="AI116" s="6">
        <v>20.0389690399169</v>
      </c>
      <c r="AJ116" s="5">
        <v>23.078187942504801</v>
      </c>
    </row>
    <row r="117" spans="1:41" x14ac:dyDescent="0.25">
      <c r="A117" s="19">
        <v>37</v>
      </c>
      <c r="H117" s="2">
        <v>25.3982620239257</v>
      </c>
      <c r="K117" s="5">
        <v>27.700499852498336</v>
      </c>
      <c r="W117" s="6">
        <v>30.9375</v>
      </c>
      <c r="AC117" s="4">
        <v>27.062606811523398</v>
      </c>
      <c r="AI117" s="6">
        <v>22.140468597412099</v>
      </c>
      <c r="AJ117" s="5">
        <v>26.1253128051757</v>
      </c>
    </row>
    <row r="118" spans="1:41" x14ac:dyDescent="0.25">
      <c r="A118" s="19">
        <v>38</v>
      </c>
      <c r="H118" s="2">
        <v>20.500238418579102</v>
      </c>
      <c r="K118" s="5">
        <v>20.234312693277932</v>
      </c>
      <c r="W118" s="6">
        <v>22.9373874664306</v>
      </c>
      <c r="AI118" s="6">
        <v>18.242061614990199</v>
      </c>
      <c r="AJ118" s="5">
        <v>26.054561614990199</v>
      </c>
    </row>
    <row r="119" spans="1:41" x14ac:dyDescent="0.25">
      <c r="A119" s="19">
        <v>39</v>
      </c>
      <c r="H119" s="2">
        <v>26</v>
      </c>
      <c r="K119" s="5">
        <v>26.046812057495099</v>
      </c>
      <c r="W119" s="6">
        <v>26.140800476074201</v>
      </c>
      <c r="AI119" s="6">
        <v>20.6175003051757</v>
      </c>
      <c r="AJ119" s="5">
        <v>28.640625</v>
      </c>
    </row>
    <row r="120" spans="1:41" x14ac:dyDescent="0.25">
      <c r="H120" s="2">
        <v>28.499761581420799</v>
      </c>
      <c r="K120" s="5">
        <v>26.906312942504801</v>
      </c>
      <c r="AI120" s="6">
        <v>21.261568069458001</v>
      </c>
    </row>
    <row r="121" spans="1:41" x14ac:dyDescent="0.25">
      <c r="H121" s="2">
        <v>24.703300476074201</v>
      </c>
      <c r="AI121" s="6">
        <v>23.039100646972599</v>
      </c>
    </row>
    <row r="122" spans="1:41" x14ac:dyDescent="0.25">
      <c r="H122" s="2">
        <v>27.695249557495099</v>
      </c>
      <c r="AI122" s="6">
        <v>17.1993312835693</v>
      </c>
    </row>
    <row r="123" spans="1:41" x14ac:dyDescent="0.25">
      <c r="AI123" s="6">
        <v>17.922000885009702</v>
      </c>
    </row>
    <row r="124" spans="1:41" x14ac:dyDescent="0.25">
      <c r="AI124" s="6">
        <v>24.038669586181602</v>
      </c>
    </row>
    <row r="125" spans="1:41" x14ac:dyDescent="0.25">
      <c r="AI125" s="6">
        <v>24.480800628662099</v>
      </c>
    </row>
    <row r="126" spans="1:41" x14ac:dyDescent="0.25">
      <c r="AI126" s="6">
        <v>18.261568069458001</v>
      </c>
    </row>
    <row r="127" spans="1:41" x14ac:dyDescent="0.25">
      <c r="AI127" s="6">
        <v>21.097631454467699</v>
      </c>
    </row>
    <row r="128" spans="1:41" x14ac:dyDescent="0.25">
      <c r="AI128" s="6">
        <v>20.0820007324218</v>
      </c>
    </row>
    <row r="129" spans="35:35" x14ac:dyDescent="0.25">
      <c r="AI129" s="6">
        <v>19.480300903320298</v>
      </c>
    </row>
    <row r="130" spans="35:35" x14ac:dyDescent="0.25">
      <c r="AI130" s="6">
        <v>21.859531402587798</v>
      </c>
    </row>
    <row r="131" spans="35:35" x14ac:dyDescent="0.25">
      <c r="AI131" s="6">
        <v>17.9374694824218</v>
      </c>
    </row>
    <row r="132" spans="35:35" x14ac:dyDescent="0.25">
      <c r="AI132" s="6">
        <v>23.422000885009702</v>
      </c>
    </row>
    <row r="2811" spans="2:7" x14ac:dyDescent="0.25">
      <c r="E2811" s="5">
        <v>-68</v>
      </c>
      <c r="F2811" s="6">
        <f>AVERAGE(F2813:F2815)</f>
        <v>-34.053333333333335</v>
      </c>
      <c r="G2811" s="6">
        <f>AVERAGE(G2813:G2815)</f>
        <v>0.40333333333333332</v>
      </c>
    </row>
    <row r="2813" spans="2:7" x14ac:dyDescent="0.25">
      <c r="F2813" s="6">
        <v>-34.75</v>
      </c>
      <c r="G2813" s="6">
        <v>0.41</v>
      </c>
    </row>
    <row r="2814" spans="2:7" x14ac:dyDescent="0.25">
      <c r="F2814" s="6">
        <v>-33.01</v>
      </c>
      <c r="G2814" s="6">
        <v>0.4</v>
      </c>
    </row>
    <row r="2815" spans="2:7" x14ac:dyDescent="0.25">
      <c r="B2815" s="2" t="s">
        <v>109</v>
      </c>
      <c r="F2815" s="6">
        <v>-34.4</v>
      </c>
      <c r="G2815" s="6">
        <v>0.4</v>
      </c>
    </row>
    <row r="2816" spans="2:7" x14ac:dyDescent="0.25">
      <c r="F2816" s="6" t="s">
        <v>110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Feuil1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cnicolas</dc:creator>
  <cp:lastModifiedBy>Nikita Lukianets</cp:lastModifiedBy>
  <dcterms:created xsi:type="dcterms:W3CDTF">2015-02-05T09:45:37Z</dcterms:created>
  <dcterms:modified xsi:type="dcterms:W3CDTF">2015-02-27T11:15:47Z</dcterms:modified>
</cp:coreProperties>
</file>