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8" i="1"/>
  <c r="F17"/>
  <c r="F18"/>
  <c r="F19"/>
  <c r="F20"/>
  <c r="F21"/>
  <c r="F22"/>
  <c r="F16"/>
  <c r="F30" l="1"/>
</calcChain>
</file>

<file path=xl/sharedStrings.xml><?xml version="1.0" encoding="utf-8"?>
<sst xmlns="http://schemas.openxmlformats.org/spreadsheetml/2006/main" count="36" uniqueCount="35">
  <si>
    <t xml:space="preserve">( TONK ) RAJASTHAN </t>
  </si>
  <si>
    <t>LENGTH</t>
  </si>
  <si>
    <t>WIDTH</t>
  </si>
  <si>
    <t>AREA OF CONSTRUCTION</t>
  </si>
  <si>
    <t>CONSTRUCTION  ESTIMATE COST</t>
  </si>
  <si>
    <t>30'</t>
  </si>
  <si>
    <t>900 Sq.ft</t>
  </si>
  <si>
    <t>ESTIMATE CONSTRUCTION RATE</t>
  </si>
  <si>
    <t xml:space="preserve"> Rs. 990000</t>
  </si>
  <si>
    <t>Rs.1100  / Sq.ft</t>
  </si>
  <si>
    <t xml:space="preserve">BUILDING CONSTRUCTION  ESTIMATE </t>
  </si>
  <si>
    <t xml:space="preserve">BUILDING CONSTRUCTION ESTIMATE COST DETAIL </t>
  </si>
  <si>
    <t>S.No.</t>
  </si>
  <si>
    <t>Material / Work Detail</t>
  </si>
  <si>
    <t>Qty</t>
  </si>
  <si>
    <t>Rate</t>
  </si>
  <si>
    <t>Amount</t>
  </si>
  <si>
    <t>Cement ( Bags )</t>
  </si>
  <si>
    <t>Steel (Kg )</t>
  </si>
  <si>
    <t>Gravel (Cu.ft.)</t>
  </si>
  <si>
    <t>Bricks (Nos.)</t>
  </si>
  <si>
    <t>Sand (Cu.ft.)</t>
  </si>
  <si>
    <t>Tiles (Sq.ft.)</t>
  </si>
  <si>
    <t>Color ( Liters )</t>
  </si>
  <si>
    <t>Windows</t>
  </si>
  <si>
    <t>Doors</t>
  </si>
  <si>
    <t>Plumbing</t>
  </si>
  <si>
    <t>Electrical</t>
  </si>
  <si>
    <t>Sanitary</t>
  </si>
  <si>
    <t>Engineers / Other charges</t>
  </si>
  <si>
    <t>Labour Cost (Sq.ft.)</t>
  </si>
  <si>
    <t>TOTAL CONSTRUCTION ESTIMATE COST</t>
  </si>
  <si>
    <t>SIZE OF CONSTRUCTION FIELD</t>
  </si>
  <si>
    <t>NAME OF OWNER - DILEEP SINGH S/O BHAIRU SINGH</t>
  </si>
  <si>
    <t xml:space="preserve">ADDRESS - WARD NO.20 , DHAKAR COLONY, TODARAISINGH, 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</si>
</sst>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0"/>
  <sheetViews>
    <sheetView tabSelected="1" workbookViewId="0">
      <selection activeCell="J9" sqref="J9"/>
    </sheetView>
  </sheetViews>
  <sheetFormatPr defaultRowHeight="14.4"/>
  <cols>
    <col min="2" max="2" width="6.5546875" customWidth="1"/>
    <col min="3" max="3" width="24.6640625" customWidth="1"/>
    <col min="4" max="4" width="11.5546875" customWidth="1"/>
    <col min="5" max="5" width="13.88671875" customWidth="1"/>
    <col min="6" max="6" width="17.6640625" customWidth="1"/>
  </cols>
  <sheetData>
    <row r="1" spans="2:7" ht="16.2" customHeight="1"/>
    <row r="2" spans="2:7" ht="25.8">
      <c r="B2" s="12" t="s">
        <v>10</v>
      </c>
      <c r="C2" s="12"/>
      <c r="D2" s="12"/>
      <c r="E2" s="12"/>
      <c r="F2" s="12"/>
      <c r="G2" s="12"/>
    </row>
    <row r="3" spans="2:7" ht="21">
      <c r="B3" s="2"/>
      <c r="C3" s="2"/>
      <c r="D3" s="2"/>
      <c r="E3" s="2"/>
      <c r="F3" s="2"/>
    </row>
    <row r="4" spans="2:7" ht="15" customHeight="1">
      <c r="B4" s="4" t="s">
        <v>33</v>
      </c>
      <c r="C4" s="4"/>
      <c r="D4" s="4"/>
      <c r="E4" s="4"/>
      <c r="F4" s="4"/>
      <c r="G4" s="4"/>
    </row>
    <row r="5" spans="2:7" ht="15" customHeight="1">
      <c r="B5" s="1" t="s">
        <v>34</v>
      </c>
      <c r="C5" s="1"/>
      <c r="D5" s="1"/>
      <c r="E5" s="1"/>
      <c r="F5" s="1"/>
      <c r="G5" s="1"/>
    </row>
    <row r="6" spans="2:7" ht="15" customHeight="1">
      <c r="B6" s="1" t="s">
        <v>0</v>
      </c>
      <c r="C6" s="1"/>
      <c r="D6" s="1"/>
      <c r="E6" s="1"/>
      <c r="F6" s="1"/>
      <c r="G6" s="1"/>
    </row>
    <row r="7" spans="2:7">
      <c r="B7" s="3"/>
      <c r="C7" s="3"/>
      <c r="D7" s="3"/>
      <c r="E7" s="3"/>
      <c r="F7" s="3"/>
      <c r="G7" s="3"/>
    </row>
    <row r="8" spans="2:7" ht="18">
      <c r="B8" s="5" t="s">
        <v>32</v>
      </c>
      <c r="C8" s="5"/>
      <c r="D8" s="5"/>
      <c r="E8" s="6" t="s">
        <v>1</v>
      </c>
      <c r="F8" s="6" t="s">
        <v>2</v>
      </c>
    </row>
    <row r="9" spans="2:7" ht="18">
      <c r="B9" s="5"/>
      <c r="C9" s="5"/>
      <c r="D9" s="5"/>
      <c r="E9" s="6" t="s">
        <v>5</v>
      </c>
      <c r="F9" s="6" t="s">
        <v>5</v>
      </c>
    </row>
    <row r="10" spans="2:7" ht="18">
      <c r="B10" s="7" t="s">
        <v>3</v>
      </c>
      <c r="C10" s="7"/>
      <c r="D10" s="7"/>
      <c r="E10" s="7" t="s">
        <v>6</v>
      </c>
      <c r="F10" s="7"/>
    </row>
    <row r="11" spans="2:7" ht="18">
      <c r="B11" s="7" t="s">
        <v>7</v>
      </c>
      <c r="C11" s="7"/>
      <c r="D11" s="7"/>
      <c r="E11" s="7" t="s">
        <v>9</v>
      </c>
      <c r="F11" s="7"/>
    </row>
    <row r="12" spans="2:7" ht="18">
      <c r="B12" s="7" t="s">
        <v>4</v>
      </c>
      <c r="C12" s="7"/>
      <c r="D12" s="7"/>
      <c r="E12" s="7" t="s">
        <v>8</v>
      </c>
      <c r="F12" s="7"/>
    </row>
    <row r="13" spans="2:7" ht="18">
      <c r="B13" s="8"/>
      <c r="C13" s="8"/>
      <c r="D13" s="8"/>
      <c r="E13" s="8"/>
      <c r="F13" s="8"/>
    </row>
    <row r="14" spans="2:7" ht="18">
      <c r="B14" s="7" t="s">
        <v>11</v>
      </c>
      <c r="C14" s="7"/>
      <c r="D14" s="7"/>
      <c r="E14" s="7"/>
      <c r="F14" s="7"/>
    </row>
    <row r="15" spans="2:7" ht="18">
      <c r="B15" s="6" t="s">
        <v>12</v>
      </c>
      <c r="C15" s="6" t="s">
        <v>13</v>
      </c>
      <c r="D15" s="6" t="s">
        <v>14</v>
      </c>
      <c r="E15" s="6" t="s">
        <v>15</v>
      </c>
      <c r="F15" s="6" t="s">
        <v>16</v>
      </c>
    </row>
    <row r="16" spans="2:7" ht="18">
      <c r="B16" s="6">
        <v>1</v>
      </c>
      <c r="C16" s="9" t="s">
        <v>17</v>
      </c>
      <c r="D16" s="6">
        <v>380</v>
      </c>
      <c r="E16" s="6">
        <v>330</v>
      </c>
      <c r="F16" s="6">
        <f>D16*E16</f>
        <v>125400</v>
      </c>
    </row>
    <row r="17" spans="2:6" ht="18">
      <c r="B17" s="6">
        <v>2</v>
      </c>
      <c r="C17" s="9" t="s">
        <v>18</v>
      </c>
      <c r="D17" s="6">
        <v>2000</v>
      </c>
      <c r="E17" s="6">
        <v>50</v>
      </c>
      <c r="F17" s="6">
        <f t="shared" ref="F17:F22" si="0">D17*E17</f>
        <v>100000</v>
      </c>
    </row>
    <row r="18" spans="2:6" ht="18">
      <c r="B18" s="6">
        <v>3</v>
      </c>
      <c r="C18" s="9" t="s">
        <v>21</v>
      </c>
      <c r="D18" s="6">
        <v>1520</v>
      </c>
      <c r="E18" s="6">
        <v>45</v>
      </c>
      <c r="F18" s="6">
        <f t="shared" si="0"/>
        <v>68400</v>
      </c>
    </row>
    <row r="19" spans="2:6" ht="18">
      <c r="B19" s="6">
        <v>4</v>
      </c>
      <c r="C19" s="9" t="s">
        <v>19</v>
      </c>
      <c r="D19" s="6">
        <v>1240</v>
      </c>
      <c r="E19" s="6">
        <v>45</v>
      </c>
      <c r="F19" s="6">
        <f t="shared" si="0"/>
        <v>55800</v>
      </c>
    </row>
    <row r="20" spans="2:6" ht="18">
      <c r="B20" s="6">
        <v>5</v>
      </c>
      <c r="C20" s="9" t="s">
        <v>20</v>
      </c>
      <c r="D20" s="6">
        <v>25000</v>
      </c>
      <c r="E20" s="6">
        <v>5</v>
      </c>
      <c r="F20" s="6">
        <f t="shared" si="0"/>
        <v>125000</v>
      </c>
    </row>
    <row r="21" spans="2:6" ht="18">
      <c r="B21" s="6">
        <v>6</v>
      </c>
      <c r="C21" s="9" t="s">
        <v>22</v>
      </c>
      <c r="D21" s="6">
        <v>1080</v>
      </c>
      <c r="E21" s="6">
        <v>40</v>
      </c>
      <c r="F21" s="6">
        <f t="shared" si="0"/>
        <v>43200</v>
      </c>
    </row>
    <row r="22" spans="2:6" ht="18">
      <c r="B22" s="6">
        <v>7</v>
      </c>
      <c r="C22" s="9" t="s">
        <v>23</v>
      </c>
      <c r="D22" s="6">
        <v>180</v>
      </c>
      <c r="E22" s="6">
        <v>200</v>
      </c>
      <c r="F22" s="6">
        <f t="shared" si="0"/>
        <v>36000</v>
      </c>
    </row>
    <row r="23" spans="2:6" ht="18">
      <c r="B23" s="6">
        <v>8</v>
      </c>
      <c r="C23" s="9" t="s">
        <v>24</v>
      </c>
      <c r="D23" s="7"/>
      <c r="E23" s="7"/>
      <c r="F23" s="6">
        <v>28000</v>
      </c>
    </row>
    <row r="24" spans="2:6" ht="18">
      <c r="B24" s="6">
        <v>9</v>
      </c>
      <c r="C24" s="9" t="s">
        <v>25</v>
      </c>
      <c r="D24" s="7"/>
      <c r="E24" s="7"/>
      <c r="F24" s="6">
        <v>35000</v>
      </c>
    </row>
    <row r="25" spans="2:6" ht="18">
      <c r="B25" s="6">
        <v>10</v>
      </c>
      <c r="C25" s="9" t="s">
        <v>26</v>
      </c>
      <c r="D25" s="7"/>
      <c r="E25" s="7"/>
      <c r="F25" s="6">
        <v>30000</v>
      </c>
    </row>
    <row r="26" spans="2:6" ht="18">
      <c r="B26" s="6">
        <v>11</v>
      </c>
      <c r="C26" s="9" t="s">
        <v>27</v>
      </c>
      <c r="D26" s="7"/>
      <c r="E26" s="7"/>
      <c r="F26" s="6">
        <v>55000</v>
      </c>
    </row>
    <row r="27" spans="2:6" ht="18">
      <c r="B27" s="6">
        <v>12</v>
      </c>
      <c r="C27" s="9" t="s">
        <v>28</v>
      </c>
      <c r="D27" s="7"/>
      <c r="E27" s="7"/>
      <c r="F27" s="6">
        <v>20200</v>
      </c>
    </row>
    <row r="28" spans="2:6" ht="18">
      <c r="B28" s="6">
        <v>13</v>
      </c>
      <c r="C28" s="9" t="s">
        <v>30</v>
      </c>
      <c r="D28" s="6">
        <v>900</v>
      </c>
      <c r="E28" s="6">
        <v>270</v>
      </c>
      <c r="F28" s="6">
        <f t="shared" ref="F28" si="1">D28*E28</f>
        <v>243000</v>
      </c>
    </row>
    <row r="29" spans="2:6" ht="18">
      <c r="B29" s="6">
        <v>14</v>
      </c>
      <c r="C29" s="9" t="s">
        <v>29</v>
      </c>
      <c r="D29" s="6"/>
      <c r="E29" s="6"/>
      <c r="F29" s="6">
        <v>25000</v>
      </c>
    </row>
    <row r="30" spans="2:6" ht="32.4" customHeight="1">
      <c r="B30" s="10" t="s">
        <v>31</v>
      </c>
      <c r="C30" s="10"/>
      <c r="D30" s="10"/>
      <c r="E30" s="10"/>
      <c r="F30" s="11">
        <f>SUM(F16:F29)</f>
        <v>990000</v>
      </c>
    </row>
  </sheetData>
  <mergeCells count="15">
    <mergeCell ref="B12:D12"/>
    <mergeCell ref="B14:F14"/>
    <mergeCell ref="B2:G2"/>
    <mergeCell ref="B4:G4"/>
    <mergeCell ref="B5:G5"/>
    <mergeCell ref="B6:G6"/>
    <mergeCell ref="B30:E30"/>
    <mergeCell ref="D23:D27"/>
    <mergeCell ref="E23:E27"/>
    <mergeCell ref="B8:D9"/>
    <mergeCell ref="E10:F10"/>
    <mergeCell ref="E11:F11"/>
    <mergeCell ref="E12:F12"/>
    <mergeCell ref="B10:D10"/>
    <mergeCell ref="B11:D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cp:lastPrinted>2020-08-25T10:34:57Z</cp:lastPrinted>
  <dcterms:created xsi:type="dcterms:W3CDTF">2020-08-25T08:26:35Z</dcterms:created>
  <dcterms:modified xsi:type="dcterms:W3CDTF">2020-08-25T10:36:46Z</dcterms:modified>
</cp:coreProperties>
</file>