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7f9daa87b8d779a5/Desktop/Portfolio/Excel project/"/>
    </mc:Choice>
  </mc:AlternateContent>
  <xr:revisionPtr revIDLastSave="568" documentId="8_{C26E5431-D9B6-4ED8-B741-130A3259986C}" xr6:coauthVersionLast="47" xr6:coauthVersionMax="47" xr10:uidLastSave="{8E976B4F-267B-4789-A7FA-DA28E8A1F97D}"/>
  <bookViews>
    <workbookView showVerticalScroll="0" showSheetTabs="0" xWindow="-110" yWindow="-110" windowWidth="19420" windowHeight="11500"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11" i="17"/>
  <c r="N39" i="17"/>
  <c r="N741" i="17"/>
  <c r="M71" i="17"/>
  <c r="M101" i="17"/>
  <c r="M215" i="17"/>
  <c r="M245" i="17"/>
  <c r="M344" i="17"/>
  <c r="M359" i="17"/>
  <c r="M374" i="17"/>
  <c r="M419" i="17"/>
  <c r="M491" i="17"/>
  <c r="M563" i="17"/>
  <c r="M63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<sst xmlns="http://schemas.openxmlformats.org/spreadsheetml/2006/main" count="11128" uniqueCount="6220">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</sst>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1009]* #,##0.00_-;\-[$$-1009]* #,##0.00_-;_-[$$-10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20">
    <dxf>
      <font>
        <b/>
        <i val="0"/>
        <color theme="0"/>
      </font>
      <fill>
        <patternFill>
          <bgColor theme="9" tint="-0.499984740745262"/>
        </patternFill>
      </fill>
      <border>
        <bottom style="thin">
          <color theme="9"/>
        </bottom>
        <vertical/>
        <horizontal/>
      </border>
    </dxf>
    <dxf>
      <font>
        <b val="0"/>
        <i val="0"/>
        <sz val="11"/>
        <color theme="9" tint="-0.499984740745262"/>
        <name val="Calibri"/>
        <family val="2"/>
        <scheme val="minor"/>
      </font>
      <fill>
        <patternFill patternType="solid">
          <bgColor theme="9" tint="-0.499984740745262"/>
        </patternFill>
      </fill>
      <border>
        <left style="thin">
          <color theme="9"/>
        </left>
        <right style="thin">
          <color theme="9"/>
        </right>
        <top style="thin">
          <color theme="9"/>
        </top>
        <bottom style="thin">
          <color theme="9"/>
        </bottom>
        <vertical/>
        <horizontal/>
      </border>
    </dxf>
    <dxf>
      <font>
        <b/>
        <i val="0"/>
        <sz val="11"/>
        <color theme="0"/>
        <name val="Calibri"/>
        <family val="2"/>
        <scheme val="minor"/>
      </font>
    </dxf>
    <dxf>
      <font>
        <b val="0"/>
        <i val="0"/>
        <sz val="10"/>
        <color theme="0"/>
        <name val="Calibri"/>
        <family val="2"/>
        <scheme val="minor"/>
      </font>
      <fill>
        <patternFill>
          <bgColor theme="9" tint="-0.499984740745262"/>
        </patternFill>
      </fill>
    </dxf>
    <dxf>
      <numFmt numFmtId="0" formatCode="General"/>
    </dxf>
    <dxf>
      <font>
        <b/>
        <i val="0"/>
        <sz val="11"/>
        <color theme="0"/>
        <name val="Calibri"/>
        <family val="2"/>
        <scheme val="minor"/>
      </font>
      <fill>
        <patternFill patternType="none">
          <bgColor auto="1"/>
        </patternFill>
      </fill>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color theme="9" tint="-0.499984740745262"/>
      </font>
      <fill>
        <patternFill patternType="solid">
          <fgColor theme="0"/>
          <bgColor theme="9"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1009]* #,##0.00_-;\-[$$-1009]* #,##0.00_-;_-[$$-1009]* &quot;-&quot;??_-;_-@_-"/>
    </dxf>
    <dxf>
      <numFmt numFmtId="168" formatCode="_-[$$-1009]* #,##0.00_-;\-[$$-1009]* #,##0.00_-;_-[$$-10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8" xr9:uid="{AA65F393-A117-4264-8496-ABA8A6AFE4B0}">
      <tableStyleElement type="wholeTable" dxfId="3"/>
      <tableStyleElement type="headerRow" dxfId="2"/>
    </tableStyle>
    <tableStyle name="SlicerStyleLight6 2_dark" pivot="0" table="0" count="10" xr9:uid="{04557C45-D455-4763-B27D-C07F20F51722}">
      <tableStyleElement type="wholeTable" dxfId="1"/>
      <tableStyleElement type="headerRow" dxfId="0"/>
    </tableStyle>
    <tableStyle name="Timeline Style 1" pivot="0" table="0" count="8" xr9:uid="{0280E9C5-1F18-48BA-A33A-96B6134273A5}">
      <tableStyleElement type="wholeTable" dxfId="8"/>
      <tableStyleElement type="headerRow" dxfId="7"/>
    </tableStyle>
    <tableStyle name="Timeline Style 2" pivot="0" table="0" count="8" xr9:uid="{8252D86C-DE07-4BC3-9BDA-EB199F43B0F5}">
      <tableStyleElement type="wholeTable" dxfId="6"/>
      <tableStyleElement type="headerRow" dxfId="5"/>
    </tableStyle>
  </tableStyles>
  <colors>
    <mruColors>
      <color rgb="FFBD3B6D"/>
    </mruColors>
  </colors>
  <extLst>
    <ext xmlns:x14="http://schemas.microsoft.com/office/spreadsheetml/2009/9/main" uri="{46F421CA-312F-682f-3DD2-61675219B42D}">
      <x14:dxfs count="13">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theme="9" tint="-0.499984740745262"/>
          </font>
          <fill>
            <patternFill patternType="solid">
              <fgColor theme="9" tint="0.79995117038483843"/>
              <bgColor rgb="FF92D050"/>
            </patternFill>
          </fill>
          <border>
            <left style="thin">
              <color rgb="FFCCCCCC"/>
            </left>
            <right style="thin">
              <color rgb="FFCCCCCC"/>
            </right>
            <top style="thin">
              <color rgb="FFCCCCCC"/>
            </top>
            <bottom style="thin">
              <color rgb="FFCCCCCC"/>
            </bottom>
            <vertical/>
            <horizontal/>
          </border>
        </dxf>
        <dxf>
          <font>
            <color theme="9" tint="-0.499984740745262"/>
          </font>
          <fill>
            <patternFill patternType="solid">
              <fgColor theme="9" tint="0.59999389629810485"/>
              <bgColor rgb="FF92D05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9" tint="-0.499984740745262"/>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9" tint="-0.499984740745262"/>
            </patternFill>
          </fill>
          <border>
            <left style="thin">
              <color theme="0"/>
            </left>
            <right style="thin">
              <color theme="0"/>
            </right>
            <top style="thin">
              <color theme="0"/>
            </top>
            <bottom style="thin">
              <color theme="0"/>
            </bottom>
            <vertical/>
            <horizontal/>
          </border>
        </dxf>
        <dxf>
          <font>
            <color theme="9" tint="-0.499984740745262"/>
          </font>
          <fill>
            <patternFill>
              <bgColor theme="9" tint="0.39994506668294322"/>
            </patternFill>
          </fill>
        </dxf>
        <dxf>
          <font>
            <color theme="9" tint="-0.499984740745262"/>
          </font>
          <fill>
            <patternFill>
              <bgColor rgb="FF92D050"/>
            </patternFill>
          </fill>
          <border>
            <left style="thin">
              <color auto="1"/>
            </left>
            <right style="thin">
              <color auto="1"/>
            </right>
            <top style="thin">
              <color auto="1"/>
            </top>
            <bottom style="thin">
              <color auto="1"/>
            </bottom>
          </border>
        </dxf>
        <dxf>
          <font>
            <b val="0"/>
            <i val="0"/>
            <color theme="9" tint="-0.499984740745262"/>
            <name val="Calibri"/>
            <family val="2"/>
            <scheme val="minor"/>
          </font>
          <fill>
            <patternFill>
              <bgColor rgb="FF92D050"/>
            </patternFill>
          </fill>
          <border>
            <left style="thin">
              <color auto="1"/>
            </left>
            <right style="thin">
              <color auto="1"/>
            </right>
            <top style="thin">
              <color auto="1"/>
            </top>
            <bottom style="thin">
              <color auto="1"/>
            </bottom>
          </border>
        </dxf>
        <dxf>
          <font>
            <color theme="0"/>
          </font>
          <fill>
            <patternFill>
              <bgColor theme="9" tint="-0.499984740745262"/>
            </patternFill>
          </fill>
          <border>
            <left style="thin">
              <color auto="1"/>
            </left>
            <right style="thin">
              <color auto="1"/>
            </right>
            <top style="thin">
              <color auto="1"/>
            </top>
            <bottom style="thin">
              <color auto="1"/>
            </bottom>
          </border>
        </dxf>
        <dxf>
          <font>
            <color theme="0"/>
          </font>
          <fill>
            <patternFill>
              <bgColor theme="9"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s>
        </x14:slicerStyle>
        <x14:slicerStyle name="SlicerStyleLight6 2_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9"/>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816-4FC7-8417-2839E8C012A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816-4FC7-8417-2839E8C012AE}"/>
            </c:ext>
          </c:extLst>
        </c:ser>
        <c:ser>
          <c:idx val="2"/>
          <c:order val="2"/>
          <c:tx>
            <c:strRef>
              <c:f>'Total Sales'!$E$3:$E$4</c:f>
              <c:strCache>
                <c:ptCount val="1"/>
                <c:pt idx="0">
                  <c:v>Liberica</c:v>
                </c:pt>
              </c:strCache>
            </c:strRef>
          </c:tx>
          <c:spPr>
            <a:ln w="28575" cap="rnd">
              <a:solidFill>
                <a:schemeClr val="bg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816-4FC7-8417-2839E8C012A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816-4FC7-8417-2839E8C012AE}"/>
            </c:ext>
          </c:extLst>
        </c:ser>
        <c:dLbls>
          <c:showLegendKey val="0"/>
          <c:showVal val="0"/>
          <c:showCatName val="0"/>
          <c:showSerName val="0"/>
          <c:showPercent val="0"/>
          <c:showBubbleSize val="0"/>
        </c:dLbls>
        <c:smooth val="0"/>
        <c:axId val="1042608352"/>
        <c:axId val="1472764000"/>
      </c:lineChart>
      <c:catAx>
        <c:axId val="104260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2764000"/>
        <c:crosses val="autoZero"/>
        <c:auto val="1"/>
        <c:lblAlgn val="ctr"/>
        <c:lblOffset val="100"/>
        <c:noMultiLvlLbl val="0"/>
      </c:catAx>
      <c:valAx>
        <c:axId val="1472764000"/>
        <c:scaling>
          <c:orientation val="minMax"/>
        </c:scaling>
        <c:delete val="0"/>
        <c:axPos val="l"/>
        <c:majorGridlines>
          <c:spPr>
            <a:ln w="9525" cap="flat" cmpd="sng" algn="ctr">
              <a:solidFill>
                <a:schemeClr val="accent6">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CAD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4260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81000"/>
              </a:srgbClr>
            </a:outerShdw>
          </a:effectLst>
        </c:spPr>
      </c:pivotFmt>
      <c:pivotFmt>
        <c:idx val="2"/>
        <c:spPr>
          <a:solidFill>
            <a:srgbClr val="92D050"/>
          </a:solidFill>
          <a:ln>
            <a:noFill/>
          </a:ln>
          <a:effectLst>
            <a:outerShdw blurRad="57150" dist="19050" dir="5400000" algn="ctr" rotWithShape="0">
              <a:srgbClr val="000000">
                <a:alpha val="81000"/>
              </a:srgbClr>
            </a:outerShdw>
          </a:effectLst>
        </c:spPr>
      </c:pivotFmt>
      <c:pivotFmt>
        <c:idx val="3"/>
        <c:spPr>
          <a:solidFill>
            <a:srgbClr val="92D050"/>
          </a:solidFill>
          <a:ln>
            <a:noFill/>
          </a:ln>
          <a:effectLst>
            <a:outerShdw blurRad="57150" dist="19050" dir="5400000" algn="ctr" rotWithShape="0">
              <a:srgbClr val="000000">
                <a:alpha val="81000"/>
              </a:srgbClr>
            </a:outerShdw>
          </a:effectLst>
        </c:spPr>
      </c:pivotFmt>
      <c:pivotFmt>
        <c:idx val="4"/>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81000"/>
              </a:srgbClr>
            </a:outerShdw>
          </a:effectLst>
        </c:spPr>
      </c:pivotFmt>
      <c:pivotFmt>
        <c:idx val="6"/>
        <c:spPr>
          <a:solidFill>
            <a:srgbClr val="92D050"/>
          </a:solidFill>
          <a:ln>
            <a:noFill/>
          </a:ln>
          <a:effectLst>
            <a:outerShdw blurRad="57150" dist="19050" dir="5400000" algn="ctr" rotWithShape="0">
              <a:srgbClr val="000000">
                <a:alpha val="81000"/>
              </a:srgbClr>
            </a:outerShdw>
          </a:effectLst>
        </c:spPr>
      </c:pivotFmt>
      <c:pivotFmt>
        <c:idx val="7"/>
        <c:spPr>
          <a:solidFill>
            <a:srgbClr val="92D050"/>
          </a:solidFill>
          <a:ln>
            <a:noFill/>
          </a:ln>
          <a:effectLst>
            <a:outerShdw blurRad="57150" dist="19050" dir="5400000" algn="ctr" rotWithShape="0">
              <a:srgbClr val="000000">
                <a:alpha val="81000"/>
              </a:srgbClr>
            </a:outerShdw>
          </a:effectLst>
        </c:spPr>
      </c:pivotFmt>
      <c:pivotFmt>
        <c:idx val="8"/>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92D050"/>
            </a:solidFill>
            <a:ln>
              <a:noFill/>
            </a:ln>
            <a:effectLst>
              <a:outerShdw blurRad="57150" dist="19050" dir="5400000" algn="ctr" rotWithShape="0">
                <a:srgbClr val="000000">
                  <a:alpha val="81000"/>
                </a:srgbClr>
              </a:outerShdw>
            </a:effectLst>
          </c:spPr>
          <c:invertIfNegative val="0"/>
          <c:dPt>
            <c:idx val="0"/>
            <c:invertIfNegative val="0"/>
            <c:bubble3D val="0"/>
            <c:extLst>
              <c:ext xmlns:c16="http://schemas.microsoft.com/office/drawing/2014/chart" uri="{C3380CC4-5D6E-409C-BE32-E72D297353CC}">
                <c16:uniqueId val="{00000000-CCF4-4070-9C79-288FC86B1C6D}"/>
              </c:ext>
            </c:extLst>
          </c:dPt>
          <c:dPt>
            <c:idx val="1"/>
            <c:invertIfNegative val="0"/>
            <c:bubble3D val="0"/>
            <c:extLst>
              <c:ext xmlns:c16="http://schemas.microsoft.com/office/drawing/2014/chart" uri="{C3380CC4-5D6E-409C-BE32-E72D297353CC}">
                <c16:uniqueId val="{00000001-CCF4-4070-9C79-288FC86B1C6D}"/>
              </c:ext>
            </c:extLst>
          </c:dPt>
          <c:dPt>
            <c:idx val="2"/>
            <c:invertIfNegative val="0"/>
            <c:bubble3D val="0"/>
            <c:extLst>
              <c:ext xmlns:c16="http://schemas.microsoft.com/office/drawing/2014/chart" uri="{C3380CC4-5D6E-409C-BE32-E72D297353CC}">
                <c16:uniqueId val="{00000002-CCF4-4070-9C79-288FC86B1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CF4-4070-9C79-288FC86B1C6D}"/>
            </c:ext>
          </c:extLst>
        </c:ser>
        <c:dLbls>
          <c:showLegendKey val="0"/>
          <c:showVal val="0"/>
          <c:showCatName val="0"/>
          <c:showSerName val="0"/>
          <c:showPercent val="0"/>
          <c:showBubbleSize val="0"/>
        </c:dLbls>
        <c:gapWidth val="115"/>
        <c:axId val="188743072"/>
        <c:axId val="1041337040"/>
      </c:barChart>
      <c:catAx>
        <c:axId val="188743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37040"/>
        <c:crosses val="autoZero"/>
        <c:auto val="1"/>
        <c:lblAlgn val="ctr"/>
        <c:lblOffset val="100"/>
        <c:noMultiLvlLbl val="0"/>
      </c:catAx>
      <c:valAx>
        <c:axId val="1041337040"/>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bg1"/>
      </a:solid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81000"/>
              </a:srgbClr>
            </a:outerShdw>
          </a:effectLst>
        </c:spPr>
      </c:pivotFmt>
      <c:pivotFmt>
        <c:idx val="2"/>
        <c:spPr>
          <a:solidFill>
            <a:srgbClr val="92D050"/>
          </a:solidFill>
          <a:ln>
            <a:noFill/>
          </a:ln>
          <a:effectLst>
            <a:outerShdw blurRad="57150" dist="19050" dir="5400000" algn="ctr" rotWithShape="0">
              <a:srgbClr val="000000">
                <a:alpha val="81000"/>
              </a:srgbClr>
            </a:outerShdw>
          </a:effectLst>
        </c:spPr>
      </c:pivotFmt>
      <c:pivotFmt>
        <c:idx val="3"/>
        <c:spPr>
          <a:solidFill>
            <a:srgbClr val="92D050"/>
          </a:solidFill>
          <a:ln>
            <a:noFill/>
          </a:ln>
          <a:effectLst>
            <a:outerShdw blurRad="57150" dist="19050" dir="5400000" algn="ctr" rotWithShape="0">
              <a:srgbClr val="000000">
                <a:alpha val="81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81000"/>
              </a:srgbClr>
            </a:outerShdw>
          </a:effectLst>
        </c:spPr>
      </c:pivotFmt>
      <c:pivotFmt>
        <c:idx val="6"/>
        <c:spPr>
          <a:solidFill>
            <a:srgbClr val="92D050"/>
          </a:solidFill>
          <a:ln>
            <a:noFill/>
          </a:ln>
          <a:effectLst>
            <a:outerShdw blurRad="57150" dist="19050" dir="5400000" algn="ctr" rotWithShape="0">
              <a:srgbClr val="000000">
                <a:alpha val="81000"/>
              </a:srgbClr>
            </a:outerShdw>
          </a:effectLst>
        </c:spPr>
      </c:pivotFmt>
      <c:pivotFmt>
        <c:idx val="7"/>
        <c:spPr>
          <a:solidFill>
            <a:srgbClr val="92D050"/>
          </a:solidFill>
          <a:ln>
            <a:noFill/>
          </a:ln>
          <a:effectLst>
            <a:outerShdw blurRad="57150" dist="19050" dir="5400000" algn="ctr" rotWithShape="0">
              <a:srgbClr val="000000">
                <a:alpha val="81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81000"/>
              </a:srgbClr>
            </a:outerShdw>
          </a:effectLst>
        </c:spPr>
      </c:pivotFmt>
      <c:pivotFmt>
        <c:idx val="10"/>
        <c:spPr>
          <a:solidFill>
            <a:srgbClr val="92D050"/>
          </a:solidFill>
          <a:ln>
            <a:noFill/>
          </a:ln>
          <a:effectLst>
            <a:outerShdw blurRad="57150" dist="19050" dir="5400000" algn="ctr" rotWithShape="0">
              <a:srgbClr val="000000">
                <a:alpha val="81000"/>
              </a:srgbClr>
            </a:outerShdw>
          </a:effectLst>
        </c:spPr>
      </c:pivotFmt>
      <c:pivotFmt>
        <c:idx val="11"/>
        <c:spPr>
          <a:solidFill>
            <a:srgbClr val="92D050"/>
          </a:solidFill>
          <a:ln>
            <a:noFill/>
          </a:ln>
          <a:effectLst>
            <a:outerShdw blurRad="57150" dist="19050" dir="5400000" algn="ctr" rotWithShape="0">
              <a:srgbClr val="000000">
                <a:alpha val="81000"/>
              </a:srgbClr>
            </a:outerShdw>
          </a:effectLst>
        </c:spPr>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81000"/>
                </a:srgbClr>
              </a:outerShdw>
            </a:effectLst>
          </c:spPr>
          <c:invertIfNegative val="0"/>
          <c:dPt>
            <c:idx val="0"/>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1-1469-4724-9931-BD38917F7C09}"/>
              </c:ext>
            </c:extLst>
          </c:dPt>
          <c:dPt>
            <c:idx val="1"/>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3-1469-4724-9931-BD38917F7C09}"/>
              </c:ext>
            </c:extLst>
          </c:dPt>
          <c:dPt>
            <c:idx val="2"/>
            <c:invertIfNegative val="0"/>
            <c:bubble3D val="0"/>
            <c:spPr>
              <a:solidFill>
                <a:srgbClr val="92D050"/>
              </a:solidFill>
              <a:ln>
                <a:noFill/>
              </a:ln>
              <a:effectLst>
                <a:outerShdw blurRad="57150" dist="19050" dir="5400000" algn="ctr" rotWithShape="0">
                  <a:srgbClr val="000000">
                    <a:alpha val="81000"/>
                  </a:srgbClr>
                </a:outerShdw>
              </a:effectLst>
            </c:spPr>
            <c:extLst>
              <c:ext xmlns:c16="http://schemas.microsoft.com/office/drawing/2014/chart" uri="{C3380CC4-5D6E-409C-BE32-E72D297353CC}">
                <c16:uniqueId val="{00000005-1469-4724-9931-BD38917F7C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469-4724-9931-BD38917F7C09}"/>
            </c:ext>
          </c:extLst>
        </c:ser>
        <c:dLbls>
          <c:showLegendKey val="0"/>
          <c:showVal val="0"/>
          <c:showCatName val="0"/>
          <c:showSerName val="0"/>
          <c:showPercent val="0"/>
          <c:showBubbleSize val="0"/>
        </c:dLbls>
        <c:gapWidth val="115"/>
        <c:overlap val="-20"/>
        <c:axId val="188743072"/>
        <c:axId val="1041337040"/>
      </c:barChart>
      <c:catAx>
        <c:axId val="188743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1337040"/>
        <c:crosses val="autoZero"/>
        <c:auto val="1"/>
        <c:lblAlgn val="ctr"/>
        <c:lblOffset val="100"/>
        <c:noMultiLvlLbl val="0"/>
      </c:catAx>
      <c:valAx>
        <c:axId val="1041337040"/>
        <c:scaling>
          <c:orientation val="minMax"/>
        </c:scaling>
        <c:delete val="0"/>
        <c:axPos val="b"/>
        <c:majorGridlines>
          <c:spPr>
            <a:ln w="9525" cap="flat" cmpd="sng" algn="ctr">
              <a:solidFill>
                <a:schemeClr val="bg1">
                  <a:lumMod val="6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7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bg1"/>
      </a:solidFill>
      <a:prstDash val="solid"/>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96A28324-DC4C-26AA-B117-DB14970B4A72}"/>
            </a:ext>
          </a:extLst>
        </xdr:cNvPr>
        <xdr:cNvSpPr/>
      </xdr:nvSpPr>
      <xdr:spPr>
        <a:xfrm>
          <a:off x="114300" y="63500"/>
          <a:ext cx="15240000" cy="55245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b="1"/>
            <a:t>COFFEE</a:t>
          </a:r>
          <a:r>
            <a:rPr lang="en-CA" sz="3600" b="1" baseline="0"/>
            <a:t> SALES DASHBOARD</a:t>
          </a:r>
          <a:endParaRPr lang="en-CA" sz="3600" b="1"/>
        </a:p>
      </xdr:txBody>
    </xdr:sp>
    <xdr:clientData/>
  </xdr:twoCellAnchor>
  <xdr:twoCellAnchor>
    <xdr:from>
      <xdr:col>1</xdr:col>
      <xdr:colOff>1</xdr:colOff>
      <xdr:row>15</xdr:row>
      <xdr:rowOff>182937</xdr:rowOff>
    </xdr:from>
    <xdr:to>
      <xdr:col>15</xdr:col>
      <xdr:colOff>305741</xdr:colOff>
      <xdr:row>43</xdr:row>
      <xdr:rowOff>-1</xdr:rowOff>
    </xdr:to>
    <xdr:graphicFrame macro="">
      <xdr:nvGraphicFramePr>
        <xdr:cNvPr id="5" name="Chart 4">
          <a:extLst>
            <a:ext uri="{FF2B5EF4-FFF2-40B4-BE49-F238E27FC236}">
              <a16:creationId xmlns:a16="http://schemas.microsoft.com/office/drawing/2014/main" id="{45EEF878-6905-41F1-8CDB-DF1B4711C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804AC124-A0A5-468D-8C30-63942D44F71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082" y="791575"/>
              <a:ext cx="9742466" cy="1826713"/>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17</xdr:col>
      <xdr:colOff>164630</xdr:colOff>
      <xdr:row>5</xdr:row>
      <xdr:rowOff>0</xdr:rowOff>
    </xdr:from>
    <xdr:to>
      <xdr:col>25</xdr:col>
      <xdr:colOff>587963</xdr:colOff>
      <xdr:row>9</xdr:row>
      <xdr:rowOff>6079</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E7826D57-1181-4FB0-A9BF-C7698DC337BF}"/>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0020178" y="791575"/>
              <a:ext cx="5294566" cy="7367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139086</xdr:colOff>
      <xdr:row>9</xdr:row>
      <xdr:rowOff>117594</xdr:rowOff>
    </xdr:from>
    <xdr:to>
      <xdr:col>21</xdr:col>
      <xdr:colOff>517407</xdr:colOff>
      <xdr:row>15</xdr:row>
      <xdr:rowOff>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B09089CF-5C9A-4273-B0B3-A5CAF7D0B7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94634" y="1639854"/>
              <a:ext cx="2813937" cy="9784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117593</xdr:rowOff>
    </xdr:from>
    <xdr:to>
      <xdr:col>25</xdr:col>
      <xdr:colOff>607390</xdr:colOff>
      <xdr:row>15</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6CD28D7-F65F-4B01-A191-3AFDBBF0EF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00068" y="1639853"/>
              <a:ext cx="2434103" cy="9784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405813</xdr:colOff>
      <xdr:row>28</xdr:row>
      <xdr:rowOff>86153</xdr:rowOff>
    </xdr:from>
    <xdr:to>
      <xdr:col>26</xdr:col>
      <xdr:colOff>0</xdr:colOff>
      <xdr:row>43</xdr:row>
      <xdr:rowOff>0</xdr:rowOff>
    </xdr:to>
    <xdr:graphicFrame macro="">
      <xdr:nvGraphicFramePr>
        <xdr:cNvPr id="10" name="Chart 9">
          <a:extLst>
            <a:ext uri="{FF2B5EF4-FFF2-40B4-BE49-F238E27FC236}">
              <a16:creationId xmlns:a16="http://schemas.microsoft.com/office/drawing/2014/main" id="{D0022004-06DD-4C7F-BC82-D924370E7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435091</xdr:colOff>
      <xdr:row>16</xdr:row>
      <xdr:rowOff>1</xdr:rowOff>
    </xdr:from>
    <xdr:to>
      <xdr:col>26</xdr:col>
      <xdr:colOff>-1</xdr:colOff>
      <xdr:row>28</xdr:row>
      <xdr:rowOff>2</xdr:rowOff>
    </xdr:to>
    <xdr:graphicFrame macro="">
      <xdr:nvGraphicFramePr>
        <xdr:cNvPr id="11" name="Chart 10">
          <a:extLst>
            <a:ext uri="{FF2B5EF4-FFF2-40B4-BE49-F238E27FC236}">
              <a16:creationId xmlns:a16="http://schemas.microsoft.com/office/drawing/2014/main" id="{91F30C31-B9E2-4A5C-968C-22CC53298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Pandey" refreshedDate="45201.51809409722" createdVersion="8" refreshedVersion="8" minRefreshableVersion="3" recordCount="1000" xr:uid="{65BEC5B0-C3E2-4122-8997-39DDF0094985}">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27105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F3B2D-F98C-4597-A950-BF74A3BEB9FF}"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DA013-716F-4E70-9276-AE5C6C64141D}"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83955-F83C-491D-A453-E6C9AB6818CE}"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920AEA-E225-419F-B1AC-CEA19DA291D9}" sourceName="Size">
  <pivotTables>
    <pivotTable tabId="18" name="Total Sales"/>
    <pivotTable tabId="19" name="Total Sales"/>
    <pivotTable tabId="21" name="Total Sales"/>
  </pivotTables>
  <data>
    <tabular pivotCacheId="4271056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4FB8CA-FCA1-426C-A6D0-5A09C36C6A81}" sourceName="Loyalty Card">
  <pivotTables>
    <pivotTable tabId="18" name="Total Sales"/>
    <pivotTable tabId="19" name="Total Sales"/>
    <pivotTable tabId="21" name="Total Sales"/>
  </pivotTables>
  <data>
    <tabular pivotCacheId="4271056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0EA5138-E266-4DF7-9BFD-1F62DC24C07A}" sourceName="Roast Type">
  <pivotTables>
    <pivotTable tabId="18" name="Total Sales"/>
    <pivotTable tabId="19" name="Total Sales"/>
    <pivotTable tabId="21" name="Total Sales"/>
  </pivotTables>
  <data>
    <tabular pivotCacheId="42710564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2C16F12-7F86-4EFA-B22A-ADAEEB534026}" cache="Slicer_Size" caption="Size" columnCount="2" style="SlicerStyleLight6 2_dark" rowHeight="241300"/>
  <slicer name="Loyalty Card" xr10:uid="{B165BAE3-5C68-4287-8970-FE877FAD9F1C}" cache="Slicer_Loyalty_Card" caption="Loyalty Card" columnCount="2" style="SlicerStyleLight6 2_dark" rowHeight="241300"/>
  <slicer name="Roast Type" xr10:uid="{96F75D65-E0BB-47FA-B32A-B7BF37D274BE}" cache="Slicer_Roast_Type" caption="Roast Type" columnCount="3" style="SlicerStyleLight6 2_dar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7D401-9424-470B-AEB2-2D2399FF9225}" name="Orders" displayName="Orders" ref="A1:P1001" totalsRowShown="0" headerRowDxfId="9">
  <autoFilter ref="A1:P1001" xr:uid="{BB77D401-9424-470B-AEB2-2D2399FF9225}"/>
  <tableColumns count="16">
    <tableColumn id="1" xr3:uid="{81BDA591-AF1D-4B82-9985-D5FDCDA4A521}" name="Order ID" dataDxfId="19"/>
    <tableColumn id="2" xr3:uid="{0F18E21C-062F-483C-939A-7C88E06BB351}" name="Order Date" dataDxfId="18"/>
    <tableColumn id="3" xr3:uid="{E3B0863F-EC16-4681-BF98-90CE21DCA2A7}" name="Customer ID" dataDxfId="17"/>
    <tableColumn id="4" xr3:uid="{F97EA11E-9594-48F7-AB05-EBF0D16597AF}" name="Product ID"/>
    <tableColumn id="5" xr3:uid="{3802F5CC-8EA0-494C-A592-FC7AF4B58D85}" name="Quantity" dataDxfId="16"/>
    <tableColumn id="6" xr3:uid="{23A7806B-C52E-468D-B646-8DF99DF8F423}" name="Customer Name" dataDxfId="15">
      <calculatedColumnFormula>_xlfn.XLOOKUP(C2,customers!$A$1:$A$1001,customers!$B$1:$B$1001,,0)</calculatedColumnFormula>
    </tableColumn>
    <tableColumn id="7" xr3:uid="{5BB2C4D1-5AE1-4563-A8DC-5D2527062CAC}" name="Email" dataDxfId="14">
      <calculatedColumnFormula>IF(_xlfn.XLOOKUP(C2,customers!$A$1:$A$1001,customers!$C$1:$C$1001,,0)=0,"",_xlfn.XLOOKUP(C2,customers!$A$1:$A$1001,customers!$C$1:$C$1001,,0))</calculatedColumnFormula>
    </tableColumn>
    <tableColumn id="8" xr3:uid="{0D033D54-83D2-478E-82F3-F46563906C82}" name="Country" dataDxfId="13">
      <calculatedColumnFormula>_xlfn.XLOOKUP(C2,customers!$A$1:$A$1001,customers!$G$1:$G$1001,,0)</calculatedColumnFormula>
    </tableColumn>
    <tableColumn id="9" xr3:uid="{AE1729AC-4A55-4A5A-B7AB-7862AC75D38B}" name="Coffee Type">
      <calculatedColumnFormula>INDEX(products!$A$1:$G$49,MATCH(orders!$D2,products!$A$1:$A$49,0),MATCH(orders!I$1,products!$A$1:$G$1,0))</calculatedColumnFormula>
    </tableColumn>
    <tableColumn id="10" xr3:uid="{DA984141-D984-4C99-8AA5-C76E506FE74E}" name="Roast Type">
      <calculatedColumnFormula>INDEX(products!$A$1:$G$49,MATCH(orders!$D2,products!$A$1:$A$49,0),MATCH(orders!J$1,products!$A$1:$G$1,0))</calculatedColumnFormula>
    </tableColumn>
    <tableColumn id="11" xr3:uid="{0DDE3007-5362-4BE9-923F-BBD7238403CA}" name="Size" dataDxfId="12">
      <calculatedColumnFormula>INDEX(products!$A$1:$G$49,MATCH(orders!$D2,products!$A$1:$A$49,0),MATCH(orders!K$1,products!$A$1:$G$1,0))</calculatedColumnFormula>
    </tableColumn>
    <tableColumn id="12" xr3:uid="{3886EBAC-B650-4250-9EE3-DB62AC22131F}" name="Unit Price" dataDxfId="11">
      <calculatedColumnFormula>INDEX(products!$A$1:$G$49,MATCH(orders!$D2,products!$A$1:$A$49,0),MATCH(orders!L$1,products!$A$1:$G$1,0))</calculatedColumnFormula>
    </tableColumn>
    <tableColumn id="13" xr3:uid="{B762B358-559C-43B8-B930-EF13B7DFE93E}" name="Sales" dataDxfId="10">
      <calculatedColumnFormula>L2*E2</calculatedColumnFormula>
    </tableColumn>
    <tableColumn id="14" xr3:uid="{E22821E5-C579-4D53-913F-2235A1BAF186}" name="Coffee Type Name">
      <calculatedColumnFormula>IF(I2="Rob","Robusta",IF(I2="Exc","Excelsa",IF(I2="Ara","Arabica",IF(I2="Lib","Liberica",""))))</calculatedColumnFormula>
    </tableColumn>
    <tableColumn id="15" xr3:uid="{5230EC00-812B-4C0E-8CFC-11E699B5DA5C}" name="Roast Type Name">
      <calculatedColumnFormula>IF(J2="M","Medium",IF(J2="L","Light",IF(J2="D","Dark","")))</calculatedColumnFormula>
    </tableColumn>
    <tableColumn id="16" xr3:uid="{5ECAA721-823A-4EC6-B36E-964C83960F73}"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21387D-1CA6-4E49-BA95-32A62CB260A8}" sourceName="Order Date">
  <pivotTables>
    <pivotTable tabId="18" name="Total Sales"/>
    <pivotTable tabId="19" name="Total Sales"/>
    <pivotTable tabId="21" name="Total Sales"/>
  </pivotTables>
  <state minimalRefreshVersion="6" lastRefreshVersion="6" pivotCacheId="4271056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5929668-1DFB-4574-9B20-22A54F99F1B2}"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40D48-1649-4563-9256-6F2698EFAF58}">
  <dimension ref="A1"/>
  <sheetViews>
    <sheetView showGridLines="0" showRowColHeaders="0" tabSelected="1" zoomScale="73" workbookViewId="0">
      <selection activeCell="AA20" sqref="AA2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4289A-B1C7-4CBD-B24B-50D95105638F}">
  <dimension ref="A3:F48"/>
  <sheetViews>
    <sheetView zoomScale="65" workbookViewId="0">
      <selection activeCell="E15" sqref="E15"/>
    </sheetView>
  </sheetViews>
  <sheetFormatPr defaultRowHeight="14.5" x14ac:dyDescent="0.35"/>
  <cols>
    <col min="1" max="1" width="12.36328125" bestFit="1" customWidth="1"/>
    <col min="2" max="2" width="13.54296875" bestFit="1" customWidth="1"/>
    <col min="3" max="3" width="19.36328125" bestFit="1" customWidth="1"/>
    <col min="4" max="4" width="6.81640625" bestFit="1" customWidth="1"/>
    <col min="5" max="5" width="7.1796875" bestFit="1" customWidth="1"/>
    <col min="6" max="6" width="7.90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FE3D-A765-4ADD-AB6F-E523843B1BBF}">
  <dimension ref="A3:B6"/>
  <sheetViews>
    <sheetView zoomScale="89" workbookViewId="0">
      <selection activeCell="B3" sqref="B3"/>
    </sheetView>
  </sheetViews>
  <sheetFormatPr defaultRowHeight="14.5" x14ac:dyDescent="0.35"/>
  <cols>
    <col min="1" max="1" width="14.81640625" bestFit="1" customWidth="1"/>
    <col min="2" max="2" width="11.6328125" bestFit="1" customWidth="1"/>
    <col min="3" max="24" width="6.7265625" bestFit="1" customWidth="1"/>
    <col min="25" max="168" width="7.7265625" bestFit="1" customWidth="1"/>
    <col min="169" max="198" width="8.81640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B673-68F0-4238-A0DA-21180A92AE92}">
  <dimension ref="A3:B8"/>
  <sheetViews>
    <sheetView zoomScale="89" workbookViewId="0">
      <selection sqref="A1:A1048576"/>
    </sheetView>
  </sheetViews>
  <sheetFormatPr defaultRowHeight="14.5" x14ac:dyDescent="0.35"/>
  <cols>
    <col min="1" max="1" width="17.36328125" bestFit="1" customWidth="1"/>
    <col min="2" max="2" width="11.6328125" bestFit="1" customWidth="1"/>
    <col min="3" max="24" width="6.7265625" bestFit="1" customWidth="1"/>
    <col min="25" max="168" width="7.7265625" bestFit="1" customWidth="1"/>
    <col min="169" max="198" width="8.81640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K16" sqref="K1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10.7265625"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Nikita Pandey</cp:lastModifiedBy>
  <cp:revision/>
  <dcterms:created xsi:type="dcterms:W3CDTF">2022-11-26T09:51:45Z</dcterms:created>
  <dcterms:modified xsi:type="dcterms:W3CDTF">2023-10-02T18:00:42Z</dcterms:modified>
  <cp:category/>
  <cp:contentStatus/>
</cp:coreProperties>
</file>