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8F29190-B046-454D-81E2-B3D853DF8F2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1" l="1"/>
  <c r="C17" i="1"/>
  <c r="B17" i="1"/>
  <c r="E16" i="1"/>
  <c r="C16" i="1"/>
  <c r="E14" i="1"/>
  <c r="B16" i="1"/>
  <c r="D22" i="1"/>
  <c r="C22" i="1"/>
  <c r="B22" i="1"/>
  <c r="D21" i="1"/>
  <c r="C21" i="1"/>
  <c r="B21" i="1"/>
  <c r="D19" i="1"/>
  <c r="C19" i="1"/>
  <c r="B19" i="1"/>
  <c r="B14" i="1"/>
  <c r="C14" i="1"/>
  <c r="C8" i="1"/>
  <c r="D8" i="1"/>
  <c r="D10" i="1"/>
  <c r="J10" i="1"/>
  <c r="I9" i="1"/>
  <c r="J9" i="1"/>
  <c r="J8" i="1"/>
</calcChain>
</file>

<file path=xl/sharedStrings.xml><?xml version="1.0" encoding="utf-8"?>
<sst xmlns="http://schemas.openxmlformats.org/spreadsheetml/2006/main" count="21" uniqueCount="15">
  <si>
    <t>A=</t>
  </si>
  <si>
    <t>M=</t>
  </si>
  <si>
    <t>Ct</t>
  </si>
  <si>
    <t>Jt</t>
  </si>
  <si>
    <t>Tt</t>
  </si>
  <si>
    <t>Yt</t>
  </si>
  <si>
    <t>Gt</t>
  </si>
  <si>
    <t>Yt-1</t>
  </si>
  <si>
    <t>B=</t>
  </si>
  <si>
    <t>A^-1=</t>
  </si>
  <si>
    <t>b21</t>
  </si>
  <si>
    <t>a2</t>
  </si>
  <si>
    <t>Y=</t>
  </si>
  <si>
    <t>X=</t>
  </si>
  <si>
    <t>Y=MX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</si>
</sst>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I15" sqref="I15"/>
    </sheetView>
  </sheetViews>
  <sheetFormatPr defaultRowHeight="14.4" x14ac:dyDescent="0.3"/>
  <cols>
    <col min="2" max="2" width="12.6640625" customWidth="1"/>
    <col min="3" max="3" width="22.44140625" customWidth="1"/>
    <col min="4" max="4" width="11.33203125" customWidth="1"/>
    <col min="5" max="5" width="11" customWidth="1"/>
  </cols>
  <sheetData>
    <row r="1" spans="1:12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/>
      <c r="B2" s="2" t="s">
        <v>2</v>
      </c>
      <c r="C2" s="2"/>
      <c r="D2" s="2"/>
      <c r="E2" s="2" t="s">
        <v>6</v>
      </c>
      <c r="F2" s="2"/>
      <c r="G2" s="2"/>
      <c r="H2" s="2"/>
      <c r="I2" s="2"/>
      <c r="J2" s="2"/>
      <c r="K2" s="2"/>
      <c r="L2" s="2"/>
    </row>
    <row r="3" spans="1:12" x14ac:dyDescent="0.3">
      <c r="A3" s="2" t="s">
        <v>12</v>
      </c>
      <c r="B3" s="2" t="s">
        <v>3</v>
      </c>
      <c r="C3" s="2"/>
      <c r="D3" s="2" t="s">
        <v>13</v>
      </c>
      <c r="E3" s="2" t="s">
        <v>7</v>
      </c>
      <c r="F3" s="2"/>
      <c r="G3" s="2"/>
      <c r="H3" s="2"/>
      <c r="I3" s="2"/>
      <c r="J3" s="2"/>
      <c r="K3" s="2"/>
      <c r="L3" s="2"/>
    </row>
    <row r="4" spans="1:12" x14ac:dyDescent="0.3">
      <c r="A4" s="2"/>
      <c r="B4" s="2" t="s">
        <v>5</v>
      </c>
      <c r="C4" s="2"/>
      <c r="D4" s="2"/>
      <c r="E4" s="2">
        <v>1</v>
      </c>
      <c r="F4" s="2"/>
      <c r="G4" s="2"/>
      <c r="H4" s="2"/>
      <c r="I4" s="2"/>
      <c r="J4" s="2"/>
      <c r="K4" s="2"/>
      <c r="L4" s="2"/>
    </row>
    <row r="5" spans="1:12" x14ac:dyDescent="0.3">
      <c r="A5" s="2"/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 t="s">
        <v>2</v>
      </c>
      <c r="C7" s="2" t="s">
        <v>3</v>
      </c>
      <c r="D7" s="2" t="s">
        <v>5</v>
      </c>
      <c r="E7" s="2" t="s">
        <v>4</v>
      </c>
      <c r="F7" s="2"/>
      <c r="G7" s="2"/>
      <c r="H7" s="2" t="s">
        <v>6</v>
      </c>
      <c r="I7" s="2" t="s">
        <v>7</v>
      </c>
      <c r="J7" s="2">
        <v>1</v>
      </c>
      <c r="K7" s="2"/>
      <c r="L7" s="2"/>
    </row>
    <row r="8" spans="1:12" x14ac:dyDescent="0.3">
      <c r="A8" s="2"/>
      <c r="B8" s="1">
        <v>1</v>
      </c>
      <c r="C8" s="1" t="str">
        <f>"-b12"</f>
        <v>-b12</v>
      </c>
      <c r="D8" s="1" t="str">
        <f>"-b11"</f>
        <v>-b11</v>
      </c>
      <c r="E8" s="1">
        <v>0</v>
      </c>
      <c r="F8" s="2"/>
      <c r="G8" s="2"/>
      <c r="H8" s="2">
        <v>0</v>
      </c>
      <c r="I8" s="2">
        <v>0</v>
      </c>
      <c r="J8" s="2" t="str">
        <f>"-a1"</f>
        <v>-a1</v>
      </c>
      <c r="K8" s="2"/>
      <c r="L8" s="2"/>
    </row>
    <row r="9" spans="1:12" x14ac:dyDescent="0.3">
      <c r="A9" s="2" t="s">
        <v>0</v>
      </c>
      <c r="B9" s="1">
        <v>0</v>
      </c>
      <c r="C9" s="1">
        <v>1</v>
      </c>
      <c r="D9" s="1">
        <v>0</v>
      </c>
      <c r="E9" s="1">
        <v>0</v>
      </c>
      <c r="F9" s="2"/>
      <c r="G9" s="2" t="s">
        <v>8</v>
      </c>
      <c r="H9" s="2">
        <v>0</v>
      </c>
      <c r="I9" s="2" t="str">
        <f>"-b21"</f>
        <v>-b21</v>
      </c>
      <c r="J9" s="3" t="str">
        <f>"-a2"</f>
        <v>-a2</v>
      </c>
      <c r="K9" s="2"/>
      <c r="L9" s="2"/>
    </row>
    <row r="10" spans="1:12" x14ac:dyDescent="0.3">
      <c r="A10" s="2"/>
      <c r="B10" s="1">
        <v>0</v>
      </c>
      <c r="C10" s="1">
        <v>0</v>
      </c>
      <c r="D10" s="1" t="str">
        <f>"-b31"</f>
        <v>-b31</v>
      </c>
      <c r="E10" s="1">
        <v>1</v>
      </c>
      <c r="F10" s="2"/>
      <c r="G10" s="2"/>
      <c r="H10" s="2">
        <v>0</v>
      </c>
      <c r="I10" s="2">
        <v>0</v>
      </c>
      <c r="J10" s="2" t="str">
        <f>"-a3"</f>
        <v>-a3</v>
      </c>
      <c r="K10" s="2"/>
      <c r="L10" s="2"/>
    </row>
    <row r="11" spans="1:12" x14ac:dyDescent="0.3">
      <c r="A11" s="2"/>
      <c r="B11" s="1">
        <v>-1</v>
      </c>
      <c r="C11" s="1">
        <v>-1</v>
      </c>
      <c r="D11" s="1">
        <v>1</v>
      </c>
      <c r="E11" s="1">
        <v>0</v>
      </c>
      <c r="F11" s="2"/>
      <c r="G11" s="2"/>
      <c r="H11" s="2">
        <v>-1</v>
      </c>
      <c r="I11" s="2">
        <v>0</v>
      </c>
      <c r="J11" s="2">
        <v>0</v>
      </c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 t="str">
        <f>"-1/(b11-1)"</f>
        <v>-1/(b11-1)</v>
      </c>
      <c r="C14" s="2" t="str">
        <f>"(-b11-b12)/(b11-1)"</f>
        <v>(-b11-b12)/(b11-1)</v>
      </c>
      <c r="D14" s="2">
        <v>0</v>
      </c>
      <c r="E14" s="2" t="str">
        <f>"-b11/(b11-1)"</f>
        <v>-b11/(b11-1)</v>
      </c>
      <c r="F14" s="2"/>
      <c r="G14" s="2"/>
      <c r="H14" s="2"/>
      <c r="I14" s="2"/>
      <c r="J14" s="2"/>
      <c r="K14" s="2"/>
      <c r="L14" s="2"/>
    </row>
    <row r="15" spans="1:12" x14ac:dyDescent="0.3">
      <c r="A15" s="2" t="s">
        <v>9</v>
      </c>
      <c r="B15" s="2">
        <v>0</v>
      </c>
      <c r="C15" s="2">
        <v>1</v>
      </c>
      <c r="D15" s="2">
        <v>0</v>
      </c>
      <c r="E15" s="2">
        <v>0</v>
      </c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 t="str">
        <f>"-1/(b11-1)"</f>
        <v>-1/(b11-1)</v>
      </c>
      <c r="C16" s="2" t="str">
        <f>"-(b12+1)/(b11-1)"</f>
        <v>-(b12+1)/(b11-1)</v>
      </c>
      <c r="D16" s="2">
        <v>0</v>
      </c>
      <c r="E16" s="2" t="str">
        <f>"-1/(b11-1)"</f>
        <v>-1/(b11-1)</v>
      </c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 t="str">
        <f>"b31/(b11-1)"</f>
        <v>b31/(b11-1)</v>
      </c>
      <c r="C17" s="2" t="str">
        <f>"(b12*b31+b31)/(b11-1)"</f>
        <v>(b12*b31+b31)/(b11-1)</v>
      </c>
      <c r="D17" s="2">
        <v>1</v>
      </c>
      <c r="E17" s="2" t="str">
        <f>"b31/(b11-1)"</f>
        <v>b31/(b11-1)</v>
      </c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 t="str">
        <f>"-b11/(b11-1)"</f>
        <v>-b11/(b11-1)</v>
      </c>
      <c r="C19" s="2" t="str">
        <f>"-b21*(b11+b12)/(b11-1)"</f>
        <v>-b21*(b11+b12)/(b11-1)</v>
      </c>
      <c r="D19" s="2" t="str">
        <f>"(-a1-a2*(b11+b12))/(b11-1)"</f>
        <v>(-a1-a2*(b11+b12))/(b11-1)</v>
      </c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 t="s">
        <v>1</v>
      </c>
      <c r="B20" s="2">
        <v>0</v>
      </c>
      <c r="C20" s="2" t="s">
        <v>10</v>
      </c>
      <c r="D20" s="2" t="s">
        <v>11</v>
      </c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 t="str">
        <f>"-1/(b11-1)"</f>
        <v>-1/(b11-1)</v>
      </c>
      <c r="C21" s="2" t="str">
        <f>"-b21*(b12+1)/(b11-1)"</f>
        <v>-b21*(b12+1)/(b11-1)</v>
      </c>
      <c r="D21" s="2" t="str">
        <f>"(-a1-a2(b12+1))/(b11-1)"</f>
        <v>(-a1-a2(b12+1))/(b11-1)</v>
      </c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 t="str">
        <f>"b31/(b11-1)"</f>
        <v>b31/(b11-1)</v>
      </c>
      <c r="C22" s="2" t="str">
        <f>"b31*b21*(b12+1)/(b11-1)"</f>
        <v>b31*b21*(b12+1)/(b11-1)</v>
      </c>
      <c r="D22" s="2" t="str">
        <f>"(b31*a1+b12*b31*a2+b31*a2+b11*a3-a3)/(b11-1)"</f>
        <v>(b31*a1+b12*b31*a2+b31*a2+b11*a3-a3)/(b11-1)</v>
      </c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 t="s">
        <v>14</v>
      </c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Никитин</dc:creator>
  <cp:lastModifiedBy>Роман Никитин</cp:lastModifiedBy>
  <dcterms:created xsi:type="dcterms:W3CDTF">2020-09-18T13:34:49Z</dcterms:created>
  <dcterms:modified xsi:type="dcterms:W3CDTF">2020-09-18T15:42:03Z</dcterms:modified>
</cp:coreProperties>
</file>