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  <extLst>
    <ext uri="GoogleSheetsCustomDataVersion1">
      <go:sheetsCustomData xmlns:go="http://customooxmlschemas.google.com/" r:id="rId5" roundtripDataSignature="AMtx7mgd/nDxCWr3LJuObbDlERWbVL5MvQ=="/>
    </ext>
  </extLst>
</workbook>
</file>

<file path=xl/sharedStrings.xml><?xml version="1.0" encoding="utf-8"?>
<sst xmlns="http://schemas.openxmlformats.org/spreadsheetml/2006/main" count="11" uniqueCount="11">
  <si>
    <t>f (Hz)</t>
  </si>
  <si>
    <t>f/4 (Hz)</t>
  </si>
  <si>
    <t>err[f] (Hz)</t>
  </si>
  <si>
    <t>X (Pixel)</t>
  </si>
  <si>
    <t>err[X] (Pixel)</t>
  </si>
  <si>
    <t>X (m)</t>
  </si>
  <si>
    <t>err[X] (m)</t>
  </si>
  <si>
    <t>D (m)</t>
  </si>
  <si>
    <t>dD (m)</t>
  </si>
  <si>
    <t>D' (m)</t>
  </si>
  <si>
    <t>dD' (m)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</si>
</sst>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6.13"/>
    <col customWidth="1" min="3" max="3" width="7.63"/>
    <col customWidth="1" min="4" max="4" width="6.63"/>
    <col customWidth="1" min="5" max="5" width="8.63"/>
    <col customWidth="1" min="6" max="6" width="8.25"/>
    <col customWidth="1" min="7" max="7" width="7.63"/>
    <col customWidth="1" min="8" max="8" width="6.88"/>
    <col customWidth="1" min="9" max="9" width="7.63"/>
    <col customWidth="1" min="10" max="10" width="10.25"/>
    <col customWidth="1" min="11" max="11" width="6.88"/>
    <col customWidth="1" min="12" max="12" width="9.88"/>
    <col customWidth="1" min="13" max="13" width="7.63"/>
    <col customWidth="1" min="14" max="14" width="9.88"/>
    <col customWidth="1" min="15" max="20" width="7.63"/>
    <col customWidth="1" min="21" max="21" width="9.5"/>
    <col customWidth="1" min="22" max="26" width="7.63"/>
  </cols>
  <sheetData>
    <row r="1" ht="14.25" customHeight="1">
      <c r="A1" s="1"/>
    </row>
    <row r="2" ht="14.25" customHeight="1"/>
    <row r="3" ht="14.25" customHeight="1">
      <c r="B3" s="1" t="s">
        <v>0</v>
      </c>
      <c r="D3" s="1" t="s">
        <v>1</v>
      </c>
      <c r="F3" s="1" t="s">
        <v>2</v>
      </c>
      <c r="H3" s="1" t="s">
        <v>3</v>
      </c>
      <c r="J3" s="1" t="s">
        <v>4</v>
      </c>
      <c r="L3" s="1" t="s">
        <v>5</v>
      </c>
      <c r="N3" s="1" t="s">
        <v>6</v>
      </c>
    </row>
    <row r="4" ht="14.25" customHeight="1">
      <c r="B4" s="1">
        <v>641.9</v>
      </c>
      <c r="D4" s="2">
        <f t="shared" ref="D4:D17" si="1">B4/ 4</f>
        <v>160.475</v>
      </c>
      <c r="F4" s="1">
        <v>0.5</v>
      </c>
      <c r="H4" s="1">
        <v>808.6</v>
      </c>
      <c r="J4" s="1">
        <v>0.3</v>
      </c>
      <c r="L4" s="1">
        <f t="shared" ref="L4:L17" si="2"> 0.0000035 * H4</f>
        <v>0.0028301</v>
      </c>
      <c r="N4" s="1">
        <f t="shared" ref="N4:N17" si="3"> 0.0000035 *J4</f>
        <v>0.00000105</v>
      </c>
    </row>
    <row r="5" ht="14.25" customHeight="1">
      <c r="B5" s="1">
        <v>732.2</v>
      </c>
      <c r="D5" s="2">
        <f t="shared" si="1"/>
        <v>183.05</v>
      </c>
      <c r="F5" s="1">
        <v>0.5</v>
      </c>
      <c r="H5" s="1">
        <v>772.0</v>
      </c>
      <c r="J5" s="1">
        <v>0.3</v>
      </c>
      <c r="L5" s="1">
        <f t="shared" si="2"/>
        <v>0.002702</v>
      </c>
      <c r="N5" s="1">
        <f t="shared" si="3"/>
        <v>0.00000105</v>
      </c>
    </row>
    <row r="6" ht="14.25" customHeight="1">
      <c r="B6" s="1">
        <v>831.2</v>
      </c>
      <c r="D6" s="2">
        <f t="shared" si="1"/>
        <v>207.8</v>
      </c>
      <c r="F6" s="1">
        <v>0.5</v>
      </c>
      <c r="H6" s="1">
        <v>731.6</v>
      </c>
      <c r="J6" s="1">
        <v>0.3</v>
      </c>
      <c r="L6" s="1">
        <f t="shared" si="2"/>
        <v>0.0025606</v>
      </c>
      <c r="N6" s="1">
        <f t="shared" si="3"/>
        <v>0.00000105</v>
      </c>
    </row>
    <row r="7" ht="14.25" customHeight="1">
      <c r="B7" s="1">
        <v>926.1</v>
      </c>
      <c r="D7" s="2">
        <f t="shared" si="1"/>
        <v>231.525</v>
      </c>
      <c r="F7" s="1">
        <v>0.5</v>
      </c>
      <c r="H7" s="1">
        <v>692.6</v>
      </c>
      <c r="J7" s="1">
        <v>0.3</v>
      </c>
      <c r="L7" s="1">
        <f t="shared" si="2"/>
        <v>0.0024241</v>
      </c>
      <c r="N7" s="1">
        <f t="shared" si="3"/>
        <v>0.00000105</v>
      </c>
    </row>
    <row r="8" ht="14.25" customHeight="1">
      <c r="B8" s="1">
        <v>1027.7</v>
      </c>
      <c r="D8" s="2">
        <f t="shared" si="1"/>
        <v>256.925</v>
      </c>
      <c r="F8" s="1">
        <v>0.5</v>
      </c>
      <c r="H8" s="1">
        <v>651.8</v>
      </c>
      <c r="J8" s="1">
        <v>0.3</v>
      </c>
      <c r="L8" s="1">
        <f t="shared" si="2"/>
        <v>0.0022813</v>
      </c>
      <c r="N8" s="1">
        <f t="shared" si="3"/>
        <v>0.00000105</v>
      </c>
    </row>
    <row r="9" ht="14.25" customHeight="1">
      <c r="B9" s="1">
        <v>1123.4</v>
      </c>
      <c r="D9" s="2">
        <f t="shared" si="1"/>
        <v>280.85</v>
      </c>
      <c r="F9" s="1">
        <v>0.5</v>
      </c>
      <c r="H9" s="1">
        <v>613.2</v>
      </c>
      <c r="J9" s="1">
        <v>0.3</v>
      </c>
      <c r="L9" s="1">
        <f t="shared" si="2"/>
        <v>0.0021462</v>
      </c>
      <c r="N9" s="1">
        <f t="shared" si="3"/>
        <v>0.00000105</v>
      </c>
    </row>
    <row r="10" ht="14.25" customHeight="1">
      <c r="B10" s="1">
        <v>1218.2</v>
      </c>
      <c r="D10" s="2">
        <f t="shared" si="1"/>
        <v>304.55</v>
      </c>
      <c r="F10" s="1">
        <v>0.5</v>
      </c>
      <c r="H10" s="1">
        <v>575.8</v>
      </c>
      <c r="J10" s="1">
        <v>0.3</v>
      </c>
      <c r="L10" s="1">
        <f t="shared" si="2"/>
        <v>0.0020153</v>
      </c>
      <c r="N10" s="1">
        <f t="shared" si="3"/>
        <v>0.00000105</v>
      </c>
    </row>
    <row r="11" ht="14.25" customHeight="1">
      <c r="B11" s="1">
        <v>1307.5</v>
      </c>
      <c r="D11" s="2">
        <f t="shared" si="1"/>
        <v>326.875</v>
      </c>
      <c r="F11" s="1">
        <v>0.5</v>
      </c>
      <c r="H11" s="1">
        <v>540.2</v>
      </c>
      <c r="J11" s="1">
        <v>0.3</v>
      </c>
      <c r="L11" s="1">
        <f t="shared" si="2"/>
        <v>0.0018907</v>
      </c>
      <c r="N11" s="1">
        <f t="shared" si="3"/>
        <v>0.00000105</v>
      </c>
    </row>
    <row r="12" ht="14.25" customHeight="1">
      <c r="B12" s="1">
        <v>1403.2</v>
      </c>
      <c r="D12" s="2">
        <f t="shared" si="1"/>
        <v>350.8</v>
      </c>
      <c r="F12" s="1">
        <v>0.5</v>
      </c>
      <c r="H12" s="1">
        <v>502.1</v>
      </c>
      <c r="J12" s="1">
        <v>0.3</v>
      </c>
      <c r="L12" s="1">
        <f t="shared" si="2"/>
        <v>0.00175735</v>
      </c>
      <c r="N12" s="1">
        <f t="shared" si="3"/>
        <v>0.00000105</v>
      </c>
    </row>
    <row r="13" ht="14.25" customHeight="1">
      <c r="B13" s="1">
        <v>1493.3</v>
      </c>
      <c r="D13" s="2">
        <f t="shared" si="1"/>
        <v>373.325</v>
      </c>
      <c r="F13" s="1">
        <v>0.5</v>
      </c>
      <c r="H13" s="1">
        <v>465.6</v>
      </c>
      <c r="J13" s="1">
        <v>0.3</v>
      </c>
      <c r="L13" s="1">
        <f t="shared" si="2"/>
        <v>0.0016296</v>
      </c>
      <c r="N13" s="1">
        <f t="shared" si="3"/>
        <v>0.00000105</v>
      </c>
    </row>
    <row r="14" ht="14.25" customHeight="1">
      <c r="B14" s="1">
        <v>1580.5</v>
      </c>
      <c r="D14" s="2">
        <f t="shared" si="1"/>
        <v>395.125</v>
      </c>
      <c r="F14" s="1">
        <v>0.5</v>
      </c>
      <c r="H14" s="1">
        <v>431.0</v>
      </c>
      <c r="J14" s="1">
        <v>0.3</v>
      </c>
      <c r="L14" s="1">
        <f t="shared" si="2"/>
        <v>0.0015085</v>
      </c>
      <c r="N14" s="1">
        <f t="shared" si="3"/>
        <v>0.00000105</v>
      </c>
    </row>
    <row r="15" ht="14.25" customHeight="1">
      <c r="B15" s="1">
        <v>1667.3</v>
      </c>
      <c r="D15" s="2">
        <f t="shared" si="1"/>
        <v>416.825</v>
      </c>
      <c r="F15" s="1">
        <v>0.5</v>
      </c>
      <c r="H15" s="1">
        <v>396.1</v>
      </c>
      <c r="J15" s="1">
        <v>0.3</v>
      </c>
      <c r="L15" s="1">
        <f t="shared" si="2"/>
        <v>0.00138635</v>
      </c>
      <c r="N15" s="1">
        <f t="shared" si="3"/>
        <v>0.00000105</v>
      </c>
    </row>
    <row r="16" ht="14.25" customHeight="1">
      <c r="B16" s="1">
        <v>1752.4</v>
      </c>
      <c r="D16" s="2">
        <f t="shared" si="1"/>
        <v>438.1</v>
      </c>
      <c r="F16" s="1">
        <v>0.5</v>
      </c>
      <c r="H16" s="1">
        <v>361.4</v>
      </c>
      <c r="J16" s="1">
        <v>0.3</v>
      </c>
      <c r="L16" s="1">
        <f t="shared" si="2"/>
        <v>0.0012649</v>
      </c>
      <c r="N16" s="1">
        <f t="shared" si="3"/>
        <v>0.00000105</v>
      </c>
    </row>
    <row r="17" ht="14.25" customHeight="1">
      <c r="B17" s="1">
        <v>1831.5</v>
      </c>
      <c r="D17" s="2">
        <f t="shared" si="1"/>
        <v>457.875</v>
      </c>
      <c r="F17" s="1">
        <v>0.5</v>
      </c>
      <c r="H17" s="1">
        <v>328.6</v>
      </c>
      <c r="J17" s="1">
        <v>0.3</v>
      </c>
      <c r="L17" s="1">
        <f t="shared" si="2"/>
        <v>0.0011501</v>
      </c>
      <c r="N17" s="1">
        <f t="shared" si="3"/>
        <v>0.00000105</v>
      </c>
    </row>
    <row r="18" ht="14.25" customHeight="1"/>
    <row r="19" ht="14.25" customHeight="1">
      <c r="B19" s="3" t="s">
        <v>7</v>
      </c>
      <c r="C19" s="1">
        <v>8.15</v>
      </c>
      <c r="E19" s="3" t="s">
        <v>8</v>
      </c>
      <c r="F19" s="1">
        <v>0.02</v>
      </c>
    </row>
    <row r="20" ht="14.25" customHeight="1">
      <c r="B20" s="3" t="s">
        <v>9</v>
      </c>
      <c r="C20" s="1">
        <v>8.12</v>
      </c>
      <c r="E20" s="3" t="s">
        <v>10</v>
      </c>
      <c r="F20" s="1">
        <v>0.02</v>
      </c>
    </row>
    <row r="21" ht="14.25" customHeight="1">
      <c r="A21" s="1"/>
    </row>
    <row r="22" ht="14.25" customHeight="1"/>
    <row r="23" ht="14.25" customHeight="1">
      <c r="B23" s="1"/>
      <c r="E23" s="1"/>
      <c r="H23" s="1"/>
      <c r="K23" s="1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2021-05-26T13:15:10Z</dcterms:created>
  <dc:creator>Tommaso</dc:creator>
</cp:coreProperties>
</file>