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RawData\"/>
    </mc:Choice>
  </mc:AlternateContent>
  <xr:revisionPtr revIDLastSave="0" documentId="13_ncr:1_{6AA11BA2-96C4-450B-A3CE-9FB2EB0D16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ncip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aCuEtxUuRr5Tc+Pkm3PJTST22uL2noUFqmU1hh0gHnA=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<sst xmlns="http://schemas.openxmlformats.org/spreadsheetml/2006/main" count="20" uniqueCount="18">
  <si>
    <t>Protons vs XMM-Newton filters</t>
  </si>
  <si>
    <t>Thin filter composition</t>
  </si>
  <si>
    <t>Thick filter composition</t>
  </si>
  <si>
    <t>Material</t>
  </si>
  <si>
    <t>Aluminum</t>
  </si>
  <si>
    <t>Kapton (≈ polyimide)</t>
  </si>
  <si>
    <t>Polypropylene</t>
  </si>
  <si>
    <t>Tin</t>
  </si>
  <si>
    <t>Depth [nm]</t>
  </si>
  <si>
    <t>Thin filter</t>
  </si>
  <si>
    <t>Thick filter</t>
  </si>
  <si>
    <t>Ions input energy [keV]</t>
  </si>
  <si>
    <t>No. of ions</t>
  </si>
  <si>
    <t>Error [s]</t>
  </si>
  <si>
    <t>Time using SRIM on an Intel Core i5-560M [seconds]</t>
  </si>
  <si>
    <t>Time using SRIM on an AMD Ryzen 5700U [seconds]</t>
  </si>
  <si>
    <t>Type of TRIM calculation</t>
  </si>
  <si>
    <t>Monolayer Collision Steps / Surface sputtering with no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</si>
</sst>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Arial Narrow"/>
      <family val="2"/>
    </font>
    <font>
      <sz val="11"/>
      <name val="Calibri"/>
      <family val="2"/>
    </font>
    <font>
      <sz val="11"/>
      <color theme="1"/>
      <name val="&quot;Arial Narrow&quot;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4" borderId="4" xfId="0" applyFont="1" applyFill="1" applyBorder="1"/>
    <xf numFmtId="0" fontId="1" fillId="5" borderId="4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/>
    <xf numFmtId="0" fontId="3" fillId="3" borderId="3" xfId="0" applyFont="1" applyFill="1" applyBorder="1" applyAlignment="1"/>
    <xf numFmtId="0" fontId="1" fillId="5" borderId="4" xfId="0" applyFont="1" applyFill="1" applyBorder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14" sqref="B14"/>
    </sheetView>
  </sheetViews>
  <sheetFormatPr defaultColWidth="14.44140625" defaultRowHeight="15" customHeight="1"/>
  <cols>
    <col min="1" max="1" width="26.5546875" customWidth="1"/>
    <col min="2" max="2" width="10.33203125" customWidth="1"/>
    <col min="3" max="3" width="17.109375" customWidth="1"/>
    <col min="4" max="4" width="18.6640625" customWidth="1"/>
    <col min="5" max="5" width="12" customWidth="1"/>
    <col min="6" max="6" width="8.6640625" customWidth="1"/>
    <col min="7" max="7" width="9.33203125" customWidth="1"/>
    <col min="8" max="26" width="8.6640625" customWidth="1"/>
  </cols>
  <sheetData>
    <row r="1" spans="1:7" ht="14.4">
      <c r="A1" s="9" t="s">
        <v>0</v>
      </c>
      <c r="B1" s="10"/>
      <c r="C1" s="10"/>
      <c r="D1" s="10"/>
      <c r="E1" s="10"/>
      <c r="F1" s="10"/>
      <c r="G1" s="11"/>
    </row>
    <row r="2" spans="1:7" ht="14.4">
      <c r="A2" s="1"/>
      <c r="B2" s="1"/>
      <c r="C2" s="1"/>
      <c r="D2" s="1"/>
      <c r="E2" s="1"/>
      <c r="F2" s="1"/>
      <c r="G2" s="1"/>
    </row>
    <row r="3" spans="1:7" ht="14.4">
      <c r="A3" s="1"/>
      <c r="B3" s="12" t="s">
        <v>1</v>
      </c>
      <c r="C3" s="11"/>
      <c r="D3" s="12" t="s">
        <v>2</v>
      </c>
      <c r="E3" s="10"/>
      <c r="F3" s="10"/>
      <c r="G3" s="11"/>
    </row>
    <row r="4" spans="1:7" ht="14.4">
      <c r="A4" s="2" t="s">
        <v>3</v>
      </c>
      <c r="B4" s="3" t="s">
        <v>4</v>
      </c>
      <c r="C4" s="3" t="s">
        <v>5</v>
      </c>
      <c r="D4" s="3" t="s">
        <v>4</v>
      </c>
      <c r="E4" s="3" t="s">
        <v>6</v>
      </c>
      <c r="F4" s="3" t="s">
        <v>4</v>
      </c>
      <c r="G4" s="3" t="s">
        <v>7</v>
      </c>
    </row>
    <row r="5" spans="1:7" ht="14.4">
      <c r="A5" s="2" t="s">
        <v>8</v>
      </c>
      <c r="B5" s="3">
        <v>40</v>
      </c>
      <c r="C5" s="3">
        <v>160</v>
      </c>
      <c r="D5" s="3">
        <v>100</v>
      </c>
      <c r="E5" s="3">
        <v>350</v>
      </c>
      <c r="F5" s="3">
        <v>100</v>
      </c>
      <c r="G5" s="3">
        <v>25</v>
      </c>
    </row>
    <row r="6" spans="1:7" ht="14.4">
      <c r="A6" s="1"/>
      <c r="B6" s="1"/>
      <c r="C6" s="1"/>
      <c r="D6" s="1"/>
      <c r="E6" s="1"/>
      <c r="F6" s="1"/>
      <c r="G6" s="1"/>
    </row>
    <row r="7" spans="1:7" ht="14.4">
      <c r="A7" s="1"/>
      <c r="B7" s="4" t="s">
        <v>9</v>
      </c>
      <c r="C7" s="4" t="s">
        <v>10</v>
      </c>
      <c r="D7" s="5" t="s">
        <v>11</v>
      </c>
      <c r="E7" s="6" t="s">
        <v>12</v>
      </c>
      <c r="F7" s="4" t="s">
        <v>13</v>
      </c>
      <c r="G7" s="1"/>
    </row>
    <row r="8" spans="1:7" ht="14.4">
      <c r="A8" s="13" t="s">
        <v>14</v>
      </c>
      <c r="B8" s="7">
        <v>57</v>
      </c>
      <c r="C8" s="7">
        <v>57</v>
      </c>
      <c r="D8" s="3">
        <v>1</v>
      </c>
      <c r="E8" s="3">
        <v>1000</v>
      </c>
      <c r="F8" s="3">
        <v>1</v>
      </c>
      <c r="G8" s="1"/>
    </row>
    <row r="9" spans="1:7" ht="14.4">
      <c r="A9" s="14"/>
      <c r="B9" s="7">
        <v>253</v>
      </c>
      <c r="C9" s="7">
        <v>695</v>
      </c>
      <c r="D9" s="3">
        <v>10</v>
      </c>
      <c r="E9" s="3">
        <v>1000</v>
      </c>
      <c r="F9" s="3">
        <v>1</v>
      </c>
      <c r="G9" s="1"/>
    </row>
    <row r="10" spans="1:7" ht="14.4">
      <c r="A10" s="14"/>
      <c r="B10" s="7">
        <v>240</v>
      </c>
      <c r="C10" s="7">
        <v>394</v>
      </c>
      <c r="D10" s="3">
        <v>20</v>
      </c>
      <c r="E10" s="3">
        <v>1000</v>
      </c>
      <c r="F10" s="3">
        <v>1</v>
      </c>
      <c r="G10" s="1"/>
    </row>
    <row r="11" spans="1:7" ht="14.4">
      <c r="A11" s="15"/>
      <c r="B11" s="7">
        <v>212</v>
      </c>
      <c r="C11" s="7">
        <v>482</v>
      </c>
      <c r="D11" s="3">
        <v>100</v>
      </c>
      <c r="E11" s="3">
        <v>1000</v>
      </c>
      <c r="F11" s="3">
        <v>1</v>
      </c>
      <c r="G11" s="1"/>
    </row>
    <row r="12" spans="1:7" ht="14.4" customHeight="1">
      <c r="A12" s="13" t="s">
        <v>15</v>
      </c>
      <c r="B12" s="7">
        <v>1316</v>
      </c>
      <c r="C12" s="7">
        <f>2*((11*60)+43)</f>
        <v>1406</v>
      </c>
      <c r="D12" s="7">
        <v>10</v>
      </c>
      <c r="E12" s="7">
        <v>10000</v>
      </c>
      <c r="F12" s="7">
        <v>1</v>
      </c>
      <c r="G12" s="1"/>
    </row>
    <row r="13" spans="1:7" ht="14.4">
      <c r="A13" s="14"/>
      <c r="B13" s="7">
        <v>493</v>
      </c>
      <c r="C13" s="7">
        <f>((26*60)+12)*2</f>
        <v>3144</v>
      </c>
      <c r="D13" s="7">
        <v>40</v>
      </c>
      <c r="E13" s="7">
        <v>10000</v>
      </c>
      <c r="F13" s="7">
        <v>1</v>
      </c>
      <c r="G13" s="8"/>
    </row>
    <row r="14" spans="1:7" ht="14.4">
      <c r="A14" s="14"/>
      <c r="B14" s="7">
        <v>467</v>
      </c>
      <c r="C14" s="7">
        <f>(53*60)+16</f>
        <v>3196</v>
      </c>
      <c r="D14" s="7">
        <v>60</v>
      </c>
      <c r="E14" s="7">
        <v>10000</v>
      </c>
      <c r="F14" s="7">
        <v>1</v>
      </c>
      <c r="G14" s="1"/>
    </row>
    <row r="15" spans="1:7" ht="14.4">
      <c r="G15" s="1"/>
    </row>
    <row r="16" spans="1:7" ht="14.4">
      <c r="A16" s="13" t="s">
        <v>16</v>
      </c>
      <c r="B16" s="16" t="s">
        <v>17</v>
      </c>
      <c r="C16" s="17"/>
      <c r="D16" s="17"/>
      <c r="E16" s="17"/>
      <c r="F16" s="18"/>
      <c r="G16" s="1"/>
    </row>
    <row r="17" spans="1:7" ht="14.4">
      <c r="A17" s="15"/>
      <c r="B17" s="19"/>
      <c r="C17" s="20"/>
      <c r="D17" s="20"/>
      <c r="E17" s="20"/>
      <c r="F17" s="21"/>
      <c r="G17" s="1"/>
    </row>
    <row r="18" spans="1:7" ht="14.4">
      <c r="G18" s="1"/>
    </row>
    <row r="19" spans="1:7" ht="14.4">
      <c r="F19" s="1"/>
    </row>
    <row r="20" spans="1:7" ht="14.4">
      <c r="F20" s="1"/>
    </row>
    <row r="21" spans="1:7" ht="15.75" customHeight="1">
      <c r="F21" s="1"/>
      <c r="G21" s="1"/>
    </row>
    <row r="22" spans="1:7" ht="15.75" customHeight="1">
      <c r="F22" s="1"/>
      <c r="G22" s="1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6:A17"/>
    <mergeCell ref="B16:F17"/>
    <mergeCell ref="A1:G1"/>
    <mergeCell ref="B3:C3"/>
    <mergeCell ref="D3:G3"/>
    <mergeCell ref="A8:A11"/>
    <mergeCell ref="A12:A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Principale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2023-05-03T08:43:21Z</dcterms:created>
  <dcterms:modified xsi:type="dcterms:W3CDTF">2023-07-27T14:35:23Z</dcterms:modified>
</cp:coreProperties>
</file>