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Documents\GitHub\xmm-newton\Simulations\SRIM_ProtonsVsFilters\DataAnalysis\Rev2_Mixed\DataFit\"/>
    </mc:Choice>
  </mc:AlternateContent>
  <xr:revisionPtr revIDLastSave="0" documentId="13_ncr:1_{77E88CD2-2D7F-45AC-ACA3-32278A553756}" xr6:coauthVersionLast="47" xr6:coauthVersionMax="47" xr10:uidLastSave="{00000000-0000-0000-0000-000000000000}"/>
  <bookViews>
    <workbookView xWindow="-108" yWindow="-108" windowWidth="23256" windowHeight="12456" xr2:uid="{A9EDBC4B-5209-4052-BD5C-CBCCBA64D68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<sst xmlns="http://schemas.openxmlformats.org/spreadsheetml/2006/main" count="12" uniqueCount="12">
  <si>
    <t>SRIM SIMULATIONS</t>
  </si>
  <si>
    <t>INPUT ANGLE = 0 DEG</t>
  </si>
  <si>
    <t>Initial energy [keV]</t>
  </si>
  <si>
    <t>Mean final energy [keV]</t>
  </si>
  <si>
    <t>Error on mean final energy [keV]</t>
  </si>
  <si>
    <t>Mean energy loss [keV]</t>
  </si>
  <si>
    <t>Error on mean energy loss [keV]</t>
  </si>
  <si>
    <t>PROTONS VS THIN FILTERS</t>
  </si>
  <si>
    <t>a*((E+ΔE+c*E*exp(-E/Ef)))^(-b)</t>
  </si>
  <si>
    <t>ΔE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</si>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</sst>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2" fontId="1" fillId="5" borderId="1" xfId="0" applyNumberFormat="1" applyFont="1" applyFill="1" applyBorder="1"/>
    <xf numFmtId="165" fontId="1" fillId="5" borderId="1" xfId="0" applyNumberFormat="1" applyFont="1" applyFill="1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5184-98A8-4C01-B982-DAA346D3A3E7}">
  <dimension ref="A1:J22"/>
  <sheetViews>
    <sheetView tabSelected="1" zoomScaleNormal="100" workbookViewId="0">
      <selection activeCell="G5" sqref="G5"/>
    </sheetView>
  </sheetViews>
  <sheetFormatPr defaultRowHeight="14.4" x14ac:dyDescent="0.3"/>
  <cols>
    <col min="1" max="1" width="14.6640625" customWidth="1"/>
    <col min="2" max="2" width="18.88671875" bestFit="1" customWidth="1"/>
    <col min="3" max="3" width="25.6640625" bestFit="1" customWidth="1"/>
    <col min="4" max="4" width="18.77734375" bestFit="1" customWidth="1"/>
    <col min="5" max="5" width="25.5546875" bestFit="1" customWidth="1"/>
    <col min="6" max="6" width="10.5546875" customWidth="1"/>
    <col min="7" max="7" width="9.77734375" customWidth="1"/>
    <col min="8" max="8" width="8.88671875" customWidth="1"/>
    <col min="9" max="9" width="9.21875" customWidth="1"/>
  </cols>
  <sheetData>
    <row r="1" spans="1:10" x14ac:dyDescent="0.3">
      <c r="A1" s="5" t="s">
        <v>0</v>
      </c>
      <c r="B1" s="6"/>
      <c r="C1" s="6"/>
      <c r="D1" s="6"/>
      <c r="E1" s="7"/>
    </row>
    <row r="2" spans="1:10" x14ac:dyDescent="0.3">
      <c r="A2" s="8" t="s">
        <v>7</v>
      </c>
      <c r="B2" s="9"/>
      <c r="C2" s="9"/>
      <c r="D2" s="9"/>
      <c r="E2" s="10"/>
    </row>
    <row r="3" spans="1:10" x14ac:dyDescent="0.3">
      <c r="A3" s="11" t="s">
        <v>1</v>
      </c>
      <c r="B3" s="12"/>
      <c r="C3" s="12"/>
      <c r="D3" s="12"/>
      <c r="E3" s="13"/>
    </row>
    <row r="4" spans="1:10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</row>
    <row r="5" spans="1:10" x14ac:dyDescent="0.3">
      <c r="A5" s="2">
        <v>1</v>
      </c>
      <c r="B5" s="3">
        <v>0</v>
      </c>
      <c r="C5" s="3">
        <v>0</v>
      </c>
      <c r="D5" s="3">
        <v>1</v>
      </c>
      <c r="E5" s="3">
        <v>0</v>
      </c>
      <c r="G5" t="s">
        <v>8</v>
      </c>
      <c r="J5" t="s">
        <v>10</v>
      </c>
    </row>
    <row r="6" spans="1:10" x14ac:dyDescent="0.3">
      <c r="A6" s="2">
        <v>10</v>
      </c>
      <c r="B6" s="3">
        <v>0.64</v>
      </c>
      <c r="C6" s="3">
        <v>0.31</v>
      </c>
      <c r="D6" s="4">
        <v>9.4</v>
      </c>
      <c r="E6" s="4">
        <v>4.5</v>
      </c>
      <c r="J6" t="s">
        <v>11</v>
      </c>
    </row>
    <row r="7" spans="1:10" x14ac:dyDescent="0.3">
      <c r="A7" s="2">
        <v>20</v>
      </c>
      <c r="B7" s="4">
        <v>5.7</v>
      </c>
      <c r="C7" s="4">
        <v>0.8</v>
      </c>
      <c r="D7" s="4">
        <v>14.3</v>
      </c>
      <c r="E7" s="4">
        <v>2</v>
      </c>
      <c r="J7" t="s">
        <v>9</v>
      </c>
    </row>
    <row r="8" spans="1:10" x14ac:dyDescent="0.3">
      <c r="A8" s="2">
        <v>30</v>
      </c>
      <c r="B8" s="4">
        <v>12.5</v>
      </c>
      <c r="C8" s="4">
        <v>0.9</v>
      </c>
      <c r="D8" s="4">
        <v>17.5</v>
      </c>
      <c r="E8" s="4">
        <v>1.3</v>
      </c>
    </row>
    <row r="9" spans="1:10" x14ac:dyDescent="0.3">
      <c r="A9" s="2">
        <v>40</v>
      </c>
      <c r="B9" s="4">
        <v>20.399999999999999</v>
      </c>
      <c r="C9" s="4">
        <v>0.9</v>
      </c>
      <c r="D9" s="4">
        <v>19.600000000000001</v>
      </c>
      <c r="E9" s="4">
        <v>0.9</v>
      </c>
    </row>
    <row r="10" spans="1:10" x14ac:dyDescent="0.3">
      <c r="A10" s="2">
        <v>50</v>
      </c>
      <c r="B10" s="4">
        <v>28.9</v>
      </c>
      <c r="C10" s="4">
        <v>1.1000000000000001</v>
      </c>
      <c r="D10" s="4">
        <v>21.1</v>
      </c>
      <c r="E10" s="4">
        <v>0.8</v>
      </c>
    </row>
    <row r="11" spans="1:10" x14ac:dyDescent="0.3">
      <c r="A11" s="2">
        <v>60</v>
      </c>
      <c r="B11" s="4">
        <v>38</v>
      </c>
      <c r="C11" s="4">
        <v>1</v>
      </c>
      <c r="D11" s="4">
        <v>22</v>
      </c>
      <c r="E11" s="4">
        <v>0.6</v>
      </c>
    </row>
    <row r="12" spans="1:10" x14ac:dyDescent="0.3">
      <c r="A12" s="2">
        <v>70</v>
      </c>
      <c r="B12" s="4">
        <v>47.4</v>
      </c>
      <c r="C12" s="4">
        <v>1.2</v>
      </c>
      <c r="D12" s="4">
        <v>22.6</v>
      </c>
      <c r="E12" s="4">
        <v>0.6</v>
      </c>
    </row>
    <row r="13" spans="1:10" x14ac:dyDescent="0.3">
      <c r="A13" s="2">
        <v>80</v>
      </c>
      <c r="B13" s="4">
        <v>57.1</v>
      </c>
      <c r="C13" s="4">
        <v>1</v>
      </c>
      <c r="D13" s="4">
        <v>22.9</v>
      </c>
      <c r="E13" s="4">
        <v>0.4</v>
      </c>
    </row>
    <row r="14" spans="1:10" x14ac:dyDescent="0.3">
      <c r="A14" s="2">
        <v>90</v>
      </c>
      <c r="B14" s="4">
        <v>67.7</v>
      </c>
      <c r="C14" s="4">
        <v>0.8</v>
      </c>
      <c r="D14" s="4">
        <v>22.3</v>
      </c>
      <c r="E14" s="4">
        <v>0.3</v>
      </c>
    </row>
    <row r="15" spans="1:10" x14ac:dyDescent="0.3">
      <c r="A15" s="2">
        <v>100</v>
      </c>
      <c r="B15" s="4">
        <v>77.8</v>
      </c>
      <c r="C15" s="4">
        <v>0.9</v>
      </c>
      <c r="D15" s="4">
        <v>22.2</v>
      </c>
      <c r="E15" s="4">
        <v>0.3</v>
      </c>
    </row>
    <row r="16" spans="1:10" x14ac:dyDescent="0.3">
      <c r="A16" s="2">
        <f>A15+20</f>
        <v>120</v>
      </c>
      <c r="B16" s="4">
        <v>98.4</v>
      </c>
      <c r="C16" s="4">
        <v>1.1000000000000001</v>
      </c>
      <c r="D16" s="4">
        <v>21.6</v>
      </c>
      <c r="E16" s="4">
        <v>0.2</v>
      </c>
    </row>
    <row r="17" spans="1:5" x14ac:dyDescent="0.3">
      <c r="A17" s="2">
        <f>A16+20</f>
        <v>140</v>
      </c>
      <c r="B17" s="4">
        <v>119.2</v>
      </c>
      <c r="C17" s="4">
        <v>1</v>
      </c>
      <c r="D17" s="4">
        <v>20.8</v>
      </c>
      <c r="E17" s="4">
        <v>0.2</v>
      </c>
    </row>
    <row r="18" spans="1:5" x14ac:dyDescent="0.3">
      <c r="A18" s="2">
        <f>A17+20</f>
        <v>160</v>
      </c>
      <c r="B18" s="4">
        <v>140.19999999999999</v>
      </c>
      <c r="C18" s="4">
        <v>0.8</v>
      </c>
      <c r="D18" s="4">
        <v>19.8</v>
      </c>
      <c r="E18" s="4">
        <v>0.1</v>
      </c>
    </row>
    <row r="19" spans="1:5" x14ac:dyDescent="0.3">
      <c r="A19" s="2">
        <f>A18+20</f>
        <v>180</v>
      </c>
      <c r="B19" s="4">
        <v>161.19999999999999</v>
      </c>
      <c r="C19" s="4">
        <v>0.6</v>
      </c>
      <c r="D19" s="4">
        <v>18.8</v>
      </c>
      <c r="E19" s="4">
        <v>0.1</v>
      </c>
    </row>
    <row r="20" spans="1:5" x14ac:dyDescent="0.3">
      <c r="A20" s="2">
        <f>A19+20</f>
        <v>200</v>
      </c>
      <c r="B20" s="4">
        <v>182</v>
      </c>
      <c r="C20" s="4">
        <v>0.6</v>
      </c>
      <c r="D20" s="4">
        <v>18</v>
      </c>
      <c r="E20" s="4">
        <v>0.1</v>
      </c>
    </row>
    <row r="21" spans="1:5" x14ac:dyDescent="0.3">
      <c r="A21" s="2">
        <v>225</v>
      </c>
      <c r="B21" s="4">
        <v>207.6</v>
      </c>
      <c r="C21" s="4">
        <v>0.6</v>
      </c>
      <c r="D21" s="4">
        <v>17.399999999999999</v>
      </c>
      <c r="E21" s="4">
        <v>0</v>
      </c>
    </row>
    <row r="22" spans="1:5" x14ac:dyDescent="0.3">
      <c r="A22" s="2">
        <v>250</v>
      </c>
      <c r="B22" s="4">
        <v>233.5</v>
      </c>
      <c r="C22" s="4">
        <v>0.5</v>
      </c>
      <c r="D22" s="4">
        <v>16.5</v>
      </c>
      <c r="E22" s="4">
        <v>0</v>
      </c>
    </row>
  </sheetData>
  <mergeCells count="3">
    <mergeCell ref="A1:E1"/>
    <mergeCell ref="A2:E2"/>
    <mergeCell ref="A3:E3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Nicola D'Aloisio</dc:creator>
  <cp:lastModifiedBy>Giovanni Nicola D'Aloisio</cp:lastModifiedBy>
  <dcterms:created xsi:type="dcterms:W3CDTF">2023-05-18T21:43:09Z</dcterms:created>
  <dcterms:modified xsi:type="dcterms:W3CDTF">2023-06-26T22:42:14Z</dcterms:modified>
</cp:coreProperties>
</file>