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tHub\xmm-newton\Simulations\SRIM_AlphasVsFilters\DataAnalysis\DataFit\"/>
    </mc:Choice>
  </mc:AlternateContent>
  <xr:revisionPtr revIDLastSave="0" documentId="13_ncr:1_{B198090C-DA39-475D-A7D3-60E4571EEBCB}" xr6:coauthVersionLast="47" xr6:coauthVersionMax="47" xr10:uidLastSave="{00000000-0000-0000-0000-000000000000}"/>
  <bookViews>
    <workbookView xWindow="-108" yWindow="-108" windowWidth="23256" windowHeight="12456" xr2:uid="{A9EDBC4B-5209-4052-BD5C-CBCCBA64D6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<sst xmlns="http://schemas.openxmlformats.org/spreadsheetml/2006/main" count="12" uniqueCount="12">
  <si>
    <t>SRIM SIMULATIONS</t>
  </si>
  <si>
    <t>INPUT ANGLE = 0 DEG</t>
  </si>
  <si>
    <t>Initial energy [keV]</t>
  </si>
  <si>
    <t>Mean final energy [eV]</t>
  </si>
  <si>
    <t>Mean final energy [keV]</t>
  </si>
  <si>
    <t>Error on mean final energy [eV]</t>
  </si>
  <si>
    <t>Error on mean final energy [keV]</t>
  </si>
  <si>
    <t>Relative error on mean final energy [keV]</t>
  </si>
  <si>
    <t>Mean energy loss [keV]</t>
  </si>
  <si>
    <t>Error on mean energy loss [keV]</t>
  </si>
  <si>
    <t>Number of ions transmitted [%]</t>
  </si>
  <si>
    <t>ALPHA PARTICLES VS THICK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</si>
</sst>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2" fontId="1" fillId="5" borderId="1" xfId="0" applyNumberFormat="1" applyFont="1" applyFill="1" applyBorder="1"/>
    <xf numFmtId="164" fontId="1" fillId="5" borderId="1" xfId="0" applyNumberFormat="1" applyFont="1" applyFill="1" applyBorder="1"/>
    <xf numFmtId="1" fontId="1" fillId="5" borderId="1" xfId="0" applyNumberFormat="1" applyFont="1" applyFill="1" applyBorder="1"/>
    <xf numFmtId="10" fontId="1" fillId="5" borderId="1" xfId="0" applyNumberFormat="1" applyFont="1" applyFill="1" applyBorder="1"/>
    <xf numFmtId="165" fontId="1" fillId="5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5184-98A8-4C01-B982-DAA346D3A3E7}">
  <dimension ref="A1:I22"/>
  <sheetViews>
    <sheetView tabSelected="1" zoomScale="80" zoomScaleNormal="80" workbookViewId="0">
      <selection sqref="A1:I1"/>
    </sheetView>
  </sheetViews>
  <sheetFormatPr defaultRowHeight="14.4" x14ac:dyDescent="0.3"/>
  <cols>
    <col min="1" max="1" width="14.6640625" customWidth="1"/>
    <col min="2" max="2" width="18" customWidth="1"/>
    <col min="3" max="3" width="18.88671875" bestFit="1" customWidth="1"/>
    <col min="4" max="4" width="24.88671875" bestFit="1" customWidth="1"/>
    <col min="5" max="5" width="25.6640625" bestFit="1" customWidth="1"/>
    <col min="6" max="6" width="32.21875" bestFit="1" customWidth="1"/>
    <col min="7" max="7" width="18.77734375" bestFit="1" customWidth="1"/>
    <col min="8" max="8" width="25.5546875" bestFit="1" customWidth="1"/>
    <col min="9" max="9" width="24.88671875" bestFit="1" customWidth="1"/>
  </cols>
  <sheetData>
    <row r="1" spans="1:9" x14ac:dyDescent="0.3">
      <c r="A1" s="8" t="s">
        <v>0</v>
      </c>
      <c r="B1" s="8"/>
      <c r="C1" s="8"/>
      <c r="D1" s="8"/>
      <c r="E1" s="8"/>
      <c r="F1" s="8"/>
      <c r="G1" s="8"/>
      <c r="H1" s="8"/>
      <c r="I1" s="8"/>
    </row>
    <row r="2" spans="1:9" x14ac:dyDescent="0.3">
      <c r="A2" s="9" t="s">
        <v>11</v>
      </c>
      <c r="B2" s="9"/>
      <c r="C2" s="9"/>
      <c r="D2" s="9"/>
      <c r="E2" s="9"/>
      <c r="F2" s="9"/>
      <c r="G2" s="9"/>
      <c r="H2" s="9"/>
      <c r="I2" s="9"/>
    </row>
    <row r="3" spans="1:9" x14ac:dyDescent="0.3">
      <c r="A3" s="10" t="s">
        <v>1</v>
      </c>
      <c r="B3" s="10"/>
      <c r="C3" s="10"/>
      <c r="D3" s="10"/>
      <c r="E3" s="10"/>
      <c r="F3" s="10"/>
      <c r="G3" s="10"/>
      <c r="H3" s="10"/>
      <c r="I3" s="10"/>
    </row>
    <row r="4" spans="1:9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</row>
    <row r="5" spans="1:9" x14ac:dyDescent="0.3">
      <c r="A5" s="2">
        <v>1</v>
      </c>
      <c r="B5" s="5">
        <v>0</v>
      </c>
      <c r="C5" s="3">
        <v>0</v>
      </c>
      <c r="D5" s="5">
        <v>0</v>
      </c>
      <c r="E5" s="3">
        <v>0</v>
      </c>
      <c r="F5" s="4">
        <v>0</v>
      </c>
      <c r="G5" s="3">
        <v>1</v>
      </c>
      <c r="H5" s="7">
        <v>0</v>
      </c>
      <c r="I5" s="6">
        <v>0</v>
      </c>
    </row>
    <row r="6" spans="1:9" x14ac:dyDescent="0.3">
      <c r="A6" s="2">
        <v>10</v>
      </c>
      <c r="B6" s="5">
        <v>0</v>
      </c>
      <c r="C6" s="3">
        <v>0</v>
      </c>
      <c r="D6" s="5">
        <v>0</v>
      </c>
      <c r="E6" s="3">
        <v>0</v>
      </c>
      <c r="F6" s="4">
        <v>0</v>
      </c>
      <c r="G6" s="7">
        <v>10</v>
      </c>
      <c r="H6" s="7">
        <v>0</v>
      </c>
      <c r="I6" s="6">
        <v>0</v>
      </c>
    </row>
    <row r="7" spans="1:9" x14ac:dyDescent="0.3">
      <c r="A7" s="2">
        <v>20</v>
      </c>
      <c r="B7" s="5">
        <v>0</v>
      </c>
      <c r="C7" s="7">
        <v>0</v>
      </c>
      <c r="D7" s="5">
        <v>0</v>
      </c>
      <c r="E7" s="7">
        <v>0</v>
      </c>
      <c r="F7" s="4">
        <v>0</v>
      </c>
      <c r="G7" s="7">
        <v>20</v>
      </c>
      <c r="H7" s="7">
        <v>0</v>
      </c>
      <c r="I7" s="6">
        <v>0</v>
      </c>
    </row>
    <row r="8" spans="1:9" x14ac:dyDescent="0.3">
      <c r="A8" s="2">
        <v>30</v>
      </c>
      <c r="B8" s="5">
        <v>0</v>
      </c>
      <c r="C8" s="7">
        <v>0</v>
      </c>
      <c r="D8" s="5">
        <v>0</v>
      </c>
      <c r="E8" s="7">
        <v>0</v>
      </c>
      <c r="F8" s="4">
        <v>0</v>
      </c>
      <c r="G8" s="7">
        <v>30</v>
      </c>
      <c r="H8" s="7">
        <v>0</v>
      </c>
      <c r="I8" s="6">
        <v>0</v>
      </c>
    </row>
    <row r="9" spans="1:9" x14ac:dyDescent="0.3">
      <c r="A9" s="2">
        <v>40</v>
      </c>
      <c r="B9" s="5">
        <v>0</v>
      </c>
      <c r="C9" s="7">
        <v>0</v>
      </c>
      <c r="D9" s="5">
        <v>0</v>
      </c>
      <c r="E9" s="7">
        <v>0</v>
      </c>
      <c r="F9" s="4">
        <v>0</v>
      </c>
      <c r="G9" s="7">
        <v>40</v>
      </c>
      <c r="H9" s="7">
        <v>0</v>
      </c>
      <c r="I9" s="6">
        <v>0</v>
      </c>
    </row>
    <row r="10" spans="1:9" x14ac:dyDescent="0.3">
      <c r="A10" s="2">
        <v>50</v>
      </c>
      <c r="B10" s="5">
        <v>1154</v>
      </c>
      <c r="C10" s="7">
        <v>1.2</v>
      </c>
      <c r="D10" s="5">
        <v>700</v>
      </c>
      <c r="E10" s="7">
        <v>0.7</v>
      </c>
      <c r="F10" s="4">
        <v>0.60650000000000004</v>
      </c>
      <c r="G10" s="7">
        <v>48.8</v>
      </c>
      <c r="H10" s="7">
        <v>29.6</v>
      </c>
      <c r="I10" s="6">
        <v>4.3099999999999999E-2</v>
      </c>
    </row>
    <row r="11" spans="1:9" x14ac:dyDescent="0.3">
      <c r="A11" s="2">
        <v>60</v>
      </c>
      <c r="B11" s="5">
        <v>3189</v>
      </c>
      <c r="C11" s="7">
        <v>3.2</v>
      </c>
      <c r="D11" s="5">
        <v>1464</v>
      </c>
      <c r="E11" s="7">
        <v>1.5</v>
      </c>
      <c r="F11" s="4">
        <v>0.45900000000000002</v>
      </c>
      <c r="G11" s="7">
        <v>56.8</v>
      </c>
      <c r="H11" s="7">
        <v>26.1</v>
      </c>
      <c r="I11" s="6">
        <v>0.32319999999999999</v>
      </c>
    </row>
    <row r="12" spans="1:9" x14ac:dyDescent="0.3">
      <c r="A12" s="2">
        <v>70</v>
      </c>
      <c r="B12" s="5">
        <v>8463</v>
      </c>
      <c r="C12" s="7">
        <v>8.5</v>
      </c>
      <c r="D12" s="5">
        <v>2352</v>
      </c>
      <c r="E12" s="7">
        <v>2.4</v>
      </c>
      <c r="F12" s="4">
        <v>0.27789999999999998</v>
      </c>
      <c r="G12" s="7">
        <v>61.5</v>
      </c>
      <c r="H12" s="7">
        <v>17.100000000000001</v>
      </c>
      <c r="I12" s="6">
        <v>0.81379999999999997</v>
      </c>
    </row>
    <row r="13" spans="1:9" x14ac:dyDescent="0.3">
      <c r="A13" s="2">
        <v>80</v>
      </c>
      <c r="B13" s="5">
        <v>10383</v>
      </c>
      <c r="C13" s="7">
        <v>10.4</v>
      </c>
      <c r="D13" s="5">
        <v>2703</v>
      </c>
      <c r="E13" s="7">
        <v>2.7</v>
      </c>
      <c r="F13" s="4">
        <v>0.26029999999999998</v>
      </c>
      <c r="G13" s="7">
        <v>69.599999999999994</v>
      </c>
      <c r="H13" s="7">
        <v>18.100000000000001</v>
      </c>
      <c r="I13" s="6">
        <v>0.79059999999999997</v>
      </c>
    </row>
    <row r="14" spans="1:9" x14ac:dyDescent="0.3">
      <c r="A14" s="2">
        <v>90</v>
      </c>
      <c r="B14" s="5">
        <v>17967</v>
      </c>
      <c r="C14" s="7">
        <v>18</v>
      </c>
      <c r="D14" s="5">
        <v>2974</v>
      </c>
      <c r="E14" s="7">
        <v>3</v>
      </c>
      <c r="F14" s="4">
        <v>0.16550000000000001</v>
      </c>
      <c r="G14" s="7">
        <v>72</v>
      </c>
      <c r="H14" s="7">
        <v>11.9</v>
      </c>
      <c r="I14" s="6">
        <v>0.94889999999999997</v>
      </c>
    </row>
    <row r="15" spans="1:9" x14ac:dyDescent="0.3">
      <c r="A15" s="2">
        <v>100</v>
      </c>
      <c r="B15" s="5">
        <v>20062</v>
      </c>
      <c r="C15" s="7">
        <v>20.100000000000001</v>
      </c>
      <c r="D15" s="5">
        <v>3187</v>
      </c>
      <c r="E15" s="7">
        <v>3.2</v>
      </c>
      <c r="F15" s="4">
        <v>0.15890000000000001</v>
      </c>
      <c r="G15" s="7">
        <v>79.900000000000006</v>
      </c>
      <c r="H15" s="7">
        <v>12.7</v>
      </c>
      <c r="I15" s="6">
        <v>0.93489999999999995</v>
      </c>
    </row>
    <row r="16" spans="1:9" x14ac:dyDescent="0.3">
      <c r="A16" s="2">
        <f>A15+20</f>
        <v>120</v>
      </c>
      <c r="B16" s="5">
        <v>31152</v>
      </c>
      <c r="C16" s="7">
        <v>31.2</v>
      </c>
      <c r="D16" s="5">
        <v>3429</v>
      </c>
      <c r="E16" s="7">
        <v>3.4</v>
      </c>
      <c r="F16" s="4">
        <v>0.1101</v>
      </c>
      <c r="G16" s="7">
        <v>88.8</v>
      </c>
      <c r="H16" s="7">
        <v>9.8000000000000007</v>
      </c>
      <c r="I16" s="6">
        <v>0.99</v>
      </c>
    </row>
    <row r="17" spans="1:9" x14ac:dyDescent="0.3">
      <c r="A17" s="2">
        <f>A16+20</f>
        <v>140</v>
      </c>
      <c r="B17" s="5">
        <v>42996</v>
      </c>
      <c r="C17" s="7">
        <v>43</v>
      </c>
      <c r="D17" s="5">
        <v>3765</v>
      </c>
      <c r="E17" s="7">
        <v>3.8</v>
      </c>
      <c r="F17" s="4">
        <v>8.7599999999999997E-2</v>
      </c>
      <c r="G17" s="7">
        <v>97</v>
      </c>
      <c r="H17" s="7">
        <v>8.5</v>
      </c>
      <c r="I17" s="6">
        <v>0.99</v>
      </c>
    </row>
    <row r="18" spans="1:9" x14ac:dyDescent="0.3">
      <c r="A18" s="2">
        <f>A17+20</f>
        <v>160</v>
      </c>
      <c r="B18" s="5">
        <v>55382</v>
      </c>
      <c r="C18" s="7">
        <v>55.4</v>
      </c>
      <c r="D18" s="5">
        <v>3649</v>
      </c>
      <c r="E18" s="7">
        <v>3.6</v>
      </c>
      <c r="F18" s="4">
        <v>6.59E-2</v>
      </c>
      <c r="G18" s="7">
        <v>104.6</v>
      </c>
      <c r="H18" s="7">
        <v>6.9</v>
      </c>
      <c r="I18" s="6">
        <v>0.99099999999999999</v>
      </c>
    </row>
    <row r="19" spans="1:9" x14ac:dyDescent="0.3">
      <c r="A19" s="2">
        <f>A18+20</f>
        <v>180</v>
      </c>
      <c r="B19" s="5">
        <v>68465</v>
      </c>
      <c r="C19" s="7">
        <v>68.5</v>
      </c>
      <c r="D19" s="5">
        <v>3583</v>
      </c>
      <c r="E19" s="7">
        <v>3.6</v>
      </c>
      <c r="F19" s="4">
        <v>5.2299999999999999E-2</v>
      </c>
      <c r="G19" s="7">
        <v>111.5</v>
      </c>
      <c r="H19" s="7">
        <v>5.8</v>
      </c>
      <c r="I19" s="6">
        <v>0.99299999999999999</v>
      </c>
    </row>
    <row r="20" spans="1:9" x14ac:dyDescent="0.3">
      <c r="A20" s="2">
        <f>A19+20</f>
        <v>200</v>
      </c>
      <c r="B20" s="5">
        <v>82220</v>
      </c>
      <c r="C20" s="7">
        <v>82.2</v>
      </c>
      <c r="D20" s="5">
        <v>2979</v>
      </c>
      <c r="E20" s="7">
        <v>3</v>
      </c>
      <c r="F20" s="4">
        <v>3.6200000000000003E-2</v>
      </c>
      <c r="G20" s="7">
        <v>117.8</v>
      </c>
      <c r="H20" s="7">
        <v>4.3</v>
      </c>
      <c r="I20" s="6">
        <v>1</v>
      </c>
    </row>
    <row r="21" spans="1:9" x14ac:dyDescent="0.3">
      <c r="A21" s="2">
        <v>225</v>
      </c>
      <c r="B21" s="5">
        <v>99901</v>
      </c>
      <c r="C21" s="7">
        <v>99.9</v>
      </c>
      <c r="D21" s="5">
        <v>3897</v>
      </c>
      <c r="E21" s="7">
        <v>3.9</v>
      </c>
      <c r="F21" s="4">
        <v>3.9E-2</v>
      </c>
      <c r="G21" s="7">
        <v>125.1</v>
      </c>
      <c r="H21" s="7">
        <v>4.9000000000000004</v>
      </c>
      <c r="I21" s="6">
        <v>1</v>
      </c>
    </row>
    <row r="22" spans="1:9" x14ac:dyDescent="0.3">
      <c r="A22" s="2">
        <v>250</v>
      </c>
      <c r="B22" s="5">
        <v>118018</v>
      </c>
      <c r="C22" s="7">
        <v>118</v>
      </c>
      <c r="D22" s="5">
        <v>5012</v>
      </c>
      <c r="E22" s="7">
        <v>5</v>
      </c>
      <c r="F22" s="4">
        <v>4.2500000000000003E-2</v>
      </c>
      <c r="G22" s="7">
        <v>132</v>
      </c>
      <c r="H22" s="7">
        <v>5.6</v>
      </c>
      <c r="I22" s="6">
        <v>1</v>
      </c>
    </row>
  </sheetData>
  <mergeCells count="3">
    <mergeCell ref="A1:I1"/>
    <mergeCell ref="A2:I2"/>
    <mergeCell ref="A3:I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Nicola D'Aloisio</dc:creator>
  <cp:lastModifiedBy>Giovanni Nicola D'Aloisio</cp:lastModifiedBy>
  <dcterms:created xsi:type="dcterms:W3CDTF">2023-05-18T21:43:09Z</dcterms:created>
  <dcterms:modified xsi:type="dcterms:W3CDTF">2023-06-23T11:30:37Z</dcterms:modified>
</cp:coreProperties>
</file>