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15600" firstSheet="13" activeTab="18"/>
  </bookViews>
  <sheets>
    <sheet name="Sheet" sheetId="1" r:id="rId1"/>
    <sheet name="Gullviverallyt" sheetId="2" r:id="rId2"/>
    <sheet name="Ornö Runt" sheetId="3" r:id="rId3"/>
    <sheet name="TBK Vårracet" sheetId="4" r:id="rId4"/>
    <sheet name="Lidingö Runt" sheetId="5" r:id="rId5"/>
    <sheet name="Kolfiberrodret" sheetId="6" r:id="rId6"/>
    <sheet name="Näset runt" sheetId="7" r:id="rId7"/>
    <sheet name="Pantenius Bohusracet" sheetId="8" r:id="rId8"/>
    <sheet name="ÅF Inshore Race" sheetId="9" r:id="rId9"/>
    <sheet name="ÅF Offshore Race" sheetId="10" r:id="rId10"/>
    <sheet name="Robline Solo Challenge" sheetId="11" r:id="rId11"/>
    <sheet name="Tjörn Runt" sheetId="12" r:id="rId12"/>
    <sheet name="Hyundai Cup" sheetId="13" r:id="rId13"/>
    <sheet name="Gran Prix" sheetId="14" r:id="rId14"/>
    <sheet name="Nordic Yachts Open 2018" sheetId="15" r:id="rId15"/>
    <sheet name="Värmdö Multiraid 5" sheetId="16" r:id="rId16"/>
    <sheet name="accumulerade poäng" sheetId="17" r:id="rId17"/>
    <sheet name="placeringar" sheetId="18" r:id="rId18"/>
    <sheet name="poäng" sheetId="19" r:id="rId19"/>
    <sheet name="Certificates" sheetId="20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9" l="1"/>
  <c r="T13" i="19"/>
  <c r="T22" i="19"/>
  <c r="T3" i="19"/>
  <c r="T26" i="19"/>
  <c r="T16" i="19"/>
  <c r="T10" i="19"/>
  <c r="T9" i="19"/>
  <c r="T23" i="19"/>
  <c r="T24" i="19"/>
  <c r="T25" i="19"/>
  <c r="T14" i="19"/>
  <c r="T36" i="19"/>
  <c r="T32" i="19"/>
  <c r="T8" i="19"/>
  <c r="T37" i="19"/>
  <c r="T27" i="19"/>
  <c r="T7" i="19"/>
  <c r="T6" i="19"/>
  <c r="T15" i="19"/>
  <c r="T29" i="19"/>
  <c r="T18" i="19"/>
  <c r="T2" i="19"/>
  <c r="T20" i="19"/>
  <c r="T5" i="19"/>
  <c r="T33" i="19"/>
  <c r="T21" i="19"/>
  <c r="T11" i="19"/>
  <c r="T28" i="19"/>
  <c r="T38" i="19"/>
  <c r="T19" i="19"/>
  <c r="T34" i="19"/>
  <c r="T12" i="19"/>
  <c r="T30" i="19"/>
  <c r="T35" i="19"/>
  <c r="T31" i="19"/>
  <c r="T17" i="19"/>
</calcChain>
</file>

<file path=xl/sharedStrings.xml><?xml version="1.0" encoding="utf-8"?>
<sst xmlns="http://schemas.openxmlformats.org/spreadsheetml/2006/main" count="2384" uniqueCount="484">
  <si>
    <t>båtnamn</t>
  </si>
  <si>
    <t>skeppare</t>
  </si>
  <si>
    <t>SCTS no</t>
  </si>
  <si>
    <t>Cert id</t>
  </si>
  <si>
    <t>Anmält SRS</t>
  </si>
  <si>
    <t>Seglad tid</t>
  </si>
  <si>
    <t>Beräknad tid</t>
  </si>
  <si>
    <t>Placering</t>
  </si>
  <si>
    <t>Poäng</t>
  </si>
  <si>
    <t>SRS</t>
  </si>
  <si>
    <t>SH</t>
  </si>
  <si>
    <t>SRS utan</t>
  </si>
  <si>
    <t>SH utan</t>
  </si>
  <si>
    <t>Gill</t>
  </si>
  <si>
    <t>Gustaf Winqvist</t>
  </si>
  <si>
    <t>262</t>
  </si>
  <si>
    <t>Björn Hägerman</t>
  </si>
  <si>
    <t>340</t>
  </si>
  <si>
    <t>Jena</t>
  </si>
  <si>
    <t>Bertil Claesson</t>
  </si>
  <si>
    <t>453</t>
  </si>
  <si>
    <t>Spigg</t>
  </si>
  <si>
    <t>Fredrik Monfrino</t>
  </si>
  <si>
    <t>202</t>
  </si>
  <si>
    <t>Inga Grund</t>
  </si>
  <si>
    <t>Peter Lindström</t>
  </si>
  <si>
    <t>440</t>
  </si>
  <si>
    <t>Habanero</t>
  </si>
  <si>
    <t>Niklas Bergelv</t>
  </si>
  <si>
    <t>93</t>
  </si>
  <si>
    <t>Corisco</t>
  </si>
  <si>
    <t>Örjan Frid</t>
  </si>
  <si>
    <t>121</t>
  </si>
  <si>
    <t>Dragqueen</t>
  </si>
  <si>
    <t>Johan Hedlund</t>
  </si>
  <si>
    <t>443</t>
  </si>
  <si>
    <t>Humlan</t>
  </si>
  <si>
    <t>Gustav Jönsson</t>
  </si>
  <si>
    <t>468</t>
  </si>
  <si>
    <t>DNF</t>
  </si>
  <si>
    <t>ASET</t>
  </si>
  <si>
    <t>Peter Mannerstråle</t>
  </si>
  <si>
    <t>Akka</t>
  </si>
  <si>
    <t>Mikael Gattberg</t>
  </si>
  <si>
    <t>402</t>
  </si>
  <si>
    <t>03:45:28</t>
  </si>
  <si>
    <t>null</t>
  </si>
  <si>
    <t>05:57:20</t>
  </si>
  <si>
    <t>Jaggernaut</t>
  </si>
  <si>
    <t>Jonas Henriksson</t>
  </si>
  <si>
    <t>430</t>
  </si>
  <si>
    <t>04:21:52</t>
  </si>
  <si>
    <t>Carbon Tiger</t>
  </si>
  <si>
    <t>Börje Svedman</t>
  </si>
  <si>
    <t>206</t>
  </si>
  <si>
    <t>04:03:27</t>
  </si>
  <si>
    <t>Vinthunden</t>
  </si>
  <si>
    <t>Rickard Weger</t>
  </si>
  <si>
    <t>366</t>
  </si>
  <si>
    <t>04:20:07</t>
  </si>
  <si>
    <t>Anurati</t>
  </si>
  <si>
    <t>Ari Partanen</t>
  </si>
  <si>
    <t>279</t>
  </si>
  <si>
    <t>06:05:00</t>
  </si>
  <si>
    <t>Tripp</t>
  </si>
  <si>
    <t>Erik Lindquist</t>
  </si>
  <si>
    <t>475</t>
  </si>
  <si>
    <t>03:59:03</t>
  </si>
  <si>
    <t>04:45:06</t>
  </si>
  <si>
    <t>05:30:43</t>
  </si>
  <si>
    <t>04:30:27</t>
  </si>
  <si>
    <t>05:31:18</t>
  </si>
  <si>
    <t>04:12:30</t>
  </si>
  <si>
    <t>05:35:50</t>
  </si>
  <si>
    <t>04:47:23</t>
  </si>
  <si>
    <t>05:36:15</t>
  </si>
  <si>
    <t>Aranea</t>
  </si>
  <si>
    <t>Mats Leander / Jan-Erik Palmqvist</t>
  </si>
  <si>
    <t>41</t>
  </si>
  <si>
    <t>04:23:27</t>
  </si>
  <si>
    <t>05:46:26</t>
  </si>
  <si>
    <t>Kattresan</t>
  </si>
  <si>
    <t>Thomas Windrike</t>
  </si>
  <si>
    <t>04:19:53</t>
  </si>
  <si>
    <t>05:46:57</t>
  </si>
  <si>
    <t>04:56:26</t>
  </si>
  <si>
    <t>05:48:19</t>
  </si>
  <si>
    <t>Vitesse</t>
  </si>
  <si>
    <t>Mats Frid</t>
  </si>
  <si>
    <t>351</t>
  </si>
  <si>
    <t>04:58:54</t>
  </si>
  <si>
    <t>05:55:41</t>
  </si>
  <si>
    <t>Gunpowder 3</t>
  </si>
  <si>
    <t>Christer Rygaard</t>
  </si>
  <si>
    <t>86</t>
  </si>
  <si>
    <t>04:41:18</t>
  </si>
  <si>
    <t>05:57:15</t>
  </si>
  <si>
    <t>04:58:14</t>
  </si>
  <si>
    <t>06:00:52</t>
  </si>
  <si>
    <t>Acinonyx</t>
  </si>
  <si>
    <t>Gabriel von Euler</t>
  </si>
  <si>
    <t>119</t>
  </si>
  <si>
    <t>05:07:24</t>
  </si>
  <si>
    <t>06:02:44</t>
  </si>
  <si>
    <t>Picaroon</t>
  </si>
  <si>
    <t>Henrik Högberg</t>
  </si>
  <si>
    <t>400</t>
  </si>
  <si>
    <t>04:51:34</t>
  </si>
  <si>
    <t>06:21:57</t>
  </si>
  <si>
    <t>Katla</t>
  </si>
  <si>
    <t>Anton Svensson / Marcus Svensson</t>
  </si>
  <si>
    <t>417</t>
  </si>
  <si>
    <t>04:16:15</t>
  </si>
  <si>
    <t>06:46:09</t>
  </si>
  <si>
    <t>Plus</t>
  </si>
  <si>
    <t>Magnus Groth</t>
  </si>
  <si>
    <t>DSQ</t>
  </si>
  <si>
    <t>Tärna</t>
  </si>
  <si>
    <t>Stefan Kolmodin</t>
  </si>
  <si>
    <t>398</t>
  </si>
  <si>
    <t>17:06:38</t>
  </si>
  <si>
    <t>20:37:06</t>
  </si>
  <si>
    <t>17:09:49</t>
  </si>
  <si>
    <t>20:40:56</t>
  </si>
  <si>
    <t>15:43:50</t>
  </si>
  <si>
    <t>20:55:18</t>
  </si>
  <si>
    <t>Hummingbird</t>
  </si>
  <si>
    <t>Johan Grim</t>
  </si>
  <si>
    <t>123</t>
  </si>
  <si>
    <t>16:55:23</t>
  </si>
  <si>
    <t>21:04:09</t>
  </si>
  <si>
    <t>16:17:36</t>
  </si>
  <si>
    <t>21:25:33</t>
  </si>
  <si>
    <t>18:34:34</t>
  </si>
  <si>
    <t>21:32:54</t>
  </si>
  <si>
    <t>18:21:00</t>
  </si>
  <si>
    <t>21:55:42</t>
  </si>
  <si>
    <t>18:27:46</t>
  </si>
  <si>
    <t>21:58:15</t>
  </si>
  <si>
    <t>Blixten McQueen</t>
  </si>
  <si>
    <t>Noel Barkelius</t>
  </si>
  <si>
    <t>182</t>
  </si>
  <si>
    <t>18:15:16</t>
  </si>
  <si>
    <t>21:59:48</t>
  </si>
  <si>
    <t>18:46:24</t>
  </si>
  <si>
    <t>22:03:31</t>
  </si>
  <si>
    <t>18:01:01</t>
  </si>
  <si>
    <t>22:04:15</t>
  </si>
  <si>
    <t>18:19:01</t>
  </si>
  <si>
    <t>22:09:49</t>
  </si>
  <si>
    <t>True Look</t>
  </si>
  <si>
    <t>Peter Myhrström</t>
  </si>
  <si>
    <t>14:38:30</t>
  </si>
  <si>
    <t>22:50:28</t>
  </si>
  <si>
    <t>KISS me</t>
  </si>
  <si>
    <t>Hans Ahlinder</t>
  </si>
  <si>
    <t>371</t>
  </si>
  <si>
    <t>17:14:34</t>
  </si>
  <si>
    <t>22:50:48</t>
  </si>
  <si>
    <t>17:16:10</t>
  </si>
  <si>
    <t>23:08:28</t>
  </si>
  <si>
    <t>Krabban</t>
  </si>
  <si>
    <t>Jens Utbult</t>
  </si>
  <si>
    <t>465</t>
  </si>
  <si>
    <t>20:27:45</t>
  </si>
  <si>
    <t>23:50:20</t>
  </si>
  <si>
    <t>Hägring</t>
  </si>
  <si>
    <t>Anna Söderberg Ziesnitz / Fabian Meyer  / Jesper Hoffstedt</t>
  </si>
  <si>
    <t>422</t>
  </si>
  <si>
    <t>Ruffhäxan 3</t>
  </si>
  <si>
    <t>Kaj Nilsson</t>
  </si>
  <si>
    <t>337</t>
  </si>
  <si>
    <t>Nacce</t>
  </si>
  <si>
    <t>Thulin/Tecklind</t>
  </si>
  <si>
    <t>Today</t>
  </si>
  <si>
    <t>Anders Roth</t>
  </si>
  <si>
    <t>302</t>
  </si>
  <si>
    <t>Triton</t>
  </si>
  <si>
    <t>Jonny Petersson</t>
  </si>
  <si>
    <t>25:48:37</t>
  </si>
  <si>
    <t>31:06:04</t>
  </si>
  <si>
    <t>Dragonflywest</t>
  </si>
  <si>
    <t>Matthias Schilke</t>
  </si>
  <si>
    <t>434</t>
  </si>
  <si>
    <t>1:55:06</t>
  </si>
  <si>
    <t>2:32:30</t>
  </si>
  <si>
    <t>1:41:18</t>
  </si>
  <si>
    <t>2:40:34</t>
  </si>
  <si>
    <t>1:42:55</t>
  </si>
  <si>
    <t>2:444:40</t>
  </si>
  <si>
    <t>2:22:08</t>
  </si>
  <si>
    <t>2:51:59</t>
  </si>
  <si>
    <t>49:47:00</t>
  </si>
  <si>
    <t>66:12:42</t>
  </si>
  <si>
    <t>CremeFraes</t>
  </si>
  <si>
    <t>Heikki Jurilo</t>
  </si>
  <si>
    <t>41:54:20</t>
  </si>
  <si>
    <t>67:02:56</t>
  </si>
  <si>
    <t>52:42:46</t>
  </si>
  <si>
    <t>67:24:44</t>
  </si>
  <si>
    <t>Bonite</t>
  </si>
  <si>
    <t>Stefan Eliasson</t>
  </si>
  <si>
    <t>294</t>
  </si>
  <si>
    <t>43:39:18</t>
  </si>
  <si>
    <t>68:45:23</t>
  </si>
  <si>
    <t>65:02:37</t>
  </si>
  <si>
    <t>77:04:36</t>
  </si>
  <si>
    <t>Ester Williams</t>
  </si>
  <si>
    <t>Anders Andermo</t>
  </si>
  <si>
    <t>114</t>
  </si>
  <si>
    <t>05:50:26</t>
  </si>
  <si>
    <t>06:37:44</t>
  </si>
  <si>
    <t>05:35:25</t>
  </si>
  <si>
    <t>06:45:51</t>
  </si>
  <si>
    <t>05:09:38</t>
  </si>
  <si>
    <t>06:51:49</t>
  </si>
  <si>
    <t>Valhalla</t>
  </si>
  <si>
    <t>Håkan Svensson</t>
  </si>
  <si>
    <t>02:05:24</t>
  </si>
  <si>
    <t>03:57:00</t>
  </si>
  <si>
    <t>Nicklas Dackhammar</t>
  </si>
  <si>
    <t>02:05:40</t>
  </si>
  <si>
    <t>03:57:30</t>
  </si>
  <si>
    <t>02:48:00</t>
  </si>
  <si>
    <t>04:24:36</t>
  </si>
  <si>
    <t>Eddie Klemets</t>
  </si>
  <si>
    <t>02:25:16</t>
  </si>
  <si>
    <t>04:34:33</t>
  </si>
  <si>
    <t>Björn Mårdberg</t>
  </si>
  <si>
    <t>03:42:42</t>
  </si>
  <si>
    <t>04:56:11</t>
  </si>
  <si>
    <t>Jesper Stigberg</t>
  </si>
  <si>
    <t>Malin Roth</t>
  </si>
  <si>
    <t>Thomas Karlsson</t>
  </si>
  <si>
    <t>03:12:46</t>
  </si>
  <si>
    <t>03:56:08</t>
  </si>
  <si>
    <t>02:58:41</t>
  </si>
  <si>
    <t>03:57:39</t>
  </si>
  <si>
    <t>03:23:06</t>
  </si>
  <si>
    <t>03:57:38</t>
  </si>
  <si>
    <t>02:41:19</t>
  </si>
  <si>
    <t>04:11:39</t>
  </si>
  <si>
    <t>03:29:10</t>
  </si>
  <si>
    <t>04:02:38</t>
  </si>
  <si>
    <t>03:42:33</t>
  </si>
  <si>
    <t>04:03:42</t>
  </si>
  <si>
    <t>03:33:25</t>
  </si>
  <si>
    <t>04:05:26</t>
  </si>
  <si>
    <t>03:31:02</t>
  </si>
  <si>
    <t>04:05:51</t>
  </si>
  <si>
    <t>03:19:29</t>
  </si>
  <si>
    <t>04:08:21</t>
  </si>
  <si>
    <t>03:45:59</t>
  </si>
  <si>
    <t>04:10:50</t>
  </si>
  <si>
    <t>03:43:29</t>
  </si>
  <si>
    <t>04:14:46</t>
  </si>
  <si>
    <t>Handicat</t>
  </si>
  <si>
    <t>KB Wirenstål</t>
  </si>
  <si>
    <t>147</t>
  </si>
  <si>
    <t>04:00:49</t>
  </si>
  <si>
    <t>04:18:53</t>
  </si>
  <si>
    <t>04:17:25</t>
  </si>
  <si>
    <t>04:45:44</t>
  </si>
  <si>
    <t>SolskensNisse</t>
  </si>
  <si>
    <t>Lasse Essvik</t>
  </si>
  <si>
    <t>308</t>
  </si>
  <si>
    <t>3:38:58</t>
  </si>
  <si>
    <t>4:23:51</t>
  </si>
  <si>
    <t>3:32:16</t>
  </si>
  <si>
    <t>4:24:16</t>
  </si>
  <si>
    <t>3:51:00</t>
  </si>
  <si>
    <t>4:39:31</t>
  </si>
  <si>
    <t>4:37:21</t>
  </si>
  <si>
    <t>4:45:40</t>
  </si>
  <si>
    <t>3:57:10</t>
  </si>
  <si>
    <t>4:46:58</t>
  </si>
  <si>
    <t>02:23:57</t>
  </si>
  <si>
    <t>03:11:27</t>
  </si>
  <si>
    <t>02:56:50</t>
  </si>
  <si>
    <t>03:33:05</t>
  </si>
  <si>
    <t>Stormfågel</t>
  </si>
  <si>
    <t>Rickard Flodin</t>
  </si>
  <si>
    <t>472</t>
  </si>
  <si>
    <t>03:21:00</t>
  </si>
  <si>
    <t>03:58:11</t>
  </si>
  <si>
    <t>Gullviverallyt</t>
  </si>
  <si>
    <t>Ornö Runt</t>
  </si>
  <si>
    <t>TBK Vårracet</t>
  </si>
  <si>
    <t>Lidingö Runt</t>
  </si>
  <si>
    <t>Kolfiberrodret</t>
  </si>
  <si>
    <t>Näset runt</t>
  </si>
  <si>
    <t>Pantenius Bohusracet</t>
  </si>
  <si>
    <t>ÅF Inshore Race</t>
  </si>
  <si>
    <t>ÅF Offshore Race</t>
  </si>
  <si>
    <t>Robline Solo Challenge</t>
  </si>
  <si>
    <t>Tjörn Runt</t>
  </si>
  <si>
    <t>Hyundai Cup</t>
  </si>
  <si>
    <t>Gran Prix</t>
  </si>
  <si>
    <t>Nordic Yachts Open 2018</t>
  </si>
  <si>
    <t>Värmdö Multiraid 5</t>
  </si>
  <si>
    <t>Bosse Svanfeldt</t>
  </si>
  <si>
    <t>YOLO</t>
  </si>
  <si>
    <t>431</t>
  </si>
  <si>
    <t>Margareta Hamren</t>
  </si>
  <si>
    <t>Draken</t>
  </si>
  <si>
    <t>467</t>
  </si>
  <si>
    <t>-</t>
  </si>
  <si>
    <t>Totalt</t>
  </si>
  <si>
    <t>certid</t>
  </si>
  <si>
    <t>boat_id</t>
  </si>
  <si>
    <t>owner</t>
  </si>
  <si>
    <t>sail_number</t>
  </si>
  <si>
    <t>boat_name</t>
  </si>
  <si>
    <t>boat_type</t>
  </si>
  <si>
    <t>SRS2</t>
  </si>
  <si>
    <t>valid_from</t>
  </si>
  <si>
    <t>valid_to</t>
  </si>
  <si>
    <t>creation_date</t>
  </si>
  <si>
    <t>certificates_id</t>
  </si>
  <si>
    <t>shorthanded</t>
  </si>
  <si>
    <t>srs_without</t>
  </si>
  <si>
    <t>shorthanded_without</t>
  </si>
  <si>
    <t>SWE 288</t>
  </si>
  <si>
    <t>Corsair 31CC</t>
  </si>
  <si>
    <t>2018-06-08</t>
  </si>
  <si>
    <t>2018-12-31</t>
  </si>
  <si>
    <t>2018-10-07 11:36:12</t>
  </si>
  <si>
    <t>Gilla Gabrielsson</t>
  </si>
  <si>
    <t>SWE 4</t>
  </si>
  <si>
    <t>Seacart 30 special</t>
  </si>
  <si>
    <t>2018-06-06</t>
  </si>
  <si>
    <t>SWE 25 M</t>
  </si>
  <si>
    <t>Farrier 25A</t>
  </si>
  <si>
    <t>2018-04-15</t>
  </si>
  <si>
    <t>SWE 167 M</t>
  </si>
  <si>
    <t>Dragonfly 800R SW</t>
  </si>
  <si>
    <t>SWE 1</t>
  </si>
  <si>
    <t>kissme</t>
  </si>
  <si>
    <t>kiss t30 carbon</t>
  </si>
  <si>
    <t>2018-06-01</t>
  </si>
  <si>
    <t>Mats Leander &amp; Jan-Erik Palmquist</t>
  </si>
  <si>
    <t>Seaon 96 crb</t>
  </si>
  <si>
    <t>SWE 64</t>
  </si>
  <si>
    <t>Dragonfly 920R</t>
  </si>
  <si>
    <t>2018-05-01</t>
  </si>
  <si>
    <t>Joseph Nordgren</t>
  </si>
  <si>
    <t>SWE 216</t>
  </si>
  <si>
    <t>Chogogo</t>
  </si>
  <si>
    <t>Farrier F9R</t>
  </si>
  <si>
    <t>SWE 3</t>
  </si>
  <si>
    <t>Farrier 33R</t>
  </si>
  <si>
    <t>Fredrik Monfrino, Kristina Tarre Monfrino</t>
  </si>
  <si>
    <t>SWE 241</t>
  </si>
  <si>
    <t>Corsair 28RS</t>
  </si>
  <si>
    <t>2018-04-30</t>
  </si>
  <si>
    <t>2018-06-07</t>
  </si>
  <si>
    <t>Heikki Jürilo</t>
  </si>
  <si>
    <t>EST-727</t>
  </si>
  <si>
    <t>CREMEFRAES</t>
  </si>
  <si>
    <t>Seacart 30 mod</t>
  </si>
  <si>
    <t>2018-05-17</t>
  </si>
  <si>
    <t>TODAY</t>
  </si>
  <si>
    <t>Farrier F-32SR</t>
  </si>
  <si>
    <t>2018-05-21</t>
  </si>
  <si>
    <t>Håkan Hedström</t>
  </si>
  <si>
    <t>SWE 93</t>
  </si>
  <si>
    <t>Drutten</t>
  </si>
  <si>
    <t>Corsair 750 Sprint</t>
  </si>
  <si>
    <t>SWE 257</t>
  </si>
  <si>
    <t>Dragonfly 800 R+</t>
  </si>
  <si>
    <t>Sören Mann</t>
  </si>
  <si>
    <t>SWE 12</t>
  </si>
  <si>
    <t>Nawiatr</t>
  </si>
  <si>
    <t>Nawiatr700k</t>
  </si>
  <si>
    <t>SWE 52</t>
  </si>
  <si>
    <t>Dragonfly 28</t>
  </si>
  <si>
    <t>2018-04-17</t>
  </si>
  <si>
    <t>SWE 10</t>
  </si>
  <si>
    <t>Dragonfly 32 SuperSport</t>
  </si>
  <si>
    <t>2018-05-14</t>
  </si>
  <si>
    <t>SWE 16 M</t>
  </si>
  <si>
    <t>Corsair 31 RS</t>
  </si>
  <si>
    <t>2018-05-13</t>
  </si>
  <si>
    <t>SWE 98</t>
  </si>
  <si>
    <t>Dragonfly 26</t>
  </si>
  <si>
    <t>SWE 11 M</t>
  </si>
  <si>
    <t>Gepard XL</t>
  </si>
  <si>
    <t>2018-05-08</t>
  </si>
  <si>
    <t>SWE 15</t>
  </si>
  <si>
    <t>Corsair 31 1-D</t>
  </si>
  <si>
    <t>2018-04-16</t>
  </si>
  <si>
    <t>2018-05-06</t>
  </si>
  <si>
    <t>Lars Essvik</t>
  </si>
  <si>
    <t>SWE 96 M</t>
  </si>
  <si>
    <t>Jesper Hoffstedt, Anna Ziesnitz, Fabien Meyer</t>
  </si>
  <si>
    <t>SWE 148</t>
  </si>
  <si>
    <t>Dragonfly 800</t>
  </si>
  <si>
    <t>2018-07-26</t>
  </si>
  <si>
    <t>SWE 279</t>
  </si>
  <si>
    <t>Corsair 31</t>
  </si>
  <si>
    <t>Seaon 96</t>
  </si>
  <si>
    <t>SWE 6</t>
  </si>
  <si>
    <t>Corsair Cruze 970XL</t>
  </si>
  <si>
    <t>SWE4</t>
  </si>
  <si>
    <t>Dragonfly 28 sport</t>
  </si>
  <si>
    <t>Christofer Olsson Kedborn</t>
  </si>
  <si>
    <t>SWE1</t>
  </si>
  <si>
    <t>Chryz Outlaw</t>
  </si>
  <si>
    <t>2018-04-18</t>
  </si>
  <si>
    <t>Henrik Sveidquist</t>
  </si>
  <si>
    <t>SWE 25</t>
  </si>
  <si>
    <t>Anarchy Sailing Team</t>
  </si>
  <si>
    <t>Corsair Pulse 600</t>
  </si>
  <si>
    <t>Olof Erlandsson och Anders Uhlin</t>
  </si>
  <si>
    <t>SWE 79</t>
  </si>
  <si>
    <t>Gräshoppan</t>
  </si>
  <si>
    <t>Corsair Dash 750 Mk II</t>
  </si>
  <si>
    <t>SWE 1515</t>
  </si>
  <si>
    <t>KHSD 42</t>
  </si>
  <si>
    <t>2018-05-05</t>
  </si>
  <si>
    <t>2018-05-07</t>
  </si>
  <si>
    <t>SWE 139 M</t>
  </si>
  <si>
    <t>Seacart30 R  EVO</t>
  </si>
  <si>
    <t>2018-07-27</t>
  </si>
  <si>
    <t>SWE 35</t>
  </si>
  <si>
    <t>Multi23</t>
  </si>
  <si>
    <t xml:space="preserve">Stiftelsen Handicat </t>
  </si>
  <si>
    <t>SWE 1200 M</t>
  </si>
  <si>
    <t>TRT 1200GT</t>
  </si>
  <si>
    <t>2018-08-29</t>
  </si>
  <si>
    <t>SWE 44</t>
  </si>
  <si>
    <t>Dragonfly 28 Sport</t>
  </si>
  <si>
    <t>FRA 1</t>
  </si>
  <si>
    <t>Nec Plus Ultra</t>
  </si>
  <si>
    <t>T29</t>
  </si>
  <si>
    <t>2018-05-22</t>
  </si>
  <si>
    <t>Håkan Arnestrand Pettersson</t>
  </si>
  <si>
    <t>FRANTIC</t>
  </si>
  <si>
    <t>HP 1050</t>
  </si>
  <si>
    <t>Martin Hansson / Eva Hansson</t>
  </si>
  <si>
    <t>SWE 144</t>
  </si>
  <si>
    <t>Hooloovoo</t>
  </si>
  <si>
    <t>Dragonfly 28 Performance</t>
  </si>
  <si>
    <t>2018-09-15</t>
  </si>
  <si>
    <t>Robert Gustavsson</t>
  </si>
  <si>
    <t>SWE 86 M</t>
  </si>
  <si>
    <t>Greyhound</t>
  </si>
  <si>
    <t>Dragonfly 920 Extreme</t>
  </si>
  <si>
    <t>2018-05-23</t>
  </si>
  <si>
    <t>Segelnummer:</t>
  </si>
  <si>
    <t>Gustav Jönsson och Anton Jönsson</t>
  </si>
  <si>
    <t>SWE 138 M</t>
  </si>
  <si>
    <t>SWE 057</t>
  </si>
  <si>
    <t>Corsair Sprint</t>
  </si>
  <si>
    <t>2018-08-31</t>
  </si>
  <si>
    <t>Johan Rylander</t>
  </si>
  <si>
    <t>SWE 269</t>
  </si>
  <si>
    <t>My</t>
  </si>
  <si>
    <t>2018-06-27</t>
  </si>
  <si>
    <t>2018-06-02</t>
  </si>
  <si>
    <t>Fam. Edgren &amp; Fam. Einarsson/Utbult</t>
  </si>
  <si>
    <t>SWE 84</t>
  </si>
  <si>
    <t>Corsair Dash 750 MK2</t>
  </si>
  <si>
    <t>2018-06-03</t>
  </si>
  <si>
    <t>Peter Holmberg</t>
  </si>
  <si>
    <t>GBR 89</t>
  </si>
  <si>
    <t>Three Sisters</t>
  </si>
  <si>
    <t>Dragonfly Sport 28</t>
  </si>
  <si>
    <t>2018-07-09</t>
  </si>
  <si>
    <t>SWE 189</t>
  </si>
  <si>
    <t>Corsair 28R</t>
  </si>
  <si>
    <t>SWE 262</t>
  </si>
  <si>
    <t>Corsair 28 EC</t>
  </si>
  <si>
    <t>SWE 147</t>
  </si>
  <si>
    <t>Dragonfly 800 mk3</t>
  </si>
  <si>
    <t>2018-06-17</t>
  </si>
  <si>
    <t>SWE 43</t>
  </si>
  <si>
    <t>p.</t>
  </si>
  <si>
    <t>Ziesnitz /Meyer /Hoffstedt</t>
  </si>
  <si>
    <t>Leander/Palmqvist</t>
  </si>
  <si>
    <t>Svensson/Svensson</t>
  </si>
  <si>
    <t>Skeppare</t>
  </si>
  <si>
    <t>Båtnamn</t>
  </si>
  <si>
    <t>Pl.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</si>
</sst>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textRotation="90"/>
    </xf>
    <xf numFmtId="0" fontId="2" fillId="0" borderId="2" xfId="0" applyFont="1" applyBorder="1" applyAlignment="1">
      <alignment textRotation="90"/>
    </xf>
    <xf numFmtId="0" fontId="2" fillId="0" borderId="3" xfId="0" applyFon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baseColWidth="10" defaultColWidth="8.83203125" defaultRowHeight="14" x14ac:dyDescent="0"/>
  <cols>
    <col min="1" max="1" width="12" customWidth="1"/>
    <col min="2" max="2" width="58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</v>
      </c>
      <c r="B2" t="s">
        <v>19</v>
      </c>
      <c r="C2" t="s">
        <v>20</v>
      </c>
      <c r="D2">
        <v>33</v>
      </c>
      <c r="E2">
        <v>1.33</v>
      </c>
      <c r="F2" t="s">
        <v>192</v>
      </c>
      <c r="G2" t="s">
        <v>193</v>
      </c>
      <c r="H2">
        <v>1</v>
      </c>
      <c r="I2">
        <v>20</v>
      </c>
      <c r="J2">
        <v>1.33</v>
      </c>
      <c r="K2">
        <v>1.29</v>
      </c>
      <c r="L2">
        <v>1.2250000000000001</v>
      </c>
      <c r="M2">
        <v>1.2250000000000001</v>
      </c>
    </row>
    <row r="3" spans="1:13">
      <c r="A3" t="s">
        <v>194</v>
      </c>
      <c r="B3" t="s">
        <v>195</v>
      </c>
      <c r="D3">
        <v>38</v>
      </c>
      <c r="E3">
        <v>1.6</v>
      </c>
      <c r="F3" t="s">
        <v>196</v>
      </c>
      <c r="G3" t="s">
        <v>197</v>
      </c>
      <c r="H3">
        <v>2</v>
      </c>
      <c r="I3">
        <v>18</v>
      </c>
      <c r="J3">
        <v>1.6</v>
      </c>
      <c r="K3">
        <v>1.39</v>
      </c>
      <c r="L3">
        <v>1.39</v>
      </c>
      <c r="M3">
        <v>1.39</v>
      </c>
    </row>
    <row r="4" spans="1:13">
      <c r="A4" t="s">
        <v>33</v>
      </c>
      <c r="B4" t="s">
        <v>34</v>
      </c>
      <c r="C4" t="s">
        <v>35</v>
      </c>
      <c r="D4">
        <v>23</v>
      </c>
      <c r="E4">
        <v>1.21</v>
      </c>
      <c r="F4" t="s">
        <v>198</v>
      </c>
      <c r="G4" t="s">
        <v>199</v>
      </c>
      <c r="H4">
        <v>3</v>
      </c>
      <c r="I4">
        <v>16</v>
      </c>
      <c r="J4">
        <v>1.21</v>
      </c>
      <c r="K4">
        <v>1.1299999999999999</v>
      </c>
      <c r="L4">
        <v>1.1100000000000001</v>
      </c>
      <c r="M4">
        <v>1.0649999999999999</v>
      </c>
    </row>
    <row r="5" spans="1:13">
      <c r="A5" t="s">
        <v>200</v>
      </c>
      <c r="B5" t="s">
        <v>201</v>
      </c>
      <c r="C5" t="s">
        <v>202</v>
      </c>
      <c r="D5">
        <v>40</v>
      </c>
      <c r="E5">
        <v>1.575</v>
      </c>
      <c r="F5" t="s">
        <v>203</v>
      </c>
      <c r="G5" t="s">
        <v>204</v>
      </c>
      <c r="H5">
        <v>4</v>
      </c>
      <c r="I5">
        <v>14</v>
      </c>
      <c r="J5">
        <v>1.575</v>
      </c>
      <c r="K5">
        <v>1.43</v>
      </c>
      <c r="L5">
        <v>1.43</v>
      </c>
      <c r="M5">
        <v>1.43</v>
      </c>
    </row>
    <row r="6" spans="1:13">
      <c r="A6" t="s">
        <v>166</v>
      </c>
      <c r="B6" t="s">
        <v>167</v>
      </c>
      <c r="C6" t="s">
        <v>168</v>
      </c>
      <c r="D6">
        <v>35</v>
      </c>
      <c r="E6">
        <v>1.1850000000000001</v>
      </c>
      <c r="F6" t="s">
        <v>205</v>
      </c>
      <c r="G6" t="s">
        <v>206</v>
      </c>
      <c r="H6">
        <v>5</v>
      </c>
      <c r="I6">
        <v>12</v>
      </c>
      <c r="J6">
        <v>1.1850000000000001</v>
      </c>
      <c r="K6">
        <v>1.085</v>
      </c>
      <c r="L6">
        <v>1.085</v>
      </c>
      <c r="M6">
        <v>1.085</v>
      </c>
    </row>
    <row r="7" spans="1:13">
      <c r="A7" t="s">
        <v>174</v>
      </c>
      <c r="B7" t="s">
        <v>175</v>
      </c>
      <c r="C7" t="s">
        <v>176</v>
      </c>
      <c r="D7">
        <v>44</v>
      </c>
      <c r="E7">
        <v>1.6</v>
      </c>
      <c r="F7" t="s">
        <v>39</v>
      </c>
      <c r="I7">
        <v>2</v>
      </c>
      <c r="J7">
        <v>1.6</v>
      </c>
      <c r="K7">
        <v>1.48</v>
      </c>
      <c r="L7">
        <v>1.48</v>
      </c>
      <c r="M7">
        <v>1.48</v>
      </c>
    </row>
    <row r="8" spans="1:13">
      <c r="A8" t="s">
        <v>52</v>
      </c>
      <c r="B8" t="s">
        <v>53</v>
      </c>
      <c r="C8" t="s">
        <v>54</v>
      </c>
      <c r="D8">
        <v>14</v>
      </c>
      <c r="E8">
        <v>1.3049999999999999</v>
      </c>
      <c r="F8" t="s">
        <v>39</v>
      </c>
      <c r="I8">
        <v>2</v>
      </c>
      <c r="J8">
        <v>1.3049999999999999</v>
      </c>
      <c r="K8">
        <v>1.18</v>
      </c>
      <c r="L8">
        <v>1.18</v>
      </c>
      <c r="M8">
        <v>1.18</v>
      </c>
    </row>
    <row r="9" spans="1:13">
      <c r="A9" t="s">
        <v>92</v>
      </c>
      <c r="B9" t="s">
        <v>93</v>
      </c>
      <c r="C9" t="s">
        <v>94</v>
      </c>
      <c r="D9">
        <v>37</v>
      </c>
      <c r="E9">
        <v>1.27</v>
      </c>
      <c r="F9" t="s">
        <v>39</v>
      </c>
      <c r="I9">
        <v>2</v>
      </c>
      <c r="J9">
        <v>1.27</v>
      </c>
      <c r="K9">
        <v>1.1950000000000001</v>
      </c>
      <c r="L9">
        <v>1.17</v>
      </c>
      <c r="M9">
        <v>1.1299999999999999</v>
      </c>
    </row>
    <row r="10" spans="1:13">
      <c r="A10" t="s">
        <v>114</v>
      </c>
      <c r="B10" t="s">
        <v>115</v>
      </c>
      <c r="D10">
        <v>41</v>
      </c>
      <c r="E10">
        <v>1.33</v>
      </c>
      <c r="F10" t="s">
        <v>39</v>
      </c>
      <c r="I10">
        <v>2</v>
      </c>
      <c r="J10">
        <v>1.33</v>
      </c>
      <c r="K10">
        <v>1.2150000000000001</v>
      </c>
      <c r="L10">
        <v>1.2150000000000001</v>
      </c>
      <c r="M10">
        <v>1.2150000000000001</v>
      </c>
    </row>
    <row r="11" spans="1:13">
      <c r="A11" t="s">
        <v>150</v>
      </c>
      <c r="B11" t="s">
        <v>151</v>
      </c>
      <c r="D11">
        <v>48</v>
      </c>
      <c r="E11">
        <v>1.56</v>
      </c>
      <c r="F11" t="s">
        <v>39</v>
      </c>
      <c r="I11">
        <v>2</v>
      </c>
      <c r="J11">
        <v>1.56</v>
      </c>
      <c r="K11">
        <v>1.56</v>
      </c>
      <c r="L11">
        <v>1.405</v>
      </c>
      <c r="M11">
        <v>1.405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baseColWidth="10" defaultColWidth="8.83203125" defaultRowHeight="14" x14ac:dyDescent="0"/>
  <cols>
    <col min="1" max="1" width="14" customWidth="1"/>
    <col min="2" max="2" width="58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</v>
      </c>
      <c r="B2" t="s">
        <v>208</v>
      </c>
      <c r="C2" t="s">
        <v>209</v>
      </c>
      <c r="D2">
        <v>51</v>
      </c>
      <c r="E2">
        <v>1.135</v>
      </c>
      <c r="F2" t="s">
        <v>210</v>
      </c>
      <c r="G2" t="s">
        <v>211</v>
      </c>
      <c r="H2">
        <v>1</v>
      </c>
      <c r="I2">
        <v>4</v>
      </c>
      <c r="J2">
        <v>1.095</v>
      </c>
      <c r="K2">
        <v>1.135</v>
      </c>
      <c r="L2">
        <v>1.0349999999999999</v>
      </c>
      <c r="M2">
        <v>1.0349999999999999</v>
      </c>
    </row>
    <row r="3" spans="1:13">
      <c r="A3" t="s">
        <v>33</v>
      </c>
      <c r="B3" t="s">
        <v>34</v>
      </c>
      <c r="C3" t="s">
        <v>35</v>
      </c>
      <c r="D3">
        <v>23</v>
      </c>
      <c r="E3">
        <v>1.21</v>
      </c>
      <c r="F3" t="s">
        <v>212</v>
      </c>
      <c r="G3" t="s">
        <v>213</v>
      </c>
      <c r="H3">
        <v>2</v>
      </c>
      <c r="I3">
        <v>3</v>
      </c>
      <c r="J3">
        <v>1.21</v>
      </c>
      <c r="K3">
        <v>1.1299999999999999</v>
      </c>
      <c r="L3">
        <v>1.1100000000000001</v>
      </c>
      <c r="M3">
        <v>1.0649999999999999</v>
      </c>
    </row>
    <row r="4" spans="1:13">
      <c r="A4" t="s">
        <v>18</v>
      </c>
      <c r="B4" t="s">
        <v>19</v>
      </c>
      <c r="C4" t="s">
        <v>20</v>
      </c>
      <c r="D4">
        <v>33</v>
      </c>
      <c r="E4">
        <v>1.33</v>
      </c>
      <c r="F4" t="s">
        <v>214</v>
      </c>
      <c r="G4" t="s">
        <v>215</v>
      </c>
      <c r="H4">
        <v>3</v>
      </c>
      <c r="I4">
        <v>2</v>
      </c>
      <c r="J4">
        <v>1.33</v>
      </c>
      <c r="K4">
        <v>1.29</v>
      </c>
      <c r="L4">
        <v>1.2250000000000001</v>
      </c>
      <c r="M4">
        <v>1.2250000000000001</v>
      </c>
    </row>
    <row r="5" spans="1:13">
      <c r="A5" t="s">
        <v>166</v>
      </c>
      <c r="B5" t="s">
        <v>167</v>
      </c>
      <c r="C5" t="s">
        <v>168</v>
      </c>
      <c r="D5">
        <v>54</v>
      </c>
      <c r="E5">
        <v>1.145</v>
      </c>
      <c r="F5" t="s">
        <v>39</v>
      </c>
      <c r="I5">
        <v>1</v>
      </c>
      <c r="J5">
        <v>1.1850000000000001</v>
      </c>
      <c r="K5">
        <v>1.145</v>
      </c>
      <c r="L5">
        <v>1.085</v>
      </c>
      <c r="M5">
        <v>1.085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baseColWidth="10" defaultColWidth="8.83203125" defaultRowHeight="14" x14ac:dyDescent="0"/>
  <cols>
    <col min="1" max="1" width="13" customWidth="1"/>
    <col min="2" max="2" width="18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216</v>
      </c>
      <c r="B2" s="1" t="s">
        <v>217</v>
      </c>
      <c r="C2" s="1"/>
      <c r="D2" s="1"/>
      <c r="E2" s="1">
        <v>1.89</v>
      </c>
      <c r="F2" s="1" t="s">
        <v>218</v>
      </c>
      <c r="G2" s="1" t="s">
        <v>219</v>
      </c>
      <c r="H2" s="1">
        <v>1</v>
      </c>
      <c r="I2" s="1">
        <v>9</v>
      </c>
      <c r="J2" s="1"/>
      <c r="K2" s="1"/>
      <c r="L2" s="1"/>
      <c r="M2" s="1"/>
    </row>
    <row r="3" spans="1:13">
      <c r="A3" s="1"/>
      <c r="B3" s="1" t="s">
        <v>220</v>
      </c>
      <c r="C3" s="1"/>
      <c r="D3" s="1"/>
      <c r="E3" s="1">
        <v>1.89</v>
      </c>
      <c r="F3" s="1" t="s">
        <v>221</v>
      </c>
      <c r="G3" s="1" t="s">
        <v>222</v>
      </c>
      <c r="H3" s="1">
        <v>2</v>
      </c>
      <c r="I3" s="1">
        <v>8</v>
      </c>
      <c r="J3" s="1"/>
      <c r="K3" s="1"/>
      <c r="L3" s="1"/>
      <c r="M3" s="1"/>
    </row>
    <row r="4" spans="1:13">
      <c r="A4" t="s">
        <v>200</v>
      </c>
      <c r="B4" t="s">
        <v>201</v>
      </c>
      <c r="C4" t="s">
        <v>202</v>
      </c>
      <c r="D4">
        <v>40</v>
      </c>
      <c r="E4">
        <v>1.575</v>
      </c>
      <c r="F4" t="s">
        <v>223</v>
      </c>
      <c r="G4" t="s">
        <v>224</v>
      </c>
      <c r="H4">
        <v>3</v>
      </c>
      <c r="I4">
        <v>7</v>
      </c>
      <c r="J4">
        <v>1.575</v>
      </c>
      <c r="K4">
        <v>1.43</v>
      </c>
      <c r="L4">
        <v>1.43</v>
      </c>
      <c r="M4">
        <v>1.43</v>
      </c>
    </row>
    <row r="5" spans="1:13">
      <c r="A5" s="1"/>
      <c r="B5" s="1" t="s">
        <v>225</v>
      </c>
      <c r="C5" s="1"/>
      <c r="D5" s="1"/>
      <c r="E5" s="1">
        <v>1.89</v>
      </c>
      <c r="F5" s="1" t="s">
        <v>226</v>
      </c>
      <c r="G5" s="1" t="s">
        <v>227</v>
      </c>
      <c r="H5" s="1">
        <v>4</v>
      </c>
      <c r="I5" s="1">
        <v>6</v>
      </c>
      <c r="J5" s="1"/>
      <c r="K5" s="1"/>
      <c r="L5" s="1"/>
      <c r="M5" s="1"/>
    </row>
    <row r="6" spans="1:13">
      <c r="A6" s="1"/>
      <c r="B6" s="1" t="s">
        <v>228</v>
      </c>
      <c r="C6" s="1"/>
      <c r="D6" s="1"/>
      <c r="E6" s="1">
        <v>1.33</v>
      </c>
      <c r="F6" s="1" t="s">
        <v>229</v>
      </c>
      <c r="G6" s="1" t="s">
        <v>230</v>
      </c>
      <c r="H6" s="1">
        <v>5</v>
      </c>
      <c r="I6" s="1">
        <v>5</v>
      </c>
      <c r="J6" s="1"/>
      <c r="K6" s="1"/>
      <c r="L6" s="1"/>
      <c r="M6" s="1"/>
    </row>
    <row r="7" spans="1:13">
      <c r="B7" t="s">
        <v>231</v>
      </c>
      <c r="E7">
        <v>1.155</v>
      </c>
      <c r="F7" t="s">
        <v>39</v>
      </c>
      <c r="G7" t="s">
        <v>39</v>
      </c>
      <c r="I7">
        <v>1</v>
      </c>
    </row>
    <row r="8" spans="1:13">
      <c r="B8" t="s">
        <v>232</v>
      </c>
      <c r="E8">
        <v>1.0900000000000001</v>
      </c>
      <c r="F8" t="s">
        <v>39</v>
      </c>
      <c r="G8" t="s">
        <v>39</v>
      </c>
      <c r="I8">
        <v>1</v>
      </c>
    </row>
    <row r="9" spans="1:13">
      <c r="A9" t="s">
        <v>181</v>
      </c>
      <c r="B9" t="s">
        <v>182</v>
      </c>
      <c r="C9" t="s">
        <v>183</v>
      </c>
      <c r="D9">
        <v>50</v>
      </c>
      <c r="E9">
        <v>1.19</v>
      </c>
      <c r="F9" t="s">
        <v>39</v>
      </c>
      <c r="G9" t="s">
        <v>39</v>
      </c>
      <c r="I9">
        <v>1</v>
      </c>
      <c r="J9">
        <v>1.19</v>
      </c>
      <c r="K9">
        <v>1.095</v>
      </c>
      <c r="L9">
        <v>1.095</v>
      </c>
      <c r="M9">
        <v>1.095</v>
      </c>
    </row>
    <row r="10" spans="1:13">
      <c r="B10" t="s">
        <v>233</v>
      </c>
      <c r="E10">
        <v>1.405</v>
      </c>
      <c r="F10" t="s">
        <v>39</v>
      </c>
      <c r="G10" t="s">
        <v>39</v>
      </c>
      <c r="I10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baseColWidth="10" defaultColWidth="8.83203125" defaultRowHeight="14" x14ac:dyDescent="0"/>
  <cols>
    <col min="1" max="1" width="10" customWidth="1"/>
    <col min="2" max="2" width="13" customWidth="1"/>
    <col min="3" max="4" width="7" customWidth="1"/>
    <col min="5" max="6" width="10" customWidth="1"/>
    <col min="7" max="7" width="12" customWidth="1"/>
    <col min="8" max="8" width="9" customWidth="1"/>
    <col min="9" max="9" width="5" customWidth="1"/>
    <col min="10" max="10" width="4" customWidth="1"/>
    <col min="11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56</v>
      </c>
      <c r="B2" s="1" t="s">
        <v>57</v>
      </c>
      <c r="C2" s="1" t="s">
        <v>58</v>
      </c>
      <c r="D2" s="1">
        <v>36</v>
      </c>
      <c r="E2" s="1"/>
      <c r="F2" s="1"/>
      <c r="G2" s="1"/>
      <c r="H2" s="1">
        <v>1</v>
      </c>
      <c r="I2" s="1">
        <v>0</v>
      </c>
      <c r="J2" s="1">
        <v>1.23</v>
      </c>
      <c r="K2" s="1">
        <v>1.1850000000000001</v>
      </c>
      <c r="L2" s="1">
        <v>1.1850000000000001</v>
      </c>
      <c r="M2" s="1">
        <v>1.1850000000000001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baseColWidth="10" defaultColWidth="8.83203125" defaultRowHeight="14" x14ac:dyDescent="0"/>
  <cols>
    <col min="1" max="1" width="14" customWidth="1"/>
    <col min="2" max="2" width="17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</v>
      </c>
      <c r="B2" t="s">
        <v>43</v>
      </c>
      <c r="C2" t="s">
        <v>44</v>
      </c>
      <c r="D2">
        <v>49</v>
      </c>
      <c r="E2">
        <v>1.2250000000000001</v>
      </c>
      <c r="F2" t="s">
        <v>234</v>
      </c>
      <c r="G2" t="s">
        <v>235</v>
      </c>
      <c r="H2">
        <v>1</v>
      </c>
      <c r="I2">
        <v>16</v>
      </c>
      <c r="J2">
        <v>1.2250000000000001</v>
      </c>
      <c r="K2">
        <v>1.18</v>
      </c>
      <c r="L2">
        <v>1.115</v>
      </c>
      <c r="M2">
        <v>1.115</v>
      </c>
    </row>
    <row r="3" spans="1:13">
      <c r="A3" t="s">
        <v>18</v>
      </c>
      <c r="B3" t="s">
        <v>19</v>
      </c>
      <c r="C3" t="s">
        <v>20</v>
      </c>
      <c r="D3">
        <v>33</v>
      </c>
      <c r="E3">
        <v>1.33</v>
      </c>
      <c r="F3" t="s">
        <v>236</v>
      </c>
      <c r="G3" t="s">
        <v>237</v>
      </c>
      <c r="H3">
        <v>2</v>
      </c>
      <c r="I3">
        <v>15</v>
      </c>
      <c r="J3">
        <v>1.33</v>
      </c>
      <c r="K3">
        <v>1.29</v>
      </c>
      <c r="L3">
        <v>1.2250000000000001</v>
      </c>
      <c r="M3">
        <v>1.2250000000000001</v>
      </c>
    </row>
    <row r="4" spans="1:13">
      <c r="A4" t="s">
        <v>13</v>
      </c>
      <c r="B4" t="s">
        <v>14</v>
      </c>
      <c r="C4" t="s">
        <v>15</v>
      </c>
      <c r="D4">
        <v>18</v>
      </c>
      <c r="E4">
        <v>1.17</v>
      </c>
      <c r="F4" t="s">
        <v>238</v>
      </c>
      <c r="G4" t="s">
        <v>239</v>
      </c>
      <c r="H4">
        <v>3</v>
      </c>
      <c r="I4">
        <v>14</v>
      </c>
      <c r="J4">
        <v>1.17</v>
      </c>
      <c r="K4">
        <v>1.2050000000000001</v>
      </c>
      <c r="L4">
        <v>1.1100000000000001</v>
      </c>
      <c r="M4">
        <v>1.1100000000000001</v>
      </c>
    </row>
    <row r="5" spans="1:13">
      <c r="A5" t="s">
        <v>150</v>
      </c>
      <c r="B5" t="s">
        <v>151</v>
      </c>
      <c r="D5">
        <v>48</v>
      </c>
      <c r="E5">
        <v>1.56</v>
      </c>
      <c r="F5" t="s">
        <v>240</v>
      </c>
      <c r="G5" t="s">
        <v>241</v>
      </c>
      <c r="H5">
        <v>4</v>
      </c>
      <c r="I5">
        <v>13</v>
      </c>
      <c r="J5">
        <v>1.56</v>
      </c>
      <c r="K5">
        <v>1.56</v>
      </c>
      <c r="L5">
        <v>1.405</v>
      </c>
      <c r="M5">
        <v>1.405</v>
      </c>
    </row>
    <row r="6" spans="1:13">
      <c r="A6" t="s">
        <v>21</v>
      </c>
      <c r="B6" t="s">
        <v>22</v>
      </c>
      <c r="C6" t="s">
        <v>23</v>
      </c>
      <c r="D6">
        <v>28</v>
      </c>
      <c r="E6">
        <v>1.1599999999999999</v>
      </c>
      <c r="F6" t="s">
        <v>242</v>
      </c>
      <c r="G6" t="s">
        <v>243</v>
      </c>
      <c r="H6">
        <v>5</v>
      </c>
      <c r="I6">
        <v>12</v>
      </c>
      <c r="J6">
        <v>1.1599999999999999</v>
      </c>
      <c r="K6">
        <v>1.115</v>
      </c>
      <c r="L6">
        <v>1.06</v>
      </c>
      <c r="M6">
        <v>1.06</v>
      </c>
    </row>
    <row r="7" spans="1:13">
      <c r="A7" t="s">
        <v>207</v>
      </c>
      <c r="B7" t="s">
        <v>208</v>
      </c>
      <c r="C7" t="s">
        <v>209</v>
      </c>
      <c r="D7">
        <v>51</v>
      </c>
      <c r="E7">
        <v>1.095</v>
      </c>
      <c r="F7" t="s">
        <v>244</v>
      </c>
      <c r="G7" t="s">
        <v>245</v>
      </c>
      <c r="H7">
        <v>6</v>
      </c>
      <c r="I7">
        <v>11</v>
      </c>
      <c r="J7">
        <v>1.095</v>
      </c>
      <c r="K7">
        <v>1.135</v>
      </c>
      <c r="L7">
        <v>1.0349999999999999</v>
      </c>
      <c r="M7">
        <v>1.0349999999999999</v>
      </c>
    </row>
    <row r="8" spans="1:13">
      <c r="A8" t="s">
        <v>64</v>
      </c>
      <c r="B8" t="s">
        <v>65</v>
      </c>
      <c r="C8" t="s">
        <v>66</v>
      </c>
      <c r="D8">
        <v>22</v>
      </c>
      <c r="E8">
        <v>1.1499999999999999</v>
      </c>
      <c r="F8" t="s">
        <v>246</v>
      </c>
      <c r="G8" t="s">
        <v>247</v>
      </c>
      <c r="H8">
        <v>7</v>
      </c>
      <c r="I8">
        <v>10</v>
      </c>
      <c r="J8">
        <v>1.19</v>
      </c>
      <c r="K8">
        <v>1.1499999999999999</v>
      </c>
      <c r="L8">
        <v>1.085</v>
      </c>
      <c r="M8">
        <v>1.085</v>
      </c>
    </row>
    <row r="9" spans="1:13">
      <c r="A9" t="s">
        <v>24</v>
      </c>
      <c r="B9" t="s">
        <v>25</v>
      </c>
      <c r="C9" t="s">
        <v>26</v>
      </c>
      <c r="D9">
        <v>29</v>
      </c>
      <c r="E9">
        <v>1.165</v>
      </c>
      <c r="F9" t="s">
        <v>248</v>
      </c>
      <c r="G9" t="s">
        <v>249</v>
      </c>
      <c r="H9">
        <v>8</v>
      </c>
      <c r="I9">
        <v>9</v>
      </c>
      <c r="J9">
        <v>1.165</v>
      </c>
      <c r="K9">
        <v>1.08</v>
      </c>
      <c r="L9">
        <v>1.08</v>
      </c>
      <c r="M9">
        <v>1.08</v>
      </c>
    </row>
    <row r="10" spans="1:13">
      <c r="A10" t="s">
        <v>126</v>
      </c>
      <c r="B10" t="s">
        <v>127</v>
      </c>
      <c r="C10" t="s">
        <v>128</v>
      </c>
      <c r="D10">
        <v>46</v>
      </c>
      <c r="E10">
        <v>1.2450000000000001</v>
      </c>
      <c r="F10" t="s">
        <v>250</v>
      </c>
      <c r="G10" t="s">
        <v>251</v>
      </c>
      <c r="H10">
        <v>9</v>
      </c>
      <c r="I10">
        <v>8</v>
      </c>
      <c r="J10">
        <v>1.2450000000000001</v>
      </c>
      <c r="K10">
        <v>1.135</v>
      </c>
      <c r="L10">
        <v>1.135</v>
      </c>
      <c r="M10">
        <v>1.135</v>
      </c>
    </row>
    <row r="11" spans="1:13">
      <c r="A11" t="s">
        <v>99</v>
      </c>
      <c r="B11" t="s">
        <v>100</v>
      </c>
      <c r="C11" t="s">
        <v>101</v>
      </c>
      <c r="D11">
        <v>34</v>
      </c>
      <c r="E11">
        <v>1.1100000000000001</v>
      </c>
      <c r="F11" t="s">
        <v>252</v>
      </c>
      <c r="G11" t="s">
        <v>253</v>
      </c>
      <c r="H11">
        <v>10</v>
      </c>
      <c r="I11">
        <v>7</v>
      </c>
      <c r="J11">
        <v>1.18</v>
      </c>
      <c r="K11">
        <v>1.1100000000000001</v>
      </c>
      <c r="L11">
        <v>1.1100000000000001</v>
      </c>
      <c r="M11">
        <v>1.1100000000000001</v>
      </c>
    </row>
    <row r="12" spans="1:13">
      <c r="A12" t="s">
        <v>48</v>
      </c>
      <c r="B12" t="s">
        <v>49</v>
      </c>
      <c r="C12" t="s">
        <v>50</v>
      </c>
      <c r="D12">
        <v>8</v>
      </c>
      <c r="E12">
        <v>1.1399999999999999</v>
      </c>
      <c r="F12" t="s">
        <v>254</v>
      </c>
      <c r="G12" t="s">
        <v>255</v>
      </c>
      <c r="H12">
        <v>11</v>
      </c>
      <c r="I12">
        <v>6</v>
      </c>
      <c r="J12">
        <v>1.1399999999999999</v>
      </c>
      <c r="K12">
        <v>1.08</v>
      </c>
      <c r="L12">
        <v>1.08</v>
      </c>
      <c r="M12">
        <v>1.08</v>
      </c>
    </row>
    <row r="13" spans="1:13">
      <c r="A13" s="1" t="s">
        <v>256</v>
      </c>
      <c r="B13" s="1" t="s">
        <v>257</v>
      </c>
      <c r="C13" s="1" t="s">
        <v>258</v>
      </c>
      <c r="D13" s="1"/>
      <c r="E13" s="1">
        <v>1.075</v>
      </c>
      <c r="F13" s="1" t="s">
        <v>259</v>
      </c>
      <c r="G13" s="1" t="s">
        <v>260</v>
      </c>
      <c r="H13" s="1">
        <v>13</v>
      </c>
      <c r="I13" s="1">
        <v>4</v>
      </c>
      <c r="J13" s="1"/>
      <c r="K13" s="1"/>
      <c r="L13" s="1"/>
      <c r="M13" s="1"/>
    </row>
    <row r="14" spans="1:13">
      <c r="A14" t="s">
        <v>60</v>
      </c>
      <c r="B14" t="s">
        <v>61</v>
      </c>
      <c r="C14" t="s">
        <v>62</v>
      </c>
      <c r="D14">
        <v>9</v>
      </c>
      <c r="E14">
        <v>1.1100000000000001</v>
      </c>
      <c r="F14" t="s">
        <v>261</v>
      </c>
      <c r="G14" t="s">
        <v>262</v>
      </c>
      <c r="H14">
        <v>14</v>
      </c>
      <c r="I14">
        <v>3</v>
      </c>
      <c r="J14">
        <v>1.1100000000000001</v>
      </c>
      <c r="K14">
        <v>1.03</v>
      </c>
      <c r="L14">
        <v>1.03</v>
      </c>
      <c r="M14">
        <v>1.03</v>
      </c>
    </row>
    <row r="15" spans="1:13">
      <c r="A15" t="s">
        <v>263</v>
      </c>
      <c r="B15" t="s">
        <v>264</v>
      </c>
      <c r="C15" t="s">
        <v>265</v>
      </c>
      <c r="D15">
        <v>21</v>
      </c>
      <c r="E15">
        <v>1.1200000000000001</v>
      </c>
      <c r="F15" t="s">
        <v>116</v>
      </c>
      <c r="G15" t="s">
        <v>116</v>
      </c>
      <c r="I15">
        <v>0</v>
      </c>
      <c r="J15">
        <v>1.175</v>
      </c>
      <c r="K15">
        <v>1.1200000000000001</v>
      </c>
      <c r="L15">
        <v>1.1200000000000001</v>
      </c>
      <c r="M15">
        <v>1.1200000000000001</v>
      </c>
    </row>
    <row r="16" spans="1:13">
      <c r="A16" t="s">
        <v>117</v>
      </c>
      <c r="B16" t="s">
        <v>118</v>
      </c>
      <c r="C16" t="s">
        <v>119</v>
      </c>
      <c r="D16">
        <v>13</v>
      </c>
      <c r="E16">
        <v>1.1200000000000001</v>
      </c>
      <c r="F16" t="s">
        <v>39</v>
      </c>
      <c r="G16" t="s">
        <v>39</v>
      </c>
      <c r="I16">
        <v>1</v>
      </c>
      <c r="J16">
        <v>1.2050000000000001</v>
      </c>
      <c r="K16">
        <v>1.2050000000000001</v>
      </c>
      <c r="L16">
        <v>1.1100000000000001</v>
      </c>
      <c r="M16">
        <v>1.1100000000000001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baseColWidth="10" defaultColWidth="8.83203125" defaultRowHeight="14" x14ac:dyDescent="0"/>
  <cols>
    <col min="1" max="1" width="11" customWidth="1"/>
    <col min="2" max="2" width="15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117</v>
      </c>
      <c r="B2" t="s">
        <v>118</v>
      </c>
      <c r="C2" t="s">
        <v>119</v>
      </c>
      <c r="D2">
        <v>13</v>
      </c>
      <c r="E2">
        <v>1.2050000000000001</v>
      </c>
      <c r="F2" t="s">
        <v>266</v>
      </c>
      <c r="G2" t="s">
        <v>267</v>
      </c>
      <c r="H2">
        <v>1</v>
      </c>
      <c r="I2">
        <v>5</v>
      </c>
      <c r="J2">
        <v>1.2050000000000001</v>
      </c>
      <c r="K2">
        <v>1.2050000000000001</v>
      </c>
      <c r="L2">
        <v>1.1100000000000001</v>
      </c>
      <c r="M2">
        <v>1.1100000000000001</v>
      </c>
    </row>
    <row r="3" spans="1:13">
      <c r="A3" t="s">
        <v>126</v>
      </c>
      <c r="B3" t="s">
        <v>127</v>
      </c>
      <c r="C3" t="s">
        <v>128</v>
      </c>
      <c r="D3">
        <v>46</v>
      </c>
      <c r="E3">
        <v>1.2450000000000001</v>
      </c>
      <c r="F3" t="s">
        <v>268</v>
      </c>
      <c r="G3" t="s">
        <v>269</v>
      </c>
      <c r="H3">
        <v>2</v>
      </c>
      <c r="I3">
        <v>4</v>
      </c>
      <c r="J3">
        <v>1.2450000000000001</v>
      </c>
      <c r="K3">
        <v>1.135</v>
      </c>
      <c r="L3">
        <v>1.135</v>
      </c>
      <c r="M3">
        <v>1.135</v>
      </c>
    </row>
    <row r="4" spans="1:13">
      <c r="A4" t="s">
        <v>104</v>
      </c>
      <c r="B4" t="s">
        <v>105</v>
      </c>
      <c r="C4" t="s">
        <v>106</v>
      </c>
      <c r="D4">
        <v>31</v>
      </c>
      <c r="E4">
        <v>1.21</v>
      </c>
      <c r="F4" t="s">
        <v>270</v>
      </c>
      <c r="G4" t="s">
        <v>271</v>
      </c>
      <c r="H4">
        <v>3</v>
      </c>
      <c r="I4">
        <v>3</v>
      </c>
      <c r="J4">
        <v>1.31</v>
      </c>
      <c r="K4">
        <v>1.21</v>
      </c>
      <c r="L4">
        <v>1.21</v>
      </c>
      <c r="M4">
        <v>1.21</v>
      </c>
    </row>
    <row r="5" spans="1:13">
      <c r="A5" t="s">
        <v>60</v>
      </c>
      <c r="B5" t="s">
        <v>61</v>
      </c>
      <c r="C5" t="s">
        <v>62</v>
      </c>
      <c r="D5">
        <v>9</v>
      </c>
      <c r="E5">
        <v>1.03</v>
      </c>
      <c r="F5" t="s">
        <v>272</v>
      </c>
      <c r="G5" t="s">
        <v>273</v>
      </c>
      <c r="H5">
        <v>4</v>
      </c>
      <c r="I5">
        <v>2</v>
      </c>
      <c r="J5">
        <v>1.1100000000000001</v>
      </c>
      <c r="K5">
        <v>1.03</v>
      </c>
      <c r="L5">
        <v>1.03</v>
      </c>
      <c r="M5">
        <v>1.03</v>
      </c>
    </row>
    <row r="6" spans="1:13">
      <c r="A6" t="s">
        <v>33</v>
      </c>
      <c r="B6" t="s">
        <v>34</v>
      </c>
      <c r="C6" t="s">
        <v>35</v>
      </c>
      <c r="D6">
        <v>23</v>
      </c>
      <c r="E6">
        <v>1.21</v>
      </c>
      <c r="F6" t="s">
        <v>274</v>
      </c>
      <c r="G6" t="s">
        <v>275</v>
      </c>
      <c r="H6">
        <v>5</v>
      </c>
      <c r="I6">
        <v>1</v>
      </c>
      <c r="J6">
        <v>1.21</v>
      </c>
      <c r="K6">
        <v>1.1299999999999999</v>
      </c>
      <c r="L6">
        <v>1.1100000000000001</v>
      </c>
      <c r="M6">
        <v>1.0649999999999999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baseColWidth="10" defaultColWidth="8.83203125" defaultRowHeight="14" x14ac:dyDescent="0"/>
  <cols>
    <col min="1" max="1" width="10" customWidth="1"/>
    <col min="2" max="2" width="15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</v>
      </c>
      <c r="B2" t="s">
        <v>19</v>
      </c>
      <c r="C2" t="s">
        <v>20</v>
      </c>
      <c r="D2">
        <v>33</v>
      </c>
      <c r="E2">
        <v>1.33</v>
      </c>
      <c r="F2" t="s">
        <v>276</v>
      </c>
      <c r="G2" t="s">
        <v>277</v>
      </c>
      <c r="H2">
        <v>1</v>
      </c>
      <c r="I2">
        <v>3</v>
      </c>
      <c r="J2">
        <v>1.33</v>
      </c>
      <c r="K2">
        <v>1.29</v>
      </c>
      <c r="L2">
        <v>1.2250000000000001</v>
      </c>
      <c r="M2">
        <v>1.2250000000000001</v>
      </c>
    </row>
    <row r="3" spans="1:13">
      <c r="A3" t="s">
        <v>117</v>
      </c>
      <c r="B3" t="s">
        <v>118</v>
      </c>
      <c r="C3" t="s">
        <v>119</v>
      </c>
      <c r="D3">
        <v>13</v>
      </c>
      <c r="E3">
        <v>1.2050000000000001</v>
      </c>
      <c r="F3" t="s">
        <v>278</v>
      </c>
      <c r="G3" t="s">
        <v>279</v>
      </c>
      <c r="H3">
        <v>2</v>
      </c>
      <c r="I3">
        <v>2</v>
      </c>
      <c r="J3">
        <v>1.2050000000000001</v>
      </c>
      <c r="K3">
        <v>1.2050000000000001</v>
      </c>
      <c r="L3">
        <v>1.1100000000000001</v>
      </c>
      <c r="M3">
        <v>1.1100000000000001</v>
      </c>
    </row>
    <row r="4" spans="1:13">
      <c r="A4" t="s">
        <v>280</v>
      </c>
      <c r="B4" t="s">
        <v>281</v>
      </c>
      <c r="C4" t="s">
        <v>282</v>
      </c>
      <c r="D4">
        <v>56</v>
      </c>
      <c r="E4">
        <v>1.1850000000000001</v>
      </c>
      <c r="F4" t="s">
        <v>283</v>
      </c>
      <c r="G4" t="s">
        <v>284</v>
      </c>
      <c r="H4">
        <v>3</v>
      </c>
      <c r="I4">
        <v>1</v>
      </c>
      <c r="J4">
        <v>1.1850000000000001</v>
      </c>
      <c r="K4">
        <v>1.085</v>
      </c>
      <c r="L4">
        <v>1.085</v>
      </c>
      <c r="M4">
        <v>1.085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J1" workbookViewId="0">
      <selection sqref="A1:A1048576"/>
    </sheetView>
  </sheetViews>
  <sheetFormatPr baseColWidth="10" defaultColWidth="8.83203125" defaultRowHeight="14" x14ac:dyDescent="0"/>
  <cols>
    <col min="1" max="1" width="3.1640625" bestFit="1" customWidth="1"/>
    <col min="2" max="2" width="45.33203125" bestFit="1" customWidth="1"/>
    <col min="3" max="3" width="15" customWidth="1"/>
    <col min="4" max="4" width="7" customWidth="1"/>
    <col min="5" max="5" width="14" customWidth="1"/>
    <col min="6" max="6" width="9" customWidth="1"/>
    <col min="7" max="8" width="12" customWidth="1"/>
    <col min="9" max="9" width="14" customWidth="1"/>
    <col min="10" max="10" width="10" customWidth="1"/>
    <col min="11" max="11" width="20" customWidth="1"/>
    <col min="12" max="12" width="15" customWidth="1"/>
    <col min="13" max="13" width="16" customWidth="1"/>
    <col min="14" max="14" width="22" customWidth="1"/>
    <col min="15" max="15" width="10" customWidth="1"/>
    <col min="16" max="16" width="11" customWidth="1"/>
    <col min="17" max="17" width="9" customWidth="1"/>
    <col min="18" max="18" width="23" customWidth="1"/>
    <col min="19" max="19" width="18" customWidth="1"/>
  </cols>
  <sheetData>
    <row r="1" spans="1:19">
      <c r="A1" t="s">
        <v>477</v>
      </c>
      <c r="B1" t="s">
        <v>1</v>
      </c>
      <c r="C1" t="s">
        <v>0</v>
      </c>
      <c r="D1" t="s">
        <v>2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</row>
    <row r="2" spans="1:19">
      <c r="A2">
        <v>1</v>
      </c>
      <c r="B2" t="s">
        <v>19</v>
      </c>
      <c r="C2" t="s">
        <v>18</v>
      </c>
      <c r="D2" t="s">
        <v>20</v>
      </c>
      <c r="E2">
        <v>8</v>
      </c>
      <c r="F2">
        <v>8</v>
      </c>
      <c r="G2">
        <v>8</v>
      </c>
      <c r="H2">
        <v>20</v>
      </c>
      <c r="I2">
        <v>36</v>
      </c>
      <c r="J2">
        <v>36</v>
      </c>
      <c r="K2">
        <v>36</v>
      </c>
      <c r="L2">
        <v>40</v>
      </c>
      <c r="M2">
        <v>60</v>
      </c>
      <c r="N2">
        <v>62</v>
      </c>
      <c r="O2">
        <v>62</v>
      </c>
      <c r="P2">
        <v>62</v>
      </c>
      <c r="Q2">
        <v>77</v>
      </c>
      <c r="R2">
        <v>77</v>
      </c>
      <c r="S2">
        <v>80</v>
      </c>
    </row>
    <row r="3" spans="1:19">
      <c r="A3">
        <v>2</v>
      </c>
      <c r="B3" t="s">
        <v>14</v>
      </c>
      <c r="C3" t="s">
        <v>13</v>
      </c>
      <c r="D3" t="s">
        <v>15</v>
      </c>
      <c r="E3">
        <v>10</v>
      </c>
      <c r="F3">
        <v>15</v>
      </c>
      <c r="G3">
        <v>15</v>
      </c>
      <c r="H3">
        <v>26</v>
      </c>
      <c r="I3">
        <v>43</v>
      </c>
      <c r="J3">
        <v>43</v>
      </c>
      <c r="K3">
        <v>43</v>
      </c>
      <c r="L3">
        <v>43</v>
      </c>
      <c r="M3">
        <v>43</v>
      </c>
      <c r="N3">
        <v>43</v>
      </c>
      <c r="O3">
        <v>43</v>
      </c>
      <c r="P3">
        <v>43</v>
      </c>
      <c r="Q3">
        <v>57</v>
      </c>
      <c r="R3">
        <v>57</v>
      </c>
      <c r="S3">
        <v>57</v>
      </c>
    </row>
    <row r="4" spans="1:19">
      <c r="A4">
        <v>3</v>
      </c>
      <c r="B4" t="s">
        <v>22</v>
      </c>
      <c r="C4" t="s">
        <v>21</v>
      </c>
      <c r="D4" t="s">
        <v>23</v>
      </c>
      <c r="E4">
        <v>7</v>
      </c>
      <c r="F4">
        <v>7</v>
      </c>
      <c r="G4">
        <v>7</v>
      </c>
      <c r="H4">
        <v>21</v>
      </c>
      <c r="I4">
        <v>34</v>
      </c>
      <c r="J4">
        <v>34</v>
      </c>
      <c r="K4">
        <v>34</v>
      </c>
      <c r="L4">
        <v>34</v>
      </c>
      <c r="M4">
        <v>34</v>
      </c>
      <c r="N4">
        <v>34</v>
      </c>
      <c r="O4">
        <v>34</v>
      </c>
      <c r="P4">
        <v>34</v>
      </c>
      <c r="Q4">
        <v>46</v>
      </c>
      <c r="R4">
        <v>46</v>
      </c>
      <c r="S4">
        <v>46</v>
      </c>
    </row>
    <row r="5" spans="1:19">
      <c r="A5">
        <v>4</v>
      </c>
      <c r="B5" t="s">
        <v>43</v>
      </c>
      <c r="C5" t="s">
        <v>42</v>
      </c>
      <c r="D5" t="s">
        <v>44</v>
      </c>
      <c r="E5">
        <v>0</v>
      </c>
      <c r="F5">
        <v>6</v>
      </c>
      <c r="G5">
        <v>6</v>
      </c>
      <c r="H5">
        <v>19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43</v>
      </c>
      <c r="R5">
        <v>43</v>
      </c>
      <c r="S5">
        <v>43</v>
      </c>
    </row>
    <row r="6" spans="1:19">
      <c r="A6">
        <v>5</v>
      </c>
      <c r="B6" t="s">
        <v>34</v>
      </c>
      <c r="C6" t="s">
        <v>33</v>
      </c>
      <c r="D6" t="s">
        <v>35</v>
      </c>
      <c r="E6">
        <v>3</v>
      </c>
      <c r="F6">
        <v>3</v>
      </c>
      <c r="G6">
        <v>3</v>
      </c>
      <c r="H6">
        <v>8</v>
      </c>
      <c r="I6">
        <v>15</v>
      </c>
      <c r="J6">
        <v>15</v>
      </c>
      <c r="K6">
        <v>15</v>
      </c>
      <c r="L6">
        <v>16</v>
      </c>
      <c r="M6">
        <v>32</v>
      </c>
      <c r="N6">
        <v>35</v>
      </c>
      <c r="O6">
        <v>35</v>
      </c>
      <c r="P6">
        <v>35</v>
      </c>
      <c r="Q6">
        <v>35</v>
      </c>
      <c r="R6">
        <v>36</v>
      </c>
      <c r="S6">
        <v>36</v>
      </c>
    </row>
    <row r="7" spans="1:19">
      <c r="A7">
        <v>6</v>
      </c>
      <c r="B7" t="s">
        <v>127</v>
      </c>
      <c r="C7" t="s">
        <v>126</v>
      </c>
      <c r="D7" t="s">
        <v>128</v>
      </c>
      <c r="E7">
        <v>0</v>
      </c>
      <c r="F7">
        <v>0</v>
      </c>
      <c r="G7">
        <v>0</v>
      </c>
      <c r="H7">
        <v>0</v>
      </c>
      <c r="I7">
        <v>15</v>
      </c>
      <c r="J7">
        <v>15</v>
      </c>
      <c r="K7">
        <v>15</v>
      </c>
      <c r="L7">
        <v>15</v>
      </c>
      <c r="M7">
        <v>15</v>
      </c>
      <c r="N7">
        <v>15</v>
      </c>
      <c r="O7">
        <v>15</v>
      </c>
      <c r="P7">
        <v>15</v>
      </c>
      <c r="Q7">
        <v>23</v>
      </c>
      <c r="R7">
        <v>27</v>
      </c>
      <c r="S7">
        <v>27</v>
      </c>
    </row>
    <row r="8" spans="1:19">
      <c r="A8">
        <v>7</v>
      </c>
      <c r="B8" t="s">
        <v>77</v>
      </c>
      <c r="C8" t="s">
        <v>76</v>
      </c>
      <c r="D8" t="s">
        <v>78</v>
      </c>
      <c r="E8">
        <v>0</v>
      </c>
      <c r="F8">
        <v>0</v>
      </c>
      <c r="G8">
        <v>0</v>
      </c>
      <c r="H8">
        <v>10</v>
      </c>
      <c r="I8">
        <v>24</v>
      </c>
      <c r="J8">
        <v>24</v>
      </c>
      <c r="K8">
        <v>24</v>
      </c>
      <c r="L8">
        <v>24</v>
      </c>
      <c r="M8">
        <v>24</v>
      </c>
      <c r="N8">
        <v>24</v>
      </c>
      <c r="O8">
        <v>24</v>
      </c>
      <c r="P8">
        <v>24</v>
      </c>
      <c r="Q8">
        <v>24</v>
      </c>
      <c r="R8">
        <v>24</v>
      </c>
      <c r="S8">
        <v>24</v>
      </c>
    </row>
    <row r="9" spans="1:19">
      <c r="A9">
        <v>7</v>
      </c>
      <c r="B9" t="s">
        <v>118</v>
      </c>
      <c r="C9" t="s">
        <v>117</v>
      </c>
      <c r="D9" t="s">
        <v>119</v>
      </c>
      <c r="E9">
        <v>0</v>
      </c>
      <c r="F9">
        <v>0</v>
      </c>
      <c r="G9">
        <v>0</v>
      </c>
      <c r="H9">
        <v>0</v>
      </c>
      <c r="I9">
        <v>18</v>
      </c>
      <c r="J9">
        <v>18</v>
      </c>
      <c r="K9">
        <v>18</v>
      </c>
      <c r="L9">
        <v>18</v>
      </c>
      <c r="M9">
        <v>18</v>
      </c>
      <c r="N9">
        <v>18</v>
      </c>
      <c r="O9">
        <v>18</v>
      </c>
      <c r="P9">
        <v>18</v>
      </c>
      <c r="Q9">
        <v>19</v>
      </c>
      <c r="R9">
        <v>24</v>
      </c>
      <c r="S9">
        <v>26</v>
      </c>
    </row>
    <row r="10" spans="1:19">
      <c r="A10">
        <v>9</v>
      </c>
      <c r="B10" t="s">
        <v>31</v>
      </c>
      <c r="C10" t="s">
        <v>30</v>
      </c>
      <c r="D10" t="s">
        <v>32</v>
      </c>
      <c r="E10">
        <v>4</v>
      </c>
      <c r="F10">
        <v>4</v>
      </c>
      <c r="G10">
        <v>4</v>
      </c>
      <c r="H10">
        <v>12</v>
      </c>
      <c r="I10">
        <v>21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</row>
    <row r="11" spans="1:19">
      <c r="A11">
        <v>9</v>
      </c>
      <c r="B11" t="s">
        <v>201</v>
      </c>
      <c r="C11" t="s">
        <v>200</v>
      </c>
      <c r="D11" t="s">
        <v>202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14</v>
      </c>
      <c r="N11">
        <v>14</v>
      </c>
      <c r="O11">
        <v>21</v>
      </c>
      <c r="P11">
        <v>21</v>
      </c>
      <c r="Q11">
        <v>21</v>
      </c>
      <c r="R11">
        <v>21</v>
      </c>
      <c r="S11">
        <v>21</v>
      </c>
    </row>
    <row r="12" spans="1:19">
      <c r="A12">
        <v>9</v>
      </c>
      <c r="B12" t="s">
        <v>65</v>
      </c>
      <c r="C12" t="s">
        <v>64</v>
      </c>
      <c r="D12" t="s">
        <v>66</v>
      </c>
      <c r="E12">
        <v>0</v>
      </c>
      <c r="F12">
        <v>0</v>
      </c>
      <c r="G12">
        <v>0</v>
      </c>
      <c r="H12">
        <v>0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21</v>
      </c>
      <c r="R12">
        <v>21</v>
      </c>
      <c r="S12">
        <v>21</v>
      </c>
    </row>
    <row r="13" spans="1:19">
      <c r="A13">
        <v>12</v>
      </c>
      <c r="B13" t="s">
        <v>93</v>
      </c>
      <c r="C13" t="s">
        <v>92</v>
      </c>
      <c r="D13" t="s">
        <v>94</v>
      </c>
      <c r="E13">
        <v>0</v>
      </c>
      <c r="F13">
        <v>0</v>
      </c>
      <c r="G13">
        <v>0</v>
      </c>
      <c r="H13">
        <v>6</v>
      </c>
      <c r="I13">
        <v>18</v>
      </c>
      <c r="J13">
        <v>18</v>
      </c>
      <c r="K13">
        <v>18</v>
      </c>
      <c r="L13">
        <v>18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20</v>
      </c>
    </row>
    <row r="14" spans="1:19">
      <c r="A14">
        <v>13</v>
      </c>
      <c r="B14" t="s">
        <v>25</v>
      </c>
      <c r="C14" t="s">
        <v>24</v>
      </c>
      <c r="D14" t="s">
        <v>26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15</v>
      </c>
      <c r="R14">
        <v>15</v>
      </c>
      <c r="S14">
        <v>15</v>
      </c>
    </row>
    <row r="15" spans="1:19">
      <c r="A15">
        <v>13</v>
      </c>
      <c r="B15" t="s">
        <v>208</v>
      </c>
      <c r="C15" t="s">
        <v>207</v>
      </c>
      <c r="D15" t="s">
        <v>209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4</v>
      </c>
      <c r="P15">
        <v>4</v>
      </c>
      <c r="Q15">
        <v>15</v>
      </c>
      <c r="R15">
        <v>15</v>
      </c>
      <c r="S15">
        <v>15</v>
      </c>
    </row>
    <row r="16" spans="1:19">
      <c r="A16">
        <v>15</v>
      </c>
      <c r="B16" t="s">
        <v>167</v>
      </c>
      <c r="C16" t="s">
        <v>166</v>
      </c>
      <c r="D16" t="s">
        <v>168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13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14</v>
      </c>
    </row>
    <row r="17" spans="1:19">
      <c r="A17">
        <v>16</v>
      </c>
      <c r="B17" t="s">
        <v>100</v>
      </c>
      <c r="C17" t="s">
        <v>99</v>
      </c>
      <c r="D17" t="s">
        <v>101</v>
      </c>
      <c r="E17">
        <v>0</v>
      </c>
      <c r="F17">
        <v>0</v>
      </c>
      <c r="G17">
        <v>0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11</v>
      </c>
      <c r="R17">
        <v>11</v>
      </c>
      <c r="S17">
        <v>11</v>
      </c>
    </row>
    <row r="18" spans="1:19">
      <c r="A18">
        <v>17</v>
      </c>
      <c r="B18" t="s">
        <v>49</v>
      </c>
      <c r="C18" t="s">
        <v>48</v>
      </c>
      <c r="D18" t="s">
        <v>50</v>
      </c>
      <c r="E18">
        <v>0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10</v>
      </c>
      <c r="R18">
        <v>10</v>
      </c>
      <c r="S18">
        <v>10</v>
      </c>
    </row>
    <row r="19" spans="1:19">
      <c r="A19">
        <v>17</v>
      </c>
      <c r="B19" t="s">
        <v>140</v>
      </c>
      <c r="C19" t="s">
        <v>139</v>
      </c>
      <c r="D19" t="s">
        <v>141</v>
      </c>
      <c r="E19">
        <v>0</v>
      </c>
      <c r="F19">
        <v>0</v>
      </c>
      <c r="G19">
        <v>0</v>
      </c>
      <c r="H19">
        <v>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</row>
    <row r="20" spans="1:19">
      <c r="A20">
        <v>19</v>
      </c>
      <c r="B20" t="s">
        <v>28</v>
      </c>
      <c r="C20" t="s">
        <v>27</v>
      </c>
      <c r="D20" t="s">
        <v>29</v>
      </c>
      <c r="E20">
        <v>5</v>
      </c>
      <c r="F20">
        <v>5</v>
      </c>
      <c r="G20">
        <v>5</v>
      </c>
      <c r="H20">
        <v>5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</row>
    <row r="21" spans="1:19">
      <c r="A21">
        <v>19</v>
      </c>
      <c r="B21" t="s">
        <v>16</v>
      </c>
      <c r="D21" t="s">
        <v>17</v>
      </c>
      <c r="E21">
        <v>9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</row>
    <row r="22" spans="1:19">
      <c r="A22">
        <v>21</v>
      </c>
      <c r="B22" t="s">
        <v>88</v>
      </c>
      <c r="C22" t="s">
        <v>87</v>
      </c>
      <c r="D22" t="s">
        <v>89</v>
      </c>
      <c r="E22">
        <v>0</v>
      </c>
      <c r="F22">
        <v>0</v>
      </c>
      <c r="G22">
        <v>0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</row>
    <row r="23" spans="1:19">
      <c r="A23">
        <v>22</v>
      </c>
      <c r="B23" t="s">
        <v>61</v>
      </c>
      <c r="C23" t="s">
        <v>60</v>
      </c>
      <c r="D23" t="s">
        <v>62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4</v>
      </c>
      <c r="R23">
        <v>6</v>
      </c>
      <c r="S23">
        <v>6</v>
      </c>
    </row>
    <row r="24" spans="1:19">
      <c r="A24">
        <v>22</v>
      </c>
      <c r="B24" t="s">
        <v>105</v>
      </c>
      <c r="C24" t="s">
        <v>104</v>
      </c>
      <c r="D24" t="s">
        <v>106</v>
      </c>
      <c r="E24">
        <v>0</v>
      </c>
      <c r="F24">
        <v>0</v>
      </c>
      <c r="G24">
        <v>0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6</v>
      </c>
      <c r="S24">
        <v>6</v>
      </c>
    </row>
    <row r="25" spans="1:19">
      <c r="A25">
        <v>22</v>
      </c>
      <c r="B25" t="s">
        <v>53</v>
      </c>
      <c r="C25" t="s">
        <v>52</v>
      </c>
      <c r="D25" t="s">
        <v>54</v>
      </c>
      <c r="E25">
        <v>0</v>
      </c>
      <c r="F25">
        <v>3</v>
      </c>
      <c r="G25">
        <v>3</v>
      </c>
      <c r="H25">
        <v>3</v>
      </c>
      <c r="I25">
        <v>4</v>
      </c>
      <c r="J25">
        <v>4</v>
      </c>
      <c r="K25">
        <v>4</v>
      </c>
      <c r="L25">
        <v>4</v>
      </c>
      <c r="M25">
        <v>6</v>
      </c>
      <c r="N25">
        <v>6</v>
      </c>
      <c r="O25">
        <v>6</v>
      </c>
      <c r="P25">
        <v>6</v>
      </c>
      <c r="Q25">
        <v>6</v>
      </c>
      <c r="R25">
        <v>6</v>
      </c>
      <c r="S25">
        <v>6</v>
      </c>
    </row>
    <row r="26" spans="1:19">
      <c r="A26">
        <v>25</v>
      </c>
      <c r="B26" t="s">
        <v>110</v>
      </c>
      <c r="C26" t="s">
        <v>109</v>
      </c>
      <c r="D26" t="s">
        <v>111</v>
      </c>
      <c r="E26">
        <v>0</v>
      </c>
      <c r="F26">
        <v>0</v>
      </c>
      <c r="G26">
        <v>0</v>
      </c>
      <c r="H26">
        <v>2</v>
      </c>
      <c r="I26">
        <v>2</v>
      </c>
      <c r="J26">
        <v>2</v>
      </c>
      <c r="K26">
        <v>2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</row>
    <row r="27" spans="1:19">
      <c r="A27">
        <v>25</v>
      </c>
      <c r="B27" t="s">
        <v>155</v>
      </c>
      <c r="C27" t="s">
        <v>154</v>
      </c>
      <c r="D27" t="s">
        <v>156</v>
      </c>
      <c r="E27">
        <v>0</v>
      </c>
      <c r="F27">
        <v>0</v>
      </c>
      <c r="G27">
        <v>0</v>
      </c>
      <c r="H27">
        <v>0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</row>
    <row r="28" spans="1:19">
      <c r="A28">
        <v>25</v>
      </c>
      <c r="B28" t="s">
        <v>175</v>
      </c>
      <c r="C28" t="s">
        <v>174</v>
      </c>
      <c r="D28" t="s">
        <v>176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3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</row>
    <row r="29" spans="1:19">
      <c r="A29">
        <v>28</v>
      </c>
      <c r="B29" t="s">
        <v>257</v>
      </c>
      <c r="C29" t="s">
        <v>256</v>
      </c>
      <c r="D29" t="s">
        <v>258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</v>
      </c>
      <c r="R29">
        <v>4</v>
      </c>
      <c r="S29">
        <v>4</v>
      </c>
    </row>
    <row r="30" spans="1:19">
      <c r="A30">
        <v>29</v>
      </c>
      <c r="B30" t="s">
        <v>162</v>
      </c>
      <c r="C30" t="s">
        <v>161</v>
      </c>
      <c r="D30" t="s">
        <v>163</v>
      </c>
      <c r="E30">
        <v>0</v>
      </c>
      <c r="F30">
        <v>0</v>
      </c>
      <c r="G30">
        <v>0</v>
      </c>
      <c r="H30">
        <v>0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</row>
    <row r="31" spans="1:19">
      <c r="A31">
        <v>29</v>
      </c>
      <c r="B31" t="s">
        <v>170</v>
      </c>
      <c r="C31" t="s">
        <v>169</v>
      </c>
      <c r="D31" t="s">
        <v>171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</row>
    <row r="32" spans="1:19">
      <c r="A32">
        <v>31</v>
      </c>
      <c r="B32" t="s">
        <v>57</v>
      </c>
      <c r="C32" t="s">
        <v>56</v>
      </c>
      <c r="D32" t="s">
        <v>58</v>
      </c>
      <c r="E32">
        <v>0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</row>
    <row r="33" spans="1:19">
      <c r="A33">
        <v>32</v>
      </c>
      <c r="B33" t="s">
        <v>182</v>
      </c>
      <c r="C33" t="s">
        <v>181</v>
      </c>
      <c r="D33" t="s">
        <v>183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>
      <c r="A34">
        <v>32</v>
      </c>
      <c r="B34" t="s">
        <v>37</v>
      </c>
      <c r="C34" t="s">
        <v>36</v>
      </c>
      <c r="D34" t="s">
        <v>38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>
      <c r="A35">
        <v>34</v>
      </c>
      <c r="B35" t="s">
        <v>264</v>
      </c>
      <c r="C35" t="s">
        <v>263</v>
      </c>
      <c r="D35" t="s">
        <v>265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34</v>
      </c>
      <c r="B36" t="s">
        <v>300</v>
      </c>
      <c r="C36" t="s">
        <v>301</v>
      </c>
      <c r="D36" t="s">
        <v>302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34</v>
      </c>
      <c r="B37" t="s">
        <v>303</v>
      </c>
      <c r="C37" t="s">
        <v>304</v>
      </c>
      <c r="D37" t="s">
        <v>305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34</v>
      </c>
      <c r="B38" t="s">
        <v>281</v>
      </c>
      <c r="C38" t="s">
        <v>280</v>
      </c>
      <c r="D38" t="s">
        <v>282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/>
  </sheetViews>
  <sheetFormatPr baseColWidth="10" defaultColWidth="8.83203125" defaultRowHeight="14" x14ac:dyDescent="0"/>
  <cols>
    <col min="1" max="1" width="58" customWidth="1"/>
    <col min="2" max="2" width="15" customWidth="1"/>
    <col min="3" max="3" width="7" customWidth="1"/>
    <col min="4" max="4" width="14" customWidth="1"/>
    <col min="5" max="5" width="9" customWidth="1"/>
    <col min="6" max="7" width="12" customWidth="1"/>
    <col min="8" max="8" width="14" customWidth="1"/>
    <col min="9" max="9" width="10" customWidth="1"/>
    <col min="10" max="10" width="20" customWidth="1"/>
    <col min="11" max="11" width="15" customWidth="1"/>
    <col min="12" max="12" width="16" customWidth="1"/>
    <col min="13" max="13" width="22" customWidth="1"/>
    <col min="14" max="14" width="10" customWidth="1"/>
    <col min="15" max="15" width="11" customWidth="1"/>
    <col min="16" max="16" width="9" customWidth="1"/>
    <col min="17" max="17" width="23" customWidth="1"/>
    <col min="18" max="18" width="18" customWidth="1"/>
  </cols>
  <sheetData>
    <row r="1" spans="1:18">
      <c r="A1" t="s">
        <v>1</v>
      </c>
      <c r="B1" t="s">
        <v>0</v>
      </c>
      <c r="C1" t="s">
        <v>2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</row>
    <row r="2" spans="1:18">
      <c r="A2" t="s">
        <v>100</v>
      </c>
      <c r="B2" t="s">
        <v>99</v>
      </c>
      <c r="C2" t="s">
        <v>101</v>
      </c>
      <c r="D2" t="s">
        <v>306</v>
      </c>
      <c r="E2" t="s">
        <v>306</v>
      </c>
      <c r="F2" t="s">
        <v>306</v>
      </c>
      <c r="G2">
        <v>11</v>
      </c>
      <c r="H2" t="s">
        <v>306</v>
      </c>
      <c r="I2" t="s">
        <v>306</v>
      </c>
      <c r="J2" t="s">
        <v>306</v>
      </c>
      <c r="K2" t="s">
        <v>306</v>
      </c>
      <c r="L2" t="s">
        <v>306</v>
      </c>
      <c r="M2" t="s">
        <v>306</v>
      </c>
      <c r="N2" t="s">
        <v>306</v>
      </c>
      <c r="O2" t="s">
        <v>306</v>
      </c>
      <c r="P2">
        <v>10</v>
      </c>
      <c r="Q2" t="s">
        <v>306</v>
      </c>
      <c r="R2" t="s">
        <v>306</v>
      </c>
    </row>
    <row r="3" spans="1:18">
      <c r="A3" t="s">
        <v>22</v>
      </c>
      <c r="B3" t="s">
        <v>21</v>
      </c>
      <c r="C3" t="s">
        <v>23</v>
      </c>
      <c r="D3">
        <v>4</v>
      </c>
      <c r="E3" t="s">
        <v>306</v>
      </c>
      <c r="F3" t="s">
        <v>306</v>
      </c>
      <c r="G3">
        <v>1</v>
      </c>
      <c r="H3">
        <v>6</v>
      </c>
      <c r="I3" t="s">
        <v>306</v>
      </c>
      <c r="J3" t="s">
        <v>306</v>
      </c>
      <c r="K3" t="s">
        <v>306</v>
      </c>
      <c r="L3" t="s">
        <v>306</v>
      </c>
      <c r="M3" t="s">
        <v>306</v>
      </c>
      <c r="N3" t="s">
        <v>306</v>
      </c>
      <c r="O3" t="s">
        <v>306</v>
      </c>
      <c r="P3">
        <v>5</v>
      </c>
      <c r="Q3" t="s">
        <v>306</v>
      </c>
      <c r="R3" t="s">
        <v>306</v>
      </c>
    </row>
    <row r="4" spans="1:18">
      <c r="A4" t="s">
        <v>93</v>
      </c>
      <c r="B4" t="s">
        <v>92</v>
      </c>
      <c r="C4" t="s">
        <v>94</v>
      </c>
      <c r="D4" t="s">
        <v>306</v>
      </c>
      <c r="E4" t="s">
        <v>306</v>
      </c>
      <c r="F4" t="s">
        <v>306</v>
      </c>
      <c r="G4">
        <v>9</v>
      </c>
      <c r="H4">
        <v>7</v>
      </c>
      <c r="I4" t="s">
        <v>306</v>
      </c>
      <c r="J4" t="s">
        <v>306</v>
      </c>
      <c r="K4" t="s">
        <v>306</v>
      </c>
      <c r="M4" t="s">
        <v>306</v>
      </c>
      <c r="N4" t="s">
        <v>306</v>
      </c>
      <c r="O4" t="s">
        <v>306</v>
      </c>
      <c r="P4" t="s">
        <v>306</v>
      </c>
      <c r="Q4" t="s">
        <v>306</v>
      </c>
      <c r="R4" t="s">
        <v>306</v>
      </c>
    </row>
    <row r="5" spans="1:18">
      <c r="A5" t="s">
        <v>88</v>
      </c>
      <c r="B5" t="s">
        <v>87</v>
      </c>
      <c r="C5" t="s">
        <v>89</v>
      </c>
      <c r="D5" t="s">
        <v>306</v>
      </c>
      <c r="E5" t="s">
        <v>306</v>
      </c>
      <c r="F5" t="s">
        <v>306</v>
      </c>
      <c r="G5">
        <v>8</v>
      </c>
      <c r="H5" t="s">
        <v>306</v>
      </c>
      <c r="I5" t="s">
        <v>306</v>
      </c>
      <c r="J5" t="s">
        <v>306</v>
      </c>
      <c r="K5" t="s">
        <v>306</v>
      </c>
      <c r="L5" t="s">
        <v>306</v>
      </c>
      <c r="M5" t="s">
        <v>306</v>
      </c>
      <c r="N5" t="s">
        <v>306</v>
      </c>
      <c r="O5" t="s">
        <v>306</v>
      </c>
      <c r="P5" t="s">
        <v>306</v>
      </c>
      <c r="Q5" t="s">
        <v>306</v>
      </c>
      <c r="R5" t="s">
        <v>306</v>
      </c>
    </row>
    <row r="6" spans="1:18">
      <c r="A6" t="s">
        <v>14</v>
      </c>
      <c r="B6" t="s">
        <v>13</v>
      </c>
      <c r="C6" t="s">
        <v>15</v>
      </c>
      <c r="D6">
        <v>1</v>
      </c>
      <c r="E6">
        <v>2</v>
      </c>
      <c r="F6" t="s">
        <v>306</v>
      </c>
      <c r="G6">
        <v>4</v>
      </c>
      <c r="H6">
        <v>2</v>
      </c>
      <c r="I6" t="s">
        <v>306</v>
      </c>
      <c r="J6" t="s">
        <v>306</v>
      </c>
      <c r="K6" t="s">
        <v>306</v>
      </c>
      <c r="L6" t="s">
        <v>306</v>
      </c>
      <c r="M6" t="s">
        <v>306</v>
      </c>
      <c r="N6" t="s">
        <v>306</v>
      </c>
      <c r="O6" t="s">
        <v>306</v>
      </c>
      <c r="P6">
        <v>3</v>
      </c>
      <c r="Q6" t="s">
        <v>306</v>
      </c>
      <c r="R6" t="s">
        <v>306</v>
      </c>
    </row>
    <row r="7" spans="1:18">
      <c r="A7" t="s">
        <v>110</v>
      </c>
      <c r="B7" t="s">
        <v>109</v>
      </c>
      <c r="C7" t="s">
        <v>111</v>
      </c>
      <c r="D7" t="s">
        <v>306</v>
      </c>
      <c r="E7" t="s">
        <v>306</v>
      </c>
      <c r="F7" t="s">
        <v>306</v>
      </c>
      <c r="G7">
        <v>13</v>
      </c>
      <c r="H7" t="s">
        <v>306</v>
      </c>
      <c r="I7" t="s">
        <v>306</v>
      </c>
      <c r="J7" t="s">
        <v>306</v>
      </c>
      <c r="K7">
        <v>2</v>
      </c>
      <c r="L7" t="s">
        <v>306</v>
      </c>
      <c r="M7" t="s">
        <v>306</v>
      </c>
      <c r="N7" t="s">
        <v>306</v>
      </c>
      <c r="O7" t="s">
        <v>306</v>
      </c>
      <c r="P7" t="s">
        <v>306</v>
      </c>
      <c r="Q7" t="s">
        <v>306</v>
      </c>
      <c r="R7" t="s">
        <v>306</v>
      </c>
    </row>
    <row r="8" spans="1:18">
      <c r="A8" t="s">
        <v>167</v>
      </c>
      <c r="B8" t="s">
        <v>166</v>
      </c>
      <c r="C8" t="s">
        <v>168</v>
      </c>
      <c r="D8" t="s">
        <v>306</v>
      </c>
      <c r="E8" t="s">
        <v>306</v>
      </c>
      <c r="F8" t="s">
        <v>306</v>
      </c>
      <c r="G8" t="s">
        <v>306</v>
      </c>
      <c r="I8" t="s">
        <v>306</v>
      </c>
      <c r="J8" t="s">
        <v>306</v>
      </c>
      <c r="K8" t="s">
        <v>306</v>
      </c>
      <c r="L8">
        <v>5</v>
      </c>
      <c r="N8" t="s">
        <v>306</v>
      </c>
      <c r="O8" t="s">
        <v>306</v>
      </c>
      <c r="P8" t="s">
        <v>306</v>
      </c>
      <c r="Q8" t="s">
        <v>306</v>
      </c>
      <c r="R8" t="s">
        <v>306</v>
      </c>
    </row>
    <row r="9" spans="1:18">
      <c r="A9" t="s">
        <v>31</v>
      </c>
      <c r="B9" t="s">
        <v>30</v>
      </c>
      <c r="C9" t="s">
        <v>32</v>
      </c>
      <c r="D9">
        <v>7</v>
      </c>
      <c r="E9" t="s">
        <v>306</v>
      </c>
      <c r="F9" t="s">
        <v>306</v>
      </c>
      <c r="G9">
        <v>7</v>
      </c>
      <c r="H9">
        <v>10</v>
      </c>
      <c r="I9" t="s">
        <v>306</v>
      </c>
      <c r="J9" t="s">
        <v>306</v>
      </c>
      <c r="K9" t="s">
        <v>306</v>
      </c>
      <c r="L9" t="s">
        <v>306</v>
      </c>
      <c r="M9" t="s">
        <v>306</v>
      </c>
      <c r="N9" t="s">
        <v>306</v>
      </c>
      <c r="O9" t="s">
        <v>306</v>
      </c>
      <c r="P9" t="s">
        <v>306</v>
      </c>
      <c r="Q9" t="s">
        <v>306</v>
      </c>
      <c r="R9" t="s">
        <v>306</v>
      </c>
    </row>
    <row r="10" spans="1:18">
      <c r="A10" t="s">
        <v>77</v>
      </c>
      <c r="B10" t="s">
        <v>76</v>
      </c>
      <c r="C10" t="s">
        <v>78</v>
      </c>
      <c r="D10" t="s">
        <v>306</v>
      </c>
      <c r="E10" t="s">
        <v>306</v>
      </c>
      <c r="F10" t="s">
        <v>306</v>
      </c>
      <c r="G10">
        <v>5</v>
      </c>
      <c r="H10">
        <v>5</v>
      </c>
      <c r="I10" t="s">
        <v>306</v>
      </c>
      <c r="J10" t="s">
        <v>306</v>
      </c>
      <c r="K10" t="s">
        <v>306</v>
      </c>
      <c r="L10" t="s">
        <v>306</v>
      </c>
      <c r="M10" t="s">
        <v>306</v>
      </c>
      <c r="N10" t="s">
        <v>306</v>
      </c>
      <c r="O10" t="s">
        <v>306</v>
      </c>
      <c r="P10" t="s">
        <v>306</v>
      </c>
      <c r="Q10" t="s">
        <v>306</v>
      </c>
      <c r="R10" t="s">
        <v>306</v>
      </c>
    </row>
    <row r="11" spans="1:18">
      <c r="A11" t="s">
        <v>61</v>
      </c>
      <c r="B11" t="s">
        <v>60</v>
      </c>
      <c r="C11" t="s">
        <v>62</v>
      </c>
      <c r="D11" t="s">
        <v>306</v>
      </c>
      <c r="E11">
        <v>6</v>
      </c>
      <c r="F11" t="s">
        <v>306</v>
      </c>
      <c r="G11" t="s">
        <v>306</v>
      </c>
      <c r="I11" t="s">
        <v>306</v>
      </c>
      <c r="J11" t="s">
        <v>306</v>
      </c>
      <c r="K11" t="s">
        <v>306</v>
      </c>
      <c r="L11" t="s">
        <v>306</v>
      </c>
      <c r="M11" t="s">
        <v>306</v>
      </c>
      <c r="N11" t="s">
        <v>306</v>
      </c>
      <c r="O11" t="s">
        <v>306</v>
      </c>
      <c r="P11">
        <v>14</v>
      </c>
      <c r="Q11">
        <v>4</v>
      </c>
      <c r="R11" t="s">
        <v>306</v>
      </c>
    </row>
    <row r="12" spans="1:18">
      <c r="A12" t="s">
        <v>105</v>
      </c>
      <c r="B12" t="s">
        <v>104</v>
      </c>
      <c r="C12" t="s">
        <v>106</v>
      </c>
      <c r="D12" t="s">
        <v>306</v>
      </c>
      <c r="E12" t="s">
        <v>306</v>
      </c>
      <c r="F12" t="s">
        <v>306</v>
      </c>
      <c r="G12">
        <v>12</v>
      </c>
      <c r="H12" t="s">
        <v>306</v>
      </c>
      <c r="I12" t="s">
        <v>306</v>
      </c>
      <c r="J12" t="s">
        <v>306</v>
      </c>
      <c r="K12" t="s">
        <v>306</v>
      </c>
      <c r="L12" t="s">
        <v>306</v>
      </c>
      <c r="M12" t="s">
        <v>306</v>
      </c>
      <c r="N12" t="s">
        <v>306</v>
      </c>
      <c r="O12" t="s">
        <v>306</v>
      </c>
      <c r="P12" t="s">
        <v>306</v>
      </c>
      <c r="Q12">
        <v>3</v>
      </c>
      <c r="R12" t="s">
        <v>306</v>
      </c>
    </row>
    <row r="13" spans="1:18">
      <c r="A13" t="s">
        <v>53</v>
      </c>
      <c r="B13" t="s">
        <v>52</v>
      </c>
      <c r="C13" t="s">
        <v>54</v>
      </c>
      <c r="D13" t="s">
        <v>306</v>
      </c>
      <c r="E13">
        <v>4</v>
      </c>
      <c r="F13" t="s">
        <v>306</v>
      </c>
      <c r="G13" t="s">
        <v>306</v>
      </c>
      <c r="I13" t="s">
        <v>306</v>
      </c>
      <c r="J13" t="s">
        <v>306</v>
      </c>
      <c r="K13" t="s">
        <v>306</v>
      </c>
      <c r="M13" t="s">
        <v>306</v>
      </c>
      <c r="N13" t="s">
        <v>306</v>
      </c>
      <c r="O13" t="s">
        <v>306</v>
      </c>
      <c r="P13" t="s">
        <v>306</v>
      </c>
      <c r="Q13" t="s">
        <v>306</v>
      </c>
      <c r="R13" t="s">
        <v>306</v>
      </c>
    </row>
    <row r="14" spans="1:18">
      <c r="A14" t="s">
        <v>25</v>
      </c>
      <c r="B14" t="s">
        <v>24</v>
      </c>
      <c r="C14" t="s">
        <v>26</v>
      </c>
      <c r="D14">
        <v>5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>
        <v>8</v>
      </c>
      <c r="Q14" t="s">
        <v>306</v>
      </c>
    </row>
    <row r="15" spans="1:18">
      <c r="A15" t="s">
        <v>264</v>
      </c>
      <c r="B15" t="s">
        <v>263</v>
      </c>
      <c r="C15" t="s">
        <v>265</v>
      </c>
      <c r="D15" t="s">
        <v>306</v>
      </c>
      <c r="E15" t="s">
        <v>306</v>
      </c>
      <c r="F15" t="s">
        <v>306</v>
      </c>
      <c r="G15" t="s">
        <v>306</v>
      </c>
      <c r="H15" t="s">
        <v>306</v>
      </c>
      <c r="I15" t="s">
        <v>306</v>
      </c>
      <c r="J15" t="s">
        <v>306</v>
      </c>
      <c r="K15" t="s">
        <v>306</v>
      </c>
      <c r="L15" t="s">
        <v>306</v>
      </c>
      <c r="M15" t="s">
        <v>306</v>
      </c>
      <c r="N15" t="s">
        <v>306</v>
      </c>
      <c r="O15" t="s">
        <v>306</v>
      </c>
      <c r="Q15" t="s">
        <v>306</v>
      </c>
      <c r="R15" t="s">
        <v>306</v>
      </c>
    </row>
    <row r="16" spans="1:18">
      <c r="A16" t="s">
        <v>57</v>
      </c>
      <c r="B16" t="s">
        <v>56</v>
      </c>
      <c r="C16" t="s">
        <v>58</v>
      </c>
      <c r="D16" t="s">
        <v>306</v>
      </c>
      <c r="E16">
        <v>5</v>
      </c>
      <c r="F16" t="s">
        <v>306</v>
      </c>
      <c r="G16" t="s">
        <v>306</v>
      </c>
      <c r="H16" t="s">
        <v>306</v>
      </c>
      <c r="I16" t="s">
        <v>306</v>
      </c>
      <c r="J16" t="s">
        <v>306</v>
      </c>
      <c r="K16" t="s">
        <v>306</v>
      </c>
      <c r="L16" t="s">
        <v>306</v>
      </c>
      <c r="M16" t="s">
        <v>306</v>
      </c>
      <c r="N16" t="s">
        <v>306</v>
      </c>
      <c r="O16">
        <v>1</v>
      </c>
      <c r="P16" t="s">
        <v>306</v>
      </c>
      <c r="Q16" t="s">
        <v>306</v>
      </c>
      <c r="R16" t="s">
        <v>306</v>
      </c>
    </row>
    <row r="17" spans="1:18">
      <c r="A17" t="s">
        <v>118</v>
      </c>
      <c r="B17" t="s">
        <v>117</v>
      </c>
      <c r="C17" t="s">
        <v>119</v>
      </c>
      <c r="D17" t="s">
        <v>306</v>
      </c>
      <c r="E17" t="s">
        <v>306</v>
      </c>
      <c r="F17" t="s">
        <v>306</v>
      </c>
      <c r="G17" t="s">
        <v>306</v>
      </c>
      <c r="H17">
        <v>1</v>
      </c>
      <c r="I17" t="s">
        <v>306</v>
      </c>
      <c r="J17" t="s">
        <v>306</v>
      </c>
      <c r="K17" t="s">
        <v>306</v>
      </c>
      <c r="L17" t="s">
        <v>306</v>
      </c>
      <c r="M17" t="s">
        <v>306</v>
      </c>
      <c r="N17" t="s">
        <v>306</v>
      </c>
      <c r="O17" t="s">
        <v>306</v>
      </c>
      <c r="Q17">
        <v>1</v>
      </c>
      <c r="R17">
        <v>2</v>
      </c>
    </row>
    <row r="18" spans="1:18">
      <c r="A18" t="s">
        <v>300</v>
      </c>
      <c r="B18" t="s">
        <v>301</v>
      </c>
      <c r="C18" t="s">
        <v>302</v>
      </c>
      <c r="D18" t="s">
        <v>306</v>
      </c>
      <c r="E18" t="s">
        <v>306</v>
      </c>
      <c r="F18" t="s">
        <v>306</v>
      </c>
      <c r="G18" t="s">
        <v>306</v>
      </c>
      <c r="H18" t="s">
        <v>306</v>
      </c>
      <c r="I18" t="s">
        <v>306</v>
      </c>
      <c r="J18" t="s">
        <v>306</v>
      </c>
      <c r="K18" t="s">
        <v>306</v>
      </c>
      <c r="L18" t="s">
        <v>306</v>
      </c>
      <c r="M18" t="s">
        <v>306</v>
      </c>
      <c r="N18" t="s">
        <v>306</v>
      </c>
      <c r="O18" t="s">
        <v>306</v>
      </c>
      <c r="P18" t="s">
        <v>306</v>
      </c>
      <c r="Q18" t="s">
        <v>306</v>
      </c>
    </row>
    <row r="19" spans="1:18">
      <c r="A19" t="s">
        <v>155</v>
      </c>
      <c r="B19" t="s">
        <v>154</v>
      </c>
      <c r="C19" t="s">
        <v>156</v>
      </c>
      <c r="D19" t="s">
        <v>306</v>
      </c>
      <c r="E19" t="s">
        <v>306</v>
      </c>
      <c r="F19" t="s">
        <v>306</v>
      </c>
      <c r="G19" t="s">
        <v>306</v>
      </c>
      <c r="H19">
        <v>14</v>
      </c>
      <c r="I19" t="s">
        <v>306</v>
      </c>
      <c r="J19" t="s">
        <v>306</v>
      </c>
      <c r="K19" t="s">
        <v>306</v>
      </c>
      <c r="L19" t="s">
        <v>306</v>
      </c>
      <c r="M19" t="s">
        <v>306</v>
      </c>
      <c r="N19" t="s">
        <v>306</v>
      </c>
      <c r="O19" t="s">
        <v>306</v>
      </c>
      <c r="P19" t="s">
        <v>306</v>
      </c>
      <c r="Q19" t="s">
        <v>306</v>
      </c>
      <c r="R19" t="s">
        <v>306</v>
      </c>
    </row>
    <row r="20" spans="1:18">
      <c r="A20" t="s">
        <v>127</v>
      </c>
      <c r="B20" t="s">
        <v>126</v>
      </c>
      <c r="C20" t="s">
        <v>128</v>
      </c>
      <c r="D20" t="s">
        <v>306</v>
      </c>
      <c r="E20" t="s">
        <v>306</v>
      </c>
      <c r="F20" t="s">
        <v>306</v>
      </c>
      <c r="G20" t="s">
        <v>306</v>
      </c>
      <c r="H20">
        <v>4</v>
      </c>
      <c r="I20" t="s">
        <v>306</v>
      </c>
      <c r="J20" t="s">
        <v>306</v>
      </c>
      <c r="K20" t="s">
        <v>306</v>
      </c>
      <c r="L20" t="s">
        <v>306</v>
      </c>
      <c r="M20" t="s">
        <v>306</v>
      </c>
      <c r="N20" t="s">
        <v>306</v>
      </c>
      <c r="O20" t="s">
        <v>306</v>
      </c>
      <c r="P20">
        <v>9</v>
      </c>
      <c r="Q20">
        <v>2</v>
      </c>
    </row>
    <row r="21" spans="1:18">
      <c r="A21" t="s">
        <v>34</v>
      </c>
      <c r="B21" t="s">
        <v>33</v>
      </c>
      <c r="C21" t="s">
        <v>35</v>
      </c>
      <c r="D21">
        <v>8</v>
      </c>
      <c r="E21" t="s">
        <v>306</v>
      </c>
      <c r="F21" t="s">
        <v>306</v>
      </c>
      <c r="G21">
        <v>10</v>
      </c>
      <c r="H21">
        <v>12</v>
      </c>
      <c r="I21" t="s">
        <v>306</v>
      </c>
      <c r="J21" t="s">
        <v>306</v>
      </c>
      <c r="K21">
        <v>4</v>
      </c>
      <c r="L21">
        <v>3</v>
      </c>
      <c r="M21">
        <v>2</v>
      </c>
      <c r="N21" t="s">
        <v>306</v>
      </c>
      <c r="O21" t="s">
        <v>306</v>
      </c>
      <c r="P21" t="s">
        <v>306</v>
      </c>
      <c r="Q21">
        <v>5</v>
      </c>
    </row>
    <row r="22" spans="1:18">
      <c r="A22" t="s">
        <v>208</v>
      </c>
      <c r="B22" t="s">
        <v>207</v>
      </c>
      <c r="C22" t="s">
        <v>209</v>
      </c>
      <c r="D22" t="s">
        <v>306</v>
      </c>
      <c r="E22" t="s">
        <v>306</v>
      </c>
      <c r="F22" t="s">
        <v>306</v>
      </c>
      <c r="G22" t="s">
        <v>306</v>
      </c>
      <c r="H22" t="s">
        <v>306</v>
      </c>
      <c r="I22" t="s">
        <v>306</v>
      </c>
      <c r="J22" t="s">
        <v>306</v>
      </c>
      <c r="K22" t="s">
        <v>306</v>
      </c>
      <c r="L22" t="s">
        <v>306</v>
      </c>
      <c r="M22">
        <v>1</v>
      </c>
      <c r="N22" t="s">
        <v>306</v>
      </c>
      <c r="O22" t="s">
        <v>306</v>
      </c>
      <c r="P22">
        <v>6</v>
      </c>
      <c r="Q22" t="s">
        <v>306</v>
      </c>
    </row>
    <row r="23" spans="1:18">
      <c r="A23" t="s">
        <v>257</v>
      </c>
      <c r="B23" t="s">
        <v>256</v>
      </c>
      <c r="C23" t="s">
        <v>258</v>
      </c>
      <c r="D23" t="s">
        <v>306</v>
      </c>
      <c r="E23" t="s">
        <v>306</v>
      </c>
      <c r="F23" t="s">
        <v>306</v>
      </c>
      <c r="G23" t="s">
        <v>306</v>
      </c>
      <c r="H23" t="s">
        <v>306</v>
      </c>
      <c r="I23" t="s">
        <v>306</v>
      </c>
      <c r="J23" t="s">
        <v>306</v>
      </c>
      <c r="K23" t="s">
        <v>306</v>
      </c>
      <c r="L23" t="s">
        <v>306</v>
      </c>
      <c r="M23" t="s">
        <v>306</v>
      </c>
      <c r="N23" t="s">
        <v>306</v>
      </c>
      <c r="O23" t="s">
        <v>306</v>
      </c>
      <c r="P23">
        <v>13</v>
      </c>
      <c r="Q23" t="s">
        <v>306</v>
      </c>
      <c r="R23" t="s">
        <v>306</v>
      </c>
    </row>
    <row r="24" spans="1:18">
      <c r="A24" t="s">
        <v>49</v>
      </c>
      <c r="B24" t="s">
        <v>48</v>
      </c>
      <c r="C24" t="s">
        <v>50</v>
      </c>
      <c r="D24" t="s">
        <v>306</v>
      </c>
      <c r="E24">
        <v>3</v>
      </c>
      <c r="F24" t="s">
        <v>306</v>
      </c>
      <c r="G24" t="s">
        <v>306</v>
      </c>
      <c r="H24" t="s">
        <v>306</v>
      </c>
      <c r="I24" t="s">
        <v>306</v>
      </c>
      <c r="J24" t="s">
        <v>306</v>
      </c>
      <c r="K24" t="s">
        <v>306</v>
      </c>
      <c r="L24" t="s">
        <v>306</v>
      </c>
      <c r="M24" t="s">
        <v>306</v>
      </c>
      <c r="N24" t="s">
        <v>306</v>
      </c>
      <c r="O24" t="s">
        <v>306</v>
      </c>
      <c r="P24">
        <v>11</v>
      </c>
      <c r="Q24" t="s">
        <v>306</v>
      </c>
      <c r="R24" t="s">
        <v>306</v>
      </c>
    </row>
    <row r="25" spans="1:18">
      <c r="A25" t="s">
        <v>19</v>
      </c>
      <c r="B25" t="s">
        <v>18</v>
      </c>
      <c r="C25" t="s">
        <v>20</v>
      </c>
      <c r="D25">
        <v>3</v>
      </c>
      <c r="E25" t="s">
        <v>306</v>
      </c>
      <c r="F25" t="s">
        <v>306</v>
      </c>
      <c r="G25">
        <v>3</v>
      </c>
      <c r="H25">
        <v>3</v>
      </c>
      <c r="I25" t="s">
        <v>306</v>
      </c>
      <c r="J25" t="s">
        <v>306</v>
      </c>
      <c r="K25">
        <v>1</v>
      </c>
      <c r="L25">
        <v>1</v>
      </c>
      <c r="M25">
        <v>3</v>
      </c>
      <c r="N25" t="s">
        <v>306</v>
      </c>
      <c r="O25" t="s">
        <v>306</v>
      </c>
      <c r="P25">
        <v>2</v>
      </c>
      <c r="Q25" t="s">
        <v>306</v>
      </c>
      <c r="R25">
        <v>1</v>
      </c>
    </row>
    <row r="26" spans="1:18">
      <c r="A26" t="s">
        <v>28</v>
      </c>
      <c r="B26" t="s">
        <v>27</v>
      </c>
      <c r="C26" t="s">
        <v>29</v>
      </c>
      <c r="D26">
        <v>6</v>
      </c>
      <c r="E26" t="s">
        <v>306</v>
      </c>
      <c r="F26" t="s">
        <v>306</v>
      </c>
      <c r="G26" t="s">
        <v>306</v>
      </c>
      <c r="H26">
        <v>15</v>
      </c>
      <c r="I26" t="s">
        <v>306</v>
      </c>
      <c r="J26" t="s">
        <v>306</v>
      </c>
      <c r="K26" t="s">
        <v>306</v>
      </c>
      <c r="L26" t="s">
        <v>306</v>
      </c>
      <c r="M26" t="s">
        <v>306</v>
      </c>
      <c r="N26" t="s">
        <v>306</v>
      </c>
      <c r="O26" t="s">
        <v>306</v>
      </c>
      <c r="P26" t="s">
        <v>306</v>
      </c>
      <c r="Q26" t="s">
        <v>306</v>
      </c>
      <c r="R26" t="s">
        <v>306</v>
      </c>
    </row>
    <row r="27" spans="1:18">
      <c r="A27" t="s">
        <v>43</v>
      </c>
      <c r="B27" t="s">
        <v>42</v>
      </c>
      <c r="C27" t="s">
        <v>44</v>
      </c>
      <c r="D27" t="s">
        <v>306</v>
      </c>
      <c r="E27">
        <v>1</v>
      </c>
      <c r="F27" t="s">
        <v>306</v>
      </c>
      <c r="G27">
        <v>2</v>
      </c>
      <c r="H27">
        <v>11</v>
      </c>
      <c r="I27" t="s">
        <v>306</v>
      </c>
      <c r="J27" t="s">
        <v>306</v>
      </c>
      <c r="K27" t="s">
        <v>306</v>
      </c>
      <c r="L27" t="s">
        <v>306</v>
      </c>
      <c r="M27" t="s">
        <v>306</v>
      </c>
      <c r="N27" t="s">
        <v>306</v>
      </c>
      <c r="O27" t="s">
        <v>306</v>
      </c>
      <c r="P27">
        <v>1</v>
      </c>
      <c r="Q27" t="s">
        <v>306</v>
      </c>
      <c r="R27" t="s">
        <v>306</v>
      </c>
    </row>
    <row r="28" spans="1:18">
      <c r="A28" t="s">
        <v>182</v>
      </c>
      <c r="B28" t="s">
        <v>181</v>
      </c>
      <c r="C28" t="s">
        <v>183</v>
      </c>
      <c r="D28" t="s">
        <v>306</v>
      </c>
      <c r="E28" t="s">
        <v>306</v>
      </c>
      <c r="F28" t="s">
        <v>306</v>
      </c>
      <c r="G28" t="s">
        <v>306</v>
      </c>
      <c r="H28" t="s">
        <v>306</v>
      </c>
      <c r="I28" t="s">
        <v>306</v>
      </c>
      <c r="K28" t="s">
        <v>306</v>
      </c>
      <c r="L28" t="s">
        <v>306</v>
      </c>
      <c r="M28" t="s">
        <v>306</v>
      </c>
      <c r="O28" t="s">
        <v>306</v>
      </c>
      <c r="P28" t="s">
        <v>306</v>
      </c>
      <c r="Q28" t="s">
        <v>306</v>
      </c>
      <c r="R28" t="s">
        <v>306</v>
      </c>
    </row>
    <row r="29" spans="1:18">
      <c r="A29" t="s">
        <v>16</v>
      </c>
      <c r="C29" t="s">
        <v>17</v>
      </c>
      <c r="D29">
        <v>2</v>
      </c>
      <c r="E29" t="s">
        <v>306</v>
      </c>
      <c r="F29" t="s">
        <v>306</v>
      </c>
      <c r="G29" t="s">
        <v>306</v>
      </c>
      <c r="H29" t="s">
        <v>306</v>
      </c>
      <c r="I29" t="s">
        <v>306</v>
      </c>
      <c r="J29" t="s">
        <v>306</v>
      </c>
      <c r="K29" t="s">
        <v>306</v>
      </c>
      <c r="L29" t="s">
        <v>306</v>
      </c>
      <c r="M29" t="s">
        <v>306</v>
      </c>
      <c r="N29" t="s">
        <v>306</v>
      </c>
      <c r="O29" t="s">
        <v>306</v>
      </c>
      <c r="P29" t="s">
        <v>306</v>
      </c>
      <c r="Q29" t="s">
        <v>306</v>
      </c>
      <c r="R29" t="s">
        <v>306</v>
      </c>
    </row>
    <row r="30" spans="1:18">
      <c r="A30" t="s">
        <v>201</v>
      </c>
      <c r="B30" t="s">
        <v>200</v>
      </c>
      <c r="C30" t="s">
        <v>202</v>
      </c>
      <c r="D30" t="s">
        <v>306</v>
      </c>
      <c r="E30" t="s">
        <v>306</v>
      </c>
      <c r="F30" t="s">
        <v>306</v>
      </c>
      <c r="G30" t="s">
        <v>306</v>
      </c>
      <c r="H30" t="s">
        <v>306</v>
      </c>
      <c r="I30" t="s">
        <v>306</v>
      </c>
      <c r="J30" t="s">
        <v>306</v>
      </c>
      <c r="K30" t="s">
        <v>306</v>
      </c>
      <c r="L30">
        <v>4</v>
      </c>
      <c r="M30" t="s">
        <v>306</v>
      </c>
      <c r="N30">
        <v>3</v>
      </c>
      <c r="O30" t="s">
        <v>306</v>
      </c>
      <c r="P30" t="s">
        <v>306</v>
      </c>
      <c r="Q30" t="s">
        <v>306</v>
      </c>
      <c r="R30" t="s">
        <v>306</v>
      </c>
    </row>
    <row r="31" spans="1:18">
      <c r="A31" t="s">
        <v>175</v>
      </c>
      <c r="B31" t="s">
        <v>174</v>
      </c>
      <c r="C31" t="s">
        <v>176</v>
      </c>
      <c r="D31" t="s">
        <v>306</v>
      </c>
      <c r="E31" t="s">
        <v>306</v>
      </c>
      <c r="F31" t="s">
        <v>306</v>
      </c>
      <c r="G31" t="s">
        <v>306</v>
      </c>
      <c r="H31" t="s">
        <v>306</v>
      </c>
      <c r="I31">
        <v>3</v>
      </c>
      <c r="J31" t="s">
        <v>306</v>
      </c>
      <c r="K31">
        <v>3</v>
      </c>
      <c r="M31" t="s">
        <v>306</v>
      </c>
      <c r="O31" t="s">
        <v>306</v>
      </c>
      <c r="P31" t="s">
        <v>306</v>
      </c>
      <c r="Q31" t="s">
        <v>306</v>
      </c>
      <c r="R31" t="s">
        <v>306</v>
      </c>
    </row>
    <row r="32" spans="1:18">
      <c r="A32" t="s">
        <v>303</v>
      </c>
      <c r="B32" t="s">
        <v>304</v>
      </c>
      <c r="C32" t="s">
        <v>305</v>
      </c>
      <c r="D32" t="s">
        <v>306</v>
      </c>
      <c r="E32" t="s">
        <v>306</v>
      </c>
      <c r="F32" t="s">
        <v>306</v>
      </c>
      <c r="G32" t="s">
        <v>306</v>
      </c>
      <c r="H32" t="s">
        <v>306</v>
      </c>
      <c r="I32" t="s">
        <v>306</v>
      </c>
      <c r="J32" t="s">
        <v>306</v>
      </c>
      <c r="K32" t="s">
        <v>306</v>
      </c>
      <c r="L32" t="s">
        <v>306</v>
      </c>
      <c r="M32" t="s">
        <v>306</v>
      </c>
      <c r="N32" t="s">
        <v>306</v>
      </c>
      <c r="O32" t="s">
        <v>306</v>
      </c>
      <c r="P32" t="s">
        <v>306</v>
      </c>
      <c r="Q32" t="s">
        <v>306</v>
      </c>
    </row>
    <row r="33" spans="1:18">
      <c r="A33" t="s">
        <v>140</v>
      </c>
      <c r="B33" t="s">
        <v>139</v>
      </c>
      <c r="C33" t="s">
        <v>141</v>
      </c>
      <c r="D33" t="s">
        <v>306</v>
      </c>
      <c r="E33" t="s">
        <v>306</v>
      </c>
      <c r="F33" t="s">
        <v>306</v>
      </c>
      <c r="G33" t="s">
        <v>306</v>
      </c>
      <c r="H33">
        <v>9</v>
      </c>
      <c r="I33" t="s">
        <v>306</v>
      </c>
      <c r="J33" t="s">
        <v>306</v>
      </c>
      <c r="K33" t="s">
        <v>306</v>
      </c>
      <c r="L33" t="s">
        <v>306</v>
      </c>
      <c r="M33" t="s">
        <v>306</v>
      </c>
      <c r="N33" t="s">
        <v>306</v>
      </c>
      <c r="O33" t="s">
        <v>306</v>
      </c>
      <c r="P33" t="s">
        <v>306</v>
      </c>
      <c r="Q33" t="s">
        <v>306</v>
      </c>
      <c r="R33" t="s">
        <v>306</v>
      </c>
    </row>
    <row r="34" spans="1:18">
      <c r="A34" t="s">
        <v>37</v>
      </c>
      <c r="B34" t="s">
        <v>36</v>
      </c>
      <c r="C34" t="s">
        <v>38</v>
      </c>
      <c r="E34" t="s">
        <v>306</v>
      </c>
      <c r="F34" t="s">
        <v>306</v>
      </c>
      <c r="G34" t="s">
        <v>306</v>
      </c>
      <c r="H34" t="s">
        <v>306</v>
      </c>
      <c r="I34" t="s">
        <v>306</v>
      </c>
      <c r="J34" t="s">
        <v>306</v>
      </c>
      <c r="K34" t="s">
        <v>306</v>
      </c>
      <c r="L34" t="s">
        <v>306</v>
      </c>
      <c r="M34" t="s">
        <v>306</v>
      </c>
      <c r="N34" t="s">
        <v>306</v>
      </c>
      <c r="O34" t="s">
        <v>306</v>
      </c>
      <c r="P34" t="s">
        <v>306</v>
      </c>
      <c r="Q34" t="s">
        <v>306</v>
      </c>
    </row>
    <row r="35" spans="1:18">
      <c r="A35" t="s">
        <v>65</v>
      </c>
      <c r="B35" t="s">
        <v>64</v>
      </c>
      <c r="C35" t="s">
        <v>66</v>
      </c>
      <c r="D35" t="s">
        <v>306</v>
      </c>
      <c r="E35" t="s">
        <v>306</v>
      </c>
      <c r="F35">
        <v>1</v>
      </c>
      <c r="G35" t="s">
        <v>306</v>
      </c>
      <c r="H35">
        <v>8</v>
      </c>
      <c r="I35" t="s">
        <v>306</v>
      </c>
      <c r="J35" t="s">
        <v>306</v>
      </c>
      <c r="K35" t="s">
        <v>306</v>
      </c>
      <c r="L35" t="s">
        <v>306</v>
      </c>
      <c r="M35" t="s">
        <v>306</v>
      </c>
      <c r="N35" t="s">
        <v>306</v>
      </c>
      <c r="O35" t="s">
        <v>306</v>
      </c>
      <c r="P35">
        <v>7</v>
      </c>
      <c r="Q35" t="s">
        <v>306</v>
      </c>
      <c r="R35" t="s">
        <v>306</v>
      </c>
    </row>
    <row r="36" spans="1:18">
      <c r="A36" t="s">
        <v>162</v>
      </c>
      <c r="B36" t="s">
        <v>161</v>
      </c>
      <c r="C36" t="s">
        <v>163</v>
      </c>
      <c r="D36" t="s">
        <v>306</v>
      </c>
      <c r="E36" t="s">
        <v>306</v>
      </c>
      <c r="F36" t="s">
        <v>306</v>
      </c>
      <c r="G36" t="s">
        <v>306</v>
      </c>
      <c r="H36">
        <v>16</v>
      </c>
      <c r="I36" t="s">
        <v>306</v>
      </c>
      <c r="J36" t="s">
        <v>306</v>
      </c>
      <c r="K36" t="s">
        <v>306</v>
      </c>
      <c r="L36" t="s">
        <v>306</v>
      </c>
      <c r="M36" t="s">
        <v>306</v>
      </c>
      <c r="N36" t="s">
        <v>306</v>
      </c>
      <c r="O36" t="s">
        <v>306</v>
      </c>
      <c r="P36" t="s">
        <v>306</v>
      </c>
      <c r="Q36" t="s">
        <v>306</v>
      </c>
      <c r="R36" t="s">
        <v>306</v>
      </c>
    </row>
    <row r="37" spans="1:18">
      <c r="A37" t="s">
        <v>281</v>
      </c>
      <c r="B37" t="s">
        <v>280</v>
      </c>
      <c r="C37" t="s">
        <v>282</v>
      </c>
      <c r="D37" t="s">
        <v>306</v>
      </c>
      <c r="E37" t="s">
        <v>306</v>
      </c>
      <c r="F37" t="s">
        <v>306</v>
      </c>
      <c r="G37" t="s">
        <v>306</v>
      </c>
      <c r="H37" t="s">
        <v>306</v>
      </c>
      <c r="I37" t="s">
        <v>306</v>
      </c>
      <c r="J37" t="s">
        <v>306</v>
      </c>
      <c r="K37" t="s">
        <v>306</v>
      </c>
      <c r="L37" t="s">
        <v>306</v>
      </c>
      <c r="M37" t="s">
        <v>306</v>
      </c>
      <c r="N37" t="s">
        <v>306</v>
      </c>
      <c r="O37" t="s">
        <v>306</v>
      </c>
      <c r="P37" t="s">
        <v>306</v>
      </c>
      <c r="Q37" t="s">
        <v>306</v>
      </c>
      <c r="R37">
        <v>3</v>
      </c>
    </row>
    <row r="38" spans="1:18">
      <c r="A38" t="s">
        <v>170</v>
      </c>
      <c r="B38" t="s">
        <v>169</v>
      </c>
      <c r="C38" t="s">
        <v>171</v>
      </c>
      <c r="D38" t="s">
        <v>306</v>
      </c>
      <c r="E38" t="s">
        <v>306</v>
      </c>
      <c r="F38" t="s">
        <v>306</v>
      </c>
      <c r="G38" t="s">
        <v>306</v>
      </c>
      <c r="H38" t="s">
        <v>306</v>
      </c>
      <c r="I38">
        <v>1</v>
      </c>
      <c r="J38" t="s">
        <v>306</v>
      </c>
      <c r="K38" t="s">
        <v>306</v>
      </c>
      <c r="L38" t="s">
        <v>306</v>
      </c>
      <c r="M38" t="s">
        <v>306</v>
      </c>
      <c r="N38" t="s">
        <v>306</v>
      </c>
      <c r="O38" t="s">
        <v>306</v>
      </c>
      <c r="P38" t="s">
        <v>306</v>
      </c>
      <c r="Q38" t="s">
        <v>306</v>
      </c>
      <c r="R38" t="s">
        <v>306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8"/>
  <sheetViews>
    <sheetView tabSelected="1" workbookViewId="0">
      <selection activeCell="T1" sqref="T1:T1048576"/>
    </sheetView>
  </sheetViews>
  <sheetFormatPr baseColWidth="10" defaultColWidth="8.83203125" defaultRowHeight="14" x14ac:dyDescent="0"/>
  <cols>
    <col min="1" max="1" width="3.1640625" bestFit="1" customWidth="1"/>
    <col min="2" max="2" width="21.1640625" bestFit="1" customWidth="1"/>
    <col min="3" max="3" width="14.1640625" bestFit="1" customWidth="1"/>
    <col min="4" max="4" width="7.1640625" hidden="1" customWidth="1"/>
    <col min="5" max="19" width="3.33203125" customWidth="1"/>
    <col min="20" max="20" width="3.33203125" style="9" bestFit="1" customWidth="1"/>
  </cols>
  <sheetData>
    <row r="1" spans="1:20" ht="122" thickBot="1">
      <c r="A1" s="4" t="s">
        <v>483</v>
      </c>
      <c r="B1" s="4" t="s">
        <v>481</v>
      </c>
      <c r="C1" s="4" t="s">
        <v>482</v>
      </c>
      <c r="D1" s="4" t="s">
        <v>2</v>
      </c>
      <c r="E1" s="5" t="s">
        <v>285</v>
      </c>
      <c r="F1" s="5" t="s">
        <v>286</v>
      </c>
      <c r="G1" s="5" t="s">
        <v>287</v>
      </c>
      <c r="H1" s="5" t="s">
        <v>288</v>
      </c>
      <c r="I1" s="5" t="s">
        <v>289</v>
      </c>
      <c r="J1" s="5" t="s">
        <v>290</v>
      </c>
      <c r="K1" s="5" t="s">
        <v>291</v>
      </c>
      <c r="L1" s="5" t="s">
        <v>292</v>
      </c>
      <c r="M1" s="5" t="s">
        <v>293</v>
      </c>
      <c r="N1" s="5" t="s">
        <v>294</v>
      </c>
      <c r="O1" s="5" t="s">
        <v>295</v>
      </c>
      <c r="P1" s="5" t="s">
        <v>296</v>
      </c>
      <c r="Q1" s="5" t="s">
        <v>297</v>
      </c>
      <c r="R1" s="5" t="s">
        <v>298</v>
      </c>
      <c r="S1" s="5" t="s">
        <v>299</v>
      </c>
      <c r="T1" s="6" t="s">
        <v>307</v>
      </c>
    </row>
    <row r="2" spans="1:20">
      <c r="A2" s="3">
        <v>1</v>
      </c>
      <c r="B2" s="3" t="s">
        <v>19</v>
      </c>
      <c r="C2" s="3" t="s">
        <v>18</v>
      </c>
      <c r="D2" s="3" t="s">
        <v>20</v>
      </c>
      <c r="E2" s="3">
        <v>8</v>
      </c>
      <c r="F2" s="3" t="s">
        <v>306</v>
      </c>
      <c r="G2" s="3" t="s">
        <v>306</v>
      </c>
      <c r="H2" s="3">
        <v>12</v>
      </c>
      <c r="I2" s="3">
        <v>16</v>
      </c>
      <c r="J2" s="3" t="s">
        <v>306</v>
      </c>
      <c r="K2" s="3" t="s">
        <v>306</v>
      </c>
      <c r="L2" s="3">
        <v>4</v>
      </c>
      <c r="M2" s="3">
        <v>20</v>
      </c>
      <c r="N2" s="3">
        <v>2</v>
      </c>
      <c r="O2" s="3" t="s">
        <v>306</v>
      </c>
      <c r="P2" s="3" t="s">
        <v>306</v>
      </c>
      <c r="Q2" s="3">
        <v>15</v>
      </c>
      <c r="R2" s="3" t="s">
        <v>306</v>
      </c>
      <c r="S2" s="3">
        <v>3</v>
      </c>
      <c r="T2" s="7">
        <f>SUM(E2:S2)</f>
        <v>80</v>
      </c>
    </row>
    <row r="3" spans="1:20">
      <c r="A3" s="2">
        <v>2</v>
      </c>
      <c r="B3" s="2" t="s">
        <v>14</v>
      </c>
      <c r="C3" s="2" t="s">
        <v>13</v>
      </c>
      <c r="D3" s="2" t="s">
        <v>15</v>
      </c>
      <c r="E3" s="2">
        <v>10</v>
      </c>
      <c r="F3" s="2">
        <v>5</v>
      </c>
      <c r="G3" s="2" t="s">
        <v>306</v>
      </c>
      <c r="H3" s="2">
        <v>11</v>
      </c>
      <c r="I3" s="2">
        <v>17</v>
      </c>
      <c r="J3" s="2" t="s">
        <v>306</v>
      </c>
      <c r="K3" s="2" t="s">
        <v>306</v>
      </c>
      <c r="L3" s="2" t="s">
        <v>306</v>
      </c>
      <c r="M3" s="2" t="s">
        <v>306</v>
      </c>
      <c r="N3" s="2" t="s">
        <v>306</v>
      </c>
      <c r="O3" s="2" t="s">
        <v>306</v>
      </c>
      <c r="P3" s="2" t="s">
        <v>306</v>
      </c>
      <c r="Q3" s="2">
        <v>14</v>
      </c>
      <c r="R3" s="2" t="s">
        <v>306</v>
      </c>
      <c r="S3" s="2" t="s">
        <v>306</v>
      </c>
      <c r="T3" s="8">
        <f>SUM(E3:S3)</f>
        <v>57</v>
      </c>
    </row>
    <row r="4" spans="1:20">
      <c r="A4" s="2">
        <v>3</v>
      </c>
      <c r="B4" s="2" t="s">
        <v>22</v>
      </c>
      <c r="C4" s="2" t="s">
        <v>21</v>
      </c>
      <c r="D4" s="2" t="s">
        <v>23</v>
      </c>
      <c r="E4" s="2">
        <v>7</v>
      </c>
      <c r="F4" s="2" t="s">
        <v>306</v>
      </c>
      <c r="G4" s="2" t="s">
        <v>306</v>
      </c>
      <c r="H4" s="2">
        <v>14</v>
      </c>
      <c r="I4" s="2">
        <v>13</v>
      </c>
      <c r="J4" s="2" t="s">
        <v>306</v>
      </c>
      <c r="K4" s="2" t="s">
        <v>306</v>
      </c>
      <c r="L4" s="2" t="s">
        <v>306</v>
      </c>
      <c r="M4" s="2" t="s">
        <v>306</v>
      </c>
      <c r="N4" s="2" t="s">
        <v>306</v>
      </c>
      <c r="O4" s="2" t="s">
        <v>306</v>
      </c>
      <c r="P4" s="2" t="s">
        <v>306</v>
      </c>
      <c r="Q4" s="2">
        <v>12</v>
      </c>
      <c r="R4" s="2" t="s">
        <v>306</v>
      </c>
      <c r="S4" s="2" t="s">
        <v>306</v>
      </c>
      <c r="T4" s="8">
        <f>SUM(E4:S4)</f>
        <v>46</v>
      </c>
    </row>
    <row r="5" spans="1:20">
      <c r="A5" s="2">
        <v>4</v>
      </c>
      <c r="B5" s="2" t="s">
        <v>43</v>
      </c>
      <c r="C5" s="2" t="s">
        <v>42</v>
      </c>
      <c r="D5" s="2" t="s">
        <v>44</v>
      </c>
      <c r="E5" s="2" t="s">
        <v>306</v>
      </c>
      <c r="F5" s="2">
        <v>6</v>
      </c>
      <c r="G5" s="2" t="s">
        <v>306</v>
      </c>
      <c r="H5" s="2">
        <v>13</v>
      </c>
      <c r="I5" s="2">
        <v>8</v>
      </c>
      <c r="J5" s="2" t="s">
        <v>306</v>
      </c>
      <c r="K5" s="2" t="s">
        <v>306</v>
      </c>
      <c r="L5" s="2" t="s">
        <v>306</v>
      </c>
      <c r="M5" s="2" t="s">
        <v>306</v>
      </c>
      <c r="N5" s="2" t="s">
        <v>306</v>
      </c>
      <c r="O5" s="2" t="s">
        <v>306</v>
      </c>
      <c r="P5" s="2" t="s">
        <v>306</v>
      </c>
      <c r="Q5" s="2">
        <v>16</v>
      </c>
      <c r="R5" s="2" t="s">
        <v>306</v>
      </c>
      <c r="S5" s="2" t="s">
        <v>306</v>
      </c>
      <c r="T5" s="8">
        <f>SUM(E5:S5)</f>
        <v>43</v>
      </c>
    </row>
    <row r="6" spans="1:20">
      <c r="A6" s="2">
        <v>5</v>
      </c>
      <c r="B6" s="2" t="s">
        <v>34</v>
      </c>
      <c r="C6" s="2" t="s">
        <v>33</v>
      </c>
      <c r="D6" s="2" t="s">
        <v>35</v>
      </c>
      <c r="E6" s="2">
        <v>3</v>
      </c>
      <c r="F6" s="2" t="s">
        <v>306</v>
      </c>
      <c r="G6" s="2" t="s">
        <v>306</v>
      </c>
      <c r="H6" s="2">
        <v>5</v>
      </c>
      <c r="I6" s="2">
        <v>7</v>
      </c>
      <c r="J6" s="2" t="s">
        <v>306</v>
      </c>
      <c r="K6" s="2" t="s">
        <v>306</v>
      </c>
      <c r="L6" s="2">
        <v>1</v>
      </c>
      <c r="M6" s="2">
        <v>16</v>
      </c>
      <c r="N6" s="2">
        <v>3</v>
      </c>
      <c r="O6" s="2" t="s">
        <v>306</v>
      </c>
      <c r="P6" s="2" t="s">
        <v>306</v>
      </c>
      <c r="Q6" s="2" t="s">
        <v>306</v>
      </c>
      <c r="R6" s="2">
        <v>1</v>
      </c>
      <c r="S6" s="2" t="s">
        <v>306</v>
      </c>
      <c r="T6" s="8">
        <f>SUM(E6:S6)</f>
        <v>36</v>
      </c>
    </row>
    <row r="7" spans="1:20">
      <c r="A7" s="2">
        <v>6</v>
      </c>
      <c r="B7" s="2" t="s">
        <v>127</v>
      </c>
      <c r="C7" s="2" t="s">
        <v>126</v>
      </c>
      <c r="D7" s="2" t="s">
        <v>128</v>
      </c>
      <c r="E7" s="2" t="s">
        <v>306</v>
      </c>
      <c r="F7" s="2" t="s">
        <v>306</v>
      </c>
      <c r="G7" s="2" t="s">
        <v>306</v>
      </c>
      <c r="H7" s="2" t="s">
        <v>306</v>
      </c>
      <c r="I7" s="2">
        <v>15</v>
      </c>
      <c r="J7" s="2" t="s">
        <v>306</v>
      </c>
      <c r="K7" s="2" t="s">
        <v>306</v>
      </c>
      <c r="L7" s="2" t="s">
        <v>306</v>
      </c>
      <c r="M7" s="2" t="s">
        <v>306</v>
      </c>
      <c r="N7" s="2" t="s">
        <v>306</v>
      </c>
      <c r="O7" s="2" t="s">
        <v>306</v>
      </c>
      <c r="P7" s="2" t="s">
        <v>306</v>
      </c>
      <c r="Q7" s="2">
        <v>8</v>
      </c>
      <c r="R7" s="2">
        <v>4</v>
      </c>
      <c r="S7" s="2" t="s">
        <v>306</v>
      </c>
      <c r="T7" s="8">
        <f>SUM(E7:S7)</f>
        <v>27</v>
      </c>
    </row>
    <row r="8" spans="1:20">
      <c r="A8" s="2">
        <v>7</v>
      </c>
      <c r="B8" s="2" t="s">
        <v>118</v>
      </c>
      <c r="C8" s="2" t="s">
        <v>117</v>
      </c>
      <c r="D8" s="2" t="s">
        <v>119</v>
      </c>
      <c r="E8" s="2" t="s">
        <v>306</v>
      </c>
      <c r="F8" s="2" t="s">
        <v>306</v>
      </c>
      <c r="G8" s="2" t="s">
        <v>306</v>
      </c>
      <c r="H8" s="2" t="s">
        <v>306</v>
      </c>
      <c r="I8" s="2">
        <v>18</v>
      </c>
      <c r="J8" s="2" t="s">
        <v>306</v>
      </c>
      <c r="K8" s="2" t="s">
        <v>306</v>
      </c>
      <c r="L8" s="2" t="s">
        <v>306</v>
      </c>
      <c r="M8" s="2" t="s">
        <v>306</v>
      </c>
      <c r="N8" s="2" t="s">
        <v>306</v>
      </c>
      <c r="O8" s="2" t="s">
        <v>306</v>
      </c>
      <c r="P8" s="2" t="s">
        <v>306</v>
      </c>
      <c r="Q8" s="2">
        <v>1</v>
      </c>
      <c r="R8" s="2">
        <v>5</v>
      </c>
      <c r="S8" s="2">
        <v>2</v>
      </c>
      <c r="T8" s="8">
        <f>SUM(E8:S8)</f>
        <v>26</v>
      </c>
    </row>
    <row r="9" spans="1:20">
      <c r="A9" s="2">
        <v>8</v>
      </c>
      <c r="B9" s="2" t="s">
        <v>479</v>
      </c>
      <c r="C9" s="2" t="s">
        <v>76</v>
      </c>
      <c r="D9" s="2" t="s">
        <v>78</v>
      </c>
      <c r="E9" s="2" t="s">
        <v>306</v>
      </c>
      <c r="F9" s="2" t="s">
        <v>306</v>
      </c>
      <c r="G9" s="2" t="s">
        <v>306</v>
      </c>
      <c r="H9" s="2">
        <v>10</v>
      </c>
      <c r="I9" s="2">
        <v>14</v>
      </c>
      <c r="J9" s="2" t="s">
        <v>306</v>
      </c>
      <c r="K9" s="2" t="s">
        <v>306</v>
      </c>
      <c r="L9" s="2" t="s">
        <v>306</v>
      </c>
      <c r="M9" s="2" t="s">
        <v>306</v>
      </c>
      <c r="N9" s="2" t="s">
        <v>306</v>
      </c>
      <c r="O9" s="2" t="s">
        <v>306</v>
      </c>
      <c r="P9" s="2" t="s">
        <v>306</v>
      </c>
      <c r="Q9" s="2" t="s">
        <v>306</v>
      </c>
      <c r="R9" s="2" t="s">
        <v>306</v>
      </c>
      <c r="S9" s="2" t="s">
        <v>306</v>
      </c>
      <c r="T9" s="8">
        <f>SUM(E9:S9)</f>
        <v>24</v>
      </c>
    </row>
    <row r="10" spans="1:20">
      <c r="A10" s="2">
        <v>9</v>
      </c>
      <c r="B10" s="2" t="s">
        <v>31</v>
      </c>
      <c r="C10" s="2" t="s">
        <v>30</v>
      </c>
      <c r="D10" s="2" t="s">
        <v>32</v>
      </c>
      <c r="E10" s="2">
        <v>4</v>
      </c>
      <c r="F10" s="2" t="s">
        <v>306</v>
      </c>
      <c r="G10" s="2" t="s">
        <v>306</v>
      </c>
      <c r="H10" s="2">
        <v>8</v>
      </c>
      <c r="I10" s="2">
        <v>9</v>
      </c>
      <c r="J10" s="2" t="s">
        <v>306</v>
      </c>
      <c r="K10" s="2" t="s">
        <v>306</v>
      </c>
      <c r="L10" s="2" t="s">
        <v>306</v>
      </c>
      <c r="M10" s="2" t="s">
        <v>306</v>
      </c>
      <c r="N10" s="2" t="s">
        <v>306</v>
      </c>
      <c r="O10" s="2" t="s">
        <v>306</v>
      </c>
      <c r="P10" s="2" t="s">
        <v>306</v>
      </c>
      <c r="Q10" s="2" t="s">
        <v>306</v>
      </c>
      <c r="R10" s="2" t="s">
        <v>306</v>
      </c>
      <c r="S10" s="2" t="s">
        <v>306</v>
      </c>
      <c r="T10" s="8">
        <f>SUM(E10:S10)</f>
        <v>21</v>
      </c>
    </row>
    <row r="11" spans="1:20">
      <c r="A11" s="2">
        <v>9</v>
      </c>
      <c r="B11" s="2" t="s">
        <v>201</v>
      </c>
      <c r="C11" s="2" t="s">
        <v>200</v>
      </c>
      <c r="D11" s="2" t="s">
        <v>202</v>
      </c>
      <c r="E11" s="2" t="s">
        <v>306</v>
      </c>
      <c r="F11" s="2" t="s">
        <v>306</v>
      </c>
      <c r="G11" s="2" t="s">
        <v>306</v>
      </c>
      <c r="H11" s="2" t="s">
        <v>306</v>
      </c>
      <c r="I11" s="2" t="s">
        <v>306</v>
      </c>
      <c r="J11" s="2" t="s">
        <v>306</v>
      </c>
      <c r="K11" s="2" t="s">
        <v>306</v>
      </c>
      <c r="L11" s="2" t="s">
        <v>306</v>
      </c>
      <c r="M11" s="2">
        <v>14</v>
      </c>
      <c r="N11" s="2" t="s">
        <v>306</v>
      </c>
      <c r="O11" s="2">
        <v>7</v>
      </c>
      <c r="P11" s="2" t="s">
        <v>306</v>
      </c>
      <c r="Q11" s="2" t="s">
        <v>306</v>
      </c>
      <c r="R11" s="2" t="s">
        <v>306</v>
      </c>
      <c r="S11" s="2" t="s">
        <v>306</v>
      </c>
      <c r="T11" s="8">
        <f>SUM(E11:S11)</f>
        <v>21</v>
      </c>
    </row>
    <row r="12" spans="1:20">
      <c r="A12" s="2">
        <v>9</v>
      </c>
      <c r="B12" s="2" t="s">
        <v>65</v>
      </c>
      <c r="C12" s="2" t="s">
        <v>64</v>
      </c>
      <c r="D12" s="2" t="s">
        <v>66</v>
      </c>
      <c r="E12" s="2" t="s">
        <v>306</v>
      </c>
      <c r="F12" s="2" t="s">
        <v>306</v>
      </c>
      <c r="G12" s="2">
        <v>0</v>
      </c>
      <c r="H12" s="2" t="s">
        <v>306</v>
      </c>
      <c r="I12" s="2">
        <v>11</v>
      </c>
      <c r="J12" s="2" t="s">
        <v>306</v>
      </c>
      <c r="K12" s="2" t="s">
        <v>306</v>
      </c>
      <c r="L12" s="2" t="s">
        <v>306</v>
      </c>
      <c r="M12" s="2" t="s">
        <v>306</v>
      </c>
      <c r="N12" s="2" t="s">
        <v>306</v>
      </c>
      <c r="O12" s="2" t="s">
        <v>306</v>
      </c>
      <c r="P12" s="2" t="s">
        <v>306</v>
      </c>
      <c r="Q12" s="2">
        <v>10</v>
      </c>
      <c r="R12" s="2" t="s">
        <v>306</v>
      </c>
      <c r="S12" s="2" t="s">
        <v>306</v>
      </c>
      <c r="T12" s="8">
        <f>SUM(E12:S12)</f>
        <v>21</v>
      </c>
    </row>
    <row r="13" spans="1:20">
      <c r="A13" s="2">
        <v>12</v>
      </c>
      <c r="B13" s="2" t="s">
        <v>93</v>
      </c>
      <c r="C13" s="2" t="s">
        <v>92</v>
      </c>
      <c r="D13" s="2" t="s">
        <v>94</v>
      </c>
      <c r="E13" s="2" t="s">
        <v>306</v>
      </c>
      <c r="F13" s="2" t="s">
        <v>306</v>
      </c>
      <c r="G13" s="2" t="s">
        <v>306</v>
      </c>
      <c r="H13" s="2">
        <v>6</v>
      </c>
      <c r="I13" s="2">
        <v>12</v>
      </c>
      <c r="J13" s="2" t="s">
        <v>306</v>
      </c>
      <c r="K13" s="2" t="s">
        <v>306</v>
      </c>
      <c r="L13" s="2" t="s">
        <v>306</v>
      </c>
      <c r="M13" s="2">
        <v>2</v>
      </c>
      <c r="N13" s="2" t="s">
        <v>306</v>
      </c>
      <c r="O13" s="2" t="s">
        <v>306</v>
      </c>
      <c r="P13" s="2" t="s">
        <v>306</v>
      </c>
      <c r="Q13" s="2" t="s">
        <v>306</v>
      </c>
      <c r="R13" s="2" t="s">
        <v>306</v>
      </c>
      <c r="S13" s="2" t="s">
        <v>306</v>
      </c>
      <c r="T13" s="8">
        <f>SUM(E13:S13)</f>
        <v>20</v>
      </c>
    </row>
    <row r="14" spans="1:20">
      <c r="A14" s="2">
        <v>13</v>
      </c>
      <c r="B14" s="2" t="s">
        <v>25</v>
      </c>
      <c r="C14" s="2" t="s">
        <v>24</v>
      </c>
      <c r="D14" s="2" t="s">
        <v>26</v>
      </c>
      <c r="E14" s="2">
        <v>6</v>
      </c>
      <c r="F14" s="2" t="s">
        <v>306</v>
      </c>
      <c r="G14" s="2" t="s">
        <v>306</v>
      </c>
      <c r="H14" s="2" t="s">
        <v>306</v>
      </c>
      <c r="I14" s="2" t="s">
        <v>306</v>
      </c>
      <c r="J14" s="2" t="s">
        <v>306</v>
      </c>
      <c r="K14" s="2" t="s">
        <v>306</v>
      </c>
      <c r="L14" s="2" t="s">
        <v>306</v>
      </c>
      <c r="M14" s="2" t="s">
        <v>306</v>
      </c>
      <c r="N14" s="2" t="s">
        <v>306</v>
      </c>
      <c r="O14" s="2" t="s">
        <v>306</v>
      </c>
      <c r="P14" s="2" t="s">
        <v>306</v>
      </c>
      <c r="Q14" s="2">
        <v>9</v>
      </c>
      <c r="R14" s="2" t="s">
        <v>306</v>
      </c>
      <c r="S14" s="2" t="s">
        <v>306</v>
      </c>
      <c r="T14" s="8">
        <f>SUM(E14:S14)</f>
        <v>15</v>
      </c>
    </row>
    <row r="15" spans="1:20">
      <c r="A15" s="2">
        <v>13</v>
      </c>
      <c r="B15" s="2" t="s">
        <v>208</v>
      </c>
      <c r="C15" s="2" t="s">
        <v>207</v>
      </c>
      <c r="D15" s="2" t="s">
        <v>209</v>
      </c>
      <c r="E15" s="2" t="s">
        <v>306</v>
      </c>
      <c r="F15" s="2" t="s">
        <v>306</v>
      </c>
      <c r="G15" s="2" t="s">
        <v>306</v>
      </c>
      <c r="H15" s="2" t="s">
        <v>306</v>
      </c>
      <c r="I15" s="2" t="s">
        <v>306</v>
      </c>
      <c r="J15" s="2" t="s">
        <v>306</v>
      </c>
      <c r="K15" s="2" t="s">
        <v>306</v>
      </c>
      <c r="L15" s="2" t="s">
        <v>306</v>
      </c>
      <c r="M15" s="2" t="s">
        <v>306</v>
      </c>
      <c r="N15" s="2">
        <v>4</v>
      </c>
      <c r="O15" s="2" t="s">
        <v>306</v>
      </c>
      <c r="P15" s="2" t="s">
        <v>306</v>
      </c>
      <c r="Q15" s="2">
        <v>11</v>
      </c>
      <c r="R15" s="2" t="s">
        <v>306</v>
      </c>
      <c r="S15" s="2" t="s">
        <v>306</v>
      </c>
      <c r="T15" s="8">
        <f>SUM(E15:S15)</f>
        <v>15</v>
      </c>
    </row>
    <row r="16" spans="1:20">
      <c r="A16" s="2">
        <v>15</v>
      </c>
      <c r="B16" s="2" t="s">
        <v>478</v>
      </c>
      <c r="C16" s="2" t="s">
        <v>166</v>
      </c>
      <c r="D16" s="2" t="s">
        <v>168</v>
      </c>
      <c r="E16" s="2" t="s">
        <v>306</v>
      </c>
      <c r="F16" s="2" t="s">
        <v>306</v>
      </c>
      <c r="G16" s="2" t="s">
        <v>306</v>
      </c>
      <c r="H16" s="2" t="s">
        <v>306</v>
      </c>
      <c r="I16" s="2">
        <v>1</v>
      </c>
      <c r="J16" s="2" t="s">
        <v>306</v>
      </c>
      <c r="K16" s="2" t="s">
        <v>306</v>
      </c>
      <c r="L16" s="2" t="s">
        <v>306</v>
      </c>
      <c r="M16" s="2">
        <v>12</v>
      </c>
      <c r="N16" s="2">
        <v>1</v>
      </c>
      <c r="O16" s="2" t="s">
        <v>306</v>
      </c>
      <c r="P16" s="2" t="s">
        <v>306</v>
      </c>
      <c r="Q16" s="2" t="s">
        <v>306</v>
      </c>
      <c r="R16" s="2" t="s">
        <v>306</v>
      </c>
      <c r="S16" s="2" t="s">
        <v>306</v>
      </c>
      <c r="T16" s="8">
        <f>SUM(E16:S16)</f>
        <v>14</v>
      </c>
    </row>
    <row r="17" spans="1:20">
      <c r="A17" s="2">
        <v>16</v>
      </c>
      <c r="B17" s="2" t="s">
        <v>100</v>
      </c>
      <c r="C17" s="2" t="s">
        <v>99</v>
      </c>
      <c r="D17" s="2" t="s">
        <v>101</v>
      </c>
      <c r="E17" s="2" t="s">
        <v>306</v>
      </c>
      <c r="F17" s="2" t="s">
        <v>306</v>
      </c>
      <c r="G17" s="2" t="s">
        <v>306</v>
      </c>
      <c r="H17" s="2">
        <v>4</v>
      </c>
      <c r="I17" s="2" t="s">
        <v>306</v>
      </c>
      <c r="J17" s="2" t="s">
        <v>306</v>
      </c>
      <c r="K17" s="2" t="s">
        <v>306</v>
      </c>
      <c r="L17" s="2" t="s">
        <v>306</v>
      </c>
      <c r="M17" s="2" t="s">
        <v>306</v>
      </c>
      <c r="N17" s="2" t="s">
        <v>306</v>
      </c>
      <c r="O17" s="2" t="s">
        <v>306</v>
      </c>
      <c r="P17" s="2" t="s">
        <v>306</v>
      </c>
      <c r="Q17" s="2">
        <v>7</v>
      </c>
      <c r="R17" s="2" t="s">
        <v>306</v>
      </c>
      <c r="S17" s="2" t="s">
        <v>306</v>
      </c>
      <c r="T17" s="8">
        <f>SUM(E17:S17)</f>
        <v>11</v>
      </c>
    </row>
    <row r="18" spans="1:20">
      <c r="A18" s="2">
        <v>17</v>
      </c>
      <c r="B18" s="2" t="s">
        <v>49</v>
      </c>
      <c r="C18" s="2" t="s">
        <v>48</v>
      </c>
      <c r="D18" s="2" t="s">
        <v>50</v>
      </c>
      <c r="E18" s="2" t="s">
        <v>306</v>
      </c>
      <c r="F18" s="2">
        <v>4</v>
      </c>
      <c r="G18" s="2" t="s">
        <v>306</v>
      </c>
      <c r="H18" s="2" t="s">
        <v>306</v>
      </c>
      <c r="I18" s="2" t="s">
        <v>306</v>
      </c>
      <c r="J18" s="2" t="s">
        <v>306</v>
      </c>
      <c r="K18" s="2" t="s">
        <v>306</v>
      </c>
      <c r="L18" s="2" t="s">
        <v>306</v>
      </c>
      <c r="M18" s="2" t="s">
        <v>306</v>
      </c>
      <c r="N18" s="2" t="s">
        <v>306</v>
      </c>
      <c r="O18" s="2" t="s">
        <v>306</v>
      </c>
      <c r="P18" s="2" t="s">
        <v>306</v>
      </c>
      <c r="Q18" s="2">
        <v>6</v>
      </c>
      <c r="R18" s="2" t="s">
        <v>306</v>
      </c>
      <c r="S18" s="2" t="s">
        <v>306</v>
      </c>
      <c r="T18" s="8">
        <f>SUM(E18:S18)</f>
        <v>10</v>
      </c>
    </row>
    <row r="19" spans="1:20">
      <c r="A19" s="2">
        <v>17</v>
      </c>
      <c r="B19" s="2" t="s">
        <v>140</v>
      </c>
      <c r="C19" s="2" t="s">
        <v>139</v>
      </c>
      <c r="D19" s="2" t="s">
        <v>141</v>
      </c>
      <c r="E19" s="2" t="s">
        <v>306</v>
      </c>
      <c r="F19" s="2" t="s">
        <v>306</v>
      </c>
      <c r="G19" s="2" t="s">
        <v>306</v>
      </c>
      <c r="H19" s="2" t="s">
        <v>306</v>
      </c>
      <c r="I19" s="2">
        <v>10</v>
      </c>
      <c r="J19" s="2" t="s">
        <v>306</v>
      </c>
      <c r="K19" s="2" t="s">
        <v>306</v>
      </c>
      <c r="L19" s="2" t="s">
        <v>306</v>
      </c>
      <c r="M19" s="2" t="s">
        <v>306</v>
      </c>
      <c r="N19" s="2" t="s">
        <v>306</v>
      </c>
      <c r="O19" s="2" t="s">
        <v>306</v>
      </c>
      <c r="P19" s="2" t="s">
        <v>306</v>
      </c>
      <c r="Q19" s="2" t="s">
        <v>306</v>
      </c>
      <c r="R19" s="2" t="s">
        <v>306</v>
      </c>
      <c r="S19" s="2" t="s">
        <v>306</v>
      </c>
      <c r="T19" s="8">
        <f>SUM(E19:S19)</f>
        <v>10</v>
      </c>
    </row>
    <row r="20" spans="1:20">
      <c r="A20" s="2">
        <v>19</v>
      </c>
      <c r="B20" s="2" t="s">
        <v>28</v>
      </c>
      <c r="C20" s="2" t="s">
        <v>27</v>
      </c>
      <c r="D20" s="2" t="s">
        <v>29</v>
      </c>
      <c r="E20" s="2">
        <v>5</v>
      </c>
      <c r="F20" s="2" t="s">
        <v>306</v>
      </c>
      <c r="G20" s="2" t="s">
        <v>306</v>
      </c>
      <c r="H20" s="2" t="s">
        <v>306</v>
      </c>
      <c r="I20" s="2">
        <v>4</v>
      </c>
      <c r="J20" s="2" t="s">
        <v>306</v>
      </c>
      <c r="K20" s="2" t="s">
        <v>306</v>
      </c>
      <c r="L20" s="2" t="s">
        <v>306</v>
      </c>
      <c r="M20" s="2" t="s">
        <v>306</v>
      </c>
      <c r="N20" s="2" t="s">
        <v>306</v>
      </c>
      <c r="O20" s="2" t="s">
        <v>306</v>
      </c>
      <c r="P20" s="2" t="s">
        <v>306</v>
      </c>
      <c r="Q20" s="2" t="s">
        <v>306</v>
      </c>
      <c r="R20" s="2" t="s">
        <v>306</v>
      </c>
      <c r="S20" s="2" t="s">
        <v>306</v>
      </c>
      <c r="T20" s="8">
        <f>SUM(E20:S20)</f>
        <v>9</v>
      </c>
    </row>
    <row r="21" spans="1:20">
      <c r="A21" s="2">
        <v>19</v>
      </c>
      <c r="B21" s="2" t="s">
        <v>16</v>
      </c>
      <c r="C21" s="2"/>
      <c r="D21" s="2" t="s">
        <v>17</v>
      </c>
      <c r="E21" s="2">
        <v>9</v>
      </c>
      <c r="F21" s="2" t="s">
        <v>306</v>
      </c>
      <c r="G21" s="2" t="s">
        <v>306</v>
      </c>
      <c r="H21" s="2" t="s">
        <v>306</v>
      </c>
      <c r="I21" s="2" t="s">
        <v>306</v>
      </c>
      <c r="J21" s="2" t="s">
        <v>306</v>
      </c>
      <c r="K21" s="2" t="s">
        <v>306</v>
      </c>
      <c r="L21" s="2" t="s">
        <v>306</v>
      </c>
      <c r="M21" s="2" t="s">
        <v>306</v>
      </c>
      <c r="N21" s="2" t="s">
        <v>306</v>
      </c>
      <c r="O21" s="2" t="s">
        <v>306</v>
      </c>
      <c r="P21" s="2" t="s">
        <v>306</v>
      </c>
      <c r="Q21" s="2" t="s">
        <v>306</v>
      </c>
      <c r="R21" s="2" t="s">
        <v>306</v>
      </c>
      <c r="S21" s="2" t="s">
        <v>306</v>
      </c>
      <c r="T21" s="8">
        <f>SUM(E21:S21)</f>
        <v>9</v>
      </c>
    </row>
    <row r="22" spans="1:20">
      <c r="A22" s="2">
        <v>21</v>
      </c>
      <c r="B22" s="2" t="s">
        <v>88</v>
      </c>
      <c r="C22" s="2" t="s">
        <v>87</v>
      </c>
      <c r="D22" s="2" t="s">
        <v>89</v>
      </c>
      <c r="E22" s="2" t="s">
        <v>306</v>
      </c>
      <c r="F22" s="2" t="s">
        <v>306</v>
      </c>
      <c r="G22" s="2" t="s">
        <v>306</v>
      </c>
      <c r="H22" s="2">
        <v>7</v>
      </c>
      <c r="I22" s="2" t="s">
        <v>306</v>
      </c>
      <c r="J22" s="2" t="s">
        <v>306</v>
      </c>
      <c r="K22" s="2" t="s">
        <v>306</v>
      </c>
      <c r="L22" s="2" t="s">
        <v>306</v>
      </c>
      <c r="M22" s="2" t="s">
        <v>306</v>
      </c>
      <c r="N22" s="2" t="s">
        <v>306</v>
      </c>
      <c r="O22" s="2" t="s">
        <v>306</v>
      </c>
      <c r="P22" s="2" t="s">
        <v>306</v>
      </c>
      <c r="Q22" s="2" t="s">
        <v>306</v>
      </c>
      <c r="R22" s="2" t="s">
        <v>306</v>
      </c>
      <c r="S22" s="2" t="s">
        <v>306</v>
      </c>
      <c r="T22" s="8">
        <f>SUM(E22:S22)</f>
        <v>7</v>
      </c>
    </row>
    <row r="23" spans="1:20">
      <c r="A23" s="2">
        <v>22</v>
      </c>
      <c r="B23" s="2" t="s">
        <v>61</v>
      </c>
      <c r="C23" s="2" t="s">
        <v>60</v>
      </c>
      <c r="D23" s="2" t="s">
        <v>62</v>
      </c>
      <c r="E23" s="2" t="s">
        <v>306</v>
      </c>
      <c r="F23" s="2">
        <v>1</v>
      </c>
      <c r="G23" s="2" t="s">
        <v>306</v>
      </c>
      <c r="H23" s="2" t="s">
        <v>306</v>
      </c>
      <c r="I23" s="2" t="s">
        <v>306</v>
      </c>
      <c r="J23" s="2" t="s">
        <v>306</v>
      </c>
      <c r="K23" s="2" t="s">
        <v>306</v>
      </c>
      <c r="L23" s="2" t="s">
        <v>306</v>
      </c>
      <c r="M23" s="2" t="s">
        <v>306</v>
      </c>
      <c r="N23" s="2" t="s">
        <v>306</v>
      </c>
      <c r="O23" s="2" t="s">
        <v>306</v>
      </c>
      <c r="P23" s="2" t="s">
        <v>306</v>
      </c>
      <c r="Q23" s="2">
        <v>3</v>
      </c>
      <c r="R23" s="2">
        <v>2</v>
      </c>
      <c r="S23" s="2" t="s">
        <v>306</v>
      </c>
      <c r="T23" s="8">
        <f>SUM(E23:S23)</f>
        <v>6</v>
      </c>
    </row>
    <row r="24" spans="1:20">
      <c r="A24" s="2">
        <v>22</v>
      </c>
      <c r="B24" s="2" t="s">
        <v>105</v>
      </c>
      <c r="C24" s="2" t="s">
        <v>104</v>
      </c>
      <c r="D24" s="2" t="s">
        <v>106</v>
      </c>
      <c r="E24" s="2" t="s">
        <v>306</v>
      </c>
      <c r="F24" s="2" t="s">
        <v>306</v>
      </c>
      <c r="G24" s="2" t="s">
        <v>306</v>
      </c>
      <c r="H24" s="2">
        <v>3</v>
      </c>
      <c r="I24" s="2" t="s">
        <v>306</v>
      </c>
      <c r="J24" s="2" t="s">
        <v>306</v>
      </c>
      <c r="K24" s="2" t="s">
        <v>306</v>
      </c>
      <c r="L24" s="2" t="s">
        <v>306</v>
      </c>
      <c r="M24" s="2" t="s">
        <v>306</v>
      </c>
      <c r="N24" s="2" t="s">
        <v>306</v>
      </c>
      <c r="O24" s="2" t="s">
        <v>306</v>
      </c>
      <c r="P24" s="2" t="s">
        <v>306</v>
      </c>
      <c r="Q24" s="2" t="s">
        <v>306</v>
      </c>
      <c r="R24" s="2">
        <v>3</v>
      </c>
      <c r="S24" s="2" t="s">
        <v>306</v>
      </c>
      <c r="T24" s="8">
        <f>SUM(E24:S24)</f>
        <v>6</v>
      </c>
    </row>
    <row r="25" spans="1:20">
      <c r="A25" s="2">
        <v>22</v>
      </c>
      <c r="B25" s="2" t="s">
        <v>53</v>
      </c>
      <c r="C25" s="2" t="s">
        <v>52</v>
      </c>
      <c r="D25" s="2" t="s">
        <v>54</v>
      </c>
      <c r="E25" s="2" t="s">
        <v>306</v>
      </c>
      <c r="F25" s="2">
        <v>3</v>
      </c>
      <c r="G25" s="2" t="s">
        <v>306</v>
      </c>
      <c r="H25" s="2" t="s">
        <v>306</v>
      </c>
      <c r="I25" s="2">
        <v>1</v>
      </c>
      <c r="J25" s="2" t="s">
        <v>306</v>
      </c>
      <c r="K25" s="2" t="s">
        <v>306</v>
      </c>
      <c r="L25" s="2" t="s">
        <v>306</v>
      </c>
      <c r="M25" s="2">
        <v>2</v>
      </c>
      <c r="N25" s="2" t="s">
        <v>306</v>
      </c>
      <c r="O25" s="2" t="s">
        <v>306</v>
      </c>
      <c r="P25" s="2" t="s">
        <v>306</v>
      </c>
      <c r="Q25" s="2" t="s">
        <v>306</v>
      </c>
      <c r="R25" s="2" t="s">
        <v>306</v>
      </c>
      <c r="S25" s="2" t="s">
        <v>306</v>
      </c>
      <c r="T25" s="8">
        <f>SUM(E25:S25)</f>
        <v>6</v>
      </c>
    </row>
    <row r="26" spans="1:20">
      <c r="A26" s="2">
        <v>25</v>
      </c>
      <c r="B26" s="2" t="s">
        <v>480</v>
      </c>
      <c r="C26" s="2" t="s">
        <v>109</v>
      </c>
      <c r="D26" s="2" t="s">
        <v>111</v>
      </c>
      <c r="E26" s="2" t="s">
        <v>306</v>
      </c>
      <c r="F26" s="2" t="s">
        <v>306</v>
      </c>
      <c r="G26" s="2" t="s">
        <v>306</v>
      </c>
      <c r="H26" s="2">
        <v>2</v>
      </c>
      <c r="I26" s="2" t="s">
        <v>306</v>
      </c>
      <c r="J26" s="2" t="s">
        <v>306</v>
      </c>
      <c r="K26" s="2" t="s">
        <v>306</v>
      </c>
      <c r="L26" s="2">
        <v>3</v>
      </c>
      <c r="M26" s="2" t="s">
        <v>306</v>
      </c>
      <c r="N26" s="2" t="s">
        <v>306</v>
      </c>
      <c r="O26" s="2" t="s">
        <v>306</v>
      </c>
      <c r="P26" s="2" t="s">
        <v>306</v>
      </c>
      <c r="Q26" s="2" t="s">
        <v>306</v>
      </c>
      <c r="R26" s="2" t="s">
        <v>306</v>
      </c>
      <c r="S26" s="2" t="s">
        <v>306</v>
      </c>
      <c r="T26" s="8">
        <f>SUM(E26:S26)</f>
        <v>5</v>
      </c>
    </row>
    <row r="27" spans="1:20">
      <c r="A27" s="2">
        <v>25</v>
      </c>
      <c r="B27" s="2" t="s">
        <v>155</v>
      </c>
      <c r="C27" s="2" t="s">
        <v>154</v>
      </c>
      <c r="D27" s="2" t="s">
        <v>156</v>
      </c>
      <c r="E27" s="2" t="s">
        <v>306</v>
      </c>
      <c r="F27" s="2" t="s">
        <v>306</v>
      </c>
      <c r="G27" s="2" t="s">
        <v>306</v>
      </c>
      <c r="H27" s="2" t="s">
        <v>306</v>
      </c>
      <c r="I27" s="2">
        <v>5</v>
      </c>
      <c r="J27" s="2" t="s">
        <v>306</v>
      </c>
      <c r="K27" s="2" t="s">
        <v>306</v>
      </c>
      <c r="L27" s="2" t="s">
        <v>306</v>
      </c>
      <c r="M27" s="2" t="s">
        <v>306</v>
      </c>
      <c r="N27" s="2" t="s">
        <v>306</v>
      </c>
      <c r="O27" s="2" t="s">
        <v>306</v>
      </c>
      <c r="P27" s="2" t="s">
        <v>306</v>
      </c>
      <c r="Q27" s="2" t="s">
        <v>306</v>
      </c>
      <c r="R27" s="2" t="s">
        <v>306</v>
      </c>
      <c r="S27" s="2" t="s">
        <v>306</v>
      </c>
      <c r="T27" s="8">
        <f>SUM(E27:S27)</f>
        <v>5</v>
      </c>
    </row>
    <row r="28" spans="1:20">
      <c r="A28" s="2">
        <v>25</v>
      </c>
      <c r="B28" s="2" t="s">
        <v>175</v>
      </c>
      <c r="C28" s="2" t="s">
        <v>174</v>
      </c>
      <c r="D28" s="2" t="s">
        <v>176</v>
      </c>
      <c r="E28" s="2" t="s">
        <v>306</v>
      </c>
      <c r="F28" s="2" t="s">
        <v>306</v>
      </c>
      <c r="G28" s="2" t="s">
        <v>306</v>
      </c>
      <c r="H28" s="2" t="s">
        <v>306</v>
      </c>
      <c r="I28" s="2" t="s">
        <v>306</v>
      </c>
      <c r="J28" s="2">
        <v>1</v>
      </c>
      <c r="K28" s="2" t="s">
        <v>306</v>
      </c>
      <c r="L28" s="2">
        <v>2</v>
      </c>
      <c r="M28" s="2">
        <v>2</v>
      </c>
      <c r="N28" s="2" t="s">
        <v>306</v>
      </c>
      <c r="O28" s="2" t="s">
        <v>306</v>
      </c>
      <c r="P28" s="2" t="s">
        <v>306</v>
      </c>
      <c r="Q28" s="2" t="s">
        <v>306</v>
      </c>
      <c r="R28" s="2" t="s">
        <v>306</v>
      </c>
      <c r="S28" s="2" t="s">
        <v>306</v>
      </c>
      <c r="T28" s="8">
        <f>SUM(E28:S28)</f>
        <v>5</v>
      </c>
    </row>
    <row r="29" spans="1:20">
      <c r="A29" s="2">
        <v>28</v>
      </c>
      <c r="B29" s="2" t="s">
        <v>257</v>
      </c>
      <c r="C29" s="2" t="s">
        <v>256</v>
      </c>
      <c r="D29" s="2" t="s">
        <v>258</v>
      </c>
      <c r="E29" s="2" t="s">
        <v>306</v>
      </c>
      <c r="F29" s="2" t="s">
        <v>306</v>
      </c>
      <c r="G29" s="2" t="s">
        <v>306</v>
      </c>
      <c r="H29" s="2" t="s">
        <v>306</v>
      </c>
      <c r="I29" s="2" t="s">
        <v>306</v>
      </c>
      <c r="J29" s="2" t="s">
        <v>306</v>
      </c>
      <c r="K29" s="2" t="s">
        <v>306</v>
      </c>
      <c r="L29" s="2" t="s">
        <v>306</v>
      </c>
      <c r="M29" s="2" t="s">
        <v>306</v>
      </c>
      <c r="N29" s="2" t="s">
        <v>306</v>
      </c>
      <c r="O29" s="2" t="s">
        <v>306</v>
      </c>
      <c r="P29" s="2" t="s">
        <v>306</v>
      </c>
      <c r="Q29" s="2">
        <v>4</v>
      </c>
      <c r="R29" s="2" t="s">
        <v>306</v>
      </c>
      <c r="S29" s="2" t="s">
        <v>306</v>
      </c>
      <c r="T29" s="8">
        <f>SUM(E29:S29)</f>
        <v>4</v>
      </c>
    </row>
    <row r="30" spans="1:20">
      <c r="A30" s="2">
        <v>29</v>
      </c>
      <c r="B30" s="2" t="s">
        <v>162</v>
      </c>
      <c r="C30" s="2" t="s">
        <v>161</v>
      </c>
      <c r="D30" s="2" t="s">
        <v>163</v>
      </c>
      <c r="E30" s="2" t="s">
        <v>306</v>
      </c>
      <c r="F30" s="2" t="s">
        <v>306</v>
      </c>
      <c r="G30" s="2" t="s">
        <v>306</v>
      </c>
      <c r="H30" s="2" t="s">
        <v>306</v>
      </c>
      <c r="I30" s="2">
        <v>3</v>
      </c>
      <c r="J30" s="2" t="s">
        <v>306</v>
      </c>
      <c r="K30" s="2" t="s">
        <v>306</v>
      </c>
      <c r="L30" s="2" t="s">
        <v>306</v>
      </c>
      <c r="M30" s="2" t="s">
        <v>306</v>
      </c>
      <c r="N30" s="2" t="s">
        <v>306</v>
      </c>
      <c r="O30" s="2" t="s">
        <v>306</v>
      </c>
      <c r="P30" s="2" t="s">
        <v>306</v>
      </c>
      <c r="Q30" s="2" t="s">
        <v>306</v>
      </c>
      <c r="R30" s="2" t="s">
        <v>306</v>
      </c>
      <c r="S30" s="2" t="s">
        <v>306</v>
      </c>
      <c r="T30" s="8">
        <f>SUM(E30:S30)</f>
        <v>3</v>
      </c>
    </row>
    <row r="31" spans="1:20">
      <c r="A31" s="2">
        <v>29</v>
      </c>
      <c r="B31" s="2" t="s">
        <v>170</v>
      </c>
      <c r="C31" s="2" t="s">
        <v>169</v>
      </c>
      <c r="D31" s="2" t="s">
        <v>171</v>
      </c>
      <c r="E31" s="2" t="s">
        <v>306</v>
      </c>
      <c r="F31" s="2" t="s">
        <v>306</v>
      </c>
      <c r="G31" s="2" t="s">
        <v>306</v>
      </c>
      <c r="H31" s="2" t="s">
        <v>306</v>
      </c>
      <c r="I31" s="2" t="s">
        <v>306</v>
      </c>
      <c r="J31" s="2">
        <v>3</v>
      </c>
      <c r="K31" s="2" t="s">
        <v>306</v>
      </c>
      <c r="L31" s="2" t="s">
        <v>306</v>
      </c>
      <c r="M31" s="2" t="s">
        <v>306</v>
      </c>
      <c r="N31" s="2" t="s">
        <v>306</v>
      </c>
      <c r="O31" s="2" t="s">
        <v>306</v>
      </c>
      <c r="P31" s="2" t="s">
        <v>306</v>
      </c>
      <c r="Q31" s="2" t="s">
        <v>306</v>
      </c>
      <c r="R31" s="2" t="s">
        <v>306</v>
      </c>
      <c r="S31" s="2" t="s">
        <v>306</v>
      </c>
      <c r="T31" s="8">
        <f>SUM(E31:S31)</f>
        <v>3</v>
      </c>
    </row>
    <row r="32" spans="1:20">
      <c r="A32" s="2">
        <v>31</v>
      </c>
      <c r="B32" s="2" t="s">
        <v>57</v>
      </c>
      <c r="C32" s="2" t="s">
        <v>56</v>
      </c>
      <c r="D32" s="2" t="s">
        <v>58</v>
      </c>
      <c r="E32" s="2" t="s">
        <v>306</v>
      </c>
      <c r="F32" s="2">
        <v>2</v>
      </c>
      <c r="G32" s="2" t="s">
        <v>306</v>
      </c>
      <c r="H32" s="2" t="s">
        <v>306</v>
      </c>
      <c r="I32" s="2" t="s">
        <v>306</v>
      </c>
      <c r="J32" s="2" t="s">
        <v>306</v>
      </c>
      <c r="K32" s="2" t="s">
        <v>306</v>
      </c>
      <c r="L32" s="2" t="s">
        <v>306</v>
      </c>
      <c r="M32" s="2" t="s">
        <v>306</v>
      </c>
      <c r="N32" s="2" t="s">
        <v>306</v>
      </c>
      <c r="O32" s="2" t="s">
        <v>306</v>
      </c>
      <c r="P32" s="2">
        <v>0</v>
      </c>
      <c r="Q32" s="2" t="s">
        <v>306</v>
      </c>
      <c r="R32" s="2" t="s">
        <v>306</v>
      </c>
      <c r="S32" s="2" t="s">
        <v>306</v>
      </c>
      <c r="T32" s="8">
        <f>SUM(E32:S32)</f>
        <v>2</v>
      </c>
    </row>
    <row r="33" spans="1:20">
      <c r="A33" s="2">
        <v>32</v>
      </c>
      <c r="B33" s="2" t="s">
        <v>182</v>
      </c>
      <c r="C33" s="2" t="s">
        <v>181</v>
      </c>
      <c r="D33" s="2" t="s">
        <v>183</v>
      </c>
      <c r="E33" s="2" t="s">
        <v>306</v>
      </c>
      <c r="F33" s="2" t="s">
        <v>306</v>
      </c>
      <c r="G33" s="2" t="s">
        <v>306</v>
      </c>
      <c r="H33" s="2" t="s">
        <v>306</v>
      </c>
      <c r="I33" s="2" t="s">
        <v>306</v>
      </c>
      <c r="J33" s="2" t="s">
        <v>306</v>
      </c>
      <c r="K33" s="2">
        <v>0</v>
      </c>
      <c r="L33" s="2" t="s">
        <v>306</v>
      </c>
      <c r="M33" s="2" t="s">
        <v>306</v>
      </c>
      <c r="N33" s="2" t="s">
        <v>306</v>
      </c>
      <c r="O33" s="2">
        <v>1</v>
      </c>
      <c r="P33" s="2" t="s">
        <v>306</v>
      </c>
      <c r="Q33" s="2" t="s">
        <v>306</v>
      </c>
      <c r="R33" s="2" t="s">
        <v>306</v>
      </c>
      <c r="S33" s="2" t="s">
        <v>306</v>
      </c>
      <c r="T33" s="8">
        <f>SUM(E33:S33)</f>
        <v>1</v>
      </c>
    </row>
    <row r="34" spans="1:20">
      <c r="A34" s="2">
        <v>32</v>
      </c>
      <c r="B34" s="2" t="s">
        <v>37</v>
      </c>
      <c r="C34" s="2" t="s">
        <v>36</v>
      </c>
      <c r="D34" s="2" t="s">
        <v>38</v>
      </c>
      <c r="E34" s="2">
        <v>1</v>
      </c>
      <c r="F34" s="2" t="s">
        <v>306</v>
      </c>
      <c r="G34" s="2" t="s">
        <v>306</v>
      </c>
      <c r="H34" s="2" t="s">
        <v>306</v>
      </c>
      <c r="I34" s="2" t="s">
        <v>306</v>
      </c>
      <c r="J34" s="2" t="s">
        <v>306</v>
      </c>
      <c r="K34" s="2" t="s">
        <v>306</v>
      </c>
      <c r="L34" s="2" t="s">
        <v>306</v>
      </c>
      <c r="M34" s="2" t="s">
        <v>306</v>
      </c>
      <c r="N34" s="2" t="s">
        <v>306</v>
      </c>
      <c r="O34" s="2" t="s">
        <v>306</v>
      </c>
      <c r="P34" s="2" t="s">
        <v>306</v>
      </c>
      <c r="Q34" s="2" t="s">
        <v>306</v>
      </c>
      <c r="R34" s="2" t="s">
        <v>306</v>
      </c>
      <c r="S34" s="2" t="s">
        <v>306</v>
      </c>
      <c r="T34" s="8">
        <f>SUM(E34:S34)</f>
        <v>1</v>
      </c>
    </row>
    <row r="35" spans="1:20">
      <c r="A35" s="2">
        <v>32</v>
      </c>
      <c r="B35" s="2" t="s">
        <v>281</v>
      </c>
      <c r="C35" s="2" t="s">
        <v>280</v>
      </c>
      <c r="D35" s="2" t="s">
        <v>282</v>
      </c>
      <c r="E35" s="2" t="s">
        <v>306</v>
      </c>
      <c r="F35" s="2" t="s">
        <v>306</v>
      </c>
      <c r="G35" s="2" t="s">
        <v>306</v>
      </c>
      <c r="H35" s="2" t="s">
        <v>306</v>
      </c>
      <c r="I35" s="2" t="s">
        <v>306</v>
      </c>
      <c r="J35" s="2" t="s">
        <v>306</v>
      </c>
      <c r="K35" s="2" t="s">
        <v>306</v>
      </c>
      <c r="L35" s="2" t="s">
        <v>306</v>
      </c>
      <c r="M35" s="2" t="s">
        <v>306</v>
      </c>
      <c r="N35" s="2" t="s">
        <v>306</v>
      </c>
      <c r="O35" s="2" t="s">
        <v>306</v>
      </c>
      <c r="P35" s="2" t="s">
        <v>306</v>
      </c>
      <c r="Q35" s="2" t="s">
        <v>306</v>
      </c>
      <c r="R35" s="2" t="s">
        <v>306</v>
      </c>
      <c r="S35" s="2">
        <v>1</v>
      </c>
      <c r="T35" s="8">
        <f>SUM(E35:S35)</f>
        <v>1</v>
      </c>
    </row>
    <row r="36" spans="1:20">
      <c r="A36" s="2">
        <v>35</v>
      </c>
      <c r="B36" s="2" t="s">
        <v>264</v>
      </c>
      <c r="C36" s="2" t="s">
        <v>263</v>
      </c>
      <c r="D36" s="2" t="s">
        <v>265</v>
      </c>
      <c r="E36" s="2" t="s">
        <v>306</v>
      </c>
      <c r="F36" s="2" t="s">
        <v>306</v>
      </c>
      <c r="G36" s="2" t="s">
        <v>306</v>
      </c>
      <c r="H36" s="2" t="s">
        <v>306</v>
      </c>
      <c r="I36" s="2" t="s">
        <v>306</v>
      </c>
      <c r="J36" s="2" t="s">
        <v>306</v>
      </c>
      <c r="K36" s="2" t="s">
        <v>306</v>
      </c>
      <c r="L36" s="2" t="s">
        <v>306</v>
      </c>
      <c r="M36" s="2" t="s">
        <v>306</v>
      </c>
      <c r="N36" s="2" t="s">
        <v>306</v>
      </c>
      <c r="O36" s="2" t="s">
        <v>306</v>
      </c>
      <c r="P36" s="2" t="s">
        <v>306</v>
      </c>
      <c r="Q36" s="2">
        <v>0</v>
      </c>
      <c r="R36" s="2" t="s">
        <v>306</v>
      </c>
      <c r="S36" s="2" t="s">
        <v>306</v>
      </c>
      <c r="T36" s="8">
        <f>SUM(E36:S36)</f>
        <v>0</v>
      </c>
    </row>
    <row r="37" spans="1:20">
      <c r="A37" s="2">
        <v>35</v>
      </c>
      <c r="B37" s="2" t="s">
        <v>300</v>
      </c>
      <c r="C37" s="2" t="s">
        <v>301</v>
      </c>
      <c r="D37" s="2" t="s">
        <v>302</v>
      </c>
      <c r="E37" s="2" t="s">
        <v>306</v>
      </c>
      <c r="F37" s="2" t="s">
        <v>306</v>
      </c>
      <c r="G37" s="2" t="s">
        <v>306</v>
      </c>
      <c r="H37" s="2" t="s">
        <v>306</v>
      </c>
      <c r="I37" s="2" t="s">
        <v>306</v>
      </c>
      <c r="J37" s="2" t="s">
        <v>306</v>
      </c>
      <c r="K37" s="2" t="s">
        <v>306</v>
      </c>
      <c r="L37" s="2" t="s">
        <v>306</v>
      </c>
      <c r="M37" s="2" t="s">
        <v>306</v>
      </c>
      <c r="N37" s="2" t="s">
        <v>306</v>
      </c>
      <c r="O37" s="2" t="s">
        <v>306</v>
      </c>
      <c r="P37" s="2" t="s">
        <v>306</v>
      </c>
      <c r="Q37" s="2" t="s">
        <v>306</v>
      </c>
      <c r="R37" s="2" t="s">
        <v>306</v>
      </c>
      <c r="S37" s="2" t="s">
        <v>306</v>
      </c>
      <c r="T37" s="8">
        <f>SUM(E37:S37)</f>
        <v>0</v>
      </c>
    </row>
    <row r="38" spans="1:20">
      <c r="A38" s="2">
        <v>35</v>
      </c>
      <c r="B38" s="2" t="s">
        <v>303</v>
      </c>
      <c r="C38" s="2" t="s">
        <v>304</v>
      </c>
      <c r="D38" s="2" t="s">
        <v>305</v>
      </c>
      <c r="E38" s="2" t="s">
        <v>306</v>
      </c>
      <c r="F38" s="2" t="s">
        <v>306</v>
      </c>
      <c r="G38" s="2" t="s">
        <v>306</v>
      </c>
      <c r="H38" s="2" t="s">
        <v>306</v>
      </c>
      <c r="I38" s="2" t="s">
        <v>306</v>
      </c>
      <c r="J38" s="2" t="s">
        <v>306</v>
      </c>
      <c r="K38" s="2" t="s">
        <v>306</v>
      </c>
      <c r="L38" s="2" t="s">
        <v>306</v>
      </c>
      <c r="M38" s="2" t="s">
        <v>306</v>
      </c>
      <c r="N38" s="2" t="s">
        <v>306</v>
      </c>
      <c r="O38" s="2" t="s">
        <v>306</v>
      </c>
      <c r="P38" s="2" t="s">
        <v>306</v>
      </c>
      <c r="Q38" s="2" t="s">
        <v>306</v>
      </c>
      <c r="R38" s="2" t="s">
        <v>306</v>
      </c>
      <c r="S38" s="2" t="s">
        <v>306</v>
      </c>
      <c r="T38" s="8">
        <f>SUM(E38:S38)</f>
        <v>0</v>
      </c>
    </row>
  </sheetData>
  <sortState ref="A2:T38">
    <sortCondition descending="1" ref="T2:T38"/>
  </sortState>
  <phoneticPr fontId="1" type="noConversion"/>
  <pageMargins left="0.75000000000000011" right="0.75000000000000011" top="1" bottom="1" header="0.5" footer="0.5"/>
  <pageSetup paperSize="9" scale="8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baseColWidth="10" defaultColWidth="8.83203125" defaultRowHeight="14" x14ac:dyDescent="0"/>
  <cols>
    <col min="1" max="1" width="10" customWidth="1"/>
    <col min="2" max="2" width="18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>
        <v>18</v>
      </c>
      <c r="E2">
        <v>1.17</v>
      </c>
      <c r="H2">
        <v>1</v>
      </c>
      <c r="I2">
        <v>10</v>
      </c>
      <c r="J2">
        <v>1.17</v>
      </c>
      <c r="K2">
        <v>1.2050000000000001</v>
      </c>
      <c r="L2">
        <v>1.1100000000000001</v>
      </c>
      <c r="M2">
        <v>1.1100000000000001</v>
      </c>
    </row>
    <row r="3" spans="1:13">
      <c r="B3" t="s">
        <v>16</v>
      </c>
      <c r="C3" t="s">
        <v>17</v>
      </c>
      <c r="D3">
        <v>7</v>
      </c>
      <c r="E3">
        <v>1.175</v>
      </c>
      <c r="H3">
        <v>2</v>
      </c>
      <c r="I3">
        <v>9</v>
      </c>
      <c r="J3">
        <v>1.175</v>
      </c>
      <c r="K3">
        <v>1.175</v>
      </c>
      <c r="L3">
        <v>1.075</v>
      </c>
      <c r="M3">
        <v>1.075</v>
      </c>
    </row>
    <row r="4" spans="1:13">
      <c r="A4" t="s">
        <v>18</v>
      </c>
      <c r="B4" t="s">
        <v>19</v>
      </c>
      <c r="C4" t="s">
        <v>20</v>
      </c>
      <c r="D4">
        <v>33</v>
      </c>
      <c r="E4">
        <v>1.33</v>
      </c>
      <c r="H4">
        <v>3</v>
      </c>
      <c r="I4">
        <v>8</v>
      </c>
      <c r="J4">
        <v>1.33</v>
      </c>
      <c r="K4">
        <v>1.29</v>
      </c>
      <c r="L4">
        <v>1.2250000000000001</v>
      </c>
      <c r="M4">
        <v>1.2250000000000001</v>
      </c>
    </row>
    <row r="5" spans="1:13">
      <c r="A5" t="s">
        <v>21</v>
      </c>
      <c r="B5" t="s">
        <v>22</v>
      </c>
      <c r="C5" t="s">
        <v>23</v>
      </c>
      <c r="D5">
        <v>28</v>
      </c>
      <c r="E5">
        <v>1.1599999999999999</v>
      </c>
      <c r="H5">
        <v>4</v>
      </c>
      <c r="I5">
        <v>7</v>
      </c>
      <c r="J5">
        <v>1.1599999999999999</v>
      </c>
      <c r="K5">
        <v>1.115</v>
      </c>
      <c r="L5">
        <v>1.06</v>
      </c>
      <c r="M5">
        <v>1.06</v>
      </c>
    </row>
    <row r="6" spans="1:13">
      <c r="A6" t="s">
        <v>24</v>
      </c>
      <c r="B6" t="s">
        <v>25</v>
      </c>
      <c r="C6" t="s">
        <v>26</v>
      </c>
      <c r="D6">
        <v>29</v>
      </c>
      <c r="E6">
        <v>1.165</v>
      </c>
      <c r="H6">
        <v>5</v>
      </c>
      <c r="I6">
        <v>6</v>
      </c>
      <c r="J6">
        <v>1.165</v>
      </c>
      <c r="K6">
        <v>1.08</v>
      </c>
      <c r="L6">
        <v>1.08</v>
      </c>
      <c r="M6">
        <v>1.08</v>
      </c>
    </row>
    <row r="7" spans="1:13">
      <c r="A7" t="s">
        <v>27</v>
      </c>
      <c r="B7" t="s">
        <v>28</v>
      </c>
      <c r="C7" t="s">
        <v>29</v>
      </c>
      <c r="D7">
        <v>25</v>
      </c>
      <c r="E7">
        <v>1.34</v>
      </c>
      <c r="H7">
        <v>6</v>
      </c>
      <c r="I7">
        <v>5</v>
      </c>
      <c r="J7">
        <v>1.34</v>
      </c>
      <c r="K7">
        <v>1.3</v>
      </c>
      <c r="L7">
        <v>1.23</v>
      </c>
      <c r="M7">
        <v>1.23</v>
      </c>
    </row>
    <row r="8" spans="1:13">
      <c r="A8" t="s">
        <v>30</v>
      </c>
      <c r="B8" t="s">
        <v>31</v>
      </c>
      <c r="C8" t="s">
        <v>32</v>
      </c>
      <c r="D8">
        <v>1</v>
      </c>
      <c r="E8">
        <v>1.175</v>
      </c>
      <c r="H8">
        <v>7</v>
      </c>
      <c r="I8">
        <v>4</v>
      </c>
      <c r="J8">
        <v>1.175</v>
      </c>
      <c r="K8">
        <v>1.08</v>
      </c>
      <c r="L8">
        <v>1.08</v>
      </c>
      <c r="M8">
        <v>1.08</v>
      </c>
    </row>
    <row r="9" spans="1:13">
      <c r="A9" t="s">
        <v>33</v>
      </c>
      <c r="B9" t="s">
        <v>34</v>
      </c>
      <c r="C9" t="s">
        <v>35</v>
      </c>
      <c r="D9">
        <v>23</v>
      </c>
      <c r="E9">
        <v>1.21</v>
      </c>
      <c r="H9">
        <v>8</v>
      </c>
      <c r="I9">
        <v>3</v>
      </c>
      <c r="J9">
        <v>1.21</v>
      </c>
      <c r="K9">
        <v>1.1299999999999999</v>
      </c>
      <c r="L9">
        <v>1.1100000000000001</v>
      </c>
      <c r="M9">
        <v>1.0649999999999999</v>
      </c>
    </row>
    <row r="10" spans="1:13">
      <c r="A10" t="s">
        <v>36</v>
      </c>
      <c r="B10" t="s">
        <v>37</v>
      </c>
      <c r="C10" t="s">
        <v>38</v>
      </c>
      <c r="D10">
        <v>4</v>
      </c>
      <c r="E10">
        <v>1.155</v>
      </c>
      <c r="F10" t="s">
        <v>39</v>
      </c>
      <c r="I10">
        <v>1</v>
      </c>
      <c r="J10">
        <v>1.155</v>
      </c>
      <c r="K10">
        <v>1.085</v>
      </c>
      <c r="L10">
        <v>1.085</v>
      </c>
      <c r="M10">
        <v>1.085</v>
      </c>
    </row>
    <row r="11" spans="1:13">
      <c r="A11" t="s">
        <v>40</v>
      </c>
      <c r="B11" t="s">
        <v>41</v>
      </c>
      <c r="D11">
        <v>32</v>
      </c>
      <c r="E11">
        <v>1.0349999999999999</v>
      </c>
      <c r="F11" t="s">
        <v>39</v>
      </c>
      <c r="I11">
        <v>1</v>
      </c>
      <c r="J11">
        <v>1.0349999999999999</v>
      </c>
      <c r="K11">
        <v>0.97</v>
      </c>
      <c r="L11">
        <v>0.97</v>
      </c>
      <c r="M11">
        <v>0.97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/>
  </sheetViews>
  <sheetFormatPr baseColWidth="10" defaultColWidth="8.83203125" defaultRowHeight="14" x14ac:dyDescent="0"/>
  <cols>
    <col min="1" max="1" width="6" customWidth="1"/>
    <col min="2" max="2" width="7" customWidth="1"/>
    <col min="3" max="3" width="45" customWidth="1"/>
    <col min="4" max="4" width="11" customWidth="1"/>
    <col min="5" max="5" width="20" customWidth="1"/>
    <col min="6" max="6" width="24" customWidth="1"/>
    <col min="7" max="7" width="5" customWidth="1"/>
    <col min="8" max="8" width="4" customWidth="1"/>
    <col min="9" max="10" width="10" customWidth="1"/>
    <col min="11" max="11" width="19" customWidth="1"/>
    <col min="12" max="12" width="15" customWidth="1"/>
    <col min="13" max="14" width="11" customWidth="1"/>
    <col min="15" max="15" width="19" customWidth="1"/>
  </cols>
  <sheetData>
    <row r="1" spans="1:15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9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</row>
    <row r="2" spans="1:15">
      <c r="A2">
        <v>49</v>
      </c>
      <c r="B2">
        <v>70</v>
      </c>
      <c r="C2" t="s">
        <v>43</v>
      </c>
      <c r="D2" t="s">
        <v>322</v>
      </c>
      <c r="E2" t="s">
        <v>42</v>
      </c>
      <c r="F2" t="s">
        <v>323</v>
      </c>
      <c r="G2">
        <v>1.2250000000000001</v>
      </c>
      <c r="I2" t="s">
        <v>324</v>
      </c>
      <c r="J2" t="s">
        <v>325</v>
      </c>
      <c r="K2" t="s">
        <v>326</v>
      </c>
      <c r="L2">
        <v>299</v>
      </c>
      <c r="M2">
        <v>1.18</v>
      </c>
      <c r="N2">
        <v>1.115</v>
      </c>
      <c r="O2">
        <v>1.115</v>
      </c>
    </row>
    <row r="3" spans="1:15">
      <c r="A3">
        <v>48</v>
      </c>
      <c r="B3">
        <v>97</v>
      </c>
      <c r="C3" t="s">
        <v>327</v>
      </c>
      <c r="D3" t="s">
        <v>328</v>
      </c>
      <c r="E3" t="s">
        <v>150</v>
      </c>
      <c r="F3" t="s">
        <v>329</v>
      </c>
      <c r="G3">
        <v>1.56</v>
      </c>
      <c r="I3" t="s">
        <v>330</v>
      </c>
      <c r="J3" t="s">
        <v>325</v>
      </c>
      <c r="K3" t="s">
        <v>326</v>
      </c>
      <c r="L3">
        <v>300</v>
      </c>
      <c r="M3">
        <v>1.56</v>
      </c>
      <c r="N3">
        <v>1.405</v>
      </c>
      <c r="O3">
        <v>1.405</v>
      </c>
    </row>
    <row r="4" spans="1:15">
      <c r="A4">
        <v>9</v>
      </c>
      <c r="B4">
        <v>19</v>
      </c>
      <c r="C4" t="s">
        <v>61</v>
      </c>
      <c r="D4" t="s">
        <v>331</v>
      </c>
      <c r="E4" t="s">
        <v>60</v>
      </c>
      <c r="F4" t="s">
        <v>332</v>
      </c>
      <c r="G4">
        <v>1.1100000000000001</v>
      </c>
      <c r="I4" t="s">
        <v>333</v>
      </c>
      <c r="J4" t="s">
        <v>325</v>
      </c>
      <c r="K4" t="s">
        <v>326</v>
      </c>
      <c r="L4">
        <v>301</v>
      </c>
      <c r="M4">
        <v>1.03</v>
      </c>
      <c r="N4">
        <v>1.03</v>
      </c>
      <c r="O4">
        <v>1.03</v>
      </c>
    </row>
    <row r="5" spans="1:15">
      <c r="A5">
        <v>8</v>
      </c>
      <c r="B5">
        <v>63</v>
      </c>
      <c r="C5" t="s">
        <v>49</v>
      </c>
      <c r="D5" t="s">
        <v>334</v>
      </c>
      <c r="E5" t="s">
        <v>48</v>
      </c>
      <c r="F5" t="s">
        <v>335</v>
      </c>
      <c r="G5">
        <v>1.1399999999999999</v>
      </c>
      <c r="I5" t="s">
        <v>333</v>
      </c>
      <c r="J5" t="s">
        <v>325</v>
      </c>
      <c r="K5" t="s">
        <v>326</v>
      </c>
      <c r="L5">
        <v>302</v>
      </c>
      <c r="M5">
        <v>1.08</v>
      </c>
      <c r="N5">
        <v>1.08</v>
      </c>
      <c r="O5">
        <v>1.08</v>
      </c>
    </row>
    <row r="6" spans="1:15">
      <c r="A6">
        <v>16</v>
      </c>
      <c r="B6">
        <v>50</v>
      </c>
      <c r="C6" t="s">
        <v>155</v>
      </c>
      <c r="D6" t="s">
        <v>336</v>
      </c>
      <c r="E6" t="s">
        <v>337</v>
      </c>
      <c r="F6" t="s">
        <v>338</v>
      </c>
      <c r="G6">
        <v>1.345</v>
      </c>
      <c r="I6" t="s">
        <v>333</v>
      </c>
      <c r="J6" t="s">
        <v>339</v>
      </c>
      <c r="K6" t="s">
        <v>326</v>
      </c>
      <c r="L6">
        <v>303</v>
      </c>
      <c r="M6">
        <v>1.345</v>
      </c>
      <c r="N6">
        <v>1.2350000000000001</v>
      </c>
      <c r="O6">
        <v>1.2350000000000001</v>
      </c>
    </row>
    <row r="7" spans="1:15">
      <c r="A7">
        <v>17</v>
      </c>
      <c r="B7">
        <v>16</v>
      </c>
      <c r="C7" t="s">
        <v>340</v>
      </c>
      <c r="D7" t="s">
        <v>328</v>
      </c>
      <c r="E7" t="s">
        <v>76</v>
      </c>
      <c r="F7" t="s">
        <v>341</v>
      </c>
      <c r="G7">
        <v>1.3149999999999999</v>
      </c>
      <c r="I7" t="s">
        <v>333</v>
      </c>
      <c r="J7" t="s">
        <v>325</v>
      </c>
      <c r="K7" t="s">
        <v>326</v>
      </c>
      <c r="L7">
        <v>304</v>
      </c>
      <c r="M7">
        <v>1.21</v>
      </c>
      <c r="N7">
        <v>1.21</v>
      </c>
      <c r="O7">
        <v>1.21</v>
      </c>
    </row>
    <row r="8" spans="1:15">
      <c r="A8">
        <v>29</v>
      </c>
      <c r="B8">
        <v>27</v>
      </c>
      <c r="C8" t="s">
        <v>25</v>
      </c>
      <c r="D8" t="s">
        <v>342</v>
      </c>
      <c r="E8" t="s">
        <v>24</v>
      </c>
      <c r="F8" t="s">
        <v>343</v>
      </c>
      <c r="G8">
        <v>1.165</v>
      </c>
      <c r="I8" t="s">
        <v>344</v>
      </c>
      <c r="J8" t="s">
        <v>325</v>
      </c>
      <c r="K8" t="s">
        <v>326</v>
      </c>
      <c r="L8">
        <v>305</v>
      </c>
      <c r="M8">
        <v>1.08</v>
      </c>
      <c r="N8">
        <v>1.08</v>
      </c>
      <c r="O8">
        <v>1.08</v>
      </c>
    </row>
    <row r="9" spans="1:15">
      <c r="A9">
        <v>15</v>
      </c>
      <c r="B9">
        <v>100</v>
      </c>
      <c r="C9" t="s">
        <v>345</v>
      </c>
      <c r="D9" t="s">
        <v>346</v>
      </c>
      <c r="E9" t="s">
        <v>347</v>
      </c>
      <c r="F9" t="s">
        <v>348</v>
      </c>
      <c r="G9">
        <v>1.25</v>
      </c>
      <c r="I9" t="s">
        <v>333</v>
      </c>
      <c r="J9" t="s">
        <v>325</v>
      </c>
      <c r="K9" t="s">
        <v>326</v>
      </c>
      <c r="L9">
        <v>306</v>
      </c>
      <c r="M9">
        <v>1.1399999999999999</v>
      </c>
      <c r="N9">
        <v>1.1399999999999999</v>
      </c>
      <c r="O9">
        <v>1.1399999999999999</v>
      </c>
    </row>
    <row r="10" spans="1:15">
      <c r="A10">
        <v>14</v>
      </c>
      <c r="B10">
        <v>26</v>
      </c>
      <c r="C10" t="s">
        <v>53</v>
      </c>
      <c r="D10" t="s">
        <v>349</v>
      </c>
      <c r="E10" t="s">
        <v>52</v>
      </c>
      <c r="F10" t="s">
        <v>350</v>
      </c>
      <c r="G10">
        <v>1.3049999999999999</v>
      </c>
      <c r="I10" t="s">
        <v>333</v>
      </c>
      <c r="J10" t="s">
        <v>325</v>
      </c>
      <c r="K10" t="s">
        <v>326</v>
      </c>
      <c r="L10">
        <v>307</v>
      </c>
      <c r="M10">
        <v>1.18</v>
      </c>
      <c r="N10">
        <v>1.18</v>
      </c>
      <c r="O10">
        <v>1.18</v>
      </c>
    </row>
    <row r="11" spans="1:15">
      <c r="A11">
        <v>28</v>
      </c>
      <c r="B11">
        <v>4</v>
      </c>
      <c r="C11" t="s">
        <v>351</v>
      </c>
      <c r="D11" t="s">
        <v>352</v>
      </c>
      <c r="E11" t="s">
        <v>21</v>
      </c>
      <c r="F11" t="s">
        <v>353</v>
      </c>
      <c r="G11">
        <v>1.1599999999999999</v>
      </c>
      <c r="I11" t="s">
        <v>354</v>
      </c>
      <c r="J11" t="s">
        <v>325</v>
      </c>
      <c r="K11" t="s">
        <v>326</v>
      </c>
      <c r="L11">
        <v>308</v>
      </c>
      <c r="M11">
        <v>1.115</v>
      </c>
      <c r="N11">
        <v>1.06</v>
      </c>
      <c r="O11">
        <v>1.06</v>
      </c>
    </row>
    <row r="12" spans="1:15">
      <c r="A12">
        <v>10</v>
      </c>
      <c r="B12">
        <v>70</v>
      </c>
      <c r="C12" t="s">
        <v>43</v>
      </c>
      <c r="D12" t="s">
        <v>322</v>
      </c>
      <c r="E12" t="s">
        <v>42</v>
      </c>
      <c r="F12" t="s">
        <v>323</v>
      </c>
      <c r="G12">
        <v>1.2250000000000001</v>
      </c>
      <c r="I12" t="s">
        <v>333</v>
      </c>
      <c r="J12" t="s">
        <v>355</v>
      </c>
      <c r="K12" t="s">
        <v>326</v>
      </c>
      <c r="L12">
        <v>309</v>
      </c>
      <c r="M12">
        <v>1.175</v>
      </c>
      <c r="N12">
        <v>1.125</v>
      </c>
      <c r="O12">
        <v>1.125</v>
      </c>
    </row>
    <row r="13" spans="1:15">
      <c r="A13">
        <v>38</v>
      </c>
      <c r="B13">
        <v>99</v>
      </c>
      <c r="C13" t="s">
        <v>356</v>
      </c>
      <c r="D13" t="s">
        <v>357</v>
      </c>
      <c r="E13" t="s">
        <v>358</v>
      </c>
      <c r="F13" t="s">
        <v>359</v>
      </c>
      <c r="G13">
        <v>1.6</v>
      </c>
      <c r="I13" t="s">
        <v>360</v>
      </c>
      <c r="J13" t="s">
        <v>325</v>
      </c>
      <c r="K13" t="s">
        <v>326</v>
      </c>
      <c r="L13">
        <v>310</v>
      </c>
      <c r="M13">
        <v>1.39</v>
      </c>
      <c r="N13">
        <v>1.39</v>
      </c>
      <c r="O13">
        <v>1.39</v>
      </c>
    </row>
    <row r="14" spans="1:15">
      <c r="A14">
        <v>39</v>
      </c>
      <c r="B14">
        <v>88</v>
      </c>
      <c r="C14" t="s">
        <v>175</v>
      </c>
      <c r="D14" t="s">
        <v>349</v>
      </c>
      <c r="E14" t="s">
        <v>361</v>
      </c>
      <c r="F14" t="s">
        <v>362</v>
      </c>
      <c r="G14">
        <v>1.665</v>
      </c>
      <c r="I14" t="s">
        <v>363</v>
      </c>
      <c r="J14" t="s">
        <v>339</v>
      </c>
      <c r="K14" t="s">
        <v>326</v>
      </c>
      <c r="L14">
        <v>311</v>
      </c>
      <c r="M14">
        <v>1.48</v>
      </c>
      <c r="N14">
        <v>1.48</v>
      </c>
      <c r="O14">
        <v>1.48</v>
      </c>
    </row>
    <row r="15" spans="1:15">
      <c r="A15">
        <v>11</v>
      </c>
      <c r="B15">
        <v>149</v>
      </c>
      <c r="C15" t="s">
        <v>364</v>
      </c>
      <c r="D15" t="s">
        <v>365</v>
      </c>
      <c r="E15" t="s">
        <v>366</v>
      </c>
      <c r="F15" t="s">
        <v>367</v>
      </c>
      <c r="G15">
        <v>1.23</v>
      </c>
      <c r="I15" t="s">
        <v>333</v>
      </c>
      <c r="J15" t="s">
        <v>325</v>
      </c>
      <c r="K15" t="s">
        <v>326</v>
      </c>
      <c r="L15">
        <v>312</v>
      </c>
      <c r="M15">
        <v>1.1299999999999999</v>
      </c>
      <c r="N15">
        <v>1.1299999999999999</v>
      </c>
      <c r="O15">
        <v>1.1299999999999999</v>
      </c>
    </row>
    <row r="16" spans="1:15">
      <c r="A16">
        <v>13</v>
      </c>
      <c r="B16">
        <v>47</v>
      </c>
      <c r="C16" t="s">
        <v>118</v>
      </c>
      <c r="D16" t="s">
        <v>368</v>
      </c>
      <c r="E16" t="s">
        <v>117</v>
      </c>
      <c r="F16" t="s">
        <v>369</v>
      </c>
      <c r="G16">
        <v>1.2050000000000001</v>
      </c>
      <c r="I16" t="s">
        <v>333</v>
      </c>
      <c r="J16" t="s">
        <v>325</v>
      </c>
      <c r="K16" t="s">
        <v>326</v>
      </c>
      <c r="L16">
        <v>313</v>
      </c>
      <c r="M16">
        <v>1.2050000000000001</v>
      </c>
      <c r="N16">
        <v>1.1100000000000001</v>
      </c>
      <c r="O16">
        <v>1.1100000000000001</v>
      </c>
    </row>
    <row r="17" spans="1:15">
      <c r="A17">
        <v>12</v>
      </c>
      <c r="B17">
        <v>150</v>
      </c>
      <c r="C17" t="s">
        <v>370</v>
      </c>
      <c r="D17" t="s">
        <v>371</v>
      </c>
      <c r="E17" t="s">
        <v>372</v>
      </c>
      <c r="F17" t="s">
        <v>373</v>
      </c>
      <c r="G17">
        <v>1.165</v>
      </c>
      <c r="I17" t="s">
        <v>333</v>
      </c>
      <c r="J17" t="s">
        <v>325</v>
      </c>
      <c r="K17" t="s">
        <v>326</v>
      </c>
      <c r="L17">
        <v>314</v>
      </c>
      <c r="M17">
        <v>1.105</v>
      </c>
      <c r="N17">
        <v>1.105</v>
      </c>
      <c r="O17">
        <v>1.105</v>
      </c>
    </row>
    <row r="18" spans="1:15">
      <c r="A18">
        <v>23</v>
      </c>
      <c r="B18">
        <v>54</v>
      </c>
      <c r="C18" t="s">
        <v>34</v>
      </c>
      <c r="D18" t="s">
        <v>374</v>
      </c>
      <c r="E18" t="s">
        <v>33</v>
      </c>
      <c r="F18" t="s">
        <v>375</v>
      </c>
      <c r="G18">
        <v>1.21</v>
      </c>
      <c r="I18" t="s">
        <v>376</v>
      </c>
      <c r="J18" t="s">
        <v>325</v>
      </c>
      <c r="K18" t="s">
        <v>326</v>
      </c>
      <c r="L18">
        <v>315</v>
      </c>
      <c r="M18">
        <v>1.1299999999999999</v>
      </c>
      <c r="N18">
        <v>1.1100000000000001</v>
      </c>
      <c r="O18">
        <v>1.0649999999999999</v>
      </c>
    </row>
    <row r="19" spans="1:15">
      <c r="A19">
        <v>37</v>
      </c>
      <c r="B19">
        <v>6</v>
      </c>
      <c r="C19" t="s">
        <v>93</v>
      </c>
      <c r="D19" t="s">
        <v>377</v>
      </c>
      <c r="E19" t="s">
        <v>92</v>
      </c>
      <c r="F19" t="s">
        <v>378</v>
      </c>
      <c r="G19">
        <v>1.27</v>
      </c>
      <c r="I19" t="s">
        <v>379</v>
      </c>
      <c r="J19" t="s">
        <v>325</v>
      </c>
      <c r="K19" t="s">
        <v>326</v>
      </c>
      <c r="L19">
        <v>316</v>
      </c>
      <c r="M19">
        <v>1.1950000000000001</v>
      </c>
      <c r="N19">
        <v>1.17</v>
      </c>
      <c r="O19">
        <v>1.1299999999999999</v>
      </c>
    </row>
    <row r="20" spans="1:15">
      <c r="A20">
        <v>36</v>
      </c>
      <c r="B20">
        <v>33</v>
      </c>
      <c r="C20" t="s">
        <v>57</v>
      </c>
      <c r="D20" t="s">
        <v>380</v>
      </c>
      <c r="E20" t="s">
        <v>56</v>
      </c>
      <c r="F20" t="s">
        <v>381</v>
      </c>
      <c r="G20">
        <v>1.23</v>
      </c>
      <c r="I20" t="s">
        <v>382</v>
      </c>
      <c r="J20" t="s">
        <v>325</v>
      </c>
      <c r="K20" t="s">
        <v>326</v>
      </c>
      <c r="L20">
        <v>317</v>
      </c>
      <c r="M20">
        <v>1.1850000000000001</v>
      </c>
      <c r="N20">
        <v>1.1850000000000001</v>
      </c>
      <c r="O20">
        <v>1.1850000000000001</v>
      </c>
    </row>
    <row r="21" spans="1:15">
      <c r="A21">
        <v>22</v>
      </c>
      <c r="B21">
        <v>143</v>
      </c>
      <c r="C21" t="s">
        <v>65</v>
      </c>
      <c r="D21" t="s">
        <v>383</v>
      </c>
      <c r="E21" t="s">
        <v>64</v>
      </c>
      <c r="F21" t="s">
        <v>384</v>
      </c>
      <c r="G21">
        <v>1.19</v>
      </c>
      <c r="I21" t="s">
        <v>376</v>
      </c>
      <c r="J21" t="s">
        <v>325</v>
      </c>
      <c r="K21" t="s">
        <v>326</v>
      </c>
      <c r="L21">
        <v>318</v>
      </c>
      <c r="M21">
        <v>1.1499999999999999</v>
      </c>
      <c r="N21">
        <v>1.085</v>
      </c>
      <c r="O21">
        <v>1.085</v>
      </c>
    </row>
    <row r="22" spans="1:15">
      <c r="A22">
        <v>34</v>
      </c>
      <c r="B22">
        <v>3</v>
      </c>
      <c r="C22" t="s">
        <v>100</v>
      </c>
      <c r="D22" t="s">
        <v>385</v>
      </c>
      <c r="E22" t="s">
        <v>99</v>
      </c>
      <c r="F22" t="s">
        <v>386</v>
      </c>
      <c r="G22">
        <v>1.18</v>
      </c>
      <c r="I22" t="s">
        <v>387</v>
      </c>
      <c r="J22" t="s">
        <v>325</v>
      </c>
      <c r="K22" t="s">
        <v>326</v>
      </c>
      <c r="L22">
        <v>319</v>
      </c>
      <c r="M22">
        <v>1.1100000000000001</v>
      </c>
      <c r="N22">
        <v>1.1100000000000001</v>
      </c>
      <c r="O22">
        <v>1.1100000000000001</v>
      </c>
    </row>
    <row r="23" spans="1:15">
      <c r="A23">
        <v>20</v>
      </c>
      <c r="B23">
        <v>66</v>
      </c>
      <c r="C23" t="s">
        <v>19</v>
      </c>
      <c r="D23" t="s">
        <v>388</v>
      </c>
      <c r="E23" t="s">
        <v>18</v>
      </c>
      <c r="F23" t="s">
        <v>389</v>
      </c>
      <c r="G23">
        <v>1.325</v>
      </c>
      <c r="I23" t="s">
        <v>390</v>
      </c>
      <c r="J23" t="s">
        <v>391</v>
      </c>
      <c r="K23" t="s">
        <v>326</v>
      </c>
      <c r="L23">
        <v>320</v>
      </c>
      <c r="M23">
        <v>1.29</v>
      </c>
      <c r="N23">
        <v>1.2250000000000001</v>
      </c>
      <c r="O23">
        <v>1.2250000000000001</v>
      </c>
    </row>
    <row r="24" spans="1:15">
      <c r="A24">
        <v>21</v>
      </c>
      <c r="B24">
        <v>31</v>
      </c>
      <c r="C24" t="s">
        <v>392</v>
      </c>
      <c r="D24" t="s">
        <v>393</v>
      </c>
      <c r="E24" t="s">
        <v>263</v>
      </c>
      <c r="F24" t="s">
        <v>384</v>
      </c>
      <c r="G24">
        <v>1.175</v>
      </c>
      <c r="I24" t="s">
        <v>390</v>
      </c>
      <c r="J24" t="s">
        <v>325</v>
      </c>
      <c r="K24" t="s">
        <v>326</v>
      </c>
      <c r="L24">
        <v>321</v>
      </c>
      <c r="M24">
        <v>1.1200000000000001</v>
      </c>
      <c r="N24">
        <v>1.1200000000000001</v>
      </c>
      <c r="O24">
        <v>1.1200000000000001</v>
      </c>
    </row>
    <row r="25" spans="1:15">
      <c r="A25">
        <v>35</v>
      </c>
      <c r="B25">
        <v>12</v>
      </c>
      <c r="C25" t="s">
        <v>394</v>
      </c>
      <c r="D25" t="s">
        <v>395</v>
      </c>
      <c r="E25" t="s">
        <v>166</v>
      </c>
      <c r="F25" t="s">
        <v>396</v>
      </c>
      <c r="G25">
        <v>1.1850000000000001</v>
      </c>
      <c r="I25" t="s">
        <v>382</v>
      </c>
      <c r="J25" t="s">
        <v>397</v>
      </c>
      <c r="K25" t="s">
        <v>326</v>
      </c>
      <c r="L25">
        <v>322</v>
      </c>
      <c r="M25">
        <v>1.085</v>
      </c>
      <c r="N25">
        <v>1.085</v>
      </c>
      <c r="O25">
        <v>1.085</v>
      </c>
    </row>
    <row r="26" spans="1:15">
      <c r="A26">
        <v>31</v>
      </c>
      <c r="B26">
        <v>20</v>
      </c>
      <c r="C26" t="s">
        <v>105</v>
      </c>
      <c r="D26" t="s">
        <v>398</v>
      </c>
      <c r="E26" t="s">
        <v>104</v>
      </c>
      <c r="F26" t="s">
        <v>399</v>
      </c>
      <c r="G26">
        <v>1.31</v>
      </c>
      <c r="I26" t="s">
        <v>344</v>
      </c>
      <c r="J26" t="s">
        <v>325</v>
      </c>
      <c r="K26" t="s">
        <v>326</v>
      </c>
      <c r="L26">
        <v>323</v>
      </c>
      <c r="M26">
        <v>1.21</v>
      </c>
      <c r="N26">
        <v>1.21</v>
      </c>
      <c r="O26">
        <v>1.21</v>
      </c>
    </row>
    <row r="27" spans="1:15">
      <c r="A27">
        <v>25</v>
      </c>
      <c r="B27">
        <v>67</v>
      </c>
      <c r="C27" t="s">
        <v>28</v>
      </c>
      <c r="D27" t="s">
        <v>336</v>
      </c>
      <c r="E27" t="s">
        <v>27</v>
      </c>
      <c r="F27" t="s">
        <v>400</v>
      </c>
      <c r="G27">
        <v>1.34</v>
      </c>
      <c r="I27" t="s">
        <v>354</v>
      </c>
      <c r="J27" t="s">
        <v>325</v>
      </c>
      <c r="K27" t="s">
        <v>326</v>
      </c>
      <c r="L27">
        <v>324</v>
      </c>
      <c r="M27">
        <v>1.3</v>
      </c>
      <c r="N27">
        <v>1.23</v>
      </c>
      <c r="O27">
        <v>1.23</v>
      </c>
    </row>
    <row r="28" spans="1:15">
      <c r="A28">
        <v>19</v>
      </c>
      <c r="B28">
        <v>48</v>
      </c>
      <c r="C28" t="s">
        <v>300</v>
      </c>
      <c r="D28" t="s">
        <v>401</v>
      </c>
      <c r="E28" t="s">
        <v>301</v>
      </c>
      <c r="F28" t="s">
        <v>402</v>
      </c>
      <c r="G28">
        <v>1.2250000000000001</v>
      </c>
      <c r="I28" t="s">
        <v>333</v>
      </c>
      <c r="J28" t="s">
        <v>325</v>
      </c>
      <c r="K28" t="s">
        <v>326</v>
      </c>
      <c r="L28">
        <v>325</v>
      </c>
      <c r="M28">
        <v>1.1000000000000001</v>
      </c>
      <c r="N28">
        <v>1.1000000000000001</v>
      </c>
      <c r="O28">
        <v>1.1000000000000001</v>
      </c>
    </row>
    <row r="29" spans="1:15">
      <c r="A29">
        <v>18</v>
      </c>
      <c r="B29">
        <v>8</v>
      </c>
      <c r="C29" t="s">
        <v>14</v>
      </c>
      <c r="D29" t="s">
        <v>403</v>
      </c>
      <c r="E29" t="s">
        <v>13</v>
      </c>
      <c r="F29" t="s">
        <v>404</v>
      </c>
      <c r="G29">
        <v>1.17</v>
      </c>
      <c r="I29" t="s">
        <v>333</v>
      </c>
      <c r="J29" t="s">
        <v>325</v>
      </c>
      <c r="K29" t="s">
        <v>326</v>
      </c>
      <c r="L29">
        <v>326</v>
      </c>
      <c r="M29">
        <v>1.2050000000000001</v>
      </c>
      <c r="N29">
        <v>1.1100000000000001</v>
      </c>
      <c r="O29">
        <v>1.1100000000000001</v>
      </c>
    </row>
    <row r="30" spans="1:15">
      <c r="A30">
        <v>24</v>
      </c>
      <c r="B30">
        <v>999</v>
      </c>
      <c r="C30" t="s">
        <v>405</v>
      </c>
      <c r="D30" t="s">
        <v>406</v>
      </c>
      <c r="E30" t="s">
        <v>407</v>
      </c>
      <c r="F30" t="s">
        <v>407</v>
      </c>
      <c r="G30">
        <v>1.2050000000000001</v>
      </c>
      <c r="I30" t="s">
        <v>408</v>
      </c>
      <c r="J30" t="s">
        <v>325</v>
      </c>
      <c r="K30" t="s">
        <v>326</v>
      </c>
      <c r="L30">
        <v>327</v>
      </c>
      <c r="M30">
        <v>1.1599999999999999</v>
      </c>
      <c r="N30">
        <v>1.1599999999999999</v>
      </c>
      <c r="O30">
        <v>1.1599999999999999</v>
      </c>
    </row>
    <row r="31" spans="1:15">
      <c r="A31">
        <v>30</v>
      </c>
      <c r="B31">
        <v>144</v>
      </c>
      <c r="C31" t="s">
        <v>409</v>
      </c>
      <c r="D31" t="s">
        <v>410</v>
      </c>
      <c r="E31" t="s">
        <v>411</v>
      </c>
      <c r="F31" t="s">
        <v>412</v>
      </c>
      <c r="G31">
        <v>1.1100000000000001</v>
      </c>
      <c r="I31" t="s">
        <v>344</v>
      </c>
      <c r="J31" t="s">
        <v>325</v>
      </c>
      <c r="K31" t="s">
        <v>326</v>
      </c>
      <c r="L31">
        <v>328</v>
      </c>
      <c r="M31">
        <v>1.0549999999999999</v>
      </c>
      <c r="N31">
        <v>1.0549999999999999</v>
      </c>
      <c r="O31">
        <v>1.0549999999999999</v>
      </c>
    </row>
    <row r="32" spans="1:15">
      <c r="A32">
        <v>26</v>
      </c>
      <c r="B32">
        <v>142</v>
      </c>
      <c r="C32" t="s">
        <v>413</v>
      </c>
      <c r="D32" t="s">
        <v>414</v>
      </c>
      <c r="E32" t="s">
        <v>415</v>
      </c>
      <c r="F32" t="s">
        <v>416</v>
      </c>
      <c r="G32">
        <v>1.1499999999999999</v>
      </c>
      <c r="I32" t="s">
        <v>354</v>
      </c>
      <c r="J32" t="s">
        <v>325</v>
      </c>
      <c r="K32" t="s">
        <v>326</v>
      </c>
      <c r="L32">
        <v>329</v>
      </c>
      <c r="M32">
        <v>1.0449999999999999</v>
      </c>
      <c r="N32">
        <v>1.0449999999999999</v>
      </c>
      <c r="O32">
        <v>1.0449999999999999</v>
      </c>
    </row>
    <row r="33" spans="1:15">
      <c r="A33">
        <v>32</v>
      </c>
      <c r="B33">
        <v>60</v>
      </c>
      <c r="C33" t="s">
        <v>41</v>
      </c>
      <c r="D33" t="s">
        <v>417</v>
      </c>
      <c r="E33" t="s">
        <v>40</v>
      </c>
      <c r="F33" t="s">
        <v>418</v>
      </c>
      <c r="G33">
        <v>1.0349999999999999</v>
      </c>
      <c r="I33" t="s">
        <v>419</v>
      </c>
      <c r="J33" t="s">
        <v>325</v>
      </c>
      <c r="K33" t="s">
        <v>326</v>
      </c>
      <c r="L33">
        <v>330</v>
      </c>
      <c r="M33">
        <v>0.97</v>
      </c>
      <c r="N33">
        <v>0.97</v>
      </c>
      <c r="O33">
        <v>0.97</v>
      </c>
    </row>
    <row r="34" spans="1:15">
      <c r="A34">
        <v>33</v>
      </c>
      <c r="B34">
        <v>66</v>
      </c>
      <c r="C34" t="s">
        <v>19</v>
      </c>
      <c r="D34" t="s">
        <v>388</v>
      </c>
      <c r="E34" t="s">
        <v>18</v>
      </c>
      <c r="F34" t="s">
        <v>389</v>
      </c>
      <c r="G34">
        <v>1.33</v>
      </c>
      <c r="I34" t="s">
        <v>420</v>
      </c>
      <c r="J34" t="s">
        <v>325</v>
      </c>
      <c r="K34" t="s">
        <v>326</v>
      </c>
      <c r="L34">
        <v>331</v>
      </c>
      <c r="M34">
        <v>1.29</v>
      </c>
      <c r="N34">
        <v>1.2250000000000001</v>
      </c>
      <c r="O34">
        <v>1.2250000000000001</v>
      </c>
    </row>
    <row r="35" spans="1:15">
      <c r="A35">
        <v>27</v>
      </c>
      <c r="B35">
        <v>151</v>
      </c>
      <c r="C35" t="s">
        <v>178</v>
      </c>
      <c r="D35" t="s">
        <v>421</v>
      </c>
      <c r="E35" t="s">
        <v>177</v>
      </c>
      <c r="F35" t="s">
        <v>396</v>
      </c>
      <c r="G35">
        <v>1.2050000000000001</v>
      </c>
      <c r="I35" t="s">
        <v>354</v>
      </c>
      <c r="J35" t="s">
        <v>325</v>
      </c>
      <c r="K35" t="s">
        <v>326</v>
      </c>
      <c r="L35">
        <v>332</v>
      </c>
      <c r="M35">
        <v>1.2050000000000001</v>
      </c>
      <c r="N35">
        <v>1.115</v>
      </c>
      <c r="O35">
        <v>1.115</v>
      </c>
    </row>
    <row r="36" spans="1:15">
      <c r="A36">
        <v>40</v>
      </c>
      <c r="B36">
        <v>86</v>
      </c>
      <c r="C36" t="s">
        <v>201</v>
      </c>
      <c r="D36" t="s">
        <v>401</v>
      </c>
      <c r="E36" t="s">
        <v>200</v>
      </c>
      <c r="F36" t="s">
        <v>422</v>
      </c>
      <c r="G36">
        <v>1.575</v>
      </c>
      <c r="I36" t="s">
        <v>363</v>
      </c>
      <c r="J36" t="s">
        <v>325</v>
      </c>
      <c r="K36" t="s">
        <v>326</v>
      </c>
      <c r="L36">
        <v>333</v>
      </c>
      <c r="M36">
        <v>1.43</v>
      </c>
      <c r="N36">
        <v>1.43</v>
      </c>
      <c r="O36">
        <v>1.43</v>
      </c>
    </row>
    <row r="37" spans="1:15">
      <c r="A37">
        <v>54</v>
      </c>
      <c r="B37">
        <v>12</v>
      </c>
      <c r="C37" t="s">
        <v>394</v>
      </c>
      <c r="D37" t="s">
        <v>395</v>
      </c>
      <c r="E37" t="s">
        <v>166</v>
      </c>
      <c r="F37" t="s">
        <v>396</v>
      </c>
      <c r="G37">
        <v>1.1850000000000001</v>
      </c>
      <c r="I37" t="s">
        <v>423</v>
      </c>
      <c r="J37" t="s">
        <v>325</v>
      </c>
      <c r="K37" t="s">
        <v>326</v>
      </c>
      <c r="L37">
        <v>334</v>
      </c>
      <c r="M37">
        <v>1.145</v>
      </c>
      <c r="N37">
        <v>1.085</v>
      </c>
      <c r="O37">
        <v>1.085</v>
      </c>
    </row>
    <row r="38" spans="1:15">
      <c r="A38">
        <v>6</v>
      </c>
      <c r="B38">
        <v>92</v>
      </c>
      <c r="C38" t="s">
        <v>370</v>
      </c>
      <c r="D38" t="s">
        <v>424</v>
      </c>
      <c r="F38" t="s">
        <v>425</v>
      </c>
      <c r="G38">
        <v>1.2450000000000001</v>
      </c>
      <c r="I38" t="s">
        <v>333</v>
      </c>
      <c r="J38" t="s">
        <v>325</v>
      </c>
      <c r="K38" t="s">
        <v>326</v>
      </c>
      <c r="L38">
        <v>335</v>
      </c>
      <c r="M38">
        <v>1.175</v>
      </c>
      <c r="N38">
        <v>1.175</v>
      </c>
      <c r="O38">
        <v>1.175</v>
      </c>
    </row>
    <row r="39" spans="1:15">
      <c r="A39">
        <v>55</v>
      </c>
      <c r="B39">
        <v>18</v>
      </c>
      <c r="C39" t="s">
        <v>426</v>
      </c>
      <c r="D39" t="s">
        <v>427</v>
      </c>
      <c r="E39" t="s">
        <v>256</v>
      </c>
      <c r="F39" t="s">
        <v>428</v>
      </c>
      <c r="G39">
        <v>1.1399999999999999</v>
      </c>
      <c r="I39" t="s">
        <v>429</v>
      </c>
      <c r="J39" t="s">
        <v>325</v>
      </c>
      <c r="K39" t="s">
        <v>326</v>
      </c>
      <c r="L39">
        <v>336</v>
      </c>
      <c r="M39">
        <v>1.075</v>
      </c>
      <c r="N39">
        <v>1.075</v>
      </c>
      <c r="O39">
        <v>1.075</v>
      </c>
    </row>
    <row r="40" spans="1:15">
      <c r="A40">
        <v>7</v>
      </c>
      <c r="B40">
        <v>81</v>
      </c>
      <c r="C40" t="s">
        <v>16</v>
      </c>
      <c r="D40" t="s">
        <v>430</v>
      </c>
      <c r="F40" t="s">
        <v>431</v>
      </c>
      <c r="G40">
        <v>1.175</v>
      </c>
      <c r="I40" t="s">
        <v>333</v>
      </c>
      <c r="J40" t="s">
        <v>325</v>
      </c>
      <c r="K40" t="s">
        <v>326</v>
      </c>
      <c r="L40">
        <v>337</v>
      </c>
      <c r="M40">
        <v>1.175</v>
      </c>
      <c r="N40">
        <v>1.075</v>
      </c>
      <c r="O40">
        <v>1.075</v>
      </c>
    </row>
    <row r="41" spans="1:15">
      <c r="A41">
        <v>41</v>
      </c>
      <c r="B41">
        <v>147</v>
      </c>
      <c r="C41" t="s">
        <v>115</v>
      </c>
      <c r="D41" t="s">
        <v>432</v>
      </c>
      <c r="E41" t="s">
        <v>433</v>
      </c>
      <c r="F41" t="s">
        <v>434</v>
      </c>
      <c r="G41">
        <v>1.33</v>
      </c>
      <c r="I41" t="s">
        <v>435</v>
      </c>
      <c r="J41" t="s">
        <v>325</v>
      </c>
      <c r="K41" t="s">
        <v>326</v>
      </c>
      <c r="L41">
        <v>338</v>
      </c>
      <c r="M41">
        <v>1.2150000000000001</v>
      </c>
      <c r="N41">
        <v>1.2150000000000001</v>
      </c>
      <c r="O41">
        <v>1.2150000000000001</v>
      </c>
    </row>
    <row r="42" spans="1:15">
      <c r="A42">
        <v>5</v>
      </c>
      <c r="B42">
        <v>89</v>
      </c>
      <c r="C42" t="s">
        <v>436</v>
      </c>
      <c r="D42" t="s">
        <v>336</v>
      </c>
      <c r="E42" t="s">
        <v>437</v>
      </c>
      <c r="F42" t="s">
        <v>438</v>
      </c>
      <c r="G42">
        <v>1.575</v>
      </c>
      <c r="I42" t="s">
        <v>333</v>
      </c>
      <c r="J42" t="s">
        <v>325</v>
      </c>
      <c r="K42" t="s">
        <v>326</v>
      </c>
      <c r="L42">
        <v>339</v>
      </c>
      <c r="M42">
        <v>1.47</v>
      </c>
      <c r="N42">
        <v>1.47</v>
      </c>
      <c r="O42">
        <v>1.47</v>
      </c>
    </row>
    <row r="43" spans="1:15">
      <c r="A43">
        <v>57</v>
      </c>
      <c r="B43">
        <v>137</v>
      </c>
      <c r="C43" t="s">
        <v>439</v>
      </c>
      <c r="D43" t="s">
        <v>440</v>
      </c>
      <c r="E43" t="s">
        <v>441</v>
      </c>
      <c r="F43" t="s">
        <v>442</v>
      </c>
      <c r="G43">
        <v>1.21</v>
      </c>
      <c r="I43" t="s">
        <v>443</v>
      </c>
      <c r="J43" t="s">
        <v>325</v>
      </c>
      <c r="K43" t="s">
        <v>326</v>
      </c>
      <c r="L43">
        <v>340</v>
      </c>
      <c r="M43">
        <v>1.105</v>
      </c>
      <c r="N43">
        <v>1.105</v>
      </c>
      <c r="O43">
        <v>1.105</v>
      </c>
    </row>
    <row r="44" spans="1:15">
      <c r="A44">
        <v>43</v>
      </c>
      <c r="B44">
        <v>29</v>
      </c>
      <c r="C44" t="s">
        <v>444</v>
      </c>
      <c r="D44" t="s">
        <v>445</v>
      </c>
      <c r="E44" t="s">
        <v>446</v>
      </c>
      <c r="F44" t="s">
        <v>447</v>
      </c>
      <c r="G44">
        <v>1.25</v>
      </c>
      <c r="I44" t="s">
        <v>448</v>
      </c>
      <c r="J44" t="s">
        <v>325</v>
      </c>
      <c r="K44" t="s">
        <v>326</v>
      </c>
      <c r="L44">
        <v>341</v>
      </c>
      <c r="M44">
        <v>1.22</v>
      </c>
      <c r="N44">
        <v>1.1599999999999999</v>
      </c>
      <c r="O44">
        <v>1.1599999999999999</v>
      </c>
    </row>
    <row r="45" spans="1:15">
      <c r="A45">
        <v>42</v>
      </c>
      <c r="B45">
        <v>126</v>
      </c>
      <c r="C45" t="s">
        <v>140</v>
      </c>
      <c r="D45" t="s">
        <v>9</v>
      </c>
      <c r="F45" t="s">
        <v>449</v>
      </c>
      <c r="G45">
        <v>1.2050000000000001</v>
      </c>
      <c r="I45" t="s">
        <v>448</v>
      </c>
      <c r="J45" t="s">
        <v>325</v>
      </c>
      <c r="K45" t="s">
        <v>326</v>
      </c>
      <c r="L45">
        <v>342</v>
      </c>
      <c r="M45">
        <v>1.2050000000000001</v>
      </c>
      <c r="N45">
        <v>1.095</v>
      </c>
      <c r="O45">
        <v>1.095</v>
      </c>
    </row>
    <row r="46" spans="1:15">
      <c r="A46">
        <v>4</v>
      </c>
      <c r="B46">
        <v>141</v>
      </c>
      <c r="C46" t="s">
        <v>450</v>
      </c>
      <c r="D46" t="s">
        <v>451</v>
      </c>
      <c r="E46" t="s">
        <v>36</v>
      </c>
      <c r="F46" t="s">
        <v>384</v>
      </c>
      <c r="G46">
        <v>1.155</v>
      </c>
      <c r="I46" t="s">
        <v>333</v>
      </c>
      <c r="J46" t="s">
        <v>325</v>
      </c>
      <c r="K46" t="s">
        <v>326</v>
      </c>
      <c r="L46">
        <v>343</v>
      </c>
      <c r="M46">
        <v>1.085</v>
      </c>
      <c r="N46">
        <v>1.085</v>
      </c>
      <c r="O46">
        <v>1.085</v>
      </c>
    </row>
    <row r="47" spans="1:15">
      <c r="A47">
        <v>56</v>
      </c>
      <c r="B47">
        <v>152</v>
      </c>
      <c r="C47" t="s">
        <v>281</v>
      </c>
      <c r="D47" t="s">
        <v>452</v>
      </c>
      <c r="E47" t="s">
        <v>280</v>
      </c>
      <c r="F47" t="s">
        <v>453</v>
      </c>
      <c r="G47">
        <v>1.1850000000000001</v>
      </c>
      <c r="I47" t="s">
        <v>454</v>
      </c>
      <c r="J47" t="s">
        <v>325</v>
      </c>
      <c r="K47" t="s">
        <v>326</v>
      </c>
      <c r="L47">
        <v>344</v>
      </c>
      <c r="M47">
        <v>1.085</v>
      </c>
      <c r="N47">
        <v>1.085</v>
      </c>
      <c r="O47">
        <v>1.085</v>
      </c>
    </row>
    <row r="48" spans="1:15">
      <c r="A48">
        <v>52</v>
      </c>
      <c r="B48">
        <v>108</v>
      </c>
      <c r="C48" t="s">
        <v>455</v>
      </c>
      <c r="D48" t="s">
        <v>456</v>
      </c>
      <c r="E48" t="s">
        <v>457</v>
      </c>
      <c r="F48" t="s">
        <v>396</v>
      </c>
      <c r="G48">
        <v>1.1200000000000001</v>
      </c>
      <c r="I48" t="s">
        <v>458</v>
      </c>
      <c r="J48" t="s">
        <v>325</v>
      </c>
      <c r="K48" t="s">
        <v>326</v>
      </c>
      <c r="L48">
        <v>345</v>
      </c>
      <c r="M48">
        <v>1.0649999999999999</v>
      </c>
      <c r="N48">
        <v>1.0649999999999999</v>
      </c>
      <c r="O48">
        <v>1.0649999999999999</v>
      </c>
    </row>
    <row r="49" spans="1:15">
      <c r="A49">
        <v>46</v>
      </c>
      <c r="B49">
        <v>53</v>
      </c>
      <c r="C49" t="s">
        <v>127</v>
      </c>
      <c r="D49" t="s">
        <v>349</v>
      </c>
      <c r="E49" t="s">
        <v>126</v>
      </c>
      <c r="F49" t="s">
        <v>400</v>
      </c>
      <c r="G49">
        <v>1.2450000000000001</v>
      </c>
      <c r="I49" t="s">
        <v>459</v>
      </c>
      <c r="J49" t="s">
        <v>325</v>
      </c>
      <c r="K49" t="s">
        <v>326</v>
      </c>
      <c r="L49">
        <v>346</v>
      </c>
      <c r="M49">
        <v>1.135</v>
      </c>
      <c r="N49">
        <v>1.135</v>
      </c>
      <c r="O49">
        <v>1.135</v>
      </c>
    </row>
    <row r="50" spans="1:15">
      <c r="A50">
        <v>47</v>
      </c>
      <c r="B50">
        <v>148</v>
      </c>
      <c r="C50" t="s">
        <v>460</v>
      </c>
      <c r="D50" t="s">
        <v>461</v>
      </c>
      <c r="E50" t="s">
        <v>161</v>
      </c>
      <c r="F50" t="s">
        <v>462</v>
      </c>
      <c r="G50">
        <v>1.165</v>
      </c>
      <c r="I50" t="s">
        <v>463</v>
      </c>
      <c r="J50" t="s">
        <v>325</v>
      </c>
      <c r="K50" t="s">
        <v>326</v>
      </c>
      <c r="L50">
        <v>347</v>
      </c>
      <c r="M50">
        <v>1.1100000000000001</v>
      </c>
      <c r="N50">
        <v>1.1100000000000001</v>
      </c>
      <c r="O50">
        <v>1.1100000000000001</v>
      </c>
    </row>
    <row r="51" spans="1:15">
      <c r="A51">
        <v>53</v>
      </c>
      <c r="B51">
        <v>153</v>
      </c>
      <c r="C51" t="s">
        <v>464</v>
      </c>
      <c r="D51" t="s">
        <v>465</v>
      </c>
      <c r="E51" t="s">
        <v>466</v>
      </c>
      <c r="F51" t="s">
        <v>467</v>
      </c>
      <c r="G51">
        <v>1.18</v>
      </c>
      <c r="I51" t="s">
        <v>468</v>
      </c>
      <c r="J51" t="s">
        <v>325</v>
      </c>
      <c r="K51" t="s">
        <v>326</v>
      </c>
      <c r="L51">
        <v>348</v>
      </c>
      <c r="M51">
        <v>1.115</v>
      </c>
      <c r="N51">
        <v>1.115</v>
      </c>
      <c r="O51">
        <v>1.115</v>
      </c>
    </row>
    <row r="52" spans="1:15">
      <c r="A52">
        <v>1</v>
      </c>
      <c r="B52">
        <v>15</v>
      </c>
      <c r="C52" t="s">
        <v>31</v>
      </c>
      <c r="D52" t="s">
        <v>469</v>
      </c>
      <c r="E52" t="s">
        <v>30</v>
      </c>
      <c r="F52" t="s">
        <v>470</v>
      </c>
      <c r="G52">
        <v>1.175</v>
      </c>
      <c r="I52" t="s">
        <v>333</v>
      </c>
      <c r="J52" t="s">
        <v>325</v>
      </c>
      <c r="K52" t="s">
        <v>326</v>
      </c>
      <c r="L52">
        <v>349</v>
      </c>
      <c r="M52">
        <v>1.08</v>
      </c>
      <c r="N52">
        <v>1.08</v>
      </c>
      <c r="O52">
        <v>1.08</v>
      </c>
    </row>
    <row r="53" spans="1:15">
      <c r="A53">
        <v>45</v>
      </c>
      <c r="B53">
        <v>50</v>
      </c>
      <c r="C53" t="s">
        <v>155</v>
      </c>
      <c r="D53" t="s">
        <v>336</v>
      </c>
      <c r="E53" t="s">
        <v>337</v>
      </c>
      <c r="F53" t="s">
        <v>338</v>
      </c>
      <c r="G53">
        <v>1.325</v>
      </c>
      <c r="I53" t="s">
        <v>459</v>
      </c>
      <c r="J53" t="s">
        <v>325</v>
      </c>
      <c r="K53" t="s">
        <v>326</v>
      </c>
      <c r="L53">
        <v>350</v>
      </c>
      <c r="M53">
        <v>1.325</v>
      </c>
      <c r="N53">
        <v>1.2150000000000001</v>
      </c>
      <c r="O53">
        <v>1.2150000000000001</v>
      </c>
    </row>
    <row r="54" spans="1:15">
      <c r="A54">
        <v>3</v>
      </c>
      <c r="B54">
        <v>7</v>
      </c>
      <c r="C54" t="s">
        <v>88</v>
      </c>
      <c r="D54" t="s">
        <v>471</v>
      </c>
      <c r="E54" t="s">
        <v>87</v>
      </c>
      <c r="F54" t="s">
        <v>472</v>
      </c>
      <c r="G54">
        <v>1.19</v>
      </c>
      <c r="I54" t="s">
        <v>333</v>
      </c>
      <c r="J54" t="s">
        <v>325</v>
      </c>
      <c r="K54" t="s">
        <v>326</v>
      </c>
      <c r="L54">
        <v>351</v>
      </c>
      <c r="M54">
        <v>1.0900000000000001</v>
      </c>
      <c r="N54">
        <v>1.0900000000000001</v>
      </c>
      <c r="O54">
        <v>1.0900000000000001</v>
      </c>
    </row>
    <row r="55" spans="1:15">
      <c r="A55">
        <v>51</v>
      </c>
      <c r="B55">
        <v>56</v>
      </c>
      <c r="C55" t="s">
        <v>208</v>
      </c>
      <c r="D55" t="s">
        <v>473</v>
      </c>
      <c r="E55" t="s">
        <v>207</v>
      </c>
      <c r="F55" t="s">
        <v>474</v>
      </c>
      <c r="G55">
        <v>1.095</v>
      </c>
      <c r="I55" t="s">
        <v>475</v>
      </c>
      <c r="J55" t="s">
        <v>325</v>
      </c>
      <c r="K55" t="s">
        <v>326</v>
      </c>
      <c r="L55">
        <v>352</v>
      </c>
      <c r="M55">
        <v>1.135</v>
      </c>
      <c r="N55">
        <v>1.0349999999999999</v>
      </c>
      <c r="O55">
        <v>1.0349999999999999</v>
      </c>
    </row>
    <row r="56" spans="1:15">
      <c r="A56">
        <v>2</v>
      </c>
      <c r="B56">
        <v>143</v>
      </c>
      <c r="C56" t="s">
        <v>65</v>
      </c>
      <c r="D56" t="s">
        <v>383</v>
      </c>
      <c r="E56" t="s">
        <v>64</v>
      </c>
      <c r="F56" t="s">
        <v>384</v>
      </c>
      <c r="G56">
        <v>1.19</v>
      </c>
      <c r="I56" t="s">
        <v>333</v>
      </c>
      <c r="J56" t="s">
        <v>390</v>
      </c>
      <c r="K56" t="s">
        <v>326</v>
      </c>
      <c r="L56">
        <v>353</v>
      </c>
      <c r="M56">
        <v>1.085</v>
      </c>
      <c r="N56">
        <v>1.085</v>
      </c>
      <c r="O56">
        <v>1.085</v>
      </c>
    </row>
    <row r="57" spans="1:15">
      <c r="A57">
        <v>50</v>
      </c>
      <c r="B57">
        <v>75</v>
      </c>
      <c r="C57" t="s">
        <v>182</v>
      </c>
      <c r="D57" t="s">
        <v>476</v>
      </c>
      <c r="E57" t="s">
        <v>181</v>
      </c>
      <c r="F57" t="s">
        <v>431</v>
      </c>
      <c r="G57">
        <v>1.19</v>
      </c>
      <c r="I57" t="s">
        <v>324</v>
      </c>
      <c r="J57" t="s">
        <v>325</v>
      </c>
      <c r="K57" t="s">
        <v>326</v>
      </c>
      <c r="L57">
        <v>354</v>
      </c>
      <c r="M57">
        <v>1.095</v>
      </c>
      <c r="N57">
        <v>1.095</v>
      </c>
      <c r="O57">
        <v>1.095</v>
      </c>
    </row>
    <row r="58" spans="1:15">
      <c r="A58">
        <v>44</v>
      </c>
      <c r="B58">
        <v>88</v>
      </c>
      <c r="C58" t="s">
        <v>175</v>
      </c>
      <c r="D58" t="s">
        <v>349</v>
      </c>
      <c r="E58" t="s">
        <v>361</v>
      </c>
      <c r="F58" t="s">
        <v>362</v>
      </c>
      <c r="G58">
        <v>1.6</v>
      </c>
      <c r="I58" t="s">
        <v>459</v>
      </c>
      <c r="J58" t="s">
        <v>325</v>
      </c>
      <c r="K58" t="s">
        <v>326</v>
      </c>
      <c r="L58">
        <v>355</v>
      </c>
      <c r="M58">
        <v>1.48</v>
      </c>
      <c r="N58">
        <v>1.48</v>
      </c>
      <c r="O58">
        <v>1.48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baseColWidth="10" defaultColWidth="8.83203125" defaultRowHeight="14" x14ac:dyDescent="0"/>
  <cols>
    <col min="1" max="1" width="12" customWidth="1"/>
    <col min="2" max="2" width="16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</v>
      </c>
      <c r="B2" t="s">
        <v>43</v>
      </c>
      <c r="C2" t="s">
        <v>44</v>
      </c>
      <c r="D2">
        <v>10</v>
      </c>
      <c r="E2">
        <v>1.2250000000000001</v>
      </c>
      <c r="F2" t="s">
        <v>45</v>
      </c>
      <c r="G2" t="s">
        <v>46</v>
      </c>
      <c r="H2">
        <v>1</v>
      </c>
      <c r="I2">
        <v>6</v>
      </c>
      <c r="J2">
        <v>1.2250000000000001</v>
      </c>
      <c r="K2">
        <v>1.175</v>
      </c>
      <c r="L2">
        <v>1.125</v>
      </c>
      <c r="M2">
        <v>1.125</v>
      </c>
    </row>
    <row r="3" spans="1:13">
      <c r="A3" t="s">
        <v>13</v>
      </c>
      <c r="B3" t="s">
        <v>14</v>
      </c>
      <c r="C3" t="s">
        <v>15</v>
      </c>
      <c r="D3">
        <v>18</v>
      </c>
      <c r="E3">
        <v>1.17</v>
      </c>
      <c r="F3" t="s">
        <v>47</v>
      </c>
      <c r="G3" t="s">
        <v>46</v>
      </c>
      <c r="H3">
        <v>2</v>
      </c>
      <c r="I3">
        <v>5</v>
      </c>
      <c r="J3">
        <v>1.17</v>
      </c>
      <c r="K3">
        <v>1.2050000000000001</v>
      </c>
      <c r="L3">
        <v>1.1100000000000001</v>
      </c>
      <c r="M3">
        <v>1.1100000000000001</v>
      </c>
    </row>
    <row r="4" spans="1:13">
      <c r="A4" t="s">
        <v>48</v>
      </c>
      <c r="B4" t="s">
        <v>49</v>
      </c>
      <c r="C4" t="s">
        <v>50</v>
      </c>
      <c r="D4">
        <v>8</v>
      </c>
      <c r="E4">
        <v>1.1399999999999999</v>
      </c>
      <c r="F4" t="s">
        <v>51</v>
      </c>
      <c r="G4" t="s">
        <v>46</v>
      </c>
      <c r="H4">
        <v>3</v>
      </c>
      <c r="I4">
        <v>4</v>
      </c>
      <c r="J4">
        <v>1.1399999999999999</v>
      </c>
      <c r="K4">
        <v>1.08</v>
      </c>
      <c r="L4">
        <v>1.08</v>
      </c>
      <c r="M4">
        <v>1.08</v>
      </c>
    </row>
    <row r="5" spans="1:13">
      <c r="A5" t="s">
        <v>52</v>
      </c>
      <c r="B5" t="s">
        <v>53</v>
      </c>
      <c r="C5" t="s">
        <v>54</v>
      </c>
      <c r="D5">
        <v>14</v>
      </c>
      <c r="E5">
        <v>1.3049999999999999</v>
      </c>
      <c r="F5" t="s">
        <v>55</v>
      </c>
      <c r="G5" t="s">
        <v>46</v>
      </c>
      <c r="H5">
        <v>4</v>
      </c>
      <c r="I5">
        <v>3</v>
      </c>
      <c r="J5">
        <v>1.3049999999999999</v>
      </c>
      <c r="K5">
        <v>1.18</v>
      </c>
      <c r="L5">
        <v>1.18</v>
      </c>
      <c r="M5">
        <v>1.18</v>
      </c>
    </row>
    <row r="6" spans="1:13">
      <c r="A6" t="s">
        <v>56</v>
      </c>
      <c r="B6" t="s">
        <v>57</v>
      </c>
      <c r="C6" t="s">
        <v>58</v>
      </c>
      <c r="D6">
        <v>36</v>
      </c>
      <c r="E6">
        <v>1.23</v>
      </c>
      <c r="F6" t="s">
        <v>59</v>
      </c>
      <c r="G6" t="s">
        <v>46</v>
      </c>
      <c r="H6">
        <v>5</v>
      </c>
      <c r="I6">
        <v>2</v>
      </c>
      <c r="J6">
        <v>1.23</v>
      </c>
      <c r="K6">
        <v>1.1850000000000001</v>
      </c>
      <c r="L6">
        <v>1.1850000000000001</v>
      </c>
      <c r="M6">
        <v>1.1850000000000001</v>
      </c>
    </row>
    <row r="7" spans="1:13">
      <c r="A7" t="s">
        <v>60</v>
      </c>
      <c r="B7" t="s">
        <v>61</v>
      </c>
      <c r="C7" t="s">
        <v>62</v>
      </c>
      <c r="D7">
        <v>9</v>
      </c>
      <c r="E7">
        <v>1.1100000000000001</v>
      </c>
      <c r="F7" t="s">
        <v>63</v>
      </c>
      <c r="G7" t="s">
        <v>46</v>
      </c>
      <c r="H7">
        <v>6</v>
      </c>
      <c r="I7">
        <v>1</v>
      </c>
      <c r="J7">
        <v>1.1100000000000001</v>
      </c>
      <c r="K7">
        <v>1.03</v>
      </c>
      <c r="L7">
        <v>1.03</v>
      </c>
      <c r="M7">
        <v>1.03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baseColWidth="10" defaultColWidth="8.83203125" defaultRowHeight="14" x14ac:dyDescent="0"/>
  <cols>
    <col min="1" max="1" width="7" customWidth="1"/>
    <col min="2" max="2" width="14" customWidth="1"/>
    <col min="3" max="4" width="7" customWidth="1"/>
    <col min="5" max="6" width="10" customWidth="1"/>
    <col min="7" max="7" width="12" customWidth="1"/>
    <col min="8" max="8" width="9" customWidth="1"/>
    <col min="9" max="9" width="5" customWidth="1"/>
    <col min="10" max="11" width="4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64</v>
      </c>
      <c r="B2" t="s">
        <v>65</v>
      </c>
      <c r="C2" t="s">
        <v>66</v>
      </c>
      <c r="D2">
        <v>22</v>
      </c>
      <c r="E2">
        <v>1.19</v>
      </c>
      <c r="F2" t="s">
        <v>67</v>
      </c>
      <c r="G2" t="s">
        <v>46</v>
      </c>
      <c r="H2">
        <v>1</v>
      </c>
      <c r="I2">
        <v>0</v>
      </c>
      <c r="J2">
        <v>1.19</v>
      </c>
      <c r="K2">
        <v>1.1499999999999999</v>
      </c>
      <c r="L2">
        <v>1.085</v>
      </c>
      <c r="M2">
        <v>1.085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baseColWidth="10" defaultColWidth="8.83203125" defaultRowHeight="14" x14ac:dyDescent="0"/>
  <cols>
    <col min="1" max="1" width="11" customWidth="1"/>
    <col min="2" max="2" width="33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21</v>
      </c>
      <c r="B2" t="s">
        <v>22</v>
      </c>
      <c r="C2" t="s">
        <v>23</v>
      </c>
      <c r="D2">
        <v>28</v>
      </c>
      <c r="E2">
        <v>1.1599999999999999</v>
      </c>
      <c r="F2" t="s">
        <v>68</v>
      </c>
      <c r="G2" t="s">
        <v>69</v>
      </c>
      <c r="H2">
        <v>1</v>
      </c>
      <c r="I2">
        <v>14</v>
      </c>
      <c r="J2">
        <v>1.1599999999999999</v>
      </c>
      <c r="K2">
        <v>1.115</v>
      </c>
      <c r="L2">
        <v>1.06</v>
      </c>
      <c r="M2">
        <v>1.06</v>
      </c>
    </row>
    <row r="3" spans="1:13">
      <c r="A3" t="s">
        <v>42</v>
      </c>
      <c r="B3" t="s">
        <v>43</v>
      </c>
      <c r="C3" t="s">
        <v>44</v>
      </c>
      <c r="D3">
        <v>10</v>
      </c>
      <c r="E3">
        <v>1.2250000000000001</v>
      </c>
      <c r="F3" t="s">
        <v>70</v>
      </c>
      <c r="G3" t="s">
        <v>71</v>
      </c>
      <c r="H3">
        <v>2</v>
      </c>
      <c r="I3">
        <v>13</v>
      </c>
      <c r="J3">
        <v>1.2250000000000001</v>
      </c>
      <c r="K3">
        <v>1.175</v>
      </c>
      <c r="L3">
        <v>1.125</v>
      </c>
      <c r="M3">
        <v>1.125</v>
      </c>
    </row>
    <row r="4" spans="1:13">
      <c r="A4" t="s">
        <v>18</v>
      </c>
      <c r="B4" t="s">
        <v>19</v>
      </c>
      <c r="C4" t="s">
        <v>20</v>
      </c>
      <c r="D4">
        <v>33</v>
      </c>
      <c r="E4">
        <v>1.33</v>
      </c>
      <c r="F4" t="s">
        <v>72</v>
      </c>
      <c r="G4" t="s">
        <v>73</v>
      </c>
      <c r="H4">
        <v>3</v>
      </c>
      <c r="I4">
        <v>12</v>
      </c>
      <c r="J4">
        <v>1.33</v>
      </c>
      <c r="K4">
        <v>1.29</v>
      </c>
      <c r="L4">
        <v>1.2250000000000001</v>
      </c>
      <c r="M4">
        <v>1.2250000000000001</v>
      </c>
    </row>
    <row r="5" spans="1:13">
      <c r="A5" t="s">
        <v>13</v>
      </c>
      <c r="B5" t="s">
        <v>14</v>
      </c>
      <c r="C5" t="s">
        <v>15</v>
      </c>
      <c r="D5">
        <v>18</v>
      </c>
      <c r="E5">
        <v>1.17</v>
      </c>
      <c r="F5" t="s">
        <v>74</v>
      </c>
      <c r="G5" t="s">
        <v>75</v>
      </c>
      <c r="H5">
        <v>4</v>
      </c>
      <c r="I5">
        <v>11</v>
      </c>
      <c r="J5">
        <v>1.17</v>
      </c>
      <c r="K5">
        <v>1.2050000000000001</v>
      </c>
      <c r="L5">
        <v>1.1100000000000001</v>
      </c>
      <c r="M5">
        <v>1.1100000000000001</v>
      </c>
    </row>
    <row r="6" spans="1:13">
      <c r="A6" t="s">
        <v>76</v>
      </c>
      <c r="B6" t="s">
        <v>77</v>
      </c>
      <c r="C6" t="s">
        <v>78</v>
      </c>
      <c r="D6">
        <v>17</v>
      </c>
      <c r="E6">
        <v>1.3149999999999999</v>
      </c>
      <c r="F6" t="s">
        <v>79</v>
      </c>
      <c r="G6" t="s">
        <v>80</v>
      </c>
      <c r="H6">
        <v>5</v>
      </c>
      <c r="I6">
        <v>10</v>
      </c>
      <c r="J6">
        <v>1.3149999999999999</v>
      </c>
      <c r="K6">
        <v>1.21</v>
      </c>
      <c r="L6">
        <v>1.21</v>
      </c>
      <c r="M6">
        <v>1.21</v>
      </c>
    </row>
    <row r="7" spans="1:13">
      <c r="A7" s="1" t="s">
        <v>81</v>
      </c>
      <c r="B7" s="1" t="s">
        <v>82</v>
      </c>
      <c r="C7" s="1"/>
      <c r="D7" s="1"/>
      <c r="E7" s="1">
        <v>1.335</v>
      </c>
      <c r="F7" s="1" t="s">
        <v>83</v>
      </c>
      <c r="G7" s="1" t="s">
        <v>84</v>
      </c>
      <c r="H7" s="1">
        <v>6</v>
      </c>
      <c r="I7" s="1">
        <v>9</v>
      </c>
      <c r="J7" s="1"/>
      <c r="K7" s="1"/>
      <c r="L7" s="1"/>
      <c r="M7" s="1"/>
    </row>
    <row r="8" spans="1:13">
      <c r="A8" t="s">
        <v>30</v>
      </c>
      <c r="B8" t="s">
        <v>31</v>
      </c>
      <c r="C8" t="s">
        <v>32</v>
      </c>
      <c r="D8">
        <v>1</v>
      </c>
      <c r="E8">
        <v>1.175</v>
      </c>
      <c r="F8" t="s">
        <v>85</v>
      </c>
      <c r="G8" t="s">
        <v>86</v>
      </c>
      <c r="H8">
        <v>7</v>
      </c>
      <c r="I8">
        <v>8</v>
      </c>
      <c r="J8">
        <v>1.175</v>
      </c>
      <c r="K8">
        <v>1.08</v>
      </c>
      <c r="L8">
        <v>1.08</v>
      </c>
      <c r="M8">
        <v>1.08</v>
      </c>
    </row>
    <row r="9" spans="1:13">
      <c r="A9" t="s">
        <v>87</v>
      </c>
      <c r="B9" t="s">
        <v>88</v>
      </c>
      <c r="C9" t="s">
        <v>89</v>
      </c>
      <c r="D9">
        <v>3</v>
      </c>
      <c r="E9">
        <v>1.19</v>
      </c>
      <c r="F9" t="s">
        <v>90</v>
      </c>
      <c r="G9" t="s">
        <v>91</v>
      </c>
      <c r="H9">
        <v>8</v>
      </c>
      <c r="I9">
        <v>7</v>
      </c>
      <c r="J9">
        <v>1.19</v>
      </c>
      <c r="K9">
        <v>1.0900000000000001</v>
      </c>
      <c r="L9">
        <v>1.0900000000000001</v>
      </c>
      <c r="M9">
        <v>1.0900000000000001</v>
      </c>
    </row>
    <row r="10" spans="1:13">
      <c r="A10" t="s">
        <v>92</v>
      </c>
      <c r="B10" t="s">
        <v>93</v>
      </c>
      <c r="C10" t="s">
        <v>94</v>
      </c>
      <c r="D10">
        <v>37</v>
      </c>
      <c r="E10">
        <v>1.27</v>
      </c>
      <c r="F10" t="s">
        <v>95</v>
      </c>
      <c r="G10" t="s">
        <v>96</v>
      </c>
      <c r="H10">
        <v>9</v>
      </c>
      <c r="I10">
        <v>6</v>
      </c>
      <c r="J10">
        <v>1.27</v>
      </c>
      <c r="K10">
        <v>1.1950000000000001</v>
      </c>
      <c r="L10">
        <v>1.17</v>
      </c>
      <c r="M10">
        <v>1.1299999999999999</v>
      </c>
    </row>
    <row r="11" spans="1:13">
      <c r="A11" t="s">
        <v>33</v>
      </c>
      <c r="B11" t="s">
        <v>34</v>
      </c>
      <c r="C11" t="s">
        <v>35</v>
      </c>
      <c r="D11">
        <v>23</v>
      </c>
      <c r="E11">
        <v>1.21</v>
      </c>
      <c r="F11" t="s">
        <v>97</v>
      </c>
      <c r="G11" t="s">
        <v>98</v>
      </c>
      <c r="H11">
        <v>10</v>
      </c>
      <c r="I11">
        <v>5</v>
      </c>
      <c r="J11">
        <v>1.21</v>
      </c>
      <c r="K11">
        <v>1.1299999999999999</v>
      </c>
      <c r="L11">
        <v>1.1100000000000001</v>
      </c>
      <c r="M11">
        <v>1.0649999999999999</v>
      </c>
    </row>
    <row r="12" spans="1:13">
      <c r="A12" t="s">
        <v>99</v>
      </c>
      <c r="B12" t="s">
        <v>100</v>
      </c>
      <c r="C12" t="s">
        <v>101</v>
      </c>
      <c r="D12">
        <v>34</v>
      </c>
      <c r="E12">
        <v>1.18</v>
      </c>
      <c r="F12" t="s">
        <v>102</v>
      </c>
      <c r="G12" t="s">
        <v>103</v>
      </c>
      <c r="H12">
        <v>11</v>
      </c>
      <c r="I12">
        <v>4</v>
      </c>
      <c r="J12">
        <v>1.18</v>
      </c>
      <c r="K12">
        <v>1.1100000000000001</v>
      </c>
      <c r="L12">
        <v>1.1100000000000001</v>
      </c>
      <c r="M12">
        <v>1.1100000000000001</v>
      </c>
    </row>
    <row r="13" spans="1:13">
      <c r="A13" t="s">
        <v>104</v>
      </c>
      <c r="B13" t="s">
        <v>105</v>
      </c>
      <c r="C13" t="s">
        <v>106</v>
      </c>
      <c r="D13">
        <v>31</v>
      </c>
      <c r="E13">
        <v>1.31</v>
      </c>
      <c r="F13" t="s">
        <v>107</v>
      </c>
      <c r="G13" t="s">
        <v>108</v>
      </c>
      <c r="H13">
        <v>12</v>
      </c>
      <c r="I13">
        <v>3</v>
      </c>
      <c r="J13">
        <v>1.31</v>
      </c>
      <c r="K13">
        <v>1.21</v>
      </c>
      <c r="L13">
        <v>1.21</v>
      </c>
      <c r="M13">
        <v>1.21</v>
      </c>
    </row>
    <row r="14" spans="1:13">
      <c r="A14" s="1" t="s">
        <v>109</v>
      </c>
      <c r="B14" s="1" t="s">
        <v>110</v>
      </c>
      <c r="C14" s="1" t="s">
        <v>111</v>
      </c>
      <c r="D14" s="1"/>
      <c r="E14" s="1">
        <v>1.585</v>
      </c>
      <c r="F14" s="1" t="s">
        <v>112</v>
      </c>
      <c r="G14" s="1" t="s">
        <v>113</v>
      </c>
      <c r="H14" s="1">
        <v>13</v>
      </c>
      <c r="I14" s="1">
        <v>2</v>
      </c>
      <c r="J14" s="1"/>
      <c r="K14" s="1"/>
      <c r="L14" s="1"/>
      <c r="M14" s="1"/>
    </row>
    <row r="15" spans="1:13">
      <c r="A15" t="s">
        <v>114</v>
      </c>
      <c r="B15" t="s">
        <v>115</v>
      </c>
      <c r="D15">
        <v>41</v>
      </c>
      <c r="E15">
        <v>1.3320000000000001</v>
      </c>
      <c r="F15" t="s">
        <v>116</v>
      </c>
      <c r="I15">
        <v>0</v>
      </c>
      <c r="J15">
        <v>1.33</v>
      </c>
      <c r="K15">
        <v>1.2150000000000001</v>
      </c>
      <c r="L15">
        <v>1.2150000000000001</v>
      </c>
      <c r="M15">
        <v>1.2150000000000001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baseColWidth="10" defaultColWidth="8.83203125" defaultRowHeight="14" x14ac:dyDescent="0"/>
  <cols>
    <col min="1" max="1" width="15" customWidth="1"/>
    <col min="2" max="2" width="58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117</v>
      </c>
      <c r="B2" t="s">
        <v>118</v>
      </c>
      <c r="C2" t="s">
        <v>119</v>
      </c>
      <c r="D2">
        <v>13</v>
      </c>
      <c r="E2">
        <v>1.2050000000000001</v>
      </c>
      <c r="F2" t="s">
        <v>120</v>
      </c>
      <c r="G2" t="s">
        <v>121</v>
      </c>
      <c r="H2">
        <v>1</v>
      </c>
      <c r="I2">
        <v>18</v>
      </c>
      <c r="J2">
        <v>1.2050000000000001</v>
      </c>
      <c r="K2">
        <v>1.2050000000000001</v>
      </c>
      <c r="L2">
        <v>1.1100000000000001</v>
      </c>
      <c r="M2">
        <v>1.1100000000000001</v>
      </c>
    </row>
    <row r="3" spans="1:13">
      <c r="A3" t="s">
        <v>13</v>
      </c>
      <c r="B3" t="s">
        <v>14</v>
      </c>
      <c r="C3" t="s">
        <v>15</v>
      </c>
      <c r="D3">
        <v>18</v>
      </c>
      <c r="E3">
        <v>1.2050000000000001</v>
      </c>
      <c r="F3" t="s">
        <v>122</v>
      </c>
      <c r="G3" t="s">
        <v>123</v>
      </c>
      <c r="H3">
        <v>2</v>
      </c>
      <c r="I3">
        <v>17</v>
      </c>
      <c r="J3">
        <v>1.17</v>
      </c>
      <c r="K3">
        <v>1.2050000000000001</v>
      </c>
      <c r="L3">
        <v>1.1100000000000001</v>
      </c>
      <c r="M3">
        <v>1.1100000000000001</v>
      </c>
    </row>
    <row r="4" spans="1:13">
      <c r="A4" t="s">
        <v>18</v>
      </c>
      <c r="B4" t="s">
        <v>19</v>
      </c>
      <c r="C4" t="s">
        <v>20</v>
      </c>
      <c r="D4">
        <v>33</v>
      </c>
      <c r="E4">
        <v>1.33</v>
      </c>
      <c r="F4" t="s">
        <v>124</v>
      </c>
      <c r="G4" t="s">
        <v>125</v>
      </c>
      <c r="H4">
        <v>3</v>
      </c>
      <c r="I4">
        <v>16</v>
      </c>
      <c r="J4">
        <v>1.33</v>
      </c>
      <c r="K4">
        <v>1.29</v>
      </c>
      <c r="L4">
        <v>1.2250000000000001</v>
      </c>
      <c r="M4">
        <v>1.2250000000000001</v>
      </c>
    </row>
    <row r="5" spans="1:13">
      <c r="A5" t="s">
        <v>126</v>
      </c>
      <c r="B5" t="s">
        <v>127</v>
      </c>
      <c r="C5" t="s">
        <v>128</v>
      </c>
      <c r="D5">
        <v>46</v>
      </c>
      <c r="E5">
        <v>1.2450000000000001</v>
      </c>
      <c r="F5" t="s">
        <v>129</v>
      </c>
      <c r="G5" t="s">
        <v>130</v>
      </c>
      <c r="H5">
        <v>4</v>
      </c>
      <c r="I5">
        <v>15</v>
      </c>
      <c r="J5">
        <v>1.2450000000000001</v>
      </c>
      <c r="K5">
        <v>1.135</v>
      </c>
      <c r="L5">
        <v>1.135</v>
      </c>
      <c r="M5">
        <v>1.135</v>
      </c>
    </row>
    <row r="6" spans="1:13">
      <c r="A6" t="s">
        <v>76</v>
      </c>
      <c r="B6" t="s">
        <v>77</v>
      </c>
      <c r="C6" t="s">
        <v>78</v>
      </c>
      <c r="D6">
        <v>17</v>
      </c>
      <c r="E6">
        <v>1.3149999999999999</v>
      </c>
      <c r="F6" t="s">
        <v>131</v>
      </c>
      <c r="G6" t="s">
        <v>132</v>
      </c>
      <c r="H6">
        <v>5</v>
      </c>
      <c r="I6">
        <v>14</v>
      </c>
      <c r="J6">
        <v>1.3149999999999999</v>
      </c>
      <c r="K6">
        <v>1.21</v>
      </c>
      <c r="L6">
        <v>1.21</v>
      </c>
      <c r="M6">
        <v>1.21</v>
      </c>
    </row>
    <row r="7" spans="1:13">
      <c r="A7" t="s">
        <v>21</v>
      </c>
      <c r="B7" t="s">
        <v>22</v>
      </c>
      <c r="C7" t="s">
        <v>23</v>
      </c>
      <c r="D7">
        <v>28</v>
      </c>
      <c r="E7">
        <v>1.1599999999999999</v>
      </c>
      <c r="F7" t="s">
        <v>133</v>
      </c>
      <c r="G7" t="s">
        <v>134</v>
      </c>
      <c r="H7">
        <v>6</v>
      </c>
      <c r="I7">
        <v>13</v>
      </c>
      <c r="J7">
        <v>1.1599999999999999</v>
      </c>
      <c r="K7">
        <v>1.115</v>
      </c>
      <c r="L7">
        <v>1.06</v>
      </c>
      <c r="M7">
        <v>1.06</v>
      </c>
    </row>
    <row r="8" spans="1:13">
      <c r="A8" t="s">
        <v>92</v>
      </c>
      <c r="B8" t="s">
        <v>93</v>
      </c>
      <c r="C8" t="s">
        <v>94</v>
      </c>
      <c r="D8">
        <v>37</v>
      </c>
      <c r="E8">
        <v>1.1950000000000001</v>
      </c>
      <c r="F8" t="s">
        <v>135</v>
      </c>
      <c r="G8" t="s">
        <v>136</v>
      </c>
      <c r="H8">
        <v>7</v>
      </c>
      <c r="I8">
        <v>12</v>
      </c>
      <c r="J8">
        <v>1.27</v>
      </c>
      <c r="K8">
        <v>1.1950000000000001</v>
      </c>
      <c r="L8">
        <v>1.17</v>
      </c>
      <c r="M8">
        <v>1.1299999999999999</v>
      </c>
    </row>
    <row r="9" spans="1:13">
      <c r="A9" t="s">
        <v>64</v>
      </c>
      <c r="B9" t="s">
        <v>65</v>
      </c>
      <c r="C9" t="s">
        <v>66</v>
      </c>
      <c r="D9">
        <v>22</v>
      </c>
      <c r="E9">
        <v>1.19</v>
      </c>
      <c r="F9" t="s">
        <v>137</v>
      </c>
      <c r="G9" t="s">
        <v>138</v>
      </c>
      <c r="H9">
        <v>8</v>
      </c>
      <c r="I9">
        <v>11</v>
      </c>
      <c r="J9">
        <v>1.19</v>
      </c>
      <c r="K9">
        <v>1.1499999999999999</v>
      </c>
      <c r="L9">
        <v>1.085</v>
      </c>
      <c r="M9">
        <v>1.085</v>
      </c>
    </row>
    <row r="10" spans="1:13">
      <c r="A10" t="s">
        <v>139</v>
      </c>
      <c r="B10" t="s">
        <v>140</v>
      </c>
      <c r="C10" t="s">
        <v>141</v>
      </c>
      <c r="D10">
        <v>42</v>
      </c>
      <c r="E10">
        <v>1.2050000000000001</v>
      </c>
      <c r="F10" t="s">
        <v>142</v>
      </c>
      <c r="G10" t="s">
        <v>143</v>
      </c>
      <c r="H10">
        <v>9</v>
      </c>
      <c r="I10">
        <v>10</v>
      </c>
      <c r="J10">
        <v>1.2050000000000001</v>
      </c>
      <c r="K10">
        <v>1.2050000000000001</v>
      </c>
      <c r="L10">
        <v>1.095</v>
      </c>
      <c r="M10">
        <v>1.095</v>
      </c>
    </row>
    <row r="11" spans="1:13">
      <c r="A11" t="s">
        <v>30</v>
      </c>
      <c r="B11" t="s">
        <v>31</v>
      </c>
      <c r="C11" t="s">
        <v>32</v>
      </c>
      <c r="D11">
        <v>1</v>
      </c>
      <c r="E11">
        <v>1.175</v>
      </c>
      <c r="F11" t="s">
        <v>144</v>
      </c>
      <c r="G11" t="s">
        <v>145</v>
      </c>
      <c r="H11">
        <v>10</v>
      </c>
      <c r="I11">
        <v>9</v>
      </c>
      <c r="J11">
        <v>1.175</v>
      </c>
      <c r="K11">
        <v>1.08</v>
      </c>
      <c r="L11">
        <v>1.08</v>
      </c>
      <c r="M11">
        <v>1.08</v>
      </c>
    </row>
    <row r="12" spans="1:13">
      <c r="A12" t="s">
        <v>42</v>
      </c>
      <c r="B12" t="s">
        <v>43</v>
      </c>
      <c r="C12" t="s">
        <v>44</v>
      </c>
      <c r="D12">
        <v>49</v>
      </c>
      <c r="E12">
        <v>1.2250000000000001</v>
      </c>
      <c r="F12" t="s">
        <v>146</v>
      </c>
      <c r="G12" t="s">
        <v>147</v>
      </c>
      <c r="H12">
        <v>11</v>
      </c>
      <c r="I12">
        <v>8</v>
      </c>
      <c r="J12">
        <v>1.2250000000000001</v>
      </c>
      <c r="K12">
        <v>1.18</v>
      </c>
      <c r="L12">
        <v>1.115</v>
      </c>
      <c r="M12">
        <v>1.115</v>
      </c>
    </row>
    <row r="13" spans="1:13">
      <c r="A13" t="s">
        <v>33</v>
      </c>
      <c r="B13" t="s">
        <v>34</v>
      </c>
      <c r="C13" t="s">
        <v>35</v>
      </c>
      <c r="D13">
        <v>23</v>
      </c>
      <c r="E13">
        <v>1.21</v>
      </c>
      <c r="F13" t="s">
        <v>148</v>
      </c>
      <c r="G13" t="s">
        <v>149</v>
      </c>
      <c r="H13">
        <v>12</v>
      </c>
      <c r="I13">
        <v>7</v>
      </c>
      <c r="J13">
        <v>1.21</v>
      </c>
      <c r="K13">
        <v>1.1299999999999999</v>
      </c>
      <c r="L13">
        <v>1.1100000000000001</v>
      </c>
      <c r="M13">
        <v>1.0649999999999999</v>
      </c>
    </row>
    <row r="14" spans="1:13">
      <c r="A14" t="s">
        <v>150</v>
      </c>
      <c r="B14" t="s">
        <v>151</v>
      </c>
      <c r="D14">
        <v>48</v>
      </c>
      <c r="E14">
        <v>1.56</v>
      </c>
      <c r="F14" t="s">
        <v>152</v>
      </c>
      <c r="G14" t="s">
        <v>153</v>
      </c>
      <c r="H14">
        <v>13</v>
      </c>
      <c r="I14">
        <v>6</v>
      </c>
      <c r="J14">
        <v>1.56</v>
      </c>
      <c r="K14">
        <v>1.56</v>
      </c>
      <c r="L14">
        <v>1.405</v>
      </c>
      <c r="M14">
        <v>1.405</v>
      </c>
    </row>
    <row r="15" spans="1:13">
      <c r="A15" t="s">
        <v>154</v>
      </c>
      <c r="B15" t="s">
        <v>155</v>
      </c>
      <c r="C15" t="s">
        <v>156</v>
      </c>
      <c r="D15">
        <v>45</v>
      </c>
      <c r="E15">
        <v>1.325</v>
      </c>
      <c r="F15" t="s">
        <v>157</v>
      </c>
      <c r="G15" t="s">
        <v>158</v>
      </c>
      <c r="H15">
        <v>14</v>
      </c>
      <c r="I15">
        <v>5</v>
      </c>
      <c r="J15">
        <v>1.325</v>
      </c>
      <c r="K15">
        <v>1.325</v>
      </c>
      <c r="L15">
        <v>1.2150000000000001</v>
      </c>
      <c r="M15">
        <v>1.2150000000000001</v>
      </c>
    </row>
    <row r="16" spans="1:13">
      <c r="A16" t="s">
        <v>27</v>
      </c>
      <c r="B16" t="s">
        <v>28</v>
      </c>
      <c r="C16" t="s">
        <v>29</v>
      </c>
      <c r="D16">
        <v>25</v>
      </c>
      <c r="E16">
        <v>1.34</v>
      </c>
      <c r="F16" t="s">
        <v>159</v>
      </c>
      <c r="G16" t="s">
        <v>160</v>
      </c>
      <c r="H16">
        <v>15</v>
      </c>
      <c r="I16">
        <v>4</v>
      </c>
      <c r="J16">
        <v>1.34</v>
      </c>
      <c r="K16">
        <v>1.3</v>
      </c>
      <c r="L16">
        <v>1.23</v>
      </c>
      <c r="M16">
        <v>1.23</v>
      </c>
    </row>
    <row r="17" spans="1:13">
      <c r="A17" t="s">
        <v>161</v>
      </c>
      <c r="B17" t="s">
        <v>162</v>
      </c>
      <c r="C17" t="s">
        <v>163</v>
      </c>
      <c r="D17">
        <v>47</v>
      </c>
      <c r="E17">
        <v>1.165</v>
      </c>
      <c r="F17" t="s">
        <v>164</v>
      </c>
      <c r="G17" t="s">
        <v>165</v>
      </c>
      <c r="H17">
        <v>16</v>
      </c>
      <c r="I17">
        <v>3</v>
      </c>
      <c r="J17">
        <v>1.165</v>
      </c>
      <c r="K17">
        <v>1.1100000000000001</v>
      </c>
      <c r="L17">
        <v>1.1100000000000001</v>
      </c>
      <c r="M17">
        <v>1.1100000000000001</v>
      </c>
    </row>
    <row r="18" spans="1:13">
      <c r="A18" t="s">
        <v>166</v>
      </c>
      <c r="B18" t="s">
        <v>167</v>
      </c>
      <c r="C18" t="s">
        <v>168</v>
      </c>
      <c r="D18">
        <v>35</v>
      </c>
      <c r="E18">
        <v>1.1850000000000001</v>
      </c>
      <c r="F18" t="s">
        <v>39</v>
      </c>
      <c r="I18">
        <v>1</v>
      </c>
      <c r="J18">
        <v>1.1850000000000001</v>
      </c>
      <c r="K18">
        <v>1.085</v>
      </c>
      <c r="L18">
        <v>1.085</v>
      </c>
      <c r="M18">
        <v>1.085</v>
      </c>
    </row>
    <row r="19" spans="1:13">
      <c r="A19" t="s">
        <v>52</v>
      </c>
      <c r="B19" t="s">
        <v>53</v>
      </c>
      <c r="C19" t="s">
        <v>54</v>
      </c>
      <c r="D19">
        <v>14</v>
      </c>
      <c r="E19">
        <v>1.3049999999999999</v>
      </c>
      <c r="F19" t="s">
        <v>39</v>
      </c>
      <c r="I19">
        <v>1</v>
      </c>
      <c r="J19">
        <v>1.3049999999999999</v>
      </c>
      <c r="K19">
        <v>1.18</v>
      </c>
      <c r="L19">
        <v>1.18</v>
      </c>
      <c r="M19">
        <v>1.18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baseColWidth="10" defaultColWidth="8.83203125" defaultRowHeight="14" x14ac:dyDescent="0"/>
  <cols>
    <col min="1" max="1" width="11" customWidth="1"/>
    <col min="2" max="2" width="15" customWidth="1"/>
    <col min="3" max="4" width="7" customWidth="1"/>
    <col min="5" max="6" width="10" customWidth="1"/>
    <col min="7" max="7" width="12" customWidth="1"/>
    <col min="8" max="8" width="9" customWidth="1"/>
    <col min="9" max="9" width="5" customWidth="1"/>
    <col min="10" max="11" width="4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169</v>
      </c>
      <c r="B2" s="1" t="s">
        <v>170</v>
      </c>
      <c r="C2" s="1" t="s">
        <v>171</v>
      </c>
      <c r="D2" s="1"/>
      <c r="E2" s="1">
        <v>0.995</v>
      </c>
      <c r="F2" s="1"/>
      <c r="G2" s="1"/>
      <c r="H2" s="1">
        <v>1</v>
      </c>
      <c r="I2" s="1">
        <v>3</v>
      </c>
      <c r="J2" s="1"/>
      <c r="K2" s="1"/>
      <c r="L2" s="1"/>
      <c r="M2" s="1"/>
    </row>
    <row r="3" spans="1:13">
      <c r="A3" s="1" t="s">
        <v>172</v>
      </c>
      <c r="B3" s="1" t="s">
        <v>173</v>
      </c>
      <c r="C3" s="1"/>
      <c r="D3" s="1"/>
      <c r="E3" s="1">
        <v>1.33</v>
      </c>
      <c r="F3" s="1"/>
      <c r="G3" s="1"/>
      <c r="H3" s="1">
        <v>2</v>
      </c>
      <c r="I3" s="1">
        <v>2</v>
      </c>
      <c r="J3" s="1"/>
      <c r="K3" s="1"/>
      <c r="L3" s="1"/>
      <c r="M3" s="1"/>
    </row>
    <row r="4" spans="1:13">
      <c r="A4" t="s">
        <v>174</v>
      </c>
      <c r="B4" t="s">
        <v>175</v>
      </c>
      <c r="C4" t="s">
        <v>176</v>
      </c>
      <c r="D4">
        <v>44</v>
      </c>
      <c r="E4">
        <v>1.6</v>
      </c>
      <c r="H4">
        <v>3</v>
      </c>
      <c r="I4">
        <v>1</v>
      </c>
      <c r="J4">
        <v>1.6</v>
      </c>
      <c r="K4">
        <v>1.48</v>
      </c>
      <c r="L4">
        <v>1.48</v>
      </c>
      <c r="M4">
        <v>1.48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baseColWidth="10" defaultColWidth="8.83203125" defaultRowHeight="14" x14ac:dyDescent="0"/>
  <cols>
    <col min="1" max="1" width="13" customWidth="1"/>
    <col min="2" max="2" width="16" customWidth="1"/>
    <col min="3" max="4" width="7" customWidth="1"/>
    <col min="5" max="6" width="10" customWidth="1"/>
    <col min="7" max="7" width="12" customWidth="1"/>
    <col min="8" max="8" width="9" customWidth="1"/>
    <col min="9" max="11" width="5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177</v>
      </c>
      <c r="B2" t="s">
        <v>178</v>
      </c>
      <c r="D2">
        <v>27</v>
      </c>
      <c r="E2">
        <v>1.2050000000000001</v>
      </c>
      <c r="F2" t="s">
        <v>179</v>
      </c>
      <c r="G2" t="s">
        <v>180</v>
      </c>
      <c r="H2">
        <v>1</v>
      </c>
      <c r="I2">
        <v>4</v>
      </c>
      <c r="J2">
        <v>1.2050000000000001</v>
      </c>
      <c r="K2">
        <v>1.2050000000000001</v>
      </c>
      <c r="L2">
        <v>1.115</v>
      </c>
      <c r="M2">
        <v>1.115</v>
      </c>
    </row>
    <row r="3" spans="1:13">
      <c r="A3" t="s">
        <v>181</v>
      </c>
      <c r="B3" t="s">
        <v>182</v>
      </c>
      <c r="C3" t="s">
        <v>183</v>
      </c>
      <c r="D3">
        <v>50</v>
      </c>
      <c r="E3">
        <v>1.19</v>
      </c>
      <c r="F3" t="s">
        <v>116</v>
      </c>
      <c r="G3" t="s">
        <v>116</v>
      </c>
      <c r="I3">
        <v>0</v>
      </c>
      <c r="J3">
        <v>1.19</v>
      </c>
      <c r="K3">
        <v>1.095</v>
      </c>
      <c r="L3">
        <v>1.095</v>
      </c>
      <c r="M3">
        <v>1.095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baseColWidth="10" defaultColWidth="8.83203125" defaultRowHeight="14" x14ac:dyDescent="0"/>
  <cols>
    <col min="1" max="1" width="9" customWidth="1"/>
    <col min="2" max="2" width="32" customWidth="1"/>
    <col min="3" max="4" width="7" customWidth="1"/>
    <col min="5" max="6" width="10" customWidth="1"/>
    <col min="7" max="7" width="12" customWidth="1"/>
    <col min="8" max="8" width="9" customWidth="1"/>
    <col min="9" max="9" width="5" customWidth="1"/>
    <col min="10" max="11" width="4" customWidth="1"/>
    <col min="12" max="12" width="8" customWidth="1"/>
    <col min="13" max="13" width="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18</v>
      </c>
      <c r="B2" s="1" t="s">
        <v>19</v>
      </c>
      <c r="C2" s="1" t="s">
        <v>20</v>
      </c>
      <c r="D2" s="1">
        <v>33</v>
      </c>
      <c r="E2" s="1">
        <v>1.325</v>
      </c>
      <c r="F2" s="1" t="s">
        <v>184</v>
      </c>
      <c r="G2" s="1" t="s">
        <v>185</v>
      </c>
      <c r="H2" s="1">
        <v>1</v>
      </c>
      <c r="I2" s="1">
        <v>4</v>
      </c>
      <c r="J2" s="1">
        <v>1.33</v>
      </c>
      <c r="K2" s="1">
        <v>1.29</v>
      </c>
      <c r="L2" s="1">
        <v>1.2250000000000001</v>
      </c>
      <c r="M2" s="1">
        <v>1.2250000000000001</v>
      </c>
    </row>
    <row r="3" spans="1:13">
      <c r="A3" s="1" t="s">
        <v>109</v>
      </c>
      <c r="B3" s="1" t="s">
        <v>110</v>
      </c>
      <c r="C3" s="1" t="s">
        <v>111</v>
      </c>
      <c r="D3" s="1"/>
      <c r="E3" s="1">
        <v>1.585</v>
      </c>
      <c r="F3" s="1" t="s">
        <v>186</v>
      </c>
      <c r="G3" s="1" t="s">
        <v>187</v>
      </c>
      <c r="H3" s="1">
        <v>2</v>
      </c>
      <c r="I3" s="1">
        <v>3</v>
      </c>
      <c r="J3" s="1"/>
      <c r="K3" s="1"/>
      <c r="L3" s="1"/>
      <c r="M3" s="1"/>
    </row>
    <row r="4" spans="1:13">
      <c r="A4" t="s">
        <v>174</v>
      </c>
      <c r="B4" t="s">
        <v>175</v>
      </c>
      <c r="C4" t="s">
        <v>176</v>
      </c>
      <c r="D4">
        <v>44</v>
      </c>
      <c r="E4">
        <v>1.6</v>
      </c>
      <c r="F4" t="s">
        <v>188</v>
      </c>
      <c r="G4" t="s">
        <v>189</v>
      </c>
      <c r="H4">
        <v>3</v>
      </c>
      <c r="I4">
        <v>2</v>
      </c>
      <c r="J4">
        <v>1.6</v>
      </c>
      <c r="K4">
        <v>1.48</v>
      </c>
      <c r="L4">
        <v>1.48</v>
      </c>
      <c r="M4">
        <v>1.48</v>
      </c>
    </row>
    <row r="5" spans="1:13">
      <c r="A5" t="s">
        <v>33</v>
      </c>
      <c r="B5" t="s">
        <v>34</v>
      </c>
      <c r="C5" t="s">
        <v>35</v>
      </c>
      <c r="D5">
        <v>23</v>
      </c>
      <c r="E5">
        <v>1.21</v>
      </c>
      <c r="F5" t="s">
        <v>190</v>
      </c>
      <c r="G5" t="s">
        <v>191</v>
      </c>
      <c r="H5">
        <v>4</v>
      </c>
      <c r="I5">
        <v>1</v>
      </c>
      <c r="J5">
        <v>1.21</v>
      </c>
      <c r="K5">
        <v>1.1299999999999999</v>
      </c>
      <c r="L5">
        <v>1.1100000000000001</v>
      </c>
      <c r="M5">
        <v>1.0649999999999999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20</vt:i4>
      </vt:variant>
    </vt:vector>
  </HeadingPairs>
  <TitlesOfParts>
    <vt:vector size="20" baseType="lpstr">
      <vt:lpstr>Sheet</vt:lpstr>
      <vt:lpstr>Gullviverallyt</vt:lpstr>
      <vt:lpstr>Ornö Runt</vt:lpstr>
      <vt:lpstr>TBK Vårracet</vt:lpstr>
      <vt:lpstr>Lidingö Runt</vt:lpstr>
      <vt:lpstr>Kolfiberrodret</vt:lpstr>
      <vt:lpstr>Näset runt</vt:lpstr>
      <vt:lpstr>Pantenius Bohusracet</vt:lpstr>
      <vt:lpstr>ÅF Inshore Race</vt:lpstr>
      <vt:lpstr>ÅF Offshore Race</vt:lpstr>
      <vt:lpstr>Robline Solo Challenge</vt:lpstr>
      <vt:lpstr>Tjörn Runt</vt:lpstr>
      <vt:lpstr>Hyundai Cup</vt:lpstr>
      <vt:lpstr>Gran Prix</vt:lpstr>
      <vt:lpstr>Nordic Yachts Open 2018</vt:lpstr>
      <vt:lpstr>Värmdö Multiraid 5</vt:lpstr>
      <vt:lpstr>accumulerade poäng</vt:lpstr>
      <vt:lpstr>placeringar</vt:lpstr>
      <vt:lpstr>poäng</vt:lpstr>
      <vt:lpstr>Certificates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Niklas Bergelv</cp:lastModifiedBy>
  <cp:lastPrinted>2018-12-27T11:57:43Z</cp:lastPrinted>
  <dcterms:created xsi:type="dcterms:W3CDTF">2018-12-27T11:19:15Z</dcterms:created>
  <dcterms:modified xsi:type="dcterms:W3CDTF">2018-12-27T11:59:27Z</dcterms:modified>
</cp:coreProperties>
</file>