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7f12573ff44116/WS1920/P1/Kreisel/"/>
    </mc:Choice>
  </mc:AlternateContent>
  <xr:revisionPtr revIDLastSave="0" documentId="8_{372E502B-36BA-4B20-8880-8604E8F864ED}" xr6:coauthVersionLast="45" xr6:coauthVersionMax="45" xr10:uidLastSave="{00000000-0000-0000-0000-000000000000}"/>
  <bookViews>
    <workbookView xWindow="900" yWindow="-98" windowWidth="19717" windowHeight="13875" xr2:uid="{A2CC269D-DDD7-482B-B783-6A48A30B00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</calcChain>
</file>

<file path=xl/sharedStrings.xml><?xml version="1.0" encoding="utf-8"?>
<sst xmlns="http://schemas.openxmlformats.org/spreadsheetml/2006/main" count="14" uniqueCount="11">
  <si>
    <t>Ohne Gewichte</t>
  </si>
  <si>
    <t>Df</t>
  </si>
  <si>
    <t>Nf</t>
  </si>
  <si>
    <t>mit Gewicht</t>
  </si>
  <si>
    <t>Dämpfung</t>
  </si>
  <si>
    <t>t</t>
  </si>
  <si>
    <t>Prezession</t>
  </si>
  <si>
    <t xml:space="preserve">frequenz </t>
  </si>
  <si>
    <t>umlaufzeit Zeit t1/t2</t>
  </si>
  <si>
    <t>Mittelwert frequezen</t>
  </si>
  <si>
    <t>Mittlere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</si>
</sst>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"Nf" nach "Df"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Tabelle1!$B$2:$B$28</c:f>
              <c:numCache>
                <c:formatCode>General</c:formatCode>
                <c:ptCount val="27"/>
                <c:pt idx="0">
                  <c:v>16.489999999999998</c:v>
                </c:pt>
                <c:pt idx="1">
                  <c:v>16.03</c:v>
                </c:pt>
                <c:pt idx="2">
                  <c:v>15.49</c:v>
                </c:pt>
                <c:pt idx="3">
                  <c:v>14.9</c:v>
                </c:pt>
                <c:pt idx="4">
                  <c:v>14.54</c:v>
                </c:pt>
                <c:pt idx="5">
                  <c:v>13.54</c:v>
                </c:pt>
                <c:pt idx="6">
                  <c:v>13.04</c:v>
                </c:pt>
                <c:pt idx="7">
                  <c:v>12.36</c:v>
                </c:pt>
                <c:pt idx="8">
                  <c:v>11.89</c:v>
                </c:pt>
                <c:pt idx="9">
                  <c:v>11.51</c:v>
                </c:pt>
                <c:pt idx="10">
                  <c:v>10.88</c:v>
                </c:pt>
                <c:pt idx="11">
                  <c:v>10.37</c:v>
                </c:pt>
                <c:pt idx="12">
                  <c:v>10.07</c:v>
                </c:pt>
                <c:pt idx="13">
                  <c:v>9.6</c:v>
                </c:pt>
                <c:pt idx="14">
                  <c:v>9.07</c:v>
                </c:pt>
                <c:pt idx="15">
                  <c:v>8.5500000000000007</c:v>
                </c:pt>
                <c:pt idx="16">
                  <c:v>8.08</c:v>
                </c:pt>
                <c:pt idx="17">
                  <c:v>7.57</c:v>
                </c:pt>
                <c:pt idx="18">
                  <c:v>7.07</c:v>
                </c:pt>
                <c:pt idx="19">
                  <c:v>6.54</c:v>
                </c:pt>
                <c:pt idx="20">
                  <c:v>6.02</c:v>
                </c:pt>
                <c:pt idx="21">
                  <c:v>5.57</c:v>
                </c:pt>
                <c:pt idx="22">
                  <c:v>5.05</c:v>
                </c:pt>
                <c:pt idx="23">
                  <c:v>4.53</c:v>
                </c:pt>
                <c:pt idx="24">
                  <c:v>4.03</c:v>
                </c:pt>
                <c:pt idx="25">
                  <c:v>3.52</c:v>
                </c:pt>
                <c:pt idx="26">
                  <c:v>3.02</c:v>
                </c:pt>
              </c:numCache>
            </c:numRef>
          </c:cat>
          <c:val>
            <c:numRef>
              <c:f>Tabelle1!$C$2:$C$28</c:f>
              <c:numCache>
                <c:formatCode>General</c:formatCode>
                <c:ptCount val="27"/>
                <c:pt idx="0">
                  <c:v>8.51</c:v>
                </c:pt>
                <c:pt idx="1">
                  <c:v>8.27</c:v>
                </c:pt>
                <c:pt idx="2">
                  <c:v>8.0299999999999994</c:v>
                </c:pt>
                <c:pt idx="3">
                  <c:v>7.69</c:v>
                </c:pt>
                <c:pt idx="4">
                  <c:v>7.47</c:v>
                </c:pt>
                <c:pt idx="5">
                  <c:v>7.03</c:v>
                </c:pt>
                <c:pt idx="6">
                  <c:v>6.74</c:v>
                </c:pt>
                <c:pt idx="7">
                  <c:v>6.38</c:v>
                </c:pt>
                <c:pt idx="8">
                  <c:v>6.2</c:v>
                </c:pt>
                <c:pt idx="9">
                  <c:v>5.96</c:v>
                </c:pt>
                <c:pt idx="10">
                  <c:v>5.61</c:v>
                </c:pt>
                <c:pt idx="11">
                  <c:v>5.42</c:v>
                </c:pt>
                <c:pt idx="12">
                  <c:v>5.21</c:v>
                </c:pt>
                <c:pt idx="13">
                  <c:v>4.95</c:v>
                </c:pt>
                <c:pt idx="14">
                  <c:v>4.68</c:v>
                </c:pt>
                <c:pt idx="15">
                  <c:v>4.4400000000000004</c:v>
                </c:pt>
                <c:pt idx="16">
                  <c:v>4.17</c:v>
                </c:pt>
                <c:pt idx="17">
                  <c:v>3.91</c:v>
                </c:pt>
                <c:pt idx="18">
                  <c:v>3.67</c:v>
                </c:pt>
                <c:pt idx="19">
                  <c:v>3.34</c:v>
                </c:pt>
                <c:pt idx="20">
                  <c:v>3.03</c:v>
                </c:pt>
                <c:pt idx="21">
                  <c:v>2.9</c:v>
                </c:pt>
                <c:pt idx="22">
                  <c:v>2.59</c:v>
                </c:pt>
                <c:pt idx="23">
                  <c:v>2.3199999999999998</c:v>
                </c:pt>
                <c:pt idx="24">
                  <c:v>2.06</c:v>
                </c:pt>
                <c:pt idx="25">
                  <c:v>1.85</c:v>
                </c:pt>
                <c:pt idx="26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A4F-8444-BE8BBDEC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592879"/>
        <c:axId val="1792531455"/>
      </c:lineChart>
      <c:catAx>
        <c:axId val="160859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2531455"/>
        <c:crosses val="autoZero"/>
        <c:auto val="1"/>
        <c:lblAlgn val="ctr"/>
        <c:lblOffset val="100"/>
        <c:noMultiLvlLbl val="0"/>
      </c:catAx>
      <c:valAx>
        <c:axId val="1792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5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"Feld2" nach "Feld1"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Tabelle1!$F$2:$F$26</c:f>
              <c:numCache>
                <c:formatCode>General</c:formatCode>
                <c:ptCount val="25"/>
                <c:pt idx="0">
                  <c:v>16.940000000000001</c:v>
                </c:pt>
                <c:pt idx="1">
                  <c:v>16.47</c:v>
                </c:pt>
                <c:pt idx="2">
                  <c:v>15.94</c:v>
                </c:pt>
                <c:pt idx="3">
                  <c:v>15.44</c:v>
                </c:pt>
                <c:pt idx="4">
                  <c:v>14.91</c:v>
                </c:pt>
                <c:pt idx="5">
                  <c:v>14.49</c:v>
                </c:pt>
                <c:pt idx="6">
                  <c:v>13.87</c:v>
                </c:pt>
                <c:pt idx="7">
                  <c:v>13.5</c:v>
                </c:pt>
                <c:pt idx="8">
                  <c:v>13.05</c:v>
                </c:pt>
                <c:pt idx="9">
                  <c:v>12.54</c:v>
                </c:pt>
                <c:pt idx="10">
                  <c:v>12.06</c:v>
                </c:pt>
                <c:pt idx="11">
                  <c:v>11.58</c:v>
                </c:pt>
                <c:pt idx="12">
                  <c:v>11.02</c:v>
                </c:pt>
                <c:pt idx="13">
                  <c:v>10.53</c:v>
                </c:pt>
                <c:pt idx="14">
                  <c:v>10.050000000000001</c:v>
                </c:pt>
                <c:pt idx="15">
                  <c:v>9.5</c:v>
                </c:pt>
                <c:pt idx="16">
                  <c:v>9.06</c:v>
                </c:pt>
                <c:pt idx="17">
                  <c:v>8.57</c:v>
                </c:pt>
                <c:pt idx="18">
                  <c:v>8.0299999999999994</c:v>
                </c:pt>
                <c:pt idx="19">
                  <c:v>7.52</c:v>
                </c:pt>
                <c:pt idx="20">
                  <c:v>7.06</c:v>
                </c:pt>
                <c:pt idx="21">
                  <c:v>6.54</c:v>
                </c:pt>
                <c:pt idx="22">
                  <c:v>6.03</c:v>
                </c:pt>
                <c:pt idx="23">
                  <c:v>5.53</c:v>
                </c:pt>
                <c:pt idx="24">
                  <c:v>5.0199999999999996</c:v>
                </c:pt>
              </c:numCache>
            </c:numRef>
          </c:cat>
          <c:val>
            <c:numRef>
              <c:f>Tabelle1!$G$2:$G$26</c:f>
              <c:numCache>
                <c:formatCode>General</c:formatCode>
                <c:ptCount val="25"/>
                <c:pt idx="0">
                  <c:v>4.9400000000000004</c:v>
                </c:pt>
                <c:pt idx="1">
                  <c:v>4.76</c:v>
                </c:pt>
                <c:pt idx="2">
                  <c:v>4.79</c:v>
                </c:pt>
                <c:pt idx="3">
                  <c:v>4.74</c:v>
                </c:pt>
                <c:pt idx="4">
                  <c:v>4.45</c:v>
                </c:pt>
                <c:pt idx="5">
                  <c:v>4.3</c:v>
                </c:pt>
                <c:pt idx="6">
                  <c:v>4.21</c:v>
                </c:pt>
                <c:pt idx="7">
                  <c:v>3.99</c:v>
                </c:pt>
                <c:pt idx="8">
                  <c:v>3.92</c:v>
                </c:pt>
                <c:pt idx="9">
                  <c:v>3.77</c:v>
                </c:pt>
                <c:pt idx="10">
                  <c:v>3.59</c:v>
                </c:pt>
                <c:pt idx="11">
                  <c:v>3.46</c:v>
                </c:pt>
                <c:pt idx="12">
                  <c:v>3.29</c:v>
                </c:pt>
                <c:pt idx="13">
                  <c:v>3.17</c:v>
                </c:pt>
                <c:pt idx="14">
                  <c:v>3.01</c:v>
                </c:pt>
                <c:pt idx="15">
                  <c:v>2.84</c:v>
                </c:pt>
                <c:pt idx="16">
                  <c:v>2.72</c:v>
                </c:pt>
                <c:pt idx="17">
                  <c:v>2.56</c:v>
                </c:pt>
                <c:pt idx="18">
                  <c:v>2.41</c:v>
                </c:pt>
                <c:pt idx="19">
                  <c:v>2.2599999999999998</c:v>
                </c:pt>
                <c:pt idx="20">
                  <c:v>2.11</c:v>
                </c:pt>
                <c:pt idx="21">
                  <c:v>1.92</c:v>
                </c:pt>
                <c:pt idx="22">
                  <c:v>1.81</c:v>
                </c:pt>
                <c:pt idx="23">
                  <c:v>1.59</c:v>
                </c:pt>
                <c:pt idx="24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06C-8A66-D14E931A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522687"/>
        <c:axId val="1919243183"/>
      </c:lineChart>
      <c:catAx>
        <c:axId val="179152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243183"/>
        <c:crosses val="autoZero"/>
        <c:auto val="1"/>
        <c:lblAlgn val="ctr"/>
        <c:lblOffset val="100"/>
        <c:noMultiLvlLbl val="0"/>
      </c:catAx>
      <c:valAx>
        <c:axId val="1919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5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Feld: </a:t>
            </a:r>
            <a:r>
              <a:rPr lang="en-US">
                <a:solidFill>
                  <a:srgbClr val="DD5A13"/>
                </a:solidFill>
              </a:rPr>
              <a:t>Feld1</a:t>
            </a:r>
            <a:r>
              <a:rPr lang="en-US"/>
              <a:t> und Feld: </a:t>
            </a:r>
            <a:r>
              <a:rPr lang="en-US">
                <a:solidFill>
                  <a:srgbClr val="DD5A13"/>
                </a:solidFill>
              </a:rPr>
              <a:t>Feld2</a:t>
            </a:r>
            <a:r>
              <a:rPr lang="en-US"/>
              <a:t> hoch korreliert.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Tabelle1!$F$2:$F$26</c:f>
              <c:numCache>
                <c:formatCode>General</c:formatCode>
                <c:ptCount val="25"/>
                <c:pt idx="0">
                  <c:v>16.940000000000001</c:v>
                </c:pt>
                <c:pt idx="1">
                  <c:v>16.47</c:v>
                </c:pt>
                <c:pt idx="2">
                  <c:v>15.94</c:v>
                </c:pt>
                <c:pt idx="3">
                  <c:v>15.44</c:v>
                </c:pt>
                <c:pt idx="4">
                  <c:v>14.91</c:v>
                </c:pt>
                <c:pt idx="5">
                  <c:v>14.49</c:v>
                </c:pt>
                <c:pt idx="6">
                  <c:v>13.87</c:v>
                </c:pt>
                <c:pt idx="7">
                  <c:v>13.5</c:v>
                </c:pt>
                <c:pt idx="8">
                  <c:v>13.05</c:v>
                </c:pt>
                <c:pt idx="9">
                  <c:v>12.54</c:v>
                </c:pt>
                <c:pt idx="10">
                  <c:v>12.06</c:v>
                </c:pt>
                <c:pt idx="11">
                  <c:v>11.58</c:v>
                </c:pt>
                <c:pt idx="12">
                  <c:v>11.02</c:v>
                </c:pt>
                <c:pt idx="13">
                  <c:v>10.53</c:v>
                </c:pt>
                <c:pt idx="14">
                  <c:v>10.050000000000001</c:v>
                </c:pt>
                <c:pt idx="15">
                  <c:v>9.5</c:v>
                </c:pt>
                <c:pt idx="16">
                  <c:v>9.06</c:v>
                </c:pt>
                <c:pt idx="17">
                  <c:v>8.57</c:v>
                </c:pt>
                <c:pt idx="18">
                  <c:v>8.0299999999999994</c:v>
                </c:pt>
                <c:pt idx="19">
                  <c:v>7.52</c:v>
                </c:pt>
                <c:pt idx="20">
                  <c:v>7.06</c:v>
                </c:pt>
                <c:pt idx="21">
                  <c:v>6.54</c:v>
                </c:pt>
                <c:pt idx="22">
                  <c:v>6.03</c:v>
                </c:pt>
                <c:pt idx="23">
                  <c:v>5.53</c:v>
                </c:pt>
                <c:pt idx="24">
                  <c:v>5.0199999999999996</c:v>
                </c:pt>
              </c:numCache>
            </c:numRef>
          </c:xVal>
          <c:yVal>
            <c:numRef>
              <c:f>Tabelle1!$G$2:$G$26</c:f>
              <c:numCache>
                <c:formatCode>General</c:formatCode>
                <c:ptCount val="25"/>
                <c:pt idx="0">
                  <c:v>4.9400000000000004</c:v>
                </c:pt>
                <c:pt idx="1">
                  <c:v>4.76</c:v>
                </c:pt>
                <c:pt idx="2">
                  <c:v>4.79</c:v>
                </c:pt>
                <c:pt idx="3">
                  <c:v>4.74</c:v>
                </c:pt>
                <c:pt idx="4">
                  <c:v>4.45</c:v>
                </c:pt>
                <c:pt idx="5">
                  <c:v>4.3</c:v>
                </c:pt>
                <c:pt idx="6">
                  <c:v>4.21</c:v>
                </c:pt>
                <c:pt idx="7">
                  <c:v>3.99</c:v>
                </c:pt>
                <c:pt idx="8">
                  <c:v>3.92</c:v>
                </c:pt>
                <c:pt idx="9">
                  <c:v>3.77</c:v>
                </c:pt>
                <c:pt idx="10">
                  <c:v>3.59</c:v>
                </c:pt>
                <c:pt idx="11">
                  <c:v>3.46</c:v>
                </c:pt>
                <c:pt idx="12">
                  <c:v>3.29</c:v>
                </c:pt>
                <c:pt idx="13">
                  <c:v>3.17</c:v>
                </c:pt>
                <c:pt idx="14">
                  <c:v>3.01</c:v>
                </c:pt>
                <c:pt idx="15">
                  <c:v>2.84</c:v>
                </c:pt>
                <c:pt idx="16">
                  <c:v>2.72</c:v>
                </c:pt>
                <c:pt idx="17">
                  <c:v>2.56</c:v>
                </c:pt>
                <c:pt idx="18">
                  <c:v>2.41</c:v>
                </c:pt>
                <c:pt idx="19">
                  <c:v>2.2599999999999998</c:v>
                </c:pt>
                <c:pt idx="20">
                  <c:v>2.11</c:v>
                </c:pt>
                <c:pt idx="21">
                  <c:v>1.92</c:v>
                </c:pt>
                <c:pt idx="22">
                  <c:v>1.81</c:v>
                </c:pt>
                <c:pt idx="23">
                  <c:v>1.59</c:v>
                </c:pt>
                <c:pt idx="24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B-4713-9793-BE960EB3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25967"/>
        <c:axId val="1610433471"/>
      </c:scatterChart>
      <c:valAx>
        <c:axId val="14673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0433471"/>
        <c:crosses val="autoZero"/>
        <c:crossBetween val="midCat"/>
      </c:valAx>
      <c:valAx>
        <c:axId val="16104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3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Feld: </a:t>
            </a:r>
            <a:r>
              <a:rPr lang="en-US">
                <a:solidFill>
                  <a:srgbClr val="DD5A13"/>
                </a:solidFill>
              </a:rPr>
              <a:t>Feld1</a:t>
            </a:r>
            <a:r>
              <a:rPr lang="en-US"/>
              <a:t> und Feld: </a:t>
            </a:r>
            <a:r>
              <a:rPr lang="en-US">
                <a:solidFill>
                  <a:srgbClr val="DD5A13"/>
                </a:solidFill>
              </a:rPr>
              <a:t>Feld2</a:t>
            </a:r>
            <a:r>
              <a:rPr lang="en-US"/>
              <a:t> hoch korreliert.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Tabelle1!$B$2:$B$28</c:f>
              <c:numCache>
                <c:formatCode>General</c:formatCode>
                <c:ptCount val="27"/>
                <c:pt idx="0">
                  <c:v>16.489999999999998</c:v>
                </c:pt>
                <c:pt idx="1">
                  <c:v>16.03</c:v>
                </c:pt>
                <c:pt idx="2">
                  <c:v>15.49</c:v>
                </c:pt>
                <c:pt idx="3">
                  <c:v>14.9</c:v>
                </c:pt>
                <c:pt idx="4">
                  <c:v>14.54</c:v>
                </c:pt>
                <c:pt idx="5">
                  <c:v>13.54</c:v>
                </c:pt>
                <c:pt idx="6">
                  <c:v>13.04</c:v>
                </c:pt>
                <c:pt idx="7">
                  <c:v>12.36</c:v>
                </c:pt>
                <c:pt idx="8">
                  <c:v>11.89</c:v>
                </c:pt>
                <c:pt idx="9">
                  <c:v>11.51</c:v>
                </c:pt>
                <c:pt idx="10">
                  <c:v>10.88</c:v>
                </c:pt>
                <c:pt idx="11">
                  <c:v>10.37</c:v>
                </c:pt>
                <c:pt idx="12">
                  <c:v>10.07</c:v>
                </c:pt>
                <c:pt idx="13">
                  <c:v>9.6</c:v>
                </c:pt>
                <c:pt idx="14">
                  <c:v>9.07</c:v>
                </c:pt>
                <c:pt idx="15">
                  <c:v>8.5500000000000007</c:v>
                </c:pt>
                <c:pt idx="16">
                  <c:v>8.08</c:v>
                </c:pt>
                <c:pt idx="17">
                  <c:v>7.57</c:v>
                </c:pt>
                <c:pt idx="18">
                  <c:v>7.07</c:v>
                </c:pt>
                <c:pt idx="19">
                  <c:v>6.54</c:v>
                </c:pt>
                <c:pt idx="20">
                  <c:v>6.02</c:v>
                </c:pt>
                <c:pt idx="21">
                  <c:v>5.57</c:v>
                </c:pt>
                <c:pt idx="22">
                  <c:v>5.05</c:v>
                </c:pt>
                <c:pt idx="23">
                  <c:v>4.53</c:v>
                </c:pt>
                <c:pt idx="24">
                  <c:v>4.03</c:v>
                </c:pt>
                <c:pt idx="25">
                  <c:v>3.52</c:v>
                </c:pt>
                <c:pt idx="26">
                  <c:v>3.02</c:v>
                </c:pt>
              </c:numCache>
            </c:numRef>
          </c:xVal>
          <c:yVal>
            <c:numRef>
              <c:f>Tabelle1!$C$2:$C$28</c:f>
              <c:numCache>
                <c:formatCode>General</c:formatCode>
                <c:ptCount val="27"/>
                <c:pt idx="0">
                  <c:v>8.51</c:v>
                </c:pt>
                <c:pt idx="1">
                  <c:v>8.27</c:v>
                </c:pt>
                <c:pt idx="2">
                  <c:v>8.0299999999999994</c:v>
                </c:pt>
                <c:pt idx="3">
                  <c:v>7.69</c:v>
                </c:pt>
                <c:pt idx="4">
                  <c:v>7.47</c:v>
                </c:pt>
                <c:pt idx="5">
                  <c:v>7.03</c:v>
                </c:pt>
                <c:pt idx="6">
                  <c:v>6.74</c:v>
                </c:pt>
                <c:pt idx="7">
                  <c:v>6.38</c:v>
                </c:pt>
                <c:pt idx="8">
                  <c:v>6.2</c:v>
                </c:pt>
                <c:pt idx="9">
                  <c:v>5.96</c:v>
                </c:pt>
                <c:pt idx="10">
                  <c:v>5.61</c:v>
                </c:pt>
                <c:pt idx="11">
                  <c:v>5.42</c:v>
                </c:pt>
                <c:pt idx="12">
                  <c:v>5.21</c:v>
                </c:pt>
                <c:pt idx="13">
                  <c:v>4.95</c:v>
                </c:pt>
                <c:pt idx="14">
                  <c:v>4.68</c:v>
                </c:pt>
                <c:pt idx="15">
                  <c:v>4.4400000000000004</c:v>
                </c:pt>
                <c:pt idx="16">
                  <c:v>4.17</c:v>
                </c:pt>
                <c:pt idx="17">
                  <c:v>3.91</c:v>
                </c:pt>
                <c:pt idx="18">
                  <c:v>3.67</c:v>
                </c:pt>
                <c:pt idx="19">
                  <c:v>3.34</c:v>
                </c:pt>
                <c:pt idx="20">
                  <c:v>3.03</c:v>
                </c:pt>
                <c:pt idx="21">
                  <c:v>2.9</c:v>
                </c:pt>
                <c:pt idx="22">
                  <c:v>2.59</c:v>
                </c:pt>
                <c:pt idx="23">
                  <c:v>2.3199999999999998</c:v>
                </c:pt>
                <c:pt idx="24">
                  <c:v>2.06</c:v>
                </c:pt>
                <c:pt idx="25">
                  <c:v>1.85</c:v>
                </c:pt>
                <c:pt idx="26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C-42BB-B5F1-67F94517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71471"/>
        <c:axId val="1927919215"/>
      </c:scatterChart>
      <c:valAx>
        <c:axId val="19254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919215"/>
        <c:crosses val="autoZero"/>
        <c:crossBetween val="midCat"/>
      </c:valAx>
      <c:valAx>
        <c:axId val="19279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54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Dämpfung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Tabelle1!$J$2:$J$72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</c:numCache>
            </c:numRef>
          </c:cat>
          <c:val>
            <c:numRef>
              <c:f>Tabelle1!$K$2:$K$72</c:f>
              <c:numCache>
                <c:formatCode>General</c:formatCode>
                <c:ptCount val="71"/>
                <c:pt idx="0">
                  <c:v>35.340000000000003</c:v>
                </c:pt>
                <c:pt idx="1">
                  <c:v>34.549999999999997</c:v>
                </c:pt>
                <c:pt idx="2">
                  <c:v>33.81</c:v>
                </c:pt>
                <c:pt idx="3">
                  <c:v>33.07</c:v>
                </c:pt>
                <c:pt idx="4">
                  <c:v>32.36</c:v>
                </c:pt>
                <c:pt idx="5">
                  <c:v>31.67</c:v>
                </c:pt>
                <c:pt idx="6">
                  <c:v>30.99</c:v>
                </c:pt>
                <c:pt idx="7">
                  <c:v>30.31</c:v>
                </c:pt>
                <c:pt idx="8">
                  <c:v>29.65</c:v>
                </c:pt>
                <c:pt idx="9">
                  <c:v>29.04</c:v>
                </c:pt>
                <c:pt idx="10">
                  <c:v>28.43</c:v>
                </c:pt>
                <c:pt idx="11">
                  <c:v>27.83</c:v>
                </c:pt>
                <c:pt idx="12">
                  <c:v>27.19</c:v>
                </c:pt>
                <c:pt idx="13">
                  <c:v>26.27</c:v>
                </c:pt>
                <c:pt idx="14">
                  <c:v>26.12</c:v>
                </c:pt>
                <c:pt idx="15">
                  <c:v>25.57</c:v>
                </c:pt>
                <c:pt idx="16">
                  <c:v>25.01</c:v>
                </c:pt>
                <c:pt idx="17">
                  <c:v>24.43</c:v>
                </c:pt>
                <c:pt idx="18">
                  <c:v>23.88</c:v>
                </c:pt>
                <c:pt idx="19">
                  <c:v>23.34</c:v>
                </c:pt>
                <c:pt idx="20">
                  <c:v>22.83</c:v>
                </c:pt>
                <c:pt idx="21">
                  <c:v>22.33</c:v>
                </c:pt>
                <c:pt idx="22">
                  <c:v>21.8</c:v>
                </c:pt>
                <c:pt idx="23">
                  <c:v>21.43</c:v>
                </c:pt>
                <c:pt idx="24">
                  <c:v>21.01</c:v>
                </c:pt>
                <c:pt idx="25">
                  <c:v>20.58</c:v>
                </c:pt>
                <c:pt idx="26">
                  <c:v>20.18</c:v>
                </c:pt>
                <c:pt idx="27">
                  <c:v>19.78</c:v>
                </c:pt>
                <c:pt idx="28">
                  <c:v>19.399999999999999</c:v>
                </c:pt>
                <c:pt idx="29">
                  <c:v>19.02</c:v>
                </c:pt>
                <c:pt idx="30">
                  <c:v>18.649999999999999</c:v>
                </c:pt>
                <c:pt idx="31">
                  <c:v>18.29</c:v>
                </c:pt>
                <c:pt idx="32">
                  <c:v>17.93</c:v>
                </c:pt>
                <c:pt idx="33">
                  <c:v>17.579999999999998</c:v>
                </c:pt>
                <c:pt idx="34">
                  <c:v>17.239999999999998</c:v>
                </c:pt>
                <c:pt idx="35">
                  <c:v>16.899999999999999</c:v>
                </c:pt>
                <c:pt idx="36">
                  <c:v>16.559999999999999</c:v>
                </c:pt>
                <c:pt idx="37">
                  <c:v>16.23</c:v>
                </c:pt>
                <c:pt idx="38">
                  <c:v>15.92</c:v>
                </c:pt>
                <c:pt idx="39">
                  <c:v>15.6</c:v>
                </c:pt>
                <c:pt idx="40">
                  <c:v>15.28</c:v>
                </c:pt>
                <c:pt idx="41">
                  <c:v>14.97</c:v>
                </c:pt>
                <c:pt idx="42">
                  <c:v>14.67</c:v>
                </c:pt>
                <c:pt idx="43">
                  <c:v>14.37</c:v>
                </c:pt>
                <c:pt idx="44">
                  <c:v>14.08</c:v>
                </c:pt>
                <c:pt idx="45">
                  <c:v>13.79</c:v>
                </c:pt>
                <c:pt idx="46">
                  <c:v>13.51</c:v>
                </c:pt>
                <c:pt idx="47">
                  <c:v>13.24</c:v>
                </c:pt>
                <c:pt idx="48">
                  <c:v>12.96</c:v>
                </c:pt>
                <c:pt idx="49">
                  <c:v>12.7</c:v>
                </c:pt>
                <c:pt idx="50">
                  <c:v>12.45</c:v>
                </c:pt>
                <c:pt idx="51">
                  <c:v>12.2</c:v>
                </c:pt>
                <c:pt idx="52">
                  <c:v>11.96</c:v>
                </c:pt>
                <c:pt idx="53">
                  <c:v>11.71</c:v>
                </c:pt>
                <c:pt idx="54">
                  <c:v>11.47</c:v>
                </c:pt>
                <c:pt idx="55">
                  <c:v>11.23</c:v>
                </c:pt>
                <c:pt idx="56">
                  <c:v>11</c:v>
                </c:pt>
                <c:pt idx="57">
                  <c:v>10.76</c:v>
                </c:pt>
                <c:pt idx="58">
                  <c:v>10.54</c:v>
                </c:pt>
                <c:pt idx="59">
                  <c:v>10.32</c:v>
                </c:pt>
                <c:pt idx="60">
                  <c:v>10.09</c:v>
                </c:pt>
                <c:pt idx="61">
                  <c:v>9.8800000000000008</c:v>
                </c:pt>
                <c:pt idx="62">
                  <c:v>9.67</c:v>
                </c:pt>
                <c:pt idx="63">
                  <c:v>9.4600000000000009</c:v>
                </c:pt>
                <c:pt idx="64">
                  <c:v>9.25</c:v>
                </c:pt>
                <c:pt idx="65">
                  <c:v>9.0500000000000007</c:v>
                </c:pt>
                <c:pt idx="66">
                  <c:v>8.86</c:v>
                </c:pt>
                <c:pt idx="67">
                  <c:v>8.66</c:v>
                </c:pt>
                <c:pt idx="68">
                  <c:v>8.4700000000000006</c:v>
                </c:pt>
                <c:pt idx="69">
                  <c:v>8.2799999999999994</c:v>
                </c:pt>
                <c:pt idx="70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B-4246-81AF-52B77F99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08271"/>
        <c:axId val="1793241967"/>
      </c:lineChart>
      <c:catAx>
        <c:axId val="115710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241967"/>
        <c:crosses val="autoZero"/>
        <c:auto val="1"/>
        <c:lblAlgn val="ctr"/>
        <c:lblOffset val="100"/>
        <c:noMultiLvlLbl val="0"/>
      </c:catAx>
      <c:valAx>
        <c:axId val="17932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1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579437</xdr:colOff>
      <xdr:row>30</xdr:row>
      <xdr:rowOff>79375</xdr:rowOff>
    </xdr:from>
    <xdr:to>
      <xdr:col>5</xdr:col>
      <xdr:colOff>160337</xdr:colOff>
      <xdr:row>45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9B939A-68BD-4D06-9A4B-EE7BB23A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547160</xdr:colOff>
      <xdr:row>46</xdr:row>
      <xdr:rowOff>85725</xdr:rowOff>
    </xdr:from>
    <xdr:to>
      <xdr:col>5</xdr:col>
      <xdr:colOff>129118</xdr:colOff>
      <xdr:row>61</xdr:row>
      <xdr:rowOff>113242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F353B0-0BDD-4919-92EA-141FC61B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520832</xdr:colOff>
      <xdr:row>61</xdr:row>
      <xdr:rowOff>167347</xdr:rowOff>
    </xdr:from>
    <xdr:to>
      <xdr:col>5</xdr:col>
      <xdr:colOff>102790</xdr:colOff>
      <xdr:row>77</xdr:row>
      <xdr:rowOff>17329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28DACF-D11C-49D0-BF4A-9C34D8615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501122</xdr:colOff>
      <xdr:row>77</xdr:row>
      <xdr:rowOff>80433</xdr:rowOff>
    </xdr:from>
    <xdr:to>
      <xdr:col>5</xdr:col>
      <xdr:colOff>82022</xdr:colOff>
      <xdr:row>92</xdr:row>
      <xdr:rowOff>107950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E0F7698-7429-4238-9B0E-05B2B6E6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237067</xdr:colOff>
      <xdr:row>56</xdr:row>
      <xdr:rowOff>109008</xdr:rowOff>
    </xdr:from>
    <xdr:to>
      <xdr:col>17</xdr:col>
      <xdr:colOff>237067</xdr:colOff>
      <xdr:row>71</xdr:row>
      <xdr:rowOff>153458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4A2D645-DB08-40D6-9AD6-3CC0A2A8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7C55-492D-4D4C-87E4-756FC0DAEF82}">
  <dimension ref="A1:R72"/>
  <sheetViews>
    <sheetView tabSelected="1" zoomScale="50" workbookViewId="0">
      <selection activeCell="Q1" sqref="Q1:R40"/>
    </sheetView>
  </sheetViews>
  <sheetFormatPr baseColWidth="10" defaultRowHeight="14.25" x14ac:dyDescent="0.45"/>
  <cols>
    <col min="1" max="1" width="27.19921875" customWidth="1"/>
    <col min="17" max="17" width="17.86328125" customWidth="1"/>
  </cols>
  <sheetData>
    <row r="1" spans="1:18" x14ac:dyDescent="0.4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5</v>
      </c>
      <c r="K1" t="s">
        <v>1</v>
      </c>
      <c r="M1" t="s">
        <v>6</v>
      </c>
      <c r="N1" t="s">
        <v>7</v>
      </c>
      <c r="O1" t="s">
        <v>8</v>
      </c>
      <c r="Q1" t="s">
        <v>9</v>
      </c>
      <c r="R1" t="s">
        <v>10</v>
      </c>
    </row>
    <row r="2" spans="1:18" x14ac:dyDescent="0.45">
      <c r="B2">
        <v>16.489999999999998</v>
      </c>
      <c r="C2">
        <v>8.51</v>
      </c>
      <c r="F2">
        <v>16.940000000000001</v>
      </c>
      <c r="G2">
        <v>4.9400000000000004</v>
      </c>
      <c r="J2">
        <v>0</v>
      </c>
      <c r="K2">
        <v>35.340000000000003</v>
      </c>
      <c r="N2">
        <v>49.497</v>
      </c>
      <c r="O2">
        <v>22.49</v>
      </c>
      <c r="P2">
        <v>44.75</v>
      </c>
      <c r="Q2">
        <f>(N2+N3)/2</f>
        <v>47.578499999999998</v>
      </c>
      <c r="R2">
        <f>P2/2</f>
        <v>22.375</v>
      </c>
    </row>
    <row r="3" spans="1:18" x14ac:dyDescent="0.45">
      <c r="B3">
        <v>16.03</v>
      </c>
      <c r="C3">
        <v>8.27</v>
      </c>
      <c r="F3">
        <v>16.47</v>
      </c>
      <c r="G3">
        <v>4.76</v>
      </c>
      <c r="J3">
        <v>0.5</v>
      </c>
      <c r="K3">
        <v>34.549999999999997</v>
      </c>
      <c r="N3">
        <v>45.66</v>
      </c>
      <c r="O3">
        <v>22.39</v>
      </c>
      <c r="P3">
        <v>40.770000000000003</v>
      </c>
      <c r="Q3">
        <f t="shared" ref="Q3:Q40" si="0">(N3+N4)/2</f>
        <v>44.144999999999996</v>
      </c>
      <c r="R3">
        <f t="shared" ref="R3:R40" si="1">P3/2</f>
        <v>20.385000000000002</v>
      </c>
    </row>
    <row r="4" spans="1:18" x14ac:dyDescent="0.45">
      <c r="B4">
        <v>15.49</v>
      </c>
      <c r="C4">
        <v>8.0299999999999994</v>
      </c>
      <c r="F4">
        <v>15.94</v>
      </c>
      <c r="G4">
        <v>4.79</v>
      </c>
      <c r="J4">
        <v>1</v>
      </c>
      <c r="K4">
        <v>33.81</v>
      </c>
      <c r="N4">
        <v>42.63</v>
      </c>
      <c r="O4">
        <v>19.72</v>
      </c>
      <c r="P4">
        <v>38.92</v>
      </c>
      <c r="Q4">
        <f t="shared" si="0"/>
        <v>41.234999999999999</v>
      </c>
      <c r="R4">
        <f t="shared" si="1"/>
        <v>19.46</v>
      </c>
    </row>
    <row r="5" spans="1:18" x14ac:dyDescent="0.45">
      <c r="B5">
        <v>14.9</v>
      </c>
      <c r="C5">
        <v>7.69</v>
      </c>
      <c r="F5">
        <v>15.44</v>
      </c>
      <c r="G5">
        <v>4.74</v>
      </c>
      <c r="J5">
        <v>1.5</v>
      </c>
      <c r="K5">
        <v>33.07</v>
      </c>
      <c r="N5">
        <v>39.840000000000003</v>
      </c>
      <c r="O5">
        <v>18.920000000000002</v>
      </c>
      <c r="P5">
        <v>37.090000000000003</v>
      </c>
      <c r="Q5">
        <f t="shared" si="0"/>
        <v>38.97</v>
      </c>
      <c r="R5">
        <f t="shared" si="1"/>
        <v>18.545000000000002</v>
      </c>
    </row>
    <row r="6" spans="1:18" x14ac:dyDescent="0.45">
      <c r="B6">
        <v>14.54</v>
      </c>
      <c r="C6">
        <v>7.47</v>
      </c>
      <c r="F6">
        <v>14.91</v>
      </c>
      <c r="G6">
        <v>4.45</v>
      </c>
      <c r="J6">
        <v>2</v>
      </c>
      <c r="K6">
        <v>32.36</v>
      </c>
      <c r="N6">
        <v>38.1</v>
      </c>
      <c r="O6">
        <v>17.350000000000001</v>
      </c>
      <c r="P6">
        <v>34.6</v>
      </c>
      <c r="Q6">
        <f t="shared" si="0"/>
        <v>37.14</v>
      </c>
      <c r="R6">
        <f t="shared" si="1"/>
        <v>17.3</v>
      </c>
    </row>
    <row r="7" spans="1:18" x14ac:dyDescent="0.45">
      <c r="B7">
        <v>13.54</v>
      </c>
      <c r="C7">
        <v>7.03</v>
      </c>
      <c r="F7">
        <v>14.49</v>
      </c>
      <c r="G7">
        <v>4.3</v>
      </c>
      <c r="J7">
        <v>2.5</v>
      </c>
      <c r="K7">
        <v>31.67</v>
      </c>
      <c r="N7">
        <v>36.18</v>
      </c>
      <c r="O7">
        <v>16.850000000000001</v>
      </c>
      <c r="P7">
        <v>33.590000000000003</v>
      </c>
      <c r="Q7">
        <f t="shared" si="0"/>
        <v>35.5</v>
      </c>
      <c r="R7">
        <f t="shared" si="1"/>
        <v>16.795000000000002</v>
      </c>
    </row>
    <row r="8" spans="1:18" x14ac:dyDescent="0.45">
      <c r="B8">
        <v>13.04</v>
      </c>
      <c r="C8">
        <v>6.74</v>
      </c>
      <c r="F8">
        <v>13.87</v>
      </c>
      <c r="G8">
        <v>4.21</v>
      </c>
      <c r="J8">
        <v>3</v>
      </c>
      <c r="K8">
        <v>30.99</v>
      </c>
      <c r="N8">
        <v>34.82</v>
      </c>
      <c r="O8">
        <v>16.38</v>
      </c>
      <c r="P8">
        <v>32.68</v>
      </c>
      <c r="Q8">
        <f t="shared" si="0"/>
        <v>34.144999999999996</v>
      </c>
      <c r="R8">
        <f t="shared" si="1"/>
        <v>16.34</v>
      </c>
    </row>
    <row r="9" spans="1:18" x14ac:dyDescent="0.45">
      <c r="B9">
        <v>12.36</v>
      </c>
      <c r="C9">
        <v>6.38</v>
      </c>
      <c r="F9">
        <v>13.5</v>
      </c>
      <c r="G9">
        <v>3.99</v>
      </c>
      <c r="J9">
        <v>3.5</v>
      </c>
      <c r="K9">
        <v>30.31</v>
      </c>
      <c r="N9">
        <v>33.47</v>
      </c>
      <c r="O9">
        <v>15.07</v>
      </c>
      <c r="P9">
        <v>30.62</v>
      </c>
      <c r="Q9">
        <f t="shared" si="0"/>
        <v>32.76</v>
      </c>
      <c r="R9">
        <f t="shared" si="1"/>
        <v>15.31</v>
      </c>
    </row>
    <row r="10" spans="1:18" x14ac:dyDescent="0.45">
      <c r="B10">
        <v>11.89</v>
      </c>
      <c r="C10">
        <v>6.2</v>
      </c>
      <c r="F10">
        <v>13.05</v>
      </c>
      <c r="G10">
        <v>3.92</v>
      </c>
      <c r="J10">
        <v>4</v>
      </c>
      <c r="K10">
        <v>29.65</v>
      </c>
      <c r="N10">
        <v>32.049999999999997</v>
      </c>
      <c r="O10">
        <v>14.51</v>
      </c>
      <c r="P10">
        <v>29.34</v>
      </c>
      <c r="Q10">
        <f t="shared" si="0"/>
        <v>31.364999999999998</v>
      </c>
      <c r="R10">
        <f t="shared" si="1"/>
        <v>14.67</v>
      </c>
    </row>
    <row r="11" spans="1:18" x14ac:dyDescent="0.45">
      <c r="B11">
        <v>11.51</v>
      </c>
      <c r="C11">
        <v>5.96</v>
      </c>
      <c r="F11">
        <v>12.54</v>
      </c>
      <c r="G11">
        <v>3.77</v>
      </c>
      <c r="J11">
        <v>4.5</v>
      </c>
      <c r="K11">
        <v>29.04</v>
      </c>
      <c r="N11">
        <v>30.68</v>
      </c>
      <c r="O11">
        <v>14.55</v>
      </c>
      <c r="P11">
        <v>28.35</v>
      </c>
      <c r="Q11">
        <f t="shared" si="0"/>
        <v>30.14</v>
      </c>
      <c r="R11">
        <f t="shared" si="1"/>
        <v>14.175000000000001</v>
      </c>
    </row>
    <row r="12" spans="1:18" x14ac:dyDescent="0.45">
      <c r="B12">
        <v>10.88</v>
      </c>
      <c r="C12">
        <v>5.61</v>
      </c>
      <c r="F12">
        <v>12.06</v>
      </c>
      <c r="G12">
        <v>3.59</v>
      </c>
      <c r="J12">
        <v>5</v>
      </c>
      <c r="K12">
        <v>28.43</v>
      </c>
      <c r="N12">
        <v>29.6</v>
      </c>
      <c r="O12">
        <v>13.41</v>
      </c>
      <c r="P12">
        <v>27.23</v>
      </c>
      <c r="Q12">
        <f t="shared" si="0"/>
        <v>29.024999999999999</v>
      </c>
      <c r="R12">
        <f t="shared" si="1"/>
        <v>13.615</v>
      </c>
    </row>
    <row r="13" spans="1:18" x14ac:dyDescent="0.45">
      <c r="B13">
        <v>10.37</v>
      </c>
      <c r="C13">
        <v>5.42</v>
      </c>
      <c r="F13">
        <v>11.58</v>
      </c>
      <c r="G13">
        <v>3.46</v>
      </c>
      <c r="J13">
        <v>5.5</v>
      </c>
      <c r="K13">
        <v>27.83</v>
      </c>
      <c r="N13">
        <v>28.45</v>
      </c>
      <c r="O13">
        <v>13</v>
      </c>
      <c r="P13">
        <v>26.25</v>
      </c>
      <c r="Q13">
        <f t="shared" si="0"/>
        <v>27.92</v>
      </c>
      <c r="R13">
        <f t="shared" si="1"/>
        <v>13.125</v>
      </c>
    </row>
    <row r="14" spans="1:18" x14ac:dyDescent="0.45">
      <c r="B14">
        <v>10.07</v>
      </c>
      <c r="C14">
        <v>5.21</v>
      </c>
      <c r="F14">
        <v>11.02</v>
      </c>
      <c r="G14">
        <v>3.29</v>
      </c>
      <c r="J14">
        <v>6</v>
      </c>
      <c r="K14">
        <v>27.19</v>
      </c>
      <c r="N14">
        <v>27.39</v>
      </c>
      <c r="O14">
        <v>12.77</v>
      </c>
      <c r="P14">
        <v>25.21</v>
      </c>
      <c r="Q14">
        <f t="shared" si="0"/>
        <v>26.950000000000003</v>
      </c>
      <c r="R14">
        <f t="shared" si="1"/>
        <v>12.605</v>
      </c>
    </row>
    <row r="15" spans="1:18" x14ac:dyDescent="0.45">
      <c r="B15">
        <v>9.6</v>
      </c>
      <c r="C15">
        <v>4.95</v>
      </c>
      <c r="F15">
        <v>10.53</v>
      </c>
      <c r="G15">
        <v>3.17</v>
      </c>
      <c r="J15">
        <v>6.5</v>
      </c>
      <c r="K15">
        <v>26.27</v>
      </c>
      <c r="N15">
        <v>26.51</v>
      </c>
      <c r="O15">
        <v>12</v>
      </c>
      <c r="P15">
        <v>23.97</v>
      </c>
      <c r="Q15">
        <f t="shared" si="0"/>
        <v>26.045000000000002</v>
      </c>
      <c r="R15">
        <f t="shared" si="1"/>
        <v>11.984999999999999</v>
      </c>
    </row>
    <row r="16" spans="1:18" x14ac:dyDescent="0.45">
      <c r="B16">
        <v>9.07</v>
      </c>
      <c r="C16">
        <v>4.68</v>
      </c>
      <c r="F16">
        <v>10.050000000000001</v>
      </c>
      <c r="G16">
        <v>3.01</v>
      </c>
      <c r="J16">
        <v>7</v>
      </c>
      <c r="K16">
        <v>26.12</v>
      </c>
      <c r="N16">
        <v>25.58</v>
      </c>
      <c r="O16">
        <v>10.99</v>
      </c>
      <c r="P16">
        <v>22.79</v>
      </c>
      <c r="Q16">
        <f t="shared" si="0"/>
        <v>25.064999999999998</v>
      </c>
      <c r="R16">
        <f t="shared" si="1"/>
        <v>11.395</v>
      </c>
    </row>
    <row r="17" spans="2:18" x14ac:dyDescent="0.45">
      <c r="B17">
        <v>8.5500000000000007</v>
      </c>
      <c r="C17">
        <v>4.4400000000000004</v>
      </c>
      <c r="F17">
        <v>9.5</v>
      </c>
      <c r="G17">
        <v>2.84</v>
      </c>
      <c r="J17">
        <v>7.5</v>
      </c>
      <c r="K17">
        <v>25.57</v>
      </c>
      <c r="N17">
        <v>24.55</v>
      </c>
      <c r="O17">
        <v>10.44</v>
      </c>
      <c r="P17">
        <v>21.87</v>
      </c>
      <c r="Q17">
        <f t="shared" si="0"/>
        <v>24.094999999999999</v>
      </c>
      <c r="R17">
        <f t="shared" si="1"/>
        <v>10.935</v>
      </c>
    </row>
    <row r="18" spans="2:18" x14ac:dyDescent="0.45">
      <c r="B18">
        <v>8.08</v>
      </c>
      <c r="C18">
        <v>4.17</v>
      </c>
      <c r="F18">
        <v>9.06</v>
      </c>
      <c r="G18">
        <v>2.72</v>
      </c>
      <c r="J18">
        <v>8</v>
      </c>
      <c r="K18">
        <v>25.01</v>
      </c>
      <c r="N18">
        <v>23.64</v>
      </c>
      <c r="O18">
        <v>10.14</v>
      </c>
      <c r="P18">
        <v>21.28</v>
      </c>
      <c r="Q18">
        <f t="shared" si="0"/>
        <v>23.274999999999999</v>
      </c>
      <c r="R18">
        <f t="shared" si="1"/>
        <v>10.64</v>
      </c>
    </row>
    <row r="19" spans="2:18" x14ac:dyDescent="0.45">
      <c r="B19">
        <v>7.57</v>
      </c>
      <c r="C19">
        <v>3.91</v>
      </c>
      <c r="F19">
        <v>8.57</v>
      </c>
      <c r="G19">
        <v>2.56</v>
      </c>
      <c r="J19">
        <v>8.5</v>
      </c>
      <c r="K19">
        <v>24.43</v>
      </c>
      <c r="N19">
        <v>22.91</v>
      </c>
      <c r="O19">
        <v>10.28</v>
      </c>
      <c r="P19">
        <v>21.19</v>
      </c>
      <c r="Q19">
        <f t="shared" si="0"/>
        <v>22.560000000000002</v>
      </c>
      <c r="R19">
        <f t="shared" si="1"/>
        <v>10.595000000000001</v>
      </c>
    </row>
    <row r="20" spans="2:18" x14ac:dyDescent="0.45">
      <c r="B20">
        <v>7.07</v>
      </c>
      <c r="C20">
        <v>3.67</v>
      </c>
      <c r="F20">
        <v>8.0299999999999994</v>
      </c>
      <c r="G20">
        <v>2.41</v>
      </c>
      <c r="J20">
        <v>9</v>
      </c>
      <c r="K20">
        <v>23.88</v>
      </c>
      <c r="N20">
        <v>22.21</v>
      </c>
      <c r="O20">
        <v>9.7799999999999994</v>
      </c>
      <c r="P20">
        <v>20.059999999999999</v>
      </c>
      <c r="Q20">
        <f t="shared" si="0"/>
        <v>21.865000000000002</v>
      </c>
      <c r="R20">
        <f t="shared" si="1"/>
        <v>10.029999999999999</v>
      </c>
    </row>
    <row r="21" spans="2:18" x14ac:dyDescent="0.45">
      <c r="B21">
        <v>6.54</v>
      </c>
      <c r="C21">
        <v>3.34</v>
      </c>
      <c r="F21">
        <v>7.52</v>
      </c>
      <c r="G21">
        <v>2.2599999999999998</v>
      </c>
      <c r="J21">
        <v>9.5</v>
      </c>
      <c r="K21">
        <v>23.34</v>
      </c>
      <c r="N21">
        <v>21.52</v>
      </c>
      <c r="O21">
        <v>9.4499999999999993</v>
      </c>
      <c r="P21">
        <v>19.7</v>
      </c>
      <c r="Q21">
        <f t="shared" si="0"/>
        <v>21.18</v>
      </c>
      <c r="R21">
        <f t="shared" si="1"/>
        <v>9.85</v>
      </c>
    </row>
    <row r="22" spans="2:18" x14ac:dyDescent="0.45">
      <c r="B22">
        <v>6.02</v>
      </c>
      <c r="C22">
        <v>3.03</v>
      </c>
      <c r="F22">
        <v>7.06</v>
      </c>
      <c r="G22">
        <v>2.11</v>
      </c>
      <c r="J22">
        <v>10</v>
      </c>
      <c r="K22">
        <v>22.83</v>
      </c>
      <c r="N22">
        <v>20.84</v>
      </c>
      <c r="O22">
        <v>9.43</v>
      </c>
      <c r="P22">
        <v>19.010000000000002</v>
      </c>
      <c r="Q22">
        <f t="shared" si="0"/>
        <v>20.074999999999999</v>
      </c>
      <c r="R22">
        <f t="shared" si="1"/>
        <v>9.5050000000000008</v>
      </c>
    </row>
    <row r="23" spans="2:18" x14ac:dyDescent="0.45">
      <c r="B23">
        <v>5.57</v>
      </c>
      <c r="C23">
        <v>2.9</v>
      </c>
      <c r="F23">
        <v>6.54</v>
      </c>
      <c r="G23">
        <v>1.92</v>
      </c>
      <c r="J23">
        <v>10.5</v>
      </c>
      <c r="K23">
        <v>22.33</v>
      </c>
      <c r="N23">
        <v>19.309999999999999</v>
      </c>
      <c r="O23">
        <v>8.6199999999999992</v>
      </c>
      <c r="P23">
        <v>17.61</v>
      </c>
      <c r="Q23">
        <f t="shared" si="0"/>
        <v>19.045000000000002</v>
      </c>
      <c r="R23">
        <f t="shared" si="1"/>
        <v>8.8049999999999997</v>
      </c>
    </row>
    <row r="24" spans="2:18" x14ac:dyDescent="0.45">
      <c r="B24">
        <v>5.05</v>
      </c>
      <c r="C24">
        <v>2.59</v>
      </c>
      <c r="F24">
        <v>6.03</v>
      </c>
      <c r="G24">
        <v>1.81</v>
      </c>
      <c r="J24">
        <v>11</v>
      </c>
      <c r="K24">
        <v>21.8</v>
      </c>
      <c r="N24">
        <v>18.78</v>
      </c>
      <c r="O24">
        <v>8.7200000000000006</v>
      </c>
      <c r="P24">
        <v>17.3</v>
      </c>
      <c r="Q24">
        <f t="shared" si="0"/>
        <v>18.515000000000001</v>
      </c>
      <c r="R24">
        <f t="shared" si="1"/>
        <v>8.65</v>
      </c>
    </row>
    <row r="25" spans="2:18" x14ac:dyDescent="0.45">
      <c r="B25">
        <v>4.53</v>
      </c>
      <c r="C25">
        <v>2.3199999999999998</v>
      </c>
      <c r="F25">
        <v>5.53</v>
      </c>
      <c r="G25">
        <v>1.59</v>
      </c>
      <c r="J25">
        <v>11.5</v>
      </c>
      <c r="K25">
        <v>21.43</v>
      </c>
      <c r="N25">
        <v>18.25</v>
      </c>
      <c r="O25">
        <v>8.7200000000000006</v>
      </c>
      <c r="P25">
        <v>16.39</v>
      </c>
      <c r="Q25">
        <f t="shared" si="0"/>
        <v>17.984999999999999</v>
      </c>
      <c r="R25">
        <f t="shared" si="1"/>
        <v>8.1950000000000003</v>
      </c>
    </row>
    <row r="26" spans="2:18" x14ac:dyDescent="0.45">
      <c r="B26">
        <v>4.03</v>
      </c>
      <c r="C26">
        <v>2.06</v>
      </c>
      <c r="F26">
        <v>5.0199999999999996</v>
      </c>
      <c r="G26">
        <v>1.29</v>
      </c>
      <c r="J26">
        <v>12</v>
      </c>
      <c r="K26">
        <v>21.01</v>
      </c>
      <c r="N26">
        <v>17.72</v>
      </c>
      <c r="O26">
        <v>8.25</v>
      </c>
      <c r="P26">
        <v>16.690000000000001</v>
      </c>
      <c r="Q26">
        <f t="shared" si="0"/>
        <v>17.064999999999998</v>
      </c>
      <c r="R26">
        <f t="shared" si="1"/>
        <v>8.3450000000000006</v>
      </c>
    </row>
    <row r="27" spans="2:18" x14ac:dyDescent="0.45">
      <c r="B27">
        <v>3.52</v>
      </c>
      <c r="C27">
        <v>1.85</v>
      </c>
      <c r="J27">
        <v>12.5</v>
      </c>
      <c r="K27">
        <v>20.58</v>
      </c>
      <c r="N27">
        <v>16.41</v>
      </c>
      <c r="O27">
        <v>8.26</v>
      </c>
      <c r="P27">
        <v>15.14</v>
      </c>
      <c r="Q27">
        <f t="shared" si="0"/>
        <v>16.16</v>
      </c>
      <c r="R27">
        <f t="shared" si="1"/>
        <v>7.57</v>
      </c>
    </row>
    <row r="28" spans="2:18" x14ac:dyDescent="0.45">
      <c r="B28">
        <v>3.02</v>
      </c>
      <c r="C28">
        <v>1.61</v>
      </c>
      <c r="J28">
        <v>13</v>
      </c>
      <c r="K28">
        <v>20.18</v>
      </c>
      <c r="N28">
        <v>15.91</v>
      </c>
      <c r="O28">
        <v>7.64</v>
      </c>
      <c r="P28">
        <v>14.75</v>
      </c>
      <c r="Q28">
        <f t="shared" si="0"/>
        <v>15.68</v>
      </c>
      <c r="R28">
        <f t="shared" si="1"/>
        <v>7.375</v>
      </c>
    </row>
    <row r="29" spans="2:18" x14ac:dyDescent="0.45">
      <c r="J29">
        <v>13.5</v>
      </c>
      <c r="K29">
        <v>19.78</v>
      </c>
      <c r="N29">
        <v>15.45</v>
      </c>
      <c r="O29">
        <v>7.42</v>
      </c>
      <c r="P29">
        <v>14.62</v>
      </c>
      <c r="Q29">
        <f t="shared" si="0"/>
        <v>15.23</v>
      </c>
      <c r="R29">
        <f t="shared" si="1"/>
        <v>7.31</v>
      </c>
    </row>
    <row r="30" spans="2:18" x14ac:dyDescent="0.45">
      <c r="J30">
        <v>14</v>
      </c>
      <c r="K30">
        <v>19.399999999999999</v>
      </c>
      <c r="N30">
        <v>15.01</v>
      </c>
      <c r="O30">
        <v>7.44</v>
      </c>
      <c r="P30">
        <v>14.62</v>
      </c>
      <c r="Q30">
        <f t="shared" si="0"/>
        <v>14.805</v>
      </c>
      <c r="R30">
        <f t="shared" si="1"/>
        <v>7.31</v>
      </c>
    </row>
    <row r="31" spans="2:18" x14ac:dyDescent="0.45">
      <c r="J31">
        <v>14.5</v>
      </c>
      <c r="K31">
        <v>19.02</v>
      </c>
      <c r="N31">
        <v>14.6</v>
      </c>
      <c r="O31">
        <v>7.17</v>
      </c>
      <c r="P31">
        <v>14.16</v>
      </c>
      <c r="Q31">
        <f t="shared" si="0"/>
        <v>14.43</v>
      </c>
      <c r="R31">
        <f t="shared" si="1"/>
        <v>7.08</v>
      </c>
    </row>
    <row r="32" spans="2:18" x14ac:dyDescent="0.45">
      <c r="J32">
        <v>15</v>
      </c>
      <c r="K32">
        <v>18.649999999999999</v>
      </c>
      <c r="N32">
        <v>14.26</v>
      </c>
      <c r="O32">
        <v>6.5</v>
      </c>
      <c r="P32">
        <v>13.21</v>
      </c>
      <c r="Q32">
        <f t="shared" si="0"/>
        <v>14.074999999999999</v>
      </c>
      <c r="R32">
        <f t="shared" si="1"/>
        <v>6.6050000000000004</v>
      </c>
    </row>
    <row r="33" spans="10:18" x14ac:dyDescent="0.45">
      <c r="J33">
        <v>15.5</v>
      </c>
      <c r="K33">
        <v>18.29</v>
      </c>
      <c r="N33">
        <v>13.89</v>
      </c>
      <c r="O33">
        <v>6.63</v>
      </c>
      <c r="P33">
        <v>13.19</v>
      </c>
      <c r="Q33">
        <f t="shared" si="0"/>
        <v>13.715</v>
      </c>
      <c r="R33">
        <f t="shared" si="1"/>
        <v>6.5949999999999998</v>
      </c>
    </row>
    <row r="34" spans="10:18" x14ac:dyDescent="0.45">
      <c r="J34">
        <v>16</v>
      </c>
      <c r="K34">
        <v>17.93</v>
      </c>
      <c r="N34">
        <v>13.54</v>
      </c>
      <c r="O34">
        <v>6.41</v>
      </c>
      <c r="P34">
        <v>12.83</v>
      </c>
      <c r="Q34">
        <f t="shared" si="0"/>
        <v>13.355</v>
      </c>
      <c r="R34">
        <f t="shared" si="1"/>
        <v>6.415</v>
      </c>
    </row>
    <row r="35" spans="10:18" x14ac:dyDescent="0.45">
      <c r="J35">
        <v>16.5</v>
      </c>
      <c r="K35">
        <v>17.579999999999998</v>
      </c>
      <c r="N35">
        <v>13.17</v>
      </c>
      <c r="O35">
        <v>6.21</v>
      </c>
      <c r="P35">
        <v>12.55</v>
      </c>
      <c r="Q35">
        <f t="shared" si="0"/>
        <v>12.9</v>
      </c>
      <c r="R35">
        <f t="shared" si="1"/>
        <v>6.2750000000000004</v>
      </c>
    </row>
    <row r="36" spans="10:18" x14ac:dyDescent="0.45">
      <c r="J36">
        <v>17</v>
      </c>
      <c r="K36">
        <v>17.239999999999998</v>
      </c>
      <c r="N36">
        <v>12.63</v>
      </c>
      <c r="O36">
        <v>6.4</v>
      </c>
      <c r="P36">
        <v>12.4</v>
      </c>
      <c r="Q36">
        <f t="shared" si="0"/>
        <v>12.47</v>
      </c>
      <c r="R36">
        <f t="shared" si="1"/>
        <v>6.2</v>
      </c>
    </row>
    <row r="37" spans="10:18" x14ac:dyDescent="0.45">
      <c r="J37">
        <v>17.5</v>
      </c>
      <c r="K37">
        <v>16.899999999999999</v>
      </c>
      <c r="N37">
        <v>12.31</v>
      </c>
      <c r="O37">
        <v>5.69</v>
      </c>
      <c r="P37">
        <v>11.65</v>
      </c>
      <c r="Q37">
        <f t="shared" si="0"/>
        <v>12.125</v>
      </c>
      <c r="R37">
        <f t="shared" si="1"/>
        <v>5.8250000000000002</v>
      </c>
    </row>
    <row r="38" spans="10:18" x14ac:dyDescent="0.45">
      <c r="J38">
        <v>18</v>
      </c>
      <c r="K38">
        <v>16.559999999999999</v>
      </c>
      <c r="N38">
        <v>11.94</v>
      </c>
      <c r="O38">
        <v>5.91</v>
      </c>
      <c r="P38">
        <v>11.73</v>
      </c>
      <c r="Q38">
        <f t="shared" si="0"/>
        <v>11.675000000000001</v>
      </c>
      <c r="R38">
        <f t="shared" si="1"/>
        <v>5.8650000000000002</v>
      </c>
    </row>
    <row r="39" spans="10:18" x14ac:dyDescent="0.45">
      <c r="J39">
        <v>18.5</v>
      </c>
      <c r="K39">
        <v>16.23</v>
      </c>
      <c r="N39">
        <v>11.41</v>
      </c>
      <c r="O39">
        <v>5.74</v>
      </c>
      <c r="P39">
        <v>11.43</v>
      </c>
      <c r="Q39">
        <f t="shared" si="0"/>
        <v>11.285</v>
      </c>
      <c r="R39">
        <f t="shared" si="1"/>
        <v>5.7149999999999999</v>
      </c>
    </row>
    <row r="40" spans="10:18" x14ac:dyDescent="0.45">
      <c r="J40">
        <v>19</v>
      </c>
      <c r="K40">
        <v>15.92</v>
      </c>
      <c r="N40">
        <v>11.16</v>
      </c>
      <c r="O40">
        <v>5.23</v>
      </c>
      <c r="P40">
        <v>10.59</v>
      </c>
      <c r="Q40">
        <f t="shared" si="0"/>
        <v>5.58</v>
      </c>
      <c r="R40">
        <f t="shared" si="1"/>
        <v>5.2949999999999999</v>
      </c>
    </row>
    <row r="41" spans="10:18" x14ac:dyDescent="0.45">
      <c r="J41">
        <v>19.5</v>
      </c>
      <c r="K41">
        <v>15.6</v>
      </c>
    </row>
    <row r="42" spans="10:18" x14ac:dyDescent="0.45">
      <c r="J42">
        <v>20</v>
      </c>
      <c r="K42">
        <v>15.28</v>
      </c>
    </row>
    <row r="43" spans="10:18" x14ac:dyDescent="0.45">
      <c r="J43">
        <v>20.5</v>
      </c>
      <c r="K43">
        <v>14.97</v>
      </c>
    </row>
    <row r="44" spans="10:18" x14ac:dyDescent="0.45">
      <c r="J44">
        <v>21</v>
      </c>
      <c r="K44">
        <v>14.67</v>
      </c>
    </row>
    <row r="45" spans="10:18" x14ac:dyDescent="0.45">
      <c r="J45">
        <v>21.5</v>
      </c>
      <c r="K45">
        <v>14.37</v>
      </c>
    </row>
    <row r="46" spans="10:18" x14ac:dyDescent="0.45">
      <c r="J46">
        <v>22</v>
      </c>
      <c r="K46">
        <v>14.08</v>
      </c>
    </row>
    <row r="47" spans="10:18" x14ac:dyDescent="0.45">
      <c r="J47">
        <v>22.5</v>
      </c>
      <c r="K47">
        <v>13.79</v>
      </c>
    </row>
    <row r="48" spans="10:18" x14ac:dyDescent="0.45">
      <c r="J48">
        <v>23</v>
      </c>
      <c r="K48">
        <v>13.51</v>
      </c>
    </row>
    <row r="49" spans="10:11" x14ac:dyDescent="0.45">
      <c r="J49">
        <v>23.5</v>
      </c>
      <c r="K49">
        <v>13.24</v>
      </c>
    </row>
    <row r="50" spans="10:11" x14ac:dyDescent="0.45">
      <c r="J50">
        <v>24</v>
      </c>
      <c r="K50">
        <v>12.96</v>
      </c>
    </row>
    <row r="51" spans="10:11" x14ac:dyDescent="0.45">
      <c r="J51">
        <v>24.5</v>
      </c>
      <c r="K51">
        <v>12.7</v>
      </c>
    </row>
    <row r="52" spans="10:11" x14ac:dyDescent="0.45">
      <c r="J52">
        <v>25</v>
      </c>
      <c r="K52">
        <v>12.45</v>
      </c>
    </row>
    <row r="53" spans="10:11" x14ac:dyDescent="0.45">
      <c r="J53">
        <v>25.5</v>
      </c>
      <c r="K53">
        <v>12.2</v>
      </c>
    </row>
    <row r="54" spans="10:11" x14ac:dyDescent="0.45">
      <c r="J54">
        <v>26</v>
      </c>
      <c r="K54">
        <v>11.96</v>
      </c>
    </row>
    <row r="55" spans="10:11" x14ac:dyDescent="0.45">
      <c r="J55">
        <v>26.5</v>
      </c>
      <c r="K55">
        <v>11.71</v>
      </c>
    </row>
    <row r="56" spans="10:11" x14ac:dyDescent="0.45">
      <c r="J56">
        <v>27</v>
      </c>
      <c r="K56">
        <v>11.47</v>
      </c>
    </row>
    <row r="57" spans="10:11" x14ac:dyDescent="0.45">
      <c r="J57">
        <v>27.5</v>
      </c>
      <c r="K57">
        <v>11.23</v>
      </c>
    </row>
    <row r="58" spans="10:11" x14ac:dyDescent="0.45">
      <c r="J58">
        <v>28</v>
      </c>
      <c r="K58">
        <v>11</v>
      </c>
    </row>
    <row r="59" spans="10:11" x14ac:dyDescent="0.45">
      <c r="J59">
        <v>28.5</v>
      </c>
      <c r="K59">
        <v>10.76</v>
      </c>
    </row>
    <row r="60" spans="10:11" x14ac:dyDescent="0.45">
      <c r="J60">
        <v>29</v>
      </c>
      <c r="K60">
        <v>10.54</v>
      </c>
    </row>
    <row r="61" spans="10:11" x14ac:dyDescent="0.45">
      <c r="J61">
        <v>29.5</v>
      </c>
      <c r="K61">
        <v>10.32</v>
      </c>
    </row>
    <row r="62" spans="10:11" x14ac:dyDescent="0.45">
      <c r="J62">
        <v>30</v>
      </c>
      <c r="K62">
        <v>10.09</v>
      </c>
    </row>
    <row r="63" spans="10:11" x14ac:dyDescent="0.45">
      <c r="J63">
        <v>30.5</v>
      </c>
      <c r="K63">
        <v>9.8800000000000008</v>
      </c>
    </row>
    <row r="64" spans="10:11" x14ac:dyDescent="0.45">
      <c r="J64">
        <v>31</v>
      </c>
      <c r="K64">
        <v>9.67</v>
      </c>
    </row>
    <row r="65" spans="10:11" x14ac:dyDescent="0.45">
      <c r="J65">
        <v>31.5</v>
      </c>
      <c r="K65">
        <v>9.4600000000000009</v>
      </c>
    </row>
    <row r="66" spans="10:11" x14ac:dyDescent="0.45">
      <c r="J66">
        <v>32</v>
      </c>
      <c r="K66">
        <v>9.25</v>
      </c>
    </row>
    <row r="67" spans="10:11" x14ac:dyDescent="0.45">
      <c r="J67">
        <v>32.5</v>
      </c>
      <c r="K67">
        <v>9.0500000000000007</v>
      </c>
    </row>
    <row r="68" spans="10:11" x14ac:dyDescent="0.45">
      <c r="J68">
        <v>33</v>
      </c>
      <c r="K68">
        <v>8.86</v>
      </c>
    </row>
    <row r="69" spans="10:11" x14ac:dyDescent="0.45">
      <c r="J69">
        <v>33.5</v>
      </c>
      <c r="K69">
        <v>8.66</v>
      </c>
    </row>
    <row r="70" spans="10:11" x14ac:dyDescent="0.45">
      <c r="J70">
        <v>34</v>
      </c>
      <c r="K70">
        <v>8.4700000000000006</v>
      </c>
    </row>
    <row r="71" spans="10:11" x14ac:dyDescent="0.45">
      <c r="J71">
        <v>34.5</v>
      </c>
      <c r="K71">
        <v>8.2799999999999994</v>
      </c>
    </row>
    <row r="72" spans="10:11" x14ac:dyDescent="0.45">
      <c r="J72">
        <v>35</v>
      </c>
      <c r="K72">
        <v>8.09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Ries</dc:creator>
  <cp:lastModifiedBy>Niklas Ries</cp:lastModifiedBy>
  <dcterms:created xsi:type="dcterms:W3CDTF">2019-10-24T11:00:18Z</dcterms:created>
  <dcterms:modified xsi:type="dcterms:W3CDTF">2019-10-24T16:44:31Z</dcterms:modified>
</cp:coreProperties>
</file>