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0a 1\Documents\GitHub\February\"/>
    </mc:Choice>
  </mc:AlternateContent>
  <bookViews>
    <workbookView xWindow="120" yWindow="120" windowWidth="20730" windowHeight="11760"/>
  </bookViews>
  <sheets>
    <sheet name="OfficeSupplies" sheetId="1" r:id="rId1"/>
    <sheet name="Sheet1" sheetId="2" r:id="rId2"/>
    <sheet name="OfficeSupplies (2)" sheetId="3" r:id="rId3"/>
  </sheets>
  <definedNames>
    <definedName name="_xlnm._FilterDatabase" localSheetId="2" hidden="1">'OfficeSupplies (2)'!$A$1:$F$44</definedName>
  </definedNames>
  <calcPr calcId="162913"/>
</workbook>
</file>

<file path=xl/calcChain.xml><?xml version="1.0" encoding="utf-8"?>
<calcChain xmlns="http://schemas.openxmlformats.org/spreadsheetml/2006/main">
  <c r="J47" i="1" l="1"/>
  <c r="J46" i="1"/>
  <c r="J44" i="1"/>
  <c r="J43" i="1"/>
  <c r="J42" i="1"/>
  <c r="J41" i="1"/>
  <c r="J40" i="1"/>
  <c r="J38" i="1"/>
  <c r="J45" i="1"/>
  <c r="J37" i="1"/>
  <c r="J36" i="1"/>
  <c r="J39" i="1"/>
  <c r="J2" i="1"/>
  <c r="C3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2" i="1"/>
  <c r="F45" i="1"/>
  <c r="C2" i="2"/>
  <c r="E46" i="1"/>
  <c r="E45" i="1"/>
</calcChain>
</file>

<file path=xl/sharedStrings.xml><?xml version="1.0" encoding="utf-8"?>
<sst xmlns="http://schemas.openxmlformats.org/spreadsheetml/2006/main" count="308" uniqueCount="63">
  <si>
    <t>OrderDate</t>
  </si>
  <si>
    <t>Region</t>
  </si>
  <si>
    <t>Rep</t>
  </si>
  <si>
    <t>Item</t>
  </si>
  <si>
    <t>Units</t>
  </si>
  <si>
    <t>Unit Price</t>
  </si>
  <si>
    <t>East</t>
  </si>
  <si>
    <t>Richard</t>
  </si>
  <si>
    <t>Pen Set</t>
  </si>
  <si>
    <t>Nick</t>
  </si>
  <si>
    <t>Binder</t>
  </si>
  <si>
    <t>Central</t>
  </si>
  <si>
    <t>Morgan</t>
  </si>
  <si>
    <t>Susan</t>
  </si>
  <si>
    <t>Matthew</t>
  </si>
  <si>
    <t>Pencil</t>
  </si>
  <si>
    <t>West</t>
  </si>
  <si>
    <t>James</t>
  </si>
  <si>
    <t>Desk</t>
  </si>
  <si>
    <t>Smith</t>
  </si>
  <si>
    <t>Bill</t>
  </si>
  <si>
    <t>Pen</t>
  </si>
  <si>
    <t>Thomas</t>
  </si>
  <si>
    <t>Rachel</t>
  </si>
  <si>
    <t>Alex</t>
  </si>
  <si>
    <t>Кой месец има най-много продажби?</t>
  </si>
  <si>
    <t>Кой месец има най-малко продажби?</t>
  </si>
  <si>
    <t>Каква е тенденцията в броя продажби  - положителна или отрицателна?</t>
  </si>
  <si>
    <t>Каква е тенденцията в оборота - положителна или отрицателна?</t>
  </si>
  <si>
    <t>Бихте ли инвестирали в този бизнес? Защо?</t>
  </si>
  <si>
    <t>Колко продажби има средно на месец?</t>
  </si>
  <si>
    <t>Колко е оборота средно на месец?</t>
  </si>
  <si>
    <t>Отговори</t>
  </si>
  <si>
    <t>Въпроси</t>
  </si>
  <si>
    <t>№</t>
  </si>
  <si>
    <t>Като използвате Data-&gt;Filter определете кой е най-печелившият продукт?</t>
  </si>
  <si>
    <t>Юли</t>
  </si>
  <si>
    <t>Юни</t>
  </si>
  <si>
    <t>Май</t>
  </si>
  <si>
    <t>Април</t>
  </si>
  <si>
    <t>Март</t>
  </si>
  <si>
    <t>Февруари</t>
  </si>
  <si>
    <t>Януари</t>
  </si>
  <si>
    <t>Декември</t>
  </si>
  <si>
    <t>Ноември</t>
  </si>
  <si>
    <t>Октомври</t>
  </si>
  <si>
    <t>Август</t>
  </si>
  <si>
    <t>Септември</t>
  </si>
  <si>
    <t>Няма тенденция</t>
  </si>
  <si>
    <t>297 Април</t>
  </si>
  <si>
    <t>101 септември</t>
  </si>
  <si>
    <t>d</t>
  </si>
  <si>
    <t xml:space="preserve"> d</t>
  </si>
  <si>
    <t>sd</t>
  </si>
  <si>
    <t>sqq</t>
  </si>
  <si>
    <t>s2e2</t>
  </si>
  <si>
    <t>e</t>
  </si>
  <si>
    <t>2e</t>
  </si>
  <si>
    <t>s</t>
  </si>
  <si>
    <t>sas</t>
  </si>
  <si>
    <t>a</t>
  </si>
  <si>
    <t>sxa</t>
  </si>
  <si>
    <t>sda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</si>
</sst>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0" xfId="0" applyFont="1" applyBorder="1"/>
    <xf numFmtId="0" fontId="18" fillId="0" borderId="0" xfId="0" applyFont="1" applyAlignment="1">
      <alignment horizontal="center"/>
    </xf>
    <xf numFmtId="0" fontId="18" fillId="0" borderId="0" xfId="0" applyFont="1"/>
    <xf numFmtId="0" fontId="19" fillId="0" borderId="0" xfId="0" applyFont="1"/>
    <xf numFmtId="0" fontId="20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OfficeSupplies!$J$36:$J$47</c:f>
              <c:numCache>
                <c:formatCode>General</c:formatCode>
                <c:ptCount val="12"/>
                <c:pt idx="0">
                  <c:v>155</c:v>
                </c:pt>
                <c:pt idx="1">
                  <c:v>255</c:v>
                </c:pt>
                <c:pt idx="2">
                  <c:v>297</c:v>
                </c:pt>
                <c:pt idx="3">
                  <c:v>113</c:v>
                </c:pt>
                <c:pt idx="4">
                  <c:v>154</c:v>
                </c:pt>
                <c:pt idx="5">
                  <c:v>191</c:v>
                </c:pt>
                <c:pt idx="6">
                  <c:v>263</c:v>
                </c:pt>
                <c:pt idx="7">
                  <c:v>122</c:v>
                </c:pt>
                <c:pt idx="8">
                  <c:v>163</c:v>
                </c:pt>
                <c:pt idx="9">
                  <c:v>239</c:v>
                </c:pt>
                <c:pt idx="10">
                  <c:v>101</c:v>
                </c:pt>
                <c:pt idx="11">
                  <c:v>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F-4386-A2A3-124B16463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7545456"/>
        <c:axId val="327547424"/>
      </c:barChart>
      <c:catAx>
        <c:axId val="327545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47424"/>
        <c:crosses val="autoZero"/>
        <c:auto val="1"/>
        <c:lblAlgn val="ctr"/>
        <c:lblOffset val="100"/>
        <c:noMultiLvlLbl val="0"/>
      </c:catAx>
      <c:valAx>
        <c:axId val="32754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4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45</xdr:row>
      <xdr:rowOff>57150</xdr:rowOff>
    </xdr:from>
    <xdr:to>
      <xdr:col>7</xdr:col>
      <xdr:colOff>180975</xdr:colOff>
      <xdr:row>59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upport.office.com/en-us/article/Filter-data-in-a-range-or-table-01832226-31b5-4568-8806-38c37dcc180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topLeftCell="A31" workbookViewId="0">
      <selection activeCell="C37" sqref="C37"/>
    </sheetView>
  </sheetViews>
  <sheetFormatPr defaultRowHeight="15" x14ac:dyDescent="0.25"/>
  <cols>
    <col min="1" max="1" width="18.140625" style="1" customWidth="1"/>
  </cols>
  <sheetData>
    <row r="1" spans="1:1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5">
      <c r="A2" s="1">
        <v>41824</v>
      </c>
      <c r="B2" t="s">
        <v>6</v>
      </c>
      <c r="C2" t="s">
        <v>7</v>
      </c>
      <c r="D2" t="s">
        <v>8</v>
      </c>
      <c r="E2">
        <v>62</v>
      </c>
      <c r="F2">
        <v>4.99</v>
      </c>
      <c r="G2">
        <f>SUM(E2*F2)</f>
        <v>309.38</v>
      </c>
      <c r="J2">
        <f>SUM(G2:G44)/12</f>
        <v>1635.6566666666665</v>
      </c>
    </row>
    <row r="3" spans="1:10" x14ac:dyDescent="0.25">
      <c r="A3" s="1">
        <v>41832</v>
      </c>
      <c r="B3" t="s">
        <v>6</v>
      </c>
      <c r="C3" t="s">
        <v>9</v>
      </c>
      <c r="D3" t="s">
        <v>10</v>
      </c>
      <c r="E3">
        <v>29</v>
      </c>
      <c r="F3">
        <v>1.99</v>
      </c>
      <c r="G3">
        <f t="shared" ref="G3:G44" si="0">SUM(E3*F3)</f>
        <v>57.71</v>
      </c>
    </row>
    <row r="4" spans="1:10" x14ac:dyDescent="0.25">
      <c r="A4" s="1">
        <v>41841</v>
      </c>
      <c r="B4" t="s">
        <v>11</v>
      </c>
      <c r="C4" t="s">
        <v>12</v>
      </c>
      <c r="D4" t="s">
        <v>8</v>
      </c>
      <c r="E4">
        <v>55</v>
      </c>
      <c r="F4">
        <v>12.49</v>
      </c>
      <c r="G4">
        <f t="shared" si="0"/>
        <v>686.95</v>
      </c>
    </row>
    <row r="5" spans="1:10" x14ac:dyDescent="0.25">
      <c r="A5" s="1">
        <v>41849</v>
      </c>
      <c r="B5" t="s">
        <v>6</v>
      </c>
      <c r="C5" t="s">
        <v>13</v>
      </c>
      <c r="D5" t="s">
        <v>10</v>
      </c>
      <c r="E5">
        <v>81</v>
      </c>
      <c r="F5">
        <v>19.989999999999998</v>
      </c>
      <c r="G5">
        <f t="shared" si="0"/>
        <v>1619.1899999999998</v>
      </c>
    </row>
    <row r="6" spans="1:10" x14ac:dyDescent="0.25">
      <c r="A6" s="1">
        <v>41858</v>
      </c>
      <c r="B6" t="s">
        <v>11</v>
      </c>
      <c r="C6" t="s">
        <v>14</v>
      </c>
      <c r="D6" t="s">
        <v>8</v>
      </c>
      <c r="E6">
        <v>42</v>
      </c>
      <c r="F6">
        <v>23.95</v>
      </c>
      <c r="G6">
        <f t="shared" si="0"/>
        <v>1005.9</v>
      </c>
    </row>
    <row r="7" spans="1:10" x14ac:dyDescent="0.25">
      <c r="A7" s="1">
        <v>41866</v>
      </c>
      <c r="B7" t="s">
        <v>6</v>
      </c>
      <c r="C7" t="s">
        <v>7</v>
      </c>
      <c r="D7" t="s">
        <v>15</v>
      </c>
      <c r="E7">
        <v>35</v>
      </c>
      <c r="F7">
        <v>4.99</v>
      </c>
      <c r="G7">
        <f t="shared" si="0"/>
        <v>174.65</v>
      </c>
    </row>
    <row r="8" spans="1:10" x14ac:dyDescent="0.25">
      <c r="A8" s="1">
        <v>41875</v>
      </c>
      <c r="B8" t="s">
        <v>16</v>
      </c>
      <c r="C8" t="s">
        <v>17</v>
      </c>
      <c r="D8" t="s">
        <v>18</v>
      </c>
      <c r="E8">
        <v>3</v>
      </c>
      <c r="F8">
        <v>275</v>
      </c>
      <c r="G8">
        <f t="shared" si="0"/>
        <v>825</v>
      </c>
    </row>
    <row r="9" spans="1:10" x14ac:dyDescent="0.25">
      <c r="A9" s="1">
        <v>41883</v>
      </c>
      <c r="B9" t="s">
        <v>11</v>
      </c>
      <c r="C9" t="s">
        <v>19</v>
      </c>
      <c r="D9" t="s">
        <v>18</v>
      </c>
      <c r="E9">
        <v>2</v>
      </c>
      <c r="F9">
        <v>125</v>
      </c>
      <c r="G9">
        <f t="shared" si="0"/>
        <v>250</v>
      </c>
    </row>
    <row r="10" spans="1:10" x14ac:dyDescent="0.25">
      <c r="A10" s="1">
        <v>41892</v>
      </c>
      <c r="B10" t="s">
        <v>11</v>
      </c>
      <c r="C10" t="s">
        <v>20</v>
      </c>
      <c r="D10" t="s">
        <v>15</v>
      </c>
      <c r="E10">
        <v>7</v>
      </c>
      <c r="F10">
        <v>1.29</v>
      </c>
      <c r="G10">
        <f t="shared" si="0"/>
        <v>9.0300000000000011</v>
      </c>
    </row>
    <row r="11" spans="1:10" x14ac:dyDescent="0.25">
      <c r="A11" s="1">
        <v>41900</v>
      </c>
      <c r="B11" t="s">
        <v>6</v>
      </c>
      <c r="C11" t="s">
        <v>7</v>
      </c>
      <c r="D11" t="s">
        <v>8</v>
      </c>
      <c r="E11">
        <v>16</v>
      </c>
      <c r="F11">
        <v>15.99</v>
      </c>
      <c r="G11">
        <f t="shared" si="0"/>
        <v>255.84</v>
      </c>
    </row>
    <row r="12" spans="1:10" x14ac:dyDescent="0.25">
      <c r="A12" s="1">
        <v>41909</v>
      </c>
      <c r="B12" t="s">
        <v>16</v>
      </c>
      <c r="C12" t="s">
        <v>17</v>
      </c>
      <c r="D12" t="s">
        <v>21</v>
      </c>
      <c r="E12">
        <v>76</v>
      </c>
      <c r="F12">
        <v>1.99</v>
      </c>
      <c r="G12">
        <f t="shared" si="0"/>
        <v>151.24</v>
      </c>
    </row>
    <row r="13" spans="1:10" x14ac:dyDescent="0.25">
      <c r="A13" s="1">
        <v>41917</v>
      </c>
      <c r="B13" t="s">
        <v>11</v>
      </c>
      <c r="C13" t="s">
        <v>12</v>
      </c>
      <c r="D13" t="s">
        <v>10</v>
      </c>
      <c r="E13">
        <v>28</v>
      </c>
      <c r="F13">
        <v>8.99</v>
      </c>
      <c r="G13">
        <f t="shared" si="0"/>
        <v>251.72</v>
      </c>
    </row>
    <row r="14" spans="1:10" x14ac:dyDescent="0.25">
      <c r="A14" s="1">
        <v>41926</v>
      </c>
      <c r="B14" t="s">
        <v>16</v>
      </c>
      <c r="C14" t="s">
        <v>22</v>
      </c>
      <c r="D14" t="s">
        <v>10</v>
      </c>
      <c r="E14">
        <v>57</v>
      </c>
      <c r="F14">
        <v>19.989999999999998</v>
      </c>
      <c r="G14">
        <f t="shared" si="0"/>
        <v>1139.4299999999998</v>
      </c>
    </row>
    <row r="15" spans="1:10" x14ac:dyDescent="0.25">
      <c r="A15" s="1">
        <v>41934</v>
      </c>
      <c r="B15" t="s">
        <v>6</v>
      </c>
      <c r="C15" t="s">
        <v>7</v>
      </c>
      <c r="D15" t="s">
        <v>21</v>
      </c>
      <c r="E15">
        <v>64</v>
      </c>
      <c r="F15">
        <v>8.99</v>
      </c>
      <c r="G15">
        <f t="shared" si="0"/>
        <v>575.36</v>
      </c>
    </row>
    <row r="16" spans="1:10" x14ac:dyDescent="0.25">
      <c r="A16" s="1">
        <v>41943</v>
      </c>
      <c r="B16" t="s">
        <v>11</v>
      </c>
      <c r="C16" t="s">
        <v>23</v>
      </c>
      <c r="D16" t="s">
        <v>15</v>
      </c>
      <c r="E16">
        <v>14</v>
      </c>
      <c r="F16">
        <v>1.29</v>
      </c>
      <c r="G16">
        <f t="shared" si="0"/>
        <v>18.060000000000002</v>
      </c>
    </row>
    <row r="17" spans="1:7" x14ac:dyDescent="0.25">
      <c r="A17" s="1">
        <v>41951</v>
      </c>
      <c r="B17" t="s">
        <v>6</v>
      </c>
      <c r="C17" t="s">
        <v>13</v>
      </c>
      <c r="D17" t="s">
        <v>21</v>
      </c>
      <c r="E17">
        <v>15</v>
      </c>
      <c r="F17">
        <v>19.989999999999998</v>
      </c>
      <c r="G17">
        <f t="shared" si="0"/>
        <v>299.84999999999997</v>
      </c>
    </row>
    <row r="18" spans="1:7" x14ac:dyDescent="0.25">
      <c r="A18" s="1">
        <v>41960</v>
      </c>
      <c r="B18" t="s">
        <v>11</v>
      </c>
      <c r="C18" t="s">
        <v>24</v>
      </c>
      <c r="D18" t="s">
        <v>10</v>
      </c>
      <c r="E18">
        <v>11</v>
      </c>
      <c r="F18">
        <v>4.99</v>
      </c>
      <c r="G18">
        <f t="shared" si="0"/>
        <v>54.89</v>
      </c>
    </row>
    <row r="19" spans="1:7" x14ac:dyDescent="0.25">
      <c r="A19" s="1">
        <v>41968</v>
      </c>
      <c r="B19" t="s">
        <v>11</v>
      </c>
      <c r="C19" t="s">
        <v>14</v>
      </c>
      <c r="D19" t="s">
        <v>8</v>
      </c>
      <c r="E19">
        <v>96</v>
      </c>
      <c r="F19">
        <v>4.99</v>
      </c>
      <c r="G19">
        <f t="shared" si="0"/>
        <v>479.04</v>
      </c>
    </row>
    <row r="20" spans="1:7" x14ac:dyDescent="0.25">
      <c r="A20" s="1">
        <v>41977</v>
      </c>
      <c r="B20" t="s">
        <v>11</v>
      </c>
      <c r="C20" t="s">
        <v>24</v>
      </c>
      <c r="D20" t="s">
        <v>10</v>
      </c>
      <c r="E20">
        <v>94</v>
      </c>
      <c r="F20">
        <v>19.989999999999998</v>
      </c>
      <c r="G20">
        <f t="shared" si="0"/>
        <v>1879.06</v>
      </c>
    </row>
    <row r="21" spans="1:7" x14ac:dyDescent="0.25">
      <c r="A21" s="1">
        <v>41985</v>
      </c>
      <c r="B21" t="s">
        <v>11</v>
      </c>
      <c r="C21" t="s">
        <v>19</v>
      </c>
      <c r="D21" t="s">
        <v>15</v>
      </c>
      <c r="E21">
        <v>67</v>
      </c>
      <c r="F21">
        <v>1.29</v>
      </c>
      <c r="G21">
        <f t="shared" si="0"/>
        <v>86.43</v>
      </c>
    </row>
    <row r="22" spans="1:7" x14ac:dyDescent="0.25">
      <c r="A22" s="1">
        <v>41994</v>
      </c>
      <c r="B22" t="s">
        <v>11</v>
      </c>
      <c r="C22" t="s">
        <v>23</v>
      </c>
      <c r="D22" t="s">
        <v>10</v>
      </c>
      <c r="E22">
        <v>28</v>
      </c>
      <c r="F22">
        <v>4.99</v>
      </c>
      <c r="G22">
        <f t="shared" si="0"/>
        <v>139.72</v>
      </c>
    </row>
    <row r="23" spans="1:7" x14ac:dyDescent="0.25">
      <c r="A23" s="1">
        <v>42002</v>
      </c>
      <c r="B23" t="s">
        <v>6</v>
      </c>
      <c r="C23" t="s">
        <v>13</v>
      </c>
      <c r="D23" t="s">
        <v>8</v>
      </c>
      <c r="E23">
        <v>74</v>
      </c>
      <c r="F23">
        <v>15.99</v>
      </c>
      <c r="G23">
        <f t="shared" si="0"/>
        <v>1183.26</v>
      </c>
    </row>
    <row r="24" spans="1:7" x14ac:dyDescent="0.25">
      <c r="A24" s="1">
        <v>42010</v>
      </c>
      <c r="B24" t="s">
        <v>6</v>
      </c>
      <c r="C24" t="s">
        <v>7</v>
      </c>
      <c r="D24" t="s">
        <v>15</v>
      </c>
      <c r="E24">
        <v>95</v>
      </c>
      <c r="F24">
        <v>1.99</v>
      </c>
      <c r="G24">
        <f t="shared" si="0"/>
        <v>189.05</v>
      </c>
    </row>
    <row r="25" spans="1:7" x14ac:dyDescent="0.25">
      <c r="A25" s="1">
        <v>42019</v>
      </c>
      <c r="B25" t="s">
        <v>11</v>
      </c>
      <c r="C25" t="s">
        <v>20</v>
      </c>
      <c r="D25" t="s">
        <v>10</v>
      </c>
      <c r="E25">
        <v>46</v>
      </c>
      <c r="F25">
        <v>8.99</v>
      </c>
      <c r="G25">
        <f t="shared" si="0"/>
        <v>413.54</v>
      </c>
    </row>
    <row r="26" spans="1:7" x14ac:dyDescent="0.25">
      <c r="A26" s="1">
        <v>42027</v>
      </c>
      <c r="B26" t="s">
        <v>11</v>
      </c>
      <c r="C26" t="s">
        <v>14</v>
      </c>
      <c r="D26" t="s">
        <v>10</v>
      </c>
      <c r="E26">
        <v>50</v>
      </c>
      <c r="F26">
        <v>19.989999999999998</v>
      </c>
      <c r="G26">
        <f t="shared" si="0"/>
        <v>999.49999999999989</v>
      </c>
    </row>
    <row r="27" spans="1:7" x14ac:dyDescent="0.25">
      <c r="A27" s="1">
        <v>42036</v>
      </c>
      <c r="B27" t="s">
        <v>11</v>
      </c>
      <c r="C27" t="s">
        <v>19</v>
      </c>
      <c r="D27" t="s">
        <v>10</v>
      </c>
      <c r="E27">
        <v>87</v>
      </c>
      <c r="F27">
        <v>15</v>
      </c>
      <c r="G27">
        <f t="shared" si="0"/>
        <v>1305</v>
      </c>
    </row>
    <row r="28" spans="1:7" x14ac:dyDescent="0.25">
      <c r="A28" s="1">
        <v>42044</v>
      </c>
      <c r="B28" t="s">
        <v>11</v>
      </c>
      <c r="C28" t="s">
        <v>24</v>
      </c>
      <c r="D28" t="s">
        <v>15</v>
      </c>
      <c r="E28">
        <v>36</v>
      </c>
      <c r="F28">
        <v>4.99</v>
      </c>
      <c r="G28">
        <f t="shared" si="0"/>
        <v>179.64000000000001</v>
      </c>
    </row>
    <row r="29" spans="1:7" x14ac:dyDescent="0.25">
      <c r="A29" s="1">
        <v>42053</v>
      </c>
      <c r="B29" t="s">
        <v>6</v>
      </c>
      <c r="C29" t="s">
        <v>7</v>
      </c>
      <c r="D29" t="s">
        <v>10</v>
      </c>
      <c r="E29">
        <v>4</v>
      </c>
      <c r="F29">
        <v>4.99</v>
      </c>
      <c r="G29">
        <f t="shared" si="0"/>
        <v>19.96</v>
      </c>
    </row>
    <row r="30" spans="1:7" x14ac:dyDescent="0.25">
      <c r="A30" s="1">
        <v>42061</v>
      </c>
      <c r="B30" t="s">
        <v>11</v>
      </c>
      <c r="C30" t="s">
        <v>20</v>
      </c>
      <c r="D30" t="s">
        <v>21</v>
      </c>
      <c r="E30">
        <v>27</v>
      </c>
      <c r="F30">
        <v>19.989999999999998</v>
      </c>
      <c r="G30">
        <f t="shared" si="0"/>
        <v>539.7299999999999</v>
      </c>
    </row>
    <row r="31" spans="1:7" x14ac:dyDescent="0.25">
      <c r="A31" s="1">
        <v>42070</v>
      </c>
      <c r="B31" t="s">
        <v>16</v>
      </c>
      <c r="C31" t="s">
        <v>17</v>
      </c>
      <c r="D31" t="s">
        <v>10</v>
      </c>
      <c r="E31">
        <v>7</v>
      </c>
      <c r="F31">
        <v>19.989999999999998</v>
      </c>
      <c r="G31">
        <f t="shared" si="0"/>
        <v>139.92999999999998</v>
      </c>
    </row>
    <row r="32" spans="1:7" x14ac:dyDescent="0.25">
      <c r="A32" s="1">
        <v>42078</v>
      </c>
      <c r="B32" t="s">
        <v>16</v>
      </c>
      <c r="C32" t="s">
        <v>17</v>
      </c>
      <c r="D32" t="s">
        <v>15</v>
      </c>
      <c r="E32">
        <v>56</v>
      </c>
      <c r="F32">
        <v>2.99</v>
      </c>
      <c r="G32">
        <f t="shared" si="0"/>
        <v>167.44</v>
      </c>
    </row>
    <row r="33" spans="1:11" x14ac:dyDescent="0.25">
      <c r="A33" s="1">
        <v>42087</v>
      </c>
      <c r="B33" t="s">
        <v>11</v>
      </c>
      <c r="C33" t="s">
        <v>24</v>
      </c>
      <c r="D33" t="s">
        <v>8</v>
      </c>
      <c r="E33">
        <v>50</v>
      </c>
      <c r="F33">
        <v>4.99</v>
      </c>
      <c r="G33">
        <f t="shared" si="0"/>
        <v>249.5</v>
      </c>
    </row>
    <row r="34" spans="1:11" x14ac:dyDescent="0.25">
      <c r="A34" s="1">
        <v>42095</v>
      </c>
      <c r="B34" t="s">
        <v>6</v>
      </c>
      <c r="C34" t="s">
        <v>7</v>
      </c>
      <c r="D34" t="s">
        <v>10</v>
      </c>
      <c r="E34">
        <v>60</v>
      </c>
      <c r="F34">
        <v>4.99</v>
      </c>
      <c r="G34">
        <f t="shared" si="0"/>
        <v>299.40000000000003</v>
      </c>
    </row>
    <row r="35" spans="1:11" x14ac:dyDescent="0.25">
      <c r="A35" s="1">
        <v>42104</v>
      </c>
      <c r="B35" t="s">
        <v>11</v>
      </c>
      <c r="C35" t="s">
        <v>23</v>
      </c>
      <c r="D35" t="s">
        <v>15</v>
      </c>
      <c r="E35">
        <v>66</v>
      </c>
      <c r="F35">
        <v>1.99</v>
      </c>
      <c r="G35">
        <f t="shared" si="0"/>
        <v>131.34</v>
      </c>
    </row>
    <row r="36" spans="1:11" x14ac:dyDescent="0.25">
      <c r="A36" s="1">
        <v>42112</v>
      </c>
      <c r="B36" t="s">
        <v>11</v>
      </c>
      <c r="C36" t="s">
        <v>23</v>
      </c>
      <c r="D36" t="s">
        <v>15</v>
      </c>
      <c r="E36">
        <v>75</v>
      </c>
      <c r="F36">
        <v>1.99</v>
      </c>
      <c r="G36">
        <f t="shared" si="0"/>
        <v>149.25</v>
      </c>
      <c r="J36">
        <f>SUM(E42:E44)</f>
        <v>155</v>
      </c>
      <c r="K36" t="s">
        <v>37</v>
      </c>
    </row>
    <row r="37" spans="1:11" x14ac:dyDescent="0.25">
      <c r="A37" s="1">
        <v>42121</v>
      </c>
      <c r="B37" t="s">
        <v>6</v>
      </c>
      <c r="D37" t="s">
        <v>21</v>
      </c>
      <c r="E37">
        <v>96</v>
      </c>
      <c r="F37">
        <v>4.99</v>
      </c>
      <c r="G37">
        <f t="shared" si="0"/>
        <v>479.04</v>
      </c>
      <c r="J37">
        <f>SUM(E38:E41)</f>
        <v>255</v>
      </c>
      <c r="K37" t="s">
        <v>38</v>
      </c>
    </row>
    <row r="38" spans="1:11" x14ac:dyDescent="0.25">
      <c r="A38" s="1">
        <v>42129</v>
      </c>
      <c r="B38" t="s">
        <v>11</v>
      </c>
      <c r="C38" t="s">
        <v>24</v>
      </c>
      <c r="D38" t="s">
        <v>15</v>
      </c>
      <c r="E38">
        <v>90</v>
      </c>
      <c r="F38">
        <v>4.99</v>
      </c>
      <c r="G38">
        <f t="shared" si="0"/>
        <v>449.1</v>
      </c>
      <c r="J38">
        <f>SUM(E34:E37)</f>
        <v>297</v>
      </c>
      <c r="K38" t="s">
        <v>39</v>
      </c>
    </row>
    <row r="39" spans="1:11" x14ac:dyDescent="0.25">
      <c r="A39" s="1">
        <v>42138</v>
      </c>
      <c r="B39" t="s">
        <v>11</v>
      </c>
      <c r="C39" t="s">
        <v>20</v>
      </c>
      <c r="D39" t="s">
        <v>15</v>
      </c>
      <c r="E39">
        <v>53</v>
      </c>
      <c r="F39">
        <v>1.29</v>
      </c>
      <c r="G39">
        <f t="shared" si="0"/>
        <v>68.37</v>
      </c>
      <c r="J39">
        <f>SUM(E31:E33)</f>
        <v>113</v>
      </c>
      <c r="K39" t="s">
        <v>40</v>
      </c>
    </row>
    <row r="40" spans="1:11" x14ac:dyDescent="0.25">
      <c r="A40" s="1">
        <v>42146</v>
      </c>
      <c r="B40" t="s">
        <v>16</v>
      </c>
      <c r="C40" t="s">
        <v>22</v>
      </c>
      <c r="D40" t="s">
        <v>15</v>
      </c>
      <c r="E40">
        <v>32</v>
      </c>
      <c r="F40">
        <v>1.99</v>
      </c>
      <c r="G40">
        <f t="shared" si="0"/>
        <v>63.68</v>
      </c>
      <c r="J40">
        <f>SUM(E27:E30)</f>
        <v>154</v>
      </c>
      <c r="K40" t="s">
        <v>41</v>
      </c>
    </row>
    <row r="41" spans="1:11" x14ac:dyDescent="0.25">
      <c r="A41" s="1">
        <v>42155</v>
      </c>
      <c r="B41" t="s">
        <v>11</v>
      </c>
      <c r="C41" t="s">
        <v>20</v>
      </c>
      <c r="D41" t="s">
        <v>10</v>
      </c>
      <c r="E41">
        <v>80</v>
      </c>
      <c r="F41">
        <v>8.99</v>
      </c>
      <c r="G41">
        <f t="shared" si="0"/>
        <v>719.2</v>
      </c>
      <c r="J41">
        <f>SUM(E24:E26)</f>
        <v>191</v>
      </c>
      <c r="K41" t="s">
        <v>42</v>
      </c>
    </row>
    <row r="42" spans="1:11" x14ac:dyDescent="0.25">
      <c r="A42" s="1">
        <v>42163</v>
      </c>
      <c r="B42" t="s">
        <v>6</v>
      </c>
      <c r="C42" t="s">
        <v>7</v>
      </c>
      <c r="D42" t="s">
        <v>10</v>
      </c>
      <c r="E42">
        <v>60</v>
      </c>
      <c r="F42">
        <v>8.99</v>
      </c>
      <c r="G42">
        <f t="shared" si="0"/>
        <v>539.4</v>
      </c>
      <c r="J42">
        <f>SUM(E20:E23)</f>
        <v>263</v>
      </c>
      <c r="K42" t="s">
        <v>43</v>
      </c>
    </row>
    <row r="43" spans="1:11" x14ac:dyDescent="0.25">
      <c r="A43" s="1">
        <v>42172</v>
      </c>
      <c r="B43" t="s">
        <v>11</v>
      </c>
      <c r="C43" t="s">
        <v>14</v>
      </c>
      <c r="D43" t="s">
        <v>18</v>
      </c>
      <c r="E43">
        <v>5</v>
      </c>
      <c r="F43">
        <v>125</v>
      </c>
      <c r="G43">
        <f t="shared" si="0"/>
        <v>625</v>
      </c>
      <c r="J43">
        <f>SUM(E17:E19)</f>
        <v>122</v>
      </c>
      <c r="K43" t="s">
        <v>44</v>
      </c>
    </row>
    <row r="44" spans="1:11" x14ac:dyDescent="0.25">
      <c r="A44" s="1">
        <v>42180</v>
      </c>
      <c r="B44" t="s">
        <v>11</v>
      </c>
      <c r="C44" t="s">
        <v>12</v>
      </c>
      <c r="D44" t="s">
        <v>15</v>
      </c>
      <c r="E44">
        <v>90</v>
      </c>
      <c r="F44">
        <v>4.99</v>
      </c>
      <c r="G44">
        <f t="shared" si="0"/>
        <v>449.1</v>
      </c>
      <c r="J44">
        <f>SUM(E13:E16)</f>
        <v>163</v>
      </c>
      <c r="K44" t="s">
        <v>45</v>
      </c>
    </row>
    <row r="45" spans="1:11" x14ac:dyDescent="0.25">
      <c r="E45">
        <f>SUM(E2:E44)</f>
        <v>2121</v>
      </c>
      <c r="F45">
        <f>SUM(F2:F44)</f>
        <v>873.2700000000001</v>
      </c>
      <c r="J45">
        <f t="shared" ref="J45" si="1">SUM(E37:E39)</f>
        <v>239</v>
      </c>
      <c r="K45" t="s">
        <v>46</v>
      </c>
    </row>
    <row r="46" spans="1:11" x14ac:dyDescent="0.25">
      <c r="E46">
        <f>E45/12</f>
        <v>176.75</v>
      </c>
      <c r="J46">
        <f>SUM(E9:E12)</f>
        <v>101</v>
      </c>
      <c r="K46" t="s">
        <v>47</v>
      </c>
    </row>
    <row r="47" spans="1:11" x14ac:dyDescent="0.25">
      <c r="J47">
        <f>SUM(E2:E5)</f>
        <v>227</v>
      </c>
      <c r="K47" t="s">
        <v>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opLeftCell="A4" workbookViewId="0">
      <selection activeCell="B10" sqref="B10"/>
    </sheetView>
  </sheetViews>
  <sheetFormatPr defaultRowHeight="15" x14ac:dyDescent="0.25"/>
  <cols>
    <col min="1" max="1" width="5.28515625" style="2" customWidth="1"/>
    <col min="2" max="2" width="106.85546875" customWidth="1"/>
    <col min="3" max="3" width="41.5703125" customWidth="1"/>
  </cols>
  <sheetData>
    <row r="1" spans="1:3" ht="15.75" x14ac:dyDescent="0.25">
      <c r="A1" s="3" t="s">
        <v>34</v>
      </c>
      <c r="B1" s="4" t="s">
        <v>33</v>
      </c>
      <c r="C1" s="4" t="s">
        <v>32</v>
      </c>
    </row>
    <row r="2" spans="1:3" ht="15.75" x14ac:dyDescent="0.25">
      <c r="A2" s="5">
        <v>1</v>
      </c>
      <c r="B2" s="6" t="s">
        <v>30</v>
      </c>
      <c r="C2" s="6">
        <f>OfficeSupplies!$E$46</f>
        <v>176.75</v>
      </c>
    </row>
    <row r="3" spans="1:3" ht="15.75" x14ac:dyDescent="0.25">
      <c r="A3" s="5">
        <v>2</v>
      </c>
      <c r="B3" s="6" t="s">
        <v>31</v>
      </c>
      <c r="C3" s="6">
        <f>OfficeSupplies!$J$2</f>
        <v>1635.6566666666665</v>
      </c>
    </row>
    <row r="4" spans="1:3" ht="15.75" x14ac:dyDescent="0.25">
      <c r="A4" s="5">
        <v>3</v>
      </c>
      <c r="B4" s="6" t="s">
        <v>25</v>
      </c>
      <c r="C4" s="1" t="s">
        <v>49</v>
      </c>
    </row>
    <row r="5" spans="1:3" ht="15.75" x14ac:dyDescent="0.25">
      <c r="A5" s="5">
        <v>4</v>
      </c>
      <c r="B5" s="6" t="s">
        <v>26</v>
      </c>
      <c r="C5" s="1"/>
    </row>
    <row r="6" spans="1:3" ht="15.75" x14ac:dyDescent="0.25">
      <c r="A6" s="5">
        <v>5</v>
      </c>
      <c r="B6" s="7" t="s">
        <v>27</v>
      </c>
      <c r="C6" s="6" t="s">
        <v>50</v>
      </c>
    </row>
    <row r="7" spans="1:3" ht="15.75" x14ac:dyDescent="0.25">
      <c r="A7" s="5">
        <v>6</v>
      </c>
      <c r="B7" s="8" t="s">
        <v>35</v>
      </c>
      <c r="C7" s="6" t="s">
        <v>48</v>
      </c>
    </row>
    <row r="8" spans="1:3" ht="15.75" x14ac:dyDescent="0.25">
      <c r="A8" s="5">
        <v>7</v>
      </c>
      <c r="B8" s="6" t="s">
        <v>28</v>
      </c>
      <c r="C8" s="6"/>
    </row>
    <row r="9" spans="1:3" ht="15.75" x14ac:dyDescent="0.25">
      <c r="A9" s="5">
        <v>8</v>
      </c>
      <c r="B9" s="6" t="s">
        <v>29</v>
      </c>
      <c r="C9" s="6"/>
    </row>
    <row r="10" spans="1:3" ht="15.75" x14ac:dyDescent="0.25">
      <c r="A10" s="2">
        <v>9</v>
      </c>
      <c r="B10" s="6"/>
    </row>
  </sheetData>
  <hyperlinks>
    <hyperlink ref="B7" r:id="rId1"/>
  </hyperlinks>
  <pageMargins left="0.7" right="0.7" top="0.75" bottom="0.75" header="0.3" footer="0.3"/>
  <pageSetup paperSize="9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46"/>
  <sheetViews>
    <sheetView workbookViewId="0">
      <selection activeCell="A17" sqref="A17"/>
    </sheetView>
  </sheetViews>
  <sheetFormatPr defaultRowHeight="15" x14ac:dyDescent="0.25"/>
  <cols>
    <col min="1" max="1" width="18.140625" style="1" customWidth="1"/>
  </cols>
  <sheetData>
    <row r="1" spans="1: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25">
      <c r="A2" s="1">
        <v>41824</v>
      </c>
      <c r="B2" t="s">
        <v>6</v>
      </c>
      <c r="C2" t="s">
        <v>7</v>
      </c>
      <c r="D2" t="s">
        <v>8</v>
      </c>
      <c r="E2">
        <v>62</v>
      </c>
      <c r="F2">
        <v>4.99</v>
      </c>
    </row>
    <row r="3" spans="1:6" hidden="1" x14ac:dyDescent="0.25">
      <c r="A3" s="1">
        <v>41832</v>
      </c>
      <c r="B3" t="s">
        <v>6</v>
      </c>
      <c r="C3" t="s">
        <v>9</v>
      </c>
      <c r="D3" t="s">
        <v>10</v>
      </c>
      <c r="E3">
        <v>29</v>
      </c>
      <c r="F3">
        <v>1.99</v>
      </c>
    </row>
    <row r="4" spans="1:6" hidden="1" x14ac:dyDescent="0.25">
      <c r="A4" s="1">
        <v>41841</v>
      </c>
      <c r="B4" t="s">
        <v>11</v>
      </c>
      <c r="C4" t="s">
        <v>12</v>
      </c>
      <c r="D4" t="s">
        <v>8</v>
      </c>
      <c r="E4">
        <v>55</v>
      </c>
      <c r="F4">
        <v>12.49</v>
      </c>
    </row>
    <row r="5" spans="1:6" hidden="1" x14ac:dyDescent="0.25">
      <c r="A5" s="1">
        <v>41849</v>
      </c>
      <c r="B5" t="s">
        <v>6</v>
      </c>
      <c r="C5" t="s">
        <v>13</v>
      </c>
      <c r="D5" t="s">
        <v>10</v>
      </c>
      <c r="E5">
        <v>81</v>
      </c>
      <c r="F5">
        <v>19.989999999999998</v>
      </c>
    </row>
    <row r="6" spans="1:6" hidden="1" x14ac:dyDescent="0.25">
      <c r="A6" s="1">
        <v>41858</v>
      </c>
      <c r="B6" t="s">
        <v>11</v>
      </c>
      <c r="C6" t="s">
        <v>14</v>
      </c>
      <c r="D6" t="s">
        <v>8</v>
      </c>
      <c r="E6">
        <v>42</v>
      </c>
      <c r="F6">
        <v>23.95</v>
      </c>
    </row>
    <row r="7" spans="1:6" hidden="1" x14ac:dyDescent="0.25">
      <c r="A7" s="1">
        <v>41866</v>
      </c>
      <c r="B7" t="s">
        <v>6</v>
      </c>
      <c r="C7" t="s">
        <v>7</v>
      </c>
      <c r="D7" t="s">
        <v>15</v>
      </c>
      <c r="E7">
        <v>35</v>
      </c>
      <c r="F7">
        <v>4.99</v>
      </c>
    </row>
    <row r="8" spans="1:6" hidden="1" x14ac:dyDescent="0.25">
      <c r="A8" s="1">
        <v>41875</v>
      </c>
      <c r="B8" t="s">
        <v>16</v>
      </c>
      <c r="C8" t="s">
        <v>17</v>
      </c>
      <c r="D8" t="s">
        <v>18</v>
      </c>
      <c r="E8">
        <v>3</v>
      </c>
      <c r="F8">
        <v>275</v>
      </c>
    </row>
    <row r="9" spans="1:6" hidden="1" x14ac:dyDescent="0.25">
      <c r="A9" s="1">
        <v>41883</v>
      </c>
      <c r="B9" t="s">
        <v>11</v>
      </c>
      <c r="C9" t="s">
        <v>19</v>
      </c>
      <c r="D9" t="s">
        <v>18</v>
      </c>
      <c r="E9">
        <v>2</v>
      </c>
      <c r="F9">
        <v>125</v>
      </c>
    </row>
    <row r="10" spans="1:6" hidden="1" x14ac:dyDescent="0.25">
      <c r="A10" s="1">
        <v>41892</v>
      </c>
      <c r="B10" t="s">
        <v>11</v>
      </c>
      <c r="C10" t="s">
        <v>20</v>
      </c>
      <c r="D10" t="s">
        <v>15</v>
      </c>
      <c r="E10">
        <v>7</v>
      </c>
      <c r="F10">
        <v>1.29</v>
      </c>
    </row>
    <row r="11" spans="1:6" hidden="1" x14ac:dyDescent="0.25">
      <c r="A11" s="1">
        <v>41900</v>
      </c>
      <c r="B11" t="s">
        <v>6</v>
      </c>
      <c r="C11" t="s">
        <v>7</v>
      </c>
      <c r="D11" t="s">
        <v>8</v>
      </c>
      <c r="E11">
        <v>16</v>
      </c>
      <c r="F11">
        <v>15.99</v>
      </c>
    </row>
    <row r="12" spans="1:6" x14ac:dyDescent="0.25">
      <c r="A12" s="1">
        <v>41909</v>
      </c>
      <c r="B12" t="s">
        <v>16</v>
      </c>
      <c r="D12" t="s">
        <v>21</v>
      </c>
      <c r="E12">
        <v>76</v>
      </c>
      <c r="F12">
        <v>1.99</v>
      </c>
    </row>
    <row r="13" spans="1:6" hidden="1" x14ac:dyDescent="0.25">
      <c r="A13" s="1">
        <v>41917</v>
      </c>
      <c r="B13" t="s">
        <v>11</v>
      </c>
      <c r="C13" t="s">
        <v>12</v>
      </c>
      <c r="D13" t="s">
        <v>10</v>
      </c>
      <c r="E13">
        <v>28</v>
      </c>
      <c r="F13">
        <v>8.99</v>
      </c>
    </row>
    <row r="14" spans="1:6" hidden="1" x14ac:dyDescent="0.25">
      <c r="A14" s="1">
        <v>41926</v>
      </c>
      <c r="B14" t="s">
        <v>16</v>
      </c>
      <c r="C14" t="s">
        <v>22</v>
      </c>
      <c r="D14" t="s">
        <v>10</v>
      </c>
      <c r="E14">
        <v>57</v>
      </c>
      <c r="F14">
        <v>19.989999999999998</v>
      </c>
    </row>
    <row r="15" spans="1:6" x14ac:dyDescent="0.25">
      <c r="A15" s="1">
        <v>41934</v>
      </c>
      <c r="B15" t="s">
        <v>6</v>
      </c>
      <c r="C15" t="s">
        <v>7</v>
      </c>
      <c r="D15" t="s">
        <v>21</v>
      </c>
      <c r="F15">
        <v>8.99</v>
      </c>
    </row>
    <row r="16" spans="1:6" hidden="1" x14ac:dyDescent="0.25">
      <c r="A16" s="1">
        <v>41943</v>
      </c>
      <c r="B16" t="s">
        <v>11</v>
      </c>
      <c r="C16" t="s">
        <v>23</v>
      </c>
      <c r="D16" t="s">
        <v>15</v>
      </c>
      <c r="E16">
        <v>14</v>
      </c>
      <c r="F16">
        <v>1.29</v>
      </c>
    </row>
    <row r="17" spans="1:6" x14ac:dyDescent="0.25">
      <c r="A17" s="1">
        <v>41951</v>
      </c>
      <c r="C17" t="s">
        <v>13</v>
      </c>
      <c r="D17" t="s">
        <v>21</v>
      </c>
      <c r="F17">
        <v>19.989999999999998</v>
      </c>
    </row>
    <row r="18" spans="1:6" hidden="1" x14ac:dyDescent="0.25">
      <c r="A18" s="1">
        <v>41960</v>
      </c>
      <c r="B18" t="s">
        <v>11</v>
      </c>
      <c r="C18" t="s">
        <v>24</v>
      </c>
      <c r="D18" t="s">
        <v>10</v>
      </c>
      <c r="E18">
        <v>11</v>
      </c>
      <c r="F18">
        <v>4.99</v>
      </c>
    </row>
    <row r="19" spans="1:6" hidden="1" x14ac:dyDescent="0.25">
      <c r="A19" s="1">
        <v>41968</v>
      </c>
      <c r="B19" t="s">
        <v>11</v>
      </c>
      <c r="C19" t="s">
        <v>14</v>
      </c>
      <c r="D19" t="s">
        <v>8</v>
      </c>
      <c r="E19">
        <v>96</v>
      </c>
      <c r="F19">
        <v>4.99</v>
      </c>
    </row>
    <row r="20" spans="1:6" hidden="1" x14ac:dyDescent="0.25">
      <c r="A20" s="1">
        <v>41977</v>
      </c>
      <c r="B20" t="s">
        <v>11</v>
      </c>
      <c r="C20" t="s">
        <v>24</v>
      </c>
      <c r="D20" t="s">
        <v>10</v>
      </c>
      <c r="E20">
        <v>94</v>
      </c>
      <c r="F20">
        <v>19.989999999999998</v>
      </c>
    </row>
    <row r="21" spans="1:6" hidden="1" x14ac:dyDescent="0.25">
      <c r="A21" s="1">
        <v>41985</v>
      </c>
      <c r="B21" t="s">
        <v>11</v>
      </c>
      <c r="C21" t="s">
        <v>19</v>
      </c>
      <c r="D21" t="s">
        <v>15</v>
      </c>
      <c r="E21">
        <v>67</v>
      </c>
      <c r="F21">
        <v>1.29</v>
      </c>
    </row>
    <row r="22" spans="1:6" hidden="1" x14ac:dyDescent="0.25">
      <c r="A22" s="1">
        <v>41994</v>
      </c>
      <c r="B22" t="s">
        <v>11</v>
      </c>
      <c r="C22" t="s">
        <v>23</v>
      </c>
      <c r="D22" t="s">
        <v>10</v>
      </c>
      <c r="E22">
        <v>28</v>
      </c>
      <c r="F22">
        <v>4.99</v>
      </c>
    </row>
    <row r="23" spans="1:6" hidden="1" x14ac:dyDescent="0.25">
      <c r="A23" s="1">
        <v>42002</v>
      </c>
      <c r="B23" t="s">
        <v>6</v>
      </c>
      <c r="C23" t="s">
        <v>13</v>
      </c>
      <c r="D23" t="s">
        <v>8</v>
      </c>
      <c r="E23">
        <v>74</v>
      </c>
      <c r="F23">
        <v>15.99</v>
      </c>
    </row>
    <row r="24" spans="1:6" hidden="1" x14ac:dyDescent="0.25">
      <c r="A24" s="1">
        <v>42010</v>
      </c>
      <c r="B24" t="s">
        <v>6</v>
      </c>
      <c r="C24" t="s">
        <v>7</v>
      </c>
      <c r="D24" t="s">
        <v>15</v>
      </c>
      <c r="E24">
        <v>95</v>
      </c>
      <c r="F24">
        <v>1.99</v>
      </c>
    </row>
    <row r="25" spans="1:6" hidden="1" x14ac:dyDescent="0.25">
      <c r="A25" s="1">
        <v>42019</v>
      </c>
      <c r="B25" t="s">
        <v>11</v>
      </c>
      <c r="C25" t="s">
        <v>20</v>
      </c>
      <c r="D25" t="s">
        <v>10</v>
      </c>
      <c r="E25">
        <v>46</v>
      </c>
      <c r="F25">
        <v>8.99</v>
      </c>
    </row>
    <row r="26" spans="1:6" hidden="1" x14ac:dyDescent="0.25">
      <c r="A26" s="1">
        <v>42027</v>
      </c>
      <c r="B26" t="s">
        <v>11</v>
      </c>
      <c r="C26" t="s">
        <v>14</v>
      </c>
      <c r="D26" t="s">
        <v>10</v>
      </c>
      <c r="E26">
        <v>50</v>
      </c>
      <c r="F26">
        <v>19.989999999999998</v>
      </c>
    </row>
    <row r="27" spans="1:6" hidden="1" x14ac:dyDescent="0.25">
      <c r="A27" s="1">
        <v>42036</v>
      </c>
      <c r="B27" t="s">
        <v>11</v>
      </c>
      <c r="C27" t="s">
        <v>19</v>
      </c>
      <c r="D27" t="s">
        <v>10</v>
      </c>
      <c r="E27">
        <v>87</v>
      </c>
      <c r="F27">
        <v>15</v>
      </c>
    </row>
    <row r="28" spans="1:6" hidden="1" x14ac:dyDescent="0.25">
      <c r="A28" s="1">
        <v>42044</v>
      </c>
      <c r="B28" t="s">
        <v>11</v>
      </c>
      <c r="C28" t="s">
        <v>24</v>
      </c>
      <c r="D28" t="s">
        <v>15</v>
      </c>
      <c r="E28">
        <v>36</v>
      </c>
      <c r="F28">
        <v>4.99</v>
      </c>
    </row>
    <row r="29" spans="1:6" hidden="1" x14ac:dyDescent="0.25">
      <c r="A29" s="1">
        <v>42053</v>
      </c>
      <c r="B29" t="s">
        <v>6</v>
      </c>
      <c r="C29" t="s">
        <v>7</v>
      </c>
      <c r="D29" t="s">
        <v>10</v>
      </c>
      <c r="E29">
        <v>4</v>
      </c>
      <c r="F29">
        <v>4.99</v>
      </c>
    </row>
    <row r="30" spans="1:6" x14ac:dyDescent="0.25">
      <c r="A30" s="1">
        <v>42061</v>
      </c>
      <c r="B30" t="s">
        <v>11</v>
      </c>
      <c r="C30" t="s">
        <v>20</v>
      </c>
      <c r="D30" t="s">
        <v>21</v>
      </c>
      <c r="E30">
        <v>27</v>
      </c>
      <c r="F30">
        <v>19.989999999999998</v>
      </c>
    </row>
    <row r="31" spans="1:6" hidden="1" x14ac:dyDescent="0.25">
      <c r="A31" s="1">
        <v>42070</v>
      </c>
      <c r="B31" t="s">
        <v>16</v>
      </c>
      <c r="C31" t="s">
        <v>17</v>
      </c>
      <c r="D31" t="s">
        <v>10</v>
      </c>
      <c r="E31">
        <v>7</v>
      </c>
      <c r="F31">
        <v>19.989999999999998</v>
      </c>
    </row>
    <row r="32" spans="1:6" hidden="1" x14ac:dyDescent="0.25">
      <c r="A32" s="1">
        <v>42078</v>
      </c>
      <c r="B32" t="s">
        <v>16</v>
      </c>
      <c r="C32" t="s">
        <v>17</v>
      </c>
      <c r="D32" t="s">
        <v>15</v>
      </c>
      <c r="E32">
        <v>56</v>
      </c>
      <c r="F32">
        <v>2.99</v>
      </c>
    </row>
    <row r="33" spans="1:16" hidden="1" x14ac:dyDescent="0.25">
      <c r="A33" s="1">
        <v>42087</v>
      </c>
      <c r="B33" t="s">
        <v>11</v>
      </c>
      <c r="C33" t="s">
        <v>24</v>
      </c>
      <c r="D33" t="s">
        <v>8</v>
      </c>
      <c r="E33">
        <v>50</v>
      </c>
      <c r="F33">
        <v>4.99</v>
      </c>
    </row>
    <row r="34" spans="1:16" hidden="1" x14ac:dyDescent="0.25">
      <c r="A34" s="1">
        <v>42095</v>
      </c>
      <c r="B34" t="s">
        <v>6</v>
      </c>
      <c r="C34" t="s">
        <v>7</v>
      </c>
      <c r="D34" t="s">
        <v>10</v>
      </c>
      <c r="E34">
        <v>60</v>
      </c>
      <c r="F34">
        <v>4.99</v>
      </c>
    </row>
    <row r="35" spans="1:16" hidden="1" x14ac:dyDescent="0.25">
      <c r="A35" s="1">
        <v>42104</v>
      </c>
      <c r="B35" t="s">
        <v>11</v>
      </c>
      <c r="C35" t="s">
        <v>23</v>
      </c>
      <c r="D35" t="s">
        <v>15</v>
      </c>
      <c r="E35">
        <v>66</v>
      </c>
      <c r="F35">
        <v>1.99</v>
      </c>
    </row>
    <row r="36" spans="1:16" hidden="1" x14ac:dyDescent="0.25">
      <c r="A36" s="1">
        <v>42112</v>
      </c>
      <c r="B36" t="s">
        <v>11</v>
      </c>
      <c r="C36" t="s">
        <v>23</v>
      </c>
      <c r="D36" t="s">
        <v>15</v>
      </c>
      <c r="E36">
        <v>75</v>
      </c>
      <c r="F36">
        <v>1.99</v>
      </c>
    </row>
    <row r="37" spans="1:16" x14ac:dyDescent="0.25">
      <c r="A37" s="1">
        <v>42121</v>
      </c>
      <c r="B37" t="s">
        <v>6</v>
      </c>
      <c r="C37" t="s">
        <v>9</v>
      </c>
      <c r="D37" t="s">
        <v>21</v>
      </c>
      <c r="E37">
        <v>96</v>
      </c>
      <c r="F37">
        <v>4.99</v>
      </c>
    </row>
    <row r="38" spans="1:16" hidden="1" x14ac:dyDescent="0.25">
      <c r="A38" s="1">
        <v>42129</v>
      </c>
      <c r="B38" t="s">
        <v>11</v>
      </c>
      <c r="C38" t="s">
        <v>24</v>
      </c>
      <c r="D38" t="s">
        <v>15</v>
      </c>
      <c r="E38">
        <v>90</v>
      </c>
      <c r="F38">
        <v>4.99</v>
      </c>
    </row>
    <row r="39" spans="1:16" hidden="1" x14ac:dyDescent="0.25">
      <c r="A39" s="1">
        <v>42138</v>
      </c>
      <c r="B39" t="s">
        <v>11</v>
      </c>
      <c r="C39" t="s">
        <v>20</v>
      </c>
      <c r="D39" t="s">
        <v>15</v>
      </c>
      <c r="E39">
        <v>53</v>
      </c>
      <c r="F39">
        <v>1.29</v>
      </c>
    </row>
    <row r="40" spans="1:16" hidden="1" x14ac:dyDescent="0.25">
      <c r="A40" s="1">
        <v>42146</v>
      </c>
      <c r="B40" t="s">
        <v>16</v>
      </c>
      <c r="C40" t="s">
        <v>22</v>
      </c>
      <c r="D40" t="s">
        <v>15</v>
      </c>
      <c r="E40">
        <v>32</v>
      </c>
      <c r="F40">
        <v>1.99</v>
      </c>
    </row>
    <row r="41" spans="1:16" hidden="1" x14ac:dyDescent="0.25">
      <c r="A41" s="1">
        <v>42155</v>
      </c>
      <c r="B41" t="s">
        <v>11</v>
      </c>
      <c r="C41" t="s">
        <v>20</v>
      </c>
      <c r="D41" t="s">
        <v>10</v>
      </c>
      <c r="E41">
        <v>80</v>
      </c>
      <c r="F41">
        <v>8.99</v>
      </c>
    </row>
    <row r="42" spans="1:16" hidden="1" x14ac:dyDescent="0.25">
      <c r="A42" s="1">
        <v>42163</v>
      </c>
      <c r="B42" t="s">
        <v>6</v>
      </c>
      <c r="C42" t="s">
        <v>7</v>
      </c>
      <c r="D42" t="s">
        <v>10</v>
      </c>
      <c r="E42">
        <v>60</v>
      </c>
      <c r="F42">
        <v>8.99</v>
      </c>
    </row>
    <row r="43" spans="1:16" hidden="1" x14ac:dyDescent="0.25">
      <c r="A43" s="1">
        <v>42172</v>
      </c>
      <c r="B43" t="s">
        <v>11</v>
      </c>
      <c r="C43" t="s">
        <v>14</v>
      </c>
      <c r="D43" t="s">
        <v>18</v>
      </c>
      <c r="E43">
        <v>5</v>
      </c>
      <c r="F43">
        <v>125</v>
      </c>
    </row>
    <row r="44" spans="1:16" hidden="1" x14ac:dyDescent="0.25">
      <c r="A44" s="1">
        <v>42180</v>
      </c>
      <c r="B44" t="s">
        <v>11</v>
      </c>
      <c r="C44" t="s">
        <v>12</v>
      </c>
      <c r="D44" t="s">
        <v>15</v>
      </c>
      <c r="E44">
        <v>90</v>
      </c>
      <c r="F44">
        <v>4.99</v>
      </c>
    </row>
    <row r="45" spans="1:16" x14ac:dyDescent="0.25">
      <c r="A45" s="1">
        <v>123</v>
      </c>
      <c r="B45">
        <v>123</v>
      </c>
      <c r="C45" t="s">
        <v>51</v>
      </c>
      <c r="D45" t="s">
        <v>18</v>
      </c>
      <c r="E45" t="s">
        <v>52</v>
      </c>
      <c r="F45" t="s">
        <v>51</v>
      </c>
      <c r="G45" t="s">
        <v>53</v>
      </c>
      <c r="H45" t="s">
        <v>54</v>
      </c>
      <c r="I45" t="s">
        <v>55</v>
      </c>
      <c r="J45" t="s">
        <v>56</v>
      </c>
      <c r="K45" t="s">
        <v>56</v>
      </c>
      <c r="L45" t="s">
        <v>57</v>
      </c>
      <c r="M45" t="s">
        <v>58</v>
      </c>
      <c r="N45" t="s">
        <v>59</v>
      </c>
      <c r="O45" t="s">
        <v>60</v>
      </c>
      <c r="P45" t="s">
        <v>61</v>
      </c>
    </row>
    <row r="46" spans="1:16" x14ac:dyDescent="0.25">
      <c r="A46" s="1" t="s">
        <v>62</v>
      </c>
    </row>
  </sheetData>
  <autoFilter ref="A1:F44">
    <filterColumn colId="3">
      <filters>
        <filter val="Pen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OfficeSupplies</vt:lpstr>
      <vt:lpstr>Sheet1</vt:lpstr>
      <vt:lpstr>OfficeSupplies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10a 1</cp:lastModifiedBy>
  <dcterms:created xsi:type="dcterms:W3CDTF">2015-06-17T10:44:59Z</dcterms:created>
  <dcterms:modified xsi:type="dcterms:W3CDTF">2018-02-08T09:04:41Z</dcterms:modified>
</cp:coreProperties>
</file>