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nikolageorgiev/Desktop/PMP templ/"/>
    </mc:Choice>
  </mc:AlternateContent>
  <xr:revisionPtr revIDLastSave="0" documentId="8_{2A055925-4520-2B41-A325-FF02D6D9221F}" xr6:coauthVersionLast="47" xr6:coauthVersionMax="47" xr10:uidLastSave="{00000000-0000-0000-0000-000000000000}"/>
  <bookViews>
    <workbookView xWindow="0" yWindow="500" windowWidth="23180" windowHeight="14840" xr2:uid="{00000000-000D-0000-FFFF-FFFF00000000}"/>
  </bookViews>
  <sheets>
    <sheet name="Dashboard" sheetId="1" r:id="rId1"/>
    <sheet name="Project Schedule" sheetId="2" r:id="rId2"/>
    <sheet name="Budget" sheetId="3" r:id="rId3"/>
    <sheet name="Communication Pla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3" l="1"/>
  <c r="I3" i="3" s="1"/>
  <c r="I19" i="3"/>
  <c r="H18" i="3"/>
  <c r="J18" i="3" s="1"/>
  <c r="H17" i="3"/>
  <c r="J17" i="3" s="1"/>
  <c r="H16" i="3"/>
  <c r="J16" i="3" s="1"/>
  <c r="I14" i="3"/>
  <c r="H13" i="3"/>
  <c r="H14" i="3" s="1"/>
  <c r="I11" i="3"/>
  <c r="H10" i="3"/>
  <c r="J10" i="3" s="1"/>
  <c r="H9" i="3"/>
  <c r="J9" i="3" s="1"/>
  <c r="H8" i="3"/>
  <c r="H11" i="3" s="1"/>
  <c r="J8" i="3" l="1"/>
  <c r="J13" i="3"/>
  <c r="H19" i="3"/>
  <c r="H21" i="3" s="1"/>
  <c r="H3" i="3" s="1"/>
  <c r="J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000-000001000000}">
      <text>
        <r>
          <rPr>
            <sz val="10"/>
            <color rgb="FF000000"/>
            <rFont val="Arial"/>
          </rPr>
          <t xml:space="preserve">Add hyperlink to digital document, Project charter
</t>
        </r>
      </text>
    </comment>
    <comment ref="A8" authorId="0" shapeId="0" xr:uid="{00000000-0006-0000-0000-000002000000}">
      <text>
        <r>
          <rPr>
            <sz val="10"/>
            <color rgb="FF000000"/>
            <rFont val="Arial"/>
          </rPr>
          <t xml:space="preserve">Add hyperlink to digital document, Statement of work
</t>
        </r>
      </text>
    </comment>
    <comment ref="A9" authorId="0" shapeId="0" xr:uid="{00000000-0006-0000-0000-000003000000}">
      <text>
        <r>
          <rPr>
            <sz val="10"/>
            <color rgb="FF000000"/>
            <rFont val="Arial"/>
          </rPr>
          <t xml:space="preserve">Add hyperlink to digital document, risk management plan
</t>
        </r>
      </text>
    </comment>
    <comment ref="A13" authorId="0" shapeId="0" xr:uid="{00000000-0006-0000-0000-000004000000}">
      <text>
        <r>
          <rPr>
            <sz val="10"/>
            <color rgb="FF000000"/>
            <rFont val="Arial"/>
          </rPr>
          <t xml:space="preserve">Add hyperlink to a shared folder 
</t>
        </r>
      </text>
    </comment>
    <comment ref="A14" authorId="0" shapeId="0" xr:uid="{00000000-0006-0000-0000-000005000000}">
      <text>
        <r>
          <rPr>
            <sz val="10"/>
            <color rgb="FF000000"/>
            <rFont val="Arial"/>
          </rPr>
          <t>Add hyperlink to RACI chart spreadsheet</t>
        </r>
      </text>
    </comment>
  </commentList>
</comments>
</file>

<file path=xl/sharedStrings.xml><?xml version="1.0" encoding="utf-8"?>
<sst xmlns="http://schemas.openxmlformats.org/spreadsheetml/2006/main" count="304" uniqueCount="198">
  <si>
    <r>
      <rPr>
        <b/>
        <sz val="11"/>
        <color theme="1"/>
        <rFont val="Arial"/>
      </rPr>
      <t xml:space="preserve">Description: </t>
    </r>
    <r>
      <rPr>
        <sz val="11"/>
        <color theme="1"/>
        <rFont val="Arial"/>
      </rPr>
      <t>This is a document resource overview for the Operations and Training plan for Office Green's new Plant Pals service.</t>
    </r>
  </si>
  <si>
    <r>
      <rPr>
        <b/>
        <sz val="11"/>
        <color theme="1"/>
        <rFont val="Arial"/>
      </rPr>
      <t xml:space="preserve">Status: </t>
    </r>
    <r>
      <rPr>
        <sz val="11"/>
        <color theme="1"/>
        <rFont val="Arial"/>
      </rPr>
      <t>Draft</t>
    </r>
  </si>
  <si>
    <t>Key Docs</t>
  </si>
  <si>
    <t>Description</t>
  </si>
  <si>
    <t xml:space="preserve">Project charter </t>
  </si>
  <si>
    <t>An overview of the project, key elements and expectations</t>
  </si>
  <si>
    <t>Statement of work</t>
  </si>
  <si>
    <t>Identifies the work that is included in the project and the pricing that was quoted initially.</t>
  </si>
  <si>
    <t>Risk management plan</t>
  </si>
  <si>
    <t xml:space="preserve">Identifies the potential risks to the project, their likelihood, and how you plan to mitigate them if they become realized. </t>
  </si>
  <si>
    <t>Schedule</t>
  </si>
  <si>
    <t xml:space="preserve">Identifies the planned schedule as well as any changes through out the project lifecycle.        </t>
  </si>
  <si>
    <t>Budget</t>
  </si>
  <si>
    <t xml:space="preserve">Identifies the planned budget as well as any over and under runs.  Allows you to estimate the cost at completion. </t>
  </si>
  <si>
    <t>Communication plan</t>
  </si>
  <si>
    <t>Identifies how often, what type of communication method, and what information your stakeholders needs to know</t>
  </si>
  <si>
    <t>Shared folder</t>
  </si>
  <si>
    <t>Folder with all relevant documentation</t>
  </si>
  <si>
    <t>RACI chart</t>
  </si>
  <si>
    <t>Identifies who is responsible, accountable, consulted and informed within the project.</t>
  </si>
  <si>
    <t>Gantt Chart</t>
  </si>
  <si>
    <t>COMPANY NAME:</t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</si>
  <si>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</si>
  <si>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</si>
  <si>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</si>
  <si>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</si>
  <si>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</si>
  <si>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</si>
  <si>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</si>
  <si>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</si>
  <si>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</si>
  <si>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</si>
  <si>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</si>
  <si>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</si>
  <si>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</si>
  <si>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</si>
  <si>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</si>
  <si>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</si>
  <si>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</si>
  <si>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</si>
  <si>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</si>
  <si>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</si>
  <si>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</si>
  <si>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</si>
  <si>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</si>
  <si>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</si>
  <si>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</si>
  <si>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</si>
  <si>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</si>
  <si>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</si>
  <si>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</si>
  <si>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</si>
  <si>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</si>
  <si>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</si>
  <si>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</si>
  <si>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</si>
  <si>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</si>
  <si>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</si>
  <si>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</si>
  <si>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</si>
  <si>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</si>
  <si>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</si>
  <si>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</si>
  <si>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</si>
  <si>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HR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</si>
  <si>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</si>
  <si>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</si>
  <si>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</si>
  <si>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</si>
  <si>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</si>
  <si>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</si>
  <si>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</si>
  <si>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</si>
  <si>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</si>
  <si>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</si>
  <si>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</si>
  <si>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fulfillment equipment</t>
  </si>
  <si>
    <t>4/15</t>
  </si>
  <si>
    <t>4/16</t>
  </si>
  <si>
    <t>Determine internal safety protocols for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</si>
  <si>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</si>
  <si>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</si>
  <si>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</si>
  <si>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</si>
  <si>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</si>
  <si>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</si>
  <si>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</si>
  <si>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</si>
  <si>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</si>
  <si>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</si>
  <si>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</si>
  <si>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</si>
  <si>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</si>
  <si>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</si>
  <si>
    <t>Budget: Project Plant Pals Operations &amp; Training</t>
  </si>
  <si>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</si>
  <si>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</si>
  <si>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</si>
  <si>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</si>
  <si>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</si>
  <si>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</si>
  <si>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</si>
  <si>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</si>
  <si>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</si>
  <si>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EMPLOYEE</t>
  </si>
  <si>
    <t>HOURS</t>
  </si>
  <si>
    <t>RATE</t>
  </si>
  <si>
    <t>UNITS</t>
  </si>
  <si>
    <t>$/UNIT(S)</t>
  </si>
  <si>
    <t>Milestone 1: Establish a plant delivery and logistics plan</t>
  </si>
  <si>
    <t>Task 1: Purchase delivery trucks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</si>
  <si>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</si>
  <si>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</si>
  <si>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</si>
  <si>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</si>
  <si>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</si>
  <si>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</si>
  <si>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vendor (includes set up, installation, and deployment of systems)</t>
  </si>
  <si>
    <t>Milestone 3: Develop and launch an employee training program</t>
  </si>
  <si>
    <t>Task 1: Develop training sessions</t>
  </si>
  <si>
    <t>Task 2: Train employees to use the software and equipment</t>
  </si>
  <si>
    <t>Task 3: Monitor employee progress and improve training processes</t>
  </si>
  <si>
    <t>Reserve buffer</t>
  </si>
  <si>
    <t>TOTAL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</si>
  <si>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</si>
  <si>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</si>
  <si>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</si>
  <si>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</si>
  <si>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</si>
  <si>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</si>
  <si>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</si>
  <si>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</si>
  <si>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</si>
  <si>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</si>
  <si>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</si>
  <si>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</si>
  <si>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</si>
  <si>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</si>
  <si>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</si>
  <si>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</si>
  <si>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</si>
  <si>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</si>
  <si>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</si>
  <si>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</si>
  <si>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</si>
  <si>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</si>
  <si>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</si>
  <si>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</si>
  <si>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</si>
  <si>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</si>
  <si>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</si>
  <si>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</si>
  <si>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</si>
  <si>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</si>
  <si>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</si>
  <si>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</si>
  <si>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</si>
  <si>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</si>
  <si>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</si>
  <si>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</si>
  <si>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</si>
  <si>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</si>
  <si>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</si>
  <si>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</si>
  <si>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</si>
  <si>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</si>
  <si>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</si>
  <si>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</si>
  <si>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</si>
  <si>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</si>
  <si>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</si>
  <si>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</si>
  <si>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</si>
  <si>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</si>
  <si>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</si>
  <si>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</si>
  <si>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</si>
  <si>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[link to training schedule]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</si>
  <si>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</si>
  <si>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</si>
  <si>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</si>
  <si>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</si>
  <si>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</si>
  <si>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</si>
  <si>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</si>
  <si>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</si>
  <si>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</si>
  <si>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</si>
  <si>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</si>
  <si>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</si>
  <si>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</si>
  <si>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[link to folder with training notes and survey results]</t>
  </si>
  <si>
    <r>
      <t>PROJECT MANAGER:</t>
    </r>
    <r>
      <rPr>
        <b/>
        <sz val="10"/>
        <color rgb="FF999999"/>
        <rFont val="Arial"/>
      </rPr>
      <t xml:space="preserve"> Nikola Georgiev</t>
    </r>
  </si>
  <si>
    <r>
      <t xml:space="preserve">TITLE: </t>
    </r>
    <r>
      <rPr>
        <b/>
        <sz val="11"/>
        <color rgb="FF999999"/>
        <rFont val="Arial"/>
      </rPr>
      <t>Project name</t>
    </r>
  </si>
  <si>
    <t>Company</t>
  </si>
  <si>
    <t>Project name: 
Employee Training Communication Plan</t>
  </si>
  <si>
    <t>Project name: Operations &amp; Training Plan</t>
  </si>
  <si>
    <r>
      <t xml:space="preserve">Owner: </t>
    </r>
    <r>
      <rPr>
        <sz val="11"/>
        <color theme="1"/>
        <rFont val="Arial"/>
      </rPr>
      <t>Nikola Georgiev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</si>
</sst>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47" x14ac:knownFonts="1">
    <font>
      <sz val="10"/>
      <color rgb="FF000000"/>
      <name val="Arial"/>
    </font>
    <font>
      <b/>
      <sz val="11"/>
      <color rgb="FF000000"/>
      <name val="Arial"/>
    </font>
    <font>
      <sz val="10"/>
      <name val="Arial"/>
    </font>
    <font>
      <b/>
      <sz val="11"/>
      <color theme="1"/>
      <name val="Arial"/>
    </font>
    <font>
      <b/>
      <sz val="12"/>
      <color rgb="FFFFFFFF"/>
      <name val="Roboto"/>
    </font>
    <font>
      <b/>
      <sz val="12"/>
      <color rgb="FFFFFFFF"/>
      <name val="Arial"/>
    </font>
    <font>
      <u/>
      <sz val="11"/>
      <color rgb="FF1155CC"/>
      <name val="Arial"/>
    </font>
    <font>
      <sz val="11"/>
      <color rgb="FF000000"/>
      <name val="Roboto"/>
    </font>
    <font>
      <sz val="10"/>
      <color theme="1"/>
      <name val="Arial"/>
    </font>
    <font>
      <sz val="11"/>
      <color theme="1"/>
      <name val="Arial"/>
    </font>
    <font>
      <sz val="11"/>
      <color theme="1"/>
      <name val="Roboto"/>
    </font>
    <font>
      <b/>
      <sz val="30"/>
      <color rgb="FF0B5394"/>
      <name val="Arial"/>
    </font>
    <font>
      <b/>
      <sz val="11"/>
      <color rgb="FF0B5394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sz val="12"/>
      <color theme="1"/>
      <name val="Corbel"/>
    </font>
    <font>
      <b/>
      <sz val="10"/>
      <color rgb="FF34A853"/>
      <name val="Arial"/>
    </font>
    <font>
      <sz val="11"/>
      <color rgb="FF999999"/>
      <name val="Arial"/>
    </font>
    <font>
      <sz val="11"/>
      <color theme="1"/>
      <name val="Poppins"/>
    </font>
    <font>
      <b/>
      <sz val="8"/>
      <color theme="1"/>
      <name val="Roboto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Roboto"/>
    </font>
    <font>
      <b/>
      <sz val="9"/>
      <color rgb="FF999999"/>
      <name val="Arial"/>
    </font>
    <font>
      <b/>
      <sz val="9"/>
      <color rgb="FF274E13"/>
      <name val="Arial"/>
    </font>
    <font>
      <b/>
      <sz val="12"/>
      <color rgb="FF000000"/>
      <name val="Arial"/>
    </font>
    <font>
      <sz val="10"/>
      <color theme="1"/>
      <name val="Roboto"/>
    </font>
    <font>
      <sz val="10"/>
      <color rgb="FF434343"/>
      <name val="Arial"/>
    </font>
    <font>
      <sz val="10"/>
      <color rgb="FF434343"/>
      <name val="Arial"/>
    </font>
    <font>
      <b/>
      <sz val="21"/>
      <color rgb="FF1F497D"/>
      <name val="Arial"/>
    </font>
    <font>
      <sz val="14"/>
      <color rgb="FFFFFFFF"/>
      <name val="Arial"/>
    </font>
    <font>
      <sz val="11"/>
      <color theme="0"/>
      <name val="Arial"/>
    </font>
    <font>
      <sz val="11"/>
      <color rgb="FFFFFFFF"/>
      <name val="Arial"/>
    </font>
    <font>
      <b/>
      <sz val="14"/>
      <color theme="0"/>
      <name val="Arial"/>
    </font>
    <font>
      <sz val="14"/>
      <color theme="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b/>
      <sz val="12"/>
      <color rgb="FF38761D"/>
      <name val="Arial"/>
    </font>
    <font>
      <b/>
      <sz val="10"/>
      <color rgb="FF274E13"/>
      <name val="Arial"/>
    </font>
    <font>
      <sz val="10"/>
      <color rgb="FF0000FF"/>
      <name val="Arial"/>
    </font>
    <font>
      <sz val="12"/>
      <color rgb="FF000000"/>
      <name val="Arial"/>
    </font>
    <font>
      <b/>
      <sz val="11"/>
      <color rgb="FF999999"/>
      <name val="Arial"/>
    </font>
    <font>
      <b/>
      <sz val="10"/>
      <color rgb="FF999999"/>
      <name val="Arial"/>
    </font>
  </fonts>
  <fills count="2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 applyFont="1" applyAlignment="1"/>
    <xf numFmtId="0" fontId="4" fillId="0" borderId="0" xfId="0" applyFont="1" applyAlignment="1">
      <alignment wrapText="1"/>
    </xf>
    <xf numFmtId="0" fontId="5" fillId="3" borderId="4" xfId="0" applyFont="1" applyFill="1" applyBorder="1" applyAlignment="1"/>
    <xf numFmtId="0" fontId="6" fillId="4" borderId="4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2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8" fillId="0" borderId="0" xfId="0" applyFont="1"/>
    <xf numFmtId="0" fontId="14" fillId="5" borderId="0" xfId="0" applyFont="1" applyFill="1" applyAlignment="1">
      <alignment vertical="center"/>
    </xf>
    <xf numFmtId="0" fontId="15" fillId="5" borderId="0" xfId="0" applyFont="1" applyFill="1" applyAlignment="1">
      <alignment horizontal="left"/>
    </xf>
    <xf numFmtId="0" fontId="16" fillId="6" borderId="0" xfId="0" applyFont="1" applyFill="1"/>
    <xf numFmtId="0" fontId="13" fillId="6" borderId="0" xfId="0" applyFont="1" applyFill="1" applyAlignment="1">
      <alignment vertical="center"/>
    </xf>
    <xf numFmtId="0" fontId="18" fillId="6" borderId="0" xfId="0" applyFont="1" applyFill="1"/>
    <xf numFmtId="0" fontId="16" fillId="0" borderId="0" xfId="0" applyFont="1"/>
    <xf numFmtId="0" fontId="14" fillId="5" borderId="0" xfId="0" applyFont="1" applyFill="1"/>
    <xf numFmtId="0" fontId="13" fillId="0" borderId="0" xfId="0" applyFont="1" applyAlignment="1">
      <alignment vertical="center"/>
    </xf>
    <xf numFmtId="0" fontId="18" fillId="0" borderId="0" xfId="0" applyFont="1"/>
    <xf numFmtId="0" fontId="8" fillId="5" borderId="0" xfId="0" applyFont="1" applyFill="1"/>
    <xf numFmtId="0" fontId="21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3" fontId="28" fillId="11" borderId="0" xfId="0" applyNumberFormat="1" applyFont="1" applyFill="1" applyAlignment="1"/>
    <xf numFmtId="3" fontId="8" fillId="11" borderId="0" xfId="0" applyNumberFormat="1" applyFont="1" applyFill="1" applyAlignment="1"/>
    <xf numFmtId="3" fontId="8" fillId="11" borderId="5" xfId="0" applyNumberFormat="1" applyFont="1" applyFill="1" applyBorder="1" applyAlignment="1"/>
    <xf numFmtId="0" fontId="24" fillId="7" borderId="6" xfId="0" applyFont="1" applyFill="1" applyBorder="1" applyAlignment="1">
      <alignment horizontal="center"/>
    </xf>
    <xf numFmtId="0" fontId="24" fillId="8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left" vertical="center" wrapText="1"/>
    </xf>
    <xf numFmtId="0" fontId="29" fillId="11" borderId="0" xfId="0" applyFont="1" applyFill="1" applyAlignment="1">
      <alignment vertical="center"/>
    </xf>
    <xf numFmtId="0" fontId="1" fillId="11" borderId="7" xfId="0" applyFont="1" applyFill="1" applyBorder="1" applyAlignment="1">
      <alignment vertical="center" wrapText="1"/>
    </xf>
    <xf numFmtId="0" fontId="24" fillId="7" borderId="8" xfId="0" applyFont="1" applyFill="1" applyBorder="1" applyAlignment="1">
      <alignment horizontal="center"/>
    </xf>
    <xf numFmtId="0" fontId="24" fillId="8" borderId="0" xfId="0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30" fillId="0" borderId="0" xfId="0" applyFont="1" applyAlignment="1">
      <alignment vertical="center"/>
    </xf>
    <xf numFmtId="0" fontId="31" fillId="0" borderId="9" xfId="0" applyFont="1" applyBorder="1" applyAlignment="1">
      <alignment horizontal="left" vertical="center" wrapText="1"/>
    </xf>
    <xf numFmtId="0" fontId="31" fillId="0" borderId="9" xfId="0" applyFont="1" applyBorder="1" applyAlignment="1">
      <alignment vertical="center" wrapText="1"/>
    </xf>
    <xf numFmtId="0" fontId="31" fillId="0" borderId="9" xfId="0" applyFont="1" applyBorder="1" applyAlignment="1">
      <alignment horizontal="center" vertical="center" wrapText="1"/>
    </xf>
    <xf numFmtId="49" fontId="31" fillId="0" borderId="9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 wrapText="1"/>
    </xf>
    <xf numFmtId="0" fontId="8" fillId="7" borderId="10" xfId="0" applyFont="1" applyFill="1" applyBorder="1" applyAlignment="1"/>
    <xf numFmtId="0" fontId="8" fillId="0" borderId="10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7" borderId="12" xfId="0" applyFont="1" applyFill="1" applyBorder="1" applyAlignment="1"/>
    <xf numFmtId="0" fontId="1" fillId="11" borderId="7" xfId="0" applyFont="1" applyFill="1" applyBorder="1" applyAlignment="1">
      <alignment horizontal="center" vertical="center" wrapText="1"/>
    </xf>
    <xf numFmtId="49" fontId="1" fillId="11" borderId="7" xfId="0" applyNumberFormat="1" applyFont="1" applyFill="1" applyBorder="1" applyAlignment="1">
      <alignment horizontal="center" vertical="center" wrapText="1"/>
    </xf>
    <xf numFmtId="0" fontId="8" fillId="11" borderId="0" xfId="0" applyFont="1" applyFill="1" applyAlignment="1"/>
    <xf numFmtId="165" fontId="8" fillId="11" borderId="0" xfId="0" applyNumberFormat="1" applyFont="1" applyFill="1" applyAlignment="1"/>
    <xf numFmtId="165" fontId="8" fillId="11" borderId="0" xfId="0" applyNumberFormat="1" applyFont="1" applyFill="1" applyAlignment="1"/>
    <xf numFmtId="0" fontId="32" fillId="0" borderId="9" xfId="0" applyFont="1" applyBorder="1" applyAlignment="1"/>
    <xf numFmtId="9" fontId="8" fillId="0" borderId="11" xfId="0" applyNumberFormat="1" applyFont="1" applyBorder="1" applyAlignment="1"/>
    <xf numFmtId="165" fontId="8" fillId="0" borderId="11" xfId="0" applyNumberFormat="1" applyFont="1" applyBorder="1" applyAlignment="1"/>
    <xf numFmtId="0" fontId="8" fillId="8" borderId="11" xfId="0" applyFont="1" applyFill="1" applyBorder="1" applyAlignment="1"/>
    <xf numFmtId="0" fontId="32" fillId="0" borderId="13" xfId="0" applyFont="1" applyBorder="1" applyAlignment="1"/>
    <xf numFmtId="9" fontId="31" fillId="12" borderId="9" xfId="0" applyNumberFormat="1" applyFont="1" applyFill="1" applyBorder="1" applyAlignment="1">
      <alignment horizontal="center" vertical="center" wrapText="1"/>
    </xf>
    <xf numFmtId="9" fontId="8" fillId="0" borderId="12" xfId="0" applyNumberFormat="1" applyFont="1" applyBorder="1" applyAlignment="1"/>
    <xf numFmtId="165" fontId="8" fillId="0" borderId="12" xfId="0" applyNumberFormat="1" applyFont="1" applyBorder="1" applyAlignment="1"/>
    <xf numFmtId="0" fontId="8" fillId="8" borderId="12" xfId="0" applyFont="1" applyFill="1" applyBorder="1" applyAlignment="1"/>
    <xf numFmtId="0" fontId="32" fillId="0" borderId="14" xfId="0" applyFont="1" applyBorder="1" applyAlignment="1"/>
    <xf numFmtId="0" fontId="31" fillId="0" borderId="9" xfId="0" applyFont="1" applyBorder="1" applyAlignment="1"/>
    <xf numFmtId="0" fontId="8" fillId="9" borderId="11" xfId="0" applyFont="1" applyFill="1" applyBorder="1" applyAlignment="1"/>
    <xf numFmtId="0" fontId="31" fillId="0" borderId="14" xfId="0" applyFont="1" applyBorder="1" applyAlignment="1"/>
    <xf numFmtId="0" fontId="8" fillId="9" borderId="12" xfId="0" applyFont="1" applyFill="1" applyBorder="1" applyAlignment="1"/>
    <xf numFmtId="0" fontId="31" fillId="0" borderId="13" xfId="0" applyFont="1" applyBorder="1" applyAlignment="1"/>
    <xf numFmtId="0" fontId="16" fillId="13" borderId="18" xfId="0" applyFont="1" applyFill="1" applyBorder="1"/>
    <xf numFmtId="0" fontId="16" fillId="13" borderId="19" xfId="0" applyFont="1" applyFill="1" applyBorder="1"/>
    <xf numFmtId="0" fontId="34" fillId="14" borderId="20" xfId="0" applyFont="1" applyFill="1" applyBorder="1" applyAlignment="1">
      <alignment horizontal="center" vertical="top" wrapText="1"/>
    </xf>
    <xf numFmtId="0" fontId="34" fillId="10" borderId="20" xfId="0" applyFont="1" applyFill="1" applyBorder="1" applyAlignment="1">
      <alignment horizontal="center" vertical="top" wrapText="1"/>
    </xf>
    <xf numFmtId="0" fontId="8" fillId="0" borderId="21" xfId="0" applyFont="1" applyBorder="1"/>
    <xf numFmtId="164" fontId="16" fillId="15" borderId="22" xfId="0" applyNumberFormat="1" applyFont="1" applyFill="1" applyBorder="1" applyAlignment="1">
      <alignment horizontal="center"/>
    </xf>
    <xf numFmtId="164" fontId="16" fillId="2" borderId="22" xfId="0" applyNumberFormat="1" applyFont="1" applyFill="1" applyBorder="1" applyAlignment="1">
      <alignment horizontal="center"/>
    </xf>
    <xf numFmtId="164" fontId="16" fillId="5" borderId="22" xfId="0" applyNumberFormat="1" applyFont="1" applyFill="1" applyBorder="1"/>
    <xf numFmtId="0" fontId="16" fillId="13" borderId="23" xfId="0" applyFont="1" applyFill="1" applyBorder="1"/>
    <xf numFmtId="0" fontId="16" fillId="13" borderId="24" xfId="0" applyFont="1" applyFill="1" applyBorder="1"/>
    <xf numFmtId="0" fontId="16" fillId="13" borderId="20" xfId="0" applyFont="1" applyFill="1" applyBorder="1" applyAlignment="1">
      <alignment horizontal="center"/>
    </xf>
    <xf numFmtId="0" fontId="16" fillId="5" borderId="20" xfId="0" applyFont="1" applyFill="1" applyBorder="1" applyAlignment="1">
      <alignment horizontal="center"/>
    </xf>
    <xf numFmtId="0" fontId="16" fillId="5" borderId="20" xfId="0" applyFont="1" applyFill="1" applyBorder="1"/>
    <xf numFmtId="0" fontId="9" fillId="0" borderId="4" xfId="0" applyFont="1" applyBorder="1"/>
    <xf numFmtId="0" fontId="35" fillId="14" borderId="20" xfId="0" applyFont="1" applyFill="1" applyBorder="1" applyAlignment="1">
      <alignment horizontal="center" vertical="top"/>
    </xf>
    <xf numFmtId="0" fontId="36" fillId="10" borderId="20" xfId="0" applyFont="1" applyFill="1" applyBorder="1" applyAlignment="1">
      <alignment horizontal="center" vertical="top"/>
    </xf>
    <xf numFmtId="0" fontId="36" fillId="10" borderId="20" xfId="0" applyFont="1" applyFill="1" applyBorder="1" applyAlignment="1">
      <alignment horizontal="left" vertical="top"/>
    </xf>
    <xf numFmtId="0" fontId="9" fillId="0" borderId="0" xfId="0" applyFont="1"/>
    <xf numFmtId="0" fontId="36" fillId="16" borderId="25" xfId="0" applyFont="1" applyFill="1" applyBorder="1" applyAlignment="1">
      <alignment horizontal="center" vertical="center"/>
    </xf>
    <xf numFmtId="0" fontId="35" fillId="16" borderId="25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2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17" borderId="18" xfId="0" applyFont="1" applyFill="1" applyBorder="1" applyAlignment="1"/>
    <xf numFmtId="0" fontId="9" fillId="17" borderId="18" xfId="0" applyFont="1" applyFill="1" applyBorder="1"/>
    <xf numFmtId="0" fontId="3" fillId="17" borderId="18" xfId="0" applyFont="1" applyFill="1" applyBorder="1"/>
    <xf numFmtId="0" fontId="3" fillId="17" borderId="19" xfId="0" applyFont="1" applyFill="1" applyBorder="1"/>
    <xf numFmtId="0" fontId="9" fillId="17" borderId="20" xfId="0" applyFont="1" applyFill="1" applyBorder="1" applyAlignment="1">
      <alignment horizontal="center"/>
    </xf>
    <xf numFmtId="0" fontId="9" fillId="17" borderId="18" xfId="0" applyFont="1" applyFill="1" applyBorder="1" applyAlignment="1"/>
    <xf numFmtId="164" fontId="9" fillId="5" borderId="27" xfId="0" applyNumberFormat="1" applyFont="1" applyFill="1" applyBorder="1" applyAlignment="1"/>
    <xf numFmtId="0" fontId="9" fillId="5" borderId="27" xfId="0" applyFont="1" applyFill="1" applyBorder="1" applyAlignment="1"/>
    <xf numFmtId="164" fontId="9" fillId="5" borderId="28" xfId="0" applyNumberFormat="1" applyFont="1" applyFill="1" applyBorder="1" applyAlignment="1"/>
    <xf numFmtId="164" fontId="9" fillId="13" borderId="29" xfId="0" applyNumberFormat="1" applyFont="1" applyFill="1" applyBorder="1" applyAlignment="1">
      <alignment horizontal="center"/>
    </xf>
    <xf numFmtId="164" fontId="13" fillId="5" borderId="5" xfId="0" applyNumberFormat="1" applyFont="1" applyFill="1" applyBorder="1"/>
    <xf numFmtId="0" fontId="9" fillId="5" borderId="27" xfId="0" applyFont="1" applyFill="1" applyBorder="1"/>
    <xf numFmtId="164" fontId="9" fillId="5" borderId="27" xfId="0" applyNumberFormat="1" applyFont="1" applyFill="1" applyBorder="1"/>
    <xf numFmtId="164" fontId="9" fillId="5" borderId="28" xfId="0" applyNumberFormat="1" applyFont="1" applyFill="1" applyBorder="1"/>
    <xf numFmtId="164" fontId="9" fillId="0" borderId="20" xfId="0" applyNumberFormat="1" applyFont="1" applyBorder="1"/>
    <xf numFmtId="0" fontId="3" fillId="18" borderId="30" xfId="0" applyFont="1" applyFill="1" applyBorder="1"/>
    <xf numFmtId="0" fontId="3" fillId="18" borderId="15" xfId="0" applyFont="1" applyFill="1" applyBorder="1" applyAlignment="1">
      <alignment horizontal="right"/>
    </xf>
    <xf numFmtId="164" fontId="3" fillId="18" borderId="31" xfId="0" applyNumberFormat="1" applyFont="1" applyFill="1" applyBorder="1" applyAlignment="1">
      <alignment horizontal="center"/>
    </xf>
    <xf numFmtId="0" fontId="3" fillId="18" borderId="31" xfId="0" applyFont="1" applyFill="1" applyBorder="1" applyAlignment="1">
      <alignment horizontal="center"/>
    </xf>
    <xf numFmtId="0" fontId="3" fillId="17" borderId="25" xfId="0" applyFont="1" applyFill="1" applyBorder="1" applyAlignment="1"/>
    <xf numFmtId="0" fontId="3" fillId="17" borderId="25" xfId="0" applyFont="1" applyFill="1" applyBorder="1"/>
    <xf numFmtId="0" fontId="3" fillId="17" borderId="26" xfId="0" applyFont="1" applyFill="1" applyBorder="1"/>
    <xf numFmtId="164" fontId="9" fillId="17" borderId="32" xfId="0" applyNumberFormat="1" applyFont="1" applyFill="1" applyBorder="1" applyAlignment="1">
      <alignment horizontal="center"/>
    </xf>
    <xf numFmtId="164" fontId="9" fillId="5" borderId="29" xfId="0" applyNumberFormat="1" applyFont="1" applyFill="1" applyBorder="1" applyAlignment="1">
      <alignment horizontal="center"/>
    </xf>
    <xf numFmtId="0" fontId="9" fillId="17" borderId="25" xfId="0" applyFont="1" applyFill="1" applyBorder="1"/>
    <xf numFmtId="0" fontId="9" fillId="17" borderId="25" xfId="0" applyFont="1" applyFill="1" applyBorder="1"/>
    <xf numFmtId="0" fontId="9" fillId="17" borderId="26" xfId="0" applyFont="1" applyFill="1" applyBorder="1" applyAlignment="1"/>
    <xf numFmtId="0" fontId="9" fillId="17" borderId="23" xfId="0" applyFont="1" applyFill="1" applyBorder="1" applyAlignment="1"/>
    <xf numFmtId="164" fontId="9" fillId="0" borderId="27" xfId="0" applyNumberFormat="1" applyFont="1" applyBorder="1" applyAlignment="1"/>
    <xf numFmtId="0" fontId="9" fillId="0" borderId="27" xfId="0" applyFont="1" applyBorder="1" applyAlignment="1"/>
    <xf numFmtId="164" fontId="9" fillId="0" borderId="27" xfId="0" applyNumberFormat="1" applyFont="1" applyBorder="1"/>
    <xf numFmtId="164" fontId="9" fillId="0" borderId="28" xfId="0" applyNumberFormat="1" applyFont="1" applyBorder="1"/>
    <xf numFmtId="0" fontId="9" fillId="17" borderId="0" xfId="0" applyFont="1" applyFill="1" applyAlignment="1"/>
    <xf numFmtId="164" fontId="9" fillId="0" borderId="33" xfId="0" applyNumberFormat="1" applyFont="1" applyBorder="1" applyAlignment="1"/>
    <xf numFmtId="164" fontId="9" fillId="0" borderId="28" xfId="0" applyNumberFormat="1" applyFont="1" applyBorder="1" applyAlignment="1">
      <alignment horizontal="right"/>
    </xf>
    <xf numFmtId="0" fontId="3" fillId="18" borderId="34" xfId="0" applyFont="1" applyFill="1" applyBorder="1"/>
    <xf numFmtId="0" fontId="9" fillId="17" borderId="25" xfId="0" applyFont="1" applyFill="1" applyBorder="1" applyAlignment="1"/>
    <xf numFmtId="164" fontId="9" fillId="5" borderId="32" xfId="0" applyNumberFormat="1" applyFont="1" applyFill="1" applyBorder="1" applyAlignment="1">
      <alignment horizontal="center"/>
    </xf>
    <xf numFmtId="164" fontId="9" fillId="5" borderId="32" xfId="0" applyNumberFormat="1" applyFont="1" applyFill="1" applyBorder="1" applyAlignment="1">
      <alignment horizontal="center"/>
    </xf>
    <xf numFmtId="0" fontId="9" fillId="0" borderId="32" xfId="0" applyFont="1" applyBorder="1"/>
    <xf numFmtId="0" fontId="37" fillId="16" borderId="18" xfId="0" applyFont="1" applyFill="1" applyBorder="1"/>
    <xf numFmtId="0" fontId="38" fillId="16" borderId="18" xfId="0" applyFont="1" applyFill="1" applyBorder="1"/>
    <xf numFmtId="0" fontId="37" fillId="16" borderId="19" xfId="0" applyFont="1" applyFill="1" applyBorder="1"/>
    <xf numFmtId="164" fontId="37" fillId="14" borderId="20" xfId="0" applyNumberFormat="1" applyFont="1" applyFill="1" applyBorder="1" applyAlignment="1">
      <alignment horizontal="center"/>
    </xf>
    <xf numFmtId="164" fontId="37" fillId="16" borderId="20" xfId="0" applyNumberFormat="1" applyFont="1" applyFill="1" applyBorder="1" applyAlignment="1">
      <alignment horizontal="center"/>
    </xf>
    <xf numFmtId="0" fontId="37" fillId="16" borderId="20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9" fillId="0" borderId="0" xfId="0" applyFont="1" applyAlignment="1">
      <alignment horizontal="left" vertical="center" wrapText="1"/>
    </xf>
    <xf numFmtId="0" fontId="41" fillId="6" borderId="0" xfId="0" applyFont="1" applyFill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43" fillId="0" borderId="0" xfId="0" applyFont="1" applyAlignment="1">
      <alignment horizontal="left" vertical="center" wrapText="1"/>
    </xf>
    <xf numFmtId="0" fontId="4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44" fillId="0" borderId="0" xfId="0" applyFont="1" applyAlignme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42" fillId="19" borderId="35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2" fillId="0" borderId="3" xfId="0" applyFont="1" applyBorder="1"/>
    <xf numFmtId="0" fontId="1" fillId="2" borderId="1" xfId="0" applyFont="1" applyFill="1" applyBorder="1" applyAlignment="1">
      <alignment wrapText="1"/>
    </xf>
    <xf numFmtId="0" fontId="2" fillId="0" borderId="2" xfId="0" applyFont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4" fillId="0" borderId="0" xfId="0" applyFont="1" applyAlignment="1">
      <alignment wrapText="1"/>
    </xf>
    <xf numFmtId="0" fontId="0" fillId="0" borderId="0" xfId="0" applyFont="1" applyAlignment="1"/>
    <xf numFmtId="0" fontId="5" fillId="3" borderId="1" xfId="0" applyFont="1" applyFill="1" applyBorder="1" applyAlignment="1"/>
    <xf numFmtId="0" fontId="7" fillId="5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25" fillId="10" borderId="0" xfId="0" applyFont="1" applyFill="1" applyAlignment="1">
      <alignment horizontal="center"/>
    </xf>
    <xf numFmtId="0" fontId="27" fillId="5" borderId="0" xfId="0" applyFont="1" applyFill="1" applyAlignment="1">
      <alignment horizontal="center"/>
    </xf>
    <xf numFmtId="0" fontId="24" fillId="8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9" fillId="0" borderId="0" xfId="0" applyFont="1" applyAlignment="1"/>
    <xf numFmtId="0" fontId="20" fillId="0" borderId="0" xfId="0" applyFont="1"/>
    <xf numFmtId="49" fontId="20" fillId="5" borderId="0" xfId="0" applyNumberFormat="1" applyFont="1" applyFill="1" applyAlignment="1">
      <alignment horizontal="left"/>
    </xf>
    <xf numFmtId="0" fontId="23" fillId="2" borderId="5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4" fillId="7" borderId="0" xfId="0" applyFont="1" applyFill="1" applyAlignment="1">
      <alignment horizontal="center" vertical="center"/>
    </xf>
    <xf numFmtId="0" fontId="17" fillId="6" borderId="0" xfId="0" applyFont="1" applyFill="1"/>
    <xf numFmtId="0" fontId="13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20" fillId="5" borderId="0" xfId="0" applyFont="1" applyFill="1"/>
    <xf numFmtId="0" fontId="33" fillId="13" borderId="15" xfId="0" applyFont="1" applyFill="1" applyBorder="1" applyAlignment="1">
      <alignment horizontal="left" vertical="center"/>
    </xf>
    <xf numFmtId="0" fontId="2" fillId="0" borderId="16" xfId="0" applyFont="1" applyBorder="1"/>
    <xf numFmtId="0" fontId="2" fillId="0" borderId="17" xfId="0" applyFont="1" applyBorder="1"/>
    <xf numFmtId="0" fontId="13" fillId="0" borderId="1" xfId="0" applyFont="1" applyBorder="1" applyAlignment="1">
      <alignment horizontal="center"/>
    </xf>
    <xf numFmtId="0" fontId="40" fillId="5" borderId="0" xfId="0" applyFont="1" applyFill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85ABC"/>
    <outlinePr summaryBelow="0" summaryRight="0"/>
  </sheetPr>
  <dimension ref="A1:Z15"/>
  <sheetViews>
    <sheetView showGridLines="0" tabSelected="1" workbookViewId="0">
      <selection activeCell="E8" sqref="E8"/>
    </sheetView>
  </sheetViews>
  <sheetFormatPr baseColWidth="10" defaultColWidth="14.33203125" defaultRowHeight="15.75" customHeight="1" x14ac:dyDescent="0.15"/>
  <cols>
    <col min="1" max="1" width="26.83203125" customWidth="1"/>
    <col min="2" max="2" width="47.5" customWidth="1"/>
    <col min="3" max="3" width="52.6640625" customWidth="1"/>
  </cols>
  <sheetData>
    <row r="1" spans="1:26" ht="24" customHeight="1" x14ac:dyDescent="0.15">
      <c r="A1" s="162" t="s">
        <v>196</v>
      </c>
      <c r="B1" s="163"/>
      <c r="C1" s="161"/>
    </row>
    <row r="2" spans="1:26" ht="24" customHeight="1" x14ac:dyDescent="0.15">
      <c r="A2" s="164" t="s">
        <v>0</v>
      </c>
      <c r="B2" s="163"/>
      <c r="C2" s="161"/>
    </row>
    <row r="3" spans="1:26" ht="24" customHeight="1" x14ac:dyDescent="0.15">
      <c r="A3" s="164" t="s">
        <v>197</v>
      </c>
      <c r="B3" s="163"/>
      <c r="C3" s="161"/>
    </row>
    <row r="4" spans="1:26" ht="24" customHeight="1" x14ac:dyDescent="0.15">
      <c r="A4" s="165" t="s">
        <v>1</v>
      </c>
      <c r="B4" s="163"/>
      <c r="C4" s="161"/>
    </row>
    <row r="5" spans="1:26" ht="14.25" customHeight="1" x14ac:dyDescent="0.2">
      <c r="A5" s="166"/>
      <c r="B5" s="167"/>
      <c r="C5" s="167"/>
    </row>
    <row r="6" spans="1:26" ht="33" customHeight="1" x14ac:dyDescent="0.2">
      <c r="A6" s="2" t="s">
        <v>2</v>
      </c>
      <c r="B6" s="168" t="s">
        <v>3</v>
      </c>
      <c r="C6" s="161"/>
    </row>
    <row r="7" spans="1:26" ht="33" customHeight="1" x14ac:dyDescent="0.15">
      <c r="A7" s="3" t="s">
        <v>4</v>
      </c>
      <c r="B7" s="169" t="s">
        <v>5</v>
      </c>
      <c r="C7" s="16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3" customHeight="1" x14ac:dyDescent="0.15">
      <c r="A8" s="3" t="s">
        <v>6</v>
      </c>
      <c r="B8" s="170" t="s">
        <v>7</v>
      </c>
      <c r="C8" s="16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3" customHeight="1" x14ac:dyDescent="0.15">
      <c r="A9" s="3" t="s">
        <v>8</v>
      </c>
      <c r="B9" s="160" t="s">
        <v>9</v>
      </c>
      <c r="C9" s="16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3" customHeight="1" x14ac:dyDescent="0.15">
      <c r="A10" s="3" t="s">
        <v>10</v>
      </c>
      <c r="B10" s="160" t="s">
        <v>11</v>
      </c>
      <c r="C10" s="161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3" customHeight="1" x14ac:dyDescent="0.15">
      <c r="A11" s="3" t="s">
        <v>12</v>
      </c>
      <c r="B11" s="160" t="s">
        <v>13</v>
      </c>
      <c r="C11" s="16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3" customHeight="1" x14ac:dyDescent="0.15">
      <c r="A12" s="3" t="s">
        <v>14</v>
      </c>
      <c r="B12" s="160" t="s">
        <v>15</v>
      </c>
      <c r="C12" s="161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3" customHeight="1" x14ac:dyDescent="0.15">
      <c r="A13" s="3" t="s">
        <v>16</v>
      </c>
      <c r="B13" s="160" t="s">
        <v>17</v>
      </c>
      <c r="C13" s="161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3" customHeight="1" x14ac:dyDescent="0.15">
      <c r="A14" s="3" t="s">
        <v>18</v>
      </c>
      <c r="B14" s="160" t="s">
        <v>19</v>
      </c>
      <c r="C14" s="16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3" customHeight="1" x14ac:dyDescent="0.2">
      <c r="A15" s="1"/>
      <c r="B15" s="1"/>
      <c r="C15" s="1"/>
    </row>
  </sheetData>
  <mergeCells count="14">
    <mergeCell ref="B13:C13"/>
    <mergeCell ref="B14:C14"/>
    <mergeCell ref="A1:C1"/>
    <mergeCell ref="A2:C2"/>
    <mergeCell ref="A3:C3"/>
    <mergeCell ref="A4:C4"/>
    <mergeCell ref="A5:C5"/>
    <mergeCell ref="B6:C6"/>
    <mergeCell ref="B7:C7"/>
    <mergeCell ref="B8:C8"/>
    <mergeCell ref="B9:C9"/>
    <mergeCell ref="B10:C10"/>
    <mergeCell ref="B11:C11"/>
    <mergeCell ref="B12:C12"/>
  </mergeCells>
  <hyperlinks>
    <hyperlink ref="A10" location="null!A1" display="Schedule" xr:uid="{00000000-0004-0000-0000-000000000000}"/>
    <hyperlink ref="A11" location="null!A1" display="Budget" xr:uid="{00000000-0004-0000-0000-000001000000}"/>
    <hyperlink ref="A12" location="null!A1" display="Communication plan" xr:uid="{00000000-0004-0000-0000-000002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83F04"/>
    <outlinePr summaryBelow="0" summaryRight="0"/>
  </sheetPr>
  <dimension ref="A1:CE973"/>
  <sheetViews>
    <sheetView showGridLines="0" workbookViewId="0">
      <selection activeCell="N10" sqref="N10:W10"/>
    </sheetView>
  </sheetViews>
  <sheetFormatPr baseColWidth="10" defaultColWidth="14.33203125" defaultRowHeight="15.75" customHeight="1" outlineLevelRow="1" x14ac:dyDescent="0.15"/>
  <cols>
    <col min="1" max="1" width="4.83203125" customWidth="1"/>
    <col min="2" max="2" width="12.6640625" customWidth="1"/>
    <col min="3" max="3" width="65.83203125" customWidth="1"/>
    <col min="4" max="4" width="29.1640625" customWidth="1"/>
    <col min="5" max="6" width="12" customWidth="1"/>
    <col min="7" max="7" width="9.83203125" customWidth="1"/>
    <col min="9" max="38" width="3.33203125" customWidth="1"/>
    <col min="39" max="83" width="3.83203125" customWidth="1"/>
  </cols>
  <sheetData>
    <row r="1" spans="1:83" ht="21" customHeight="1" x14ac:dyDescent="0.15">
      <c r="A1" s="5"/>
      <c r="B1" s="6"/>
      <c r="C1" s="7"/>
      <c r="D1" s="7"/>
      <c r="E1" s="7"/>
      <c r="F1" s="8"/>
      <c r="G1" s="8"/>
      <c r="H1" s="7"/>
      <c r="I1" s="9"/>
      <c r="J1" s="10"/>
      <c r="K1" s="11"/>
      <c r="L1" s="12"/>
      <c r="M1" s="11"/>
      <c r="N1" s="11"/>
      <c r="O1" s="11"/>
      <c r="P1" s="11"/>
      <c r="Q1" s="11"/>
      <c r="R1" s="11"/>
      <c r="S1" s="5"/>
      <c r="T1" s="5"/>
      <c r="U1" s="5"/>
      <c r="V1" s="5"/>
      <c r="W1" s="5"/>
      <c r="X1" s="5"/>
      <c r="Y1" s="5"/>
      <c r="Z1" s="5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</row>
    <row r="2" spans="1:83" ht="21" customHeight="1" x14ac:dyDescent="0.15">
      <c r="A2" s="5"/>
      <c r="B2" s="6"/>
      <c r="C2" s="7"/>
      <c r="D2" s="7"/>
      <c r="E2" s="7"/>
      <c r="F2" s="8"/>
      <c r="G2" s="8"/>
      <c r="H2" s="7"/>
      <c r="I2" s="9"/>
      <c r="J2" s="10"/>
      <c r="K2" s="11"/>
      <c r="L2" s="12"/>
      <c r="M2" s="11"/>
      <c r="N2" s="11"/>
      <c r="O2" s="11"/>
      <c r="P2" s="11"/>
      <c r="Q2" s="11"/>
      <c r="R2" s="11"/>
      <c r="S2" s="5"/>
      <c r="T2" s="5"/>
      <c r="U2" s="5"/>
      <c r="V2" s="5"/>
      <c r="W2" s="5"/>
      <c r="X2" s="5"/>
      <c r="Y2" s="5"/>
      <c r="Z2" s="5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</row>
    <row r="3" spans="1:83" ht="21" customHeight="1" x14ac:dyDescent="0.15">
      <c r="A3" s="5"/>
      <c r="B3" s="6"/>
      <c r="C3" s="7"/>
      <c r="D3" s="7"/>
      <c r="E3" s="7"/>
      <c r="F3" s="8"/>
      <c r="G3" s="8"/>
      <c r="H3" s="7"/>
      <c r="I3" s="9"/>
      <c r="J3" s="10"/>
      <c r="K3" s="11"/>
      <c r="L3" s="12"/>
      <c r="M3" s="11"/>
      <c r="N3" s="11"/>
      <c r="O3" s="11"/>
      <c r="P3" s="11"/>
      <c r="Q3" s="11"/>
      <c r="R3" s="11"/>
      <c r="S3" s="5"/>
      <c r="T3" s="5"/>
      <c r="U3" s="5"/>
      <c r="V3" s="5"/>
      <c r="W3" s="5"/>
      <c r="X3" s="5"/>
      <c r="Y3" s="5"/>
      <c r="Z3" s="5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</row>
    <row r="4" spans="1:83" ht="21" customHeight="1" x14ac:dyDescent="0.15">
      <c r="A4" s="5"/>
      <c r="B4" s="6"/>
      <c r="C4" s="7"/>
      <c r="D4" s="7"/>
      <c r="E4" s="7"/>
      <c r="F4" s="8"/>
      <c r="G4" s="8"/>
      <c r="H4" s="7"/>
      <c r="I4" s="9"/>
      <c r="J4" s="10"/>
      <c r="K4" s="11"/>
      <c r="L4" s="12"/>
      <c r="M4" s="11"/>
      <c r="N4" s="11"/>
      <c r="O4" s="11"/>
      <c r="P4" s="11"/>
      <c r="Q4" s="11"/>
      <c r="R4" s="11"/>
      <c r="S4" s="5"/>
      <c r="T4" s="5"/>
      <c r="U4" s="5"/>
      <c r="V4" s="5"/>
      <c r="W4" s="5"/>
      <c r="X4" s="5"/>
      <c r="Y4" s="5"/>
      <c r="Z4" s="5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83" ht="17.25" customHeight="1" x14ac:dyDescent="0.15">
      <c r="A5" s="5"/>
      <c r="B5" s="6"/>
      <c r="C5" s="7"/>
      <c r="D5" s="7"/>
      <c r="E5" s="7"/>
      <c r="F5" s="8"/>
      <c r="G5" s="8"/>
      <c r="H5" s="7"/>
      <c r="I5" s="9"/>
      <c r="J5" s="10"/>
      <c r="K5" s="11"/>
      <c r="L5" s="12"/>
      <c r="M5" s="11"/>
      <c r="N5" s="11"/>
      <c r="O5" s="11"/>
      <c r="P5" s="11"/>
      <c r="Q5" s="11"/>
      <c r="R5" s="11"/>
      <c r="S5" s="5"/>
      <c r="T5" s="5"/>
      <c r="U5" s="5"/>
      <c r="V5" s="5"/>
      <c r="W5" s="5"/>
      <c r="X5" s="5"/>
      <c r="Y5" s="5"/>
      <c r="Z5" s="5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</row>
    <row r="6" spans="1:83" ht="1.5" customHeight="1" x14ac:dyDescent="0.35">
      <c r="A6" s="5"/>
      <c r="B6" s="14"/>
      <c r="C6" s="7"/>
      <c r="D6" s="15"/>
      <c r="E6" s="7"/>
      <c r="F6" s="8"/>
      <c r="G6" s="8"/>
      <c r="H6" s="7"/>
      <c r="I6" s="9"/>
      <c r="J6" s="10"/>
      <c r="K6" s="11"/>
      <c r="L6" s="12"/>
      <c r="M6" s="11"/>
      <c r="N6" s="11"/>
      <c r="O6" s="11"/>
      <c r="P6" s="11"/>
      <c r="Q6" s="11"/>
      <c r="R6" s="11"/>
      <c r="S6" s="5"/>
      <c r="T6" s="5"/>
      <c r="U6" s="5"/>
      <c r="V6" s="5"/>
      <c r="W6" s="5"/>
      <c r="X6" s="5"/>
      <c r="Y6" s="5"/>
      <c r="Z6" s="5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</row>
    <row r="7" spans="1:83" ht="37" x14ac:dyDescent="0.35">
      <c r="A7" s="16"/>
      <c r="B7" s="181" t="s">
        <v>20</v>
      </c>
      <c r="C7" s="167"/>
      <c r="D7" s="167"/>
      <c r="E7" s="167"/>
      <c r="F7" s="167"/>
      <c r="G7" s="167"/>
      <c r="H7" s="167"/>
      <c r="I7" s="182"/>
      <c r="J7" s="167"/>
      <c r="K7" s="167"/>
      <c r="L7" s="167"/>
      <c r="M7" s="167"/>
      <c r="N7" s="17"/>
      <c r="O7" s="17"/>
      <c r="P7" s="17"/>
      <c r="Q7" s="17"/>
      <c r="R7" s="17"/>
      <c r="S7" s="183"/>
      <c r="T7" s="167"/>
      <c r="U7" s="167"/>
      <c r="V7" s="167"/>
      <c r="W7" s="167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</row>
    <row r="8" spans="1:83" ht="21" customHeight="1" x14ac:dyDescent="0.35">
      <c r="A8" s="19"/>
      <c r="B8" s="13"/>
      <c r="C8" s="20"/>
      <c r="D8" s="20"/>
      <c r="E8" s="20"/>
      <c r="F8" s="20"/>
      <c r="G8" s="20"/>
      <c r="H8" s="20"/>
      <c r="I8" s="21"/>
      <c r="J8" s="21"/>
      <c r="K8" s="21"/>
      <c r="L8" s="21"/>
      <c r="M8" s="21"/>
      <c r="N8" s="21"/>
      <c r="O8" s="21"/>
      <c r="P8" s="21"/>
      <c r="Q8" s="21"/>
      <c r="R8" s="21"/>
      <c r="S8" s="5"/>
      <c r="T8" s="5"/>
      <c r="U8" s="5"/>
      <c r="V8" s="5"/>
      <c r="W8" s="5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</row>
    <row r="9" spans="1:83" ht="21" customHeight="1" x14ac:dyDescent="0.15">
      <c r="A9" s="5"/>
      <c r="B9" s="175" t="s">
        <v>193</v>
      </c>
      <c r="C9" s="167"/>
      <c r="D9" s="184"/>
      <c r="E9" s="167"/>
      <c r="F9" s="167"/>
      <c r="G9" s="167"/>
      <c r="H9" s="23"/>
      <c r="I9" s="175" t="s">
        <v>21</v>
      </c>
      <c r="J9" s="167"/>
      <c r="K9" s="167"/>
      <c r="L9" s="167"/>
      <c r="M9" s="167"/>
      <c r="N9" s="184" t="s">
        <v>194</v>
      </c>
      <c r="O9" s="167"/>
      <c r="P9" s="167"/>
      <c r="Q9" s="167"/>
      <c r="R9" s="167"/>
      <c r="S9" s="167"/>
      <c r="T9" s="167"/>
      <c r="U9" s="167"/>
      <c r="V9" s="167"/>
      <c r="W9" s="167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</row>
    <row r="10" spans="1:83" ht="21" customHeight="1" x14ac:dyDescent="0.15">
      <c r="A10" s="5"/>
      <c r="B10" s="175" t="s">
        <v>192</v>
      </c>
      <c r="C10" s="167"/>
      <c r="D10" s="176"/>
      <c r="E10" s="167"/>
      <c r="F10" s="167"/>
      <c r="G10" s="167"/>
      <c r="H10" s="25"/>
      <c r="I10" s="175" t="s">
        <v>22</v>
      </c>
      <c r="J10" s="167"/>
      <c r="K10" s="167"/>
      <c r="L10" s="167"/>
      <c r="M10" s="167"/>
      <c r="N10" s="177" t="s">
        <v>23</v>
      </c>
      <c r="O10" s="167"/>
      <c r="P10" s="167"/>
      <c r="Q10" s="167"/>
      <c r="R10" s="167"/>
      <c r="S10" s="167"/>
      <c r="T10" s="167"/>
      <c r="U10" s="167"/>
      <c r="V10" s="167"/>
      <c r="W10" s="167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</row>
    <row r="11" spans="1:83" ht="21" customHeight="1" x14ac:dyDescent="0.15">
      <c r="A11" s="5"/>
      <c r="B11" s="11"/>
      <c r="C11" s="11"/>
      <c r="D11" s="11"/>
      <c r="E11" s="11"/>
      <c r="F11" s="11"/>
      <c r="G11" s="10"/>
      <c r="H11" s="10"/>
      <c r="I11" s="11"/>
      <c r="J11" s="11"/>
      <c r="K11" s="11"/>
      <c r="L11" s="1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</row>
    <row r="12" spans="1:83" ht="21" customHeight="1" x14ac:dyDescent="0.15">
      <c r="A12" s="5"/>
      <c r="B12" s="11"/>
      <c r="C12" s="11"/>
      <c r="D12" s="11"/>
      <c r="E12" s="11"/>
      <c r="F12" s="11"/>
      <c r="G12" s="10"/>
      <c r="H12" s="10"/>
      <c r="I12" s="11"/>
      <c r="J12" s="11"/>
      <c r="K12" s="11"/>
      <c r="L12" s="11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</row>
    <row r="13" spans="1:83" ht="17.25" customHeight="1" x14ac:dyDescent="0.15">
      <c r="A13" s="27"/>
      <c r="B13" s="178" t="s">
        <v>24</v>
      </c>
      <c r="C13" s="178" t="s">
        <v>25</v>
      </c>
      <c r="D13" s="178" t="s">
        <v>26</v>
      </c>
      <c r="E13" s="178" t="s">
        <v>27</v>
      </c>
      <c r="F13" s="178" t="s">
        <v>28</v>
      </c>
      <c r="G13" s="178" t="s">
        <v>29</v>
      </c>
      <c r="H13" s="178" t="s">
        <v>30</v>
      </c>
      <c r="I13" s="180" t="s">
        <v>31</v>
      </c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73" t="s">
        <v>32</v>
      </c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74" t="s">
        <v>33</v>
      </c>
      <c r="BC13" s="167"/>
      <c r="BD13" s="167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7"/>
      <c r="BY13" s="167"/>
      <c r="BZ13" s="167"/>
      <c r="CA13" s="167"/>
      <c r="CB13" s="167"/>
      <c r="CC13" s="167"/>
      <c r="CD13" s="167"/>
      <c r="CE13" s="167"/>
    </row>
    <row r="14" spans="1:83" ht="17.25" customHeight="1" x14ac:dyDescent="0.15">
      <c r="A14" s="28"/>
      <c r="B14" s="179"/>
      <c r="C14" s="179"/>
      <c r="D14" s="179"/>
      <c r="E14" s="179"/>
      <c r="F14" s="179"/>
      <c r="G14" s="179"/>
      <c r="H14" s="179"/>
      <c r="I14" s="171" t="s">
        <v>34</v>
      </c>
      <c r="J14" s="167"/>
      <c r="K14" s="167"/>
      <c r="L14" s="167"/>
      <c r="M14" s="167"/>
      <c r="N14" s="172" t="s">
        <v>35</v>
      </c>
      <c r="O14" s="167"/>
      <c r="P14" s="167"/>
      <c r="Q14" s="167"/>
      <c r="R14" s="167"/>
      <c r="S14" s="171" t="s">
        <v>36</v>
      </c>
      <c r="T14" s="167"/>
      <c r="U14" s="167"/>
      <c r="V14" s="167"/>
      <c r="W14" s="167"/>
      <c r="X14" s="172" t="s">
        <v>37</v>
      </c>
      <c r="Y14" s="167"/>
      <c r="Z14" s="167"/>
      <c r="AA14" s="167"/>
      <c r="AB14" s="167"/>
      <c r="AC14" s="171" t="s">
        <v>38</v>
      </c>
      <c r="AD14" s="167"/>
      <c r="AE14" s="167"/>
      <c r="AF14" s="167"/>
      <c r="AG14" s="167"/>
      <c r="AH14" s="172" t="s">
        <v>39</v>
      </c>
      <c r="AI14" s="167"/>
      <c r="AJ14" s="167"/>
      <c r="AK14" s="167"/>
      <c r="AL14" s="167"/>
      <c r="AM14" s="171" t="s">
        <v>40</v>
      </c>
      <c r="AN14" s="167"/>
      <c r="AO14" s="167"/>
      <c r="AP14" s="167"/>
      <c r="AQ14" s="167"/>
      <c r="AR14" s="172" t="s">
        <v>41</v>
      </c>
      <c r="AS14" s="167"/>
      <c r="AT14" s="167"/>
      <c r="AU14" s="167"/>
      <c r="AV14" s="167"/>
      <c r="AW14" s="171" t="s">
        <v>42</v>
      </c>
      <c r="AX14" s="167"/>
      <c r="AY14" s="167"/>
      <c r="AZ14" s="167"/>
      <c r="BA14" s="167"/>
      <c r="BB14" s="172" t="s">
        <v>43</v>
      </c>
      <c r="BC14" s="167"/>
      <c r="BD14" s="167"/>
      <c r="BE14" s="167"/>
      <c r="BF14" s="167"/>
      <c r="BG14" s="171" t="s">
        <v>44</v>
      </c>
      <c r="BH14" s="167"/>
      <c r="BI14" s="167"/>
      <c r="BJ14" s="167"/>
      <c r="BK14" s="167"/>
      <c r="BL14" s="172" t="s">
        <v>45</v>
      </c>
      <c r="BM14" s="167"/>
      <c r="BN14" s="167"/>
      <c r="BO14" s="167"/>
      <c r="BP14" s="167"/>
      <c r="BQ14" s="171" t="s">
        <v>46</v>
      </c>
      <c r="BR14" s="167"/>
      <c r="BS14" s="167"/>
      <c r="BT14" s="167"/>
      <c r="BU14" s="167"/>
      <c r="BV14" s="172" t="s">
        <v>47</v>
      </c>
      <c r="BW14" s="167"/>
      <c r="BX14" s="167"/>
      <c r="BY14" s="167"/>
      <c r="BZ14" s="167"/>
      <c r="CA14" s="171" t="s">
        <v>48</v>
      </c>
      <c r="CB14" s="167"/>
      <c r="CC14" s="167"/>
      <c r="CD14" s="167"/>
      <c r="CE14" s="167"/>
    </row>
    <row r="15" spans="1:83" ht="17.25" customHeight="1" x14ac:dyDescent="0.15">
      <c r="A15" s="28"/>
      <c r="B15" s="179"/>
      <c r="C15" s="179"/>
      <c r="D15" s="179"/>
      <c r="E15" s="179"/>
      <c r="F15" s="179"/>
      <c r="G15" s="179"/>
      <c r="H15" s="179"/>
      <c r="I15" s="29" t="s">
        <v>49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1"/>
      <c r="AF15" s="29" t="s">
        <v>50</v>
      </c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  <c r="BB15" s="29" t="s">
        <v>51</v>
      </c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1"/>
      <c r="BW15" s="29" t="s">
        <v>52</v>
      </c>
      <c r="BX15" s="30"/>
      <c r="BY15" s="30"/>
      <c r="BZ15" s="30"/>
      <c r="CA15" s="30"/>
      <c r="CB15" s="30"/>
      <c r="CC15" s="30"/>
      <c r="CD15" s="30"/>
      <c r="CE15" s="30"/>
    </row>
    <row r="16" spans="1:83" ht="17.25" customHeight="1" x14ac:dyDescent="0.15">
      <c r="A16" s="28"/>
      <c r="B16" s="179"/>
      <c r="C16" s="179"/>
      <c r="D16" s="179"/>
      <c r="E16" s="179"/>
      <c r="F16" s="179"/>
      <c r="G16" s="179"/>
      <c r="H16" s="179"/>
      <c r="I16" s="32" t="s">
        <v>53</v>
      </c>
      <c r="J16" s="32" t="s">
        <v>54</v>
      </c>
      <c r="K16" s="32" t="s">
        <v>55</v>
      </c>
      <c r="L16" s="32" t="s">
        <v>56</v>
      </c>
      <c r="M16" s="32" t="s">
        <v>57</v>
      </c>
      <c r="N16" s="32" t="s">
        <v>53</v>
      </c>
      <c r="O16" s="32" t="s">
        <v>54</v>
      </c>
      <c r="P16" s="32" t="s">
        <v>55</v>
      </c>
      <c r="Q16" s="32" t="s">
        <v>56</v>
      </c>
      <c r="R16" s="32" t="s">
        <v>57</v>
      </c>
      <c r="S16" s="32" t="s">
        <v>53</v>
      </c>
      <c r="T16" s="32" t="s">
        <v>54</v>
      </c>
      <c r="U16" s="32" t="s">
        <v>55</v>
      </c>
      <c r="V16" s="32" t="s">
        <v>56</v>
      </c>
      <c r="W16" s="32" t="s">
        <v>57</v>
      </c>
      <c r="X16" s="32" t="s">
        <v>53</v>
      </c>
      <c r="Y16" s="32" t="s">
        <v>54</v>
      </c>
      <c r="Z16" s="32" t="s">
        <v>55</v>
      </c>
      <c r="AA16" s="32" t="s">
        <v>56</v>
      </c>
      <c r="AB16" s="32" t="s">
        <v>57</v>
      </c>
      <c r="AC16" s="32" t="s">
        <v>53</v>
      </c>
      <c r="AD16" s="32" t="s">
        <v>54</v>
      </c>
      <c r="AE16" s="32" t="s">
        <v>55</v>
      </c>
      <c r="AF16" s="32" t="s">
        <v>56</v>
      </c>
      <c r="AG16" s="32" t="s">
        <v>57</v>
      </c>
      <c r="AH16" s="32" t="s">
        <v>53</v>
      </c>
      <c r="AI16" s="32" t="s">
        <v>54</v>
      </c>
      <c r="AJ16" s="32" t="s">
        <v>55</v>
      </c>
      <c r="AK16" s="32" t="s">
        <v>56</v>
      </c>
      <c r="AL16" s="32" t="s">
        <v>57</v>
      </c>
      <c r="AM16" s="33" t="s">
        <v>53</v>
      </c>
      <c r="AN16" s="33" t="s">
        <v>54</v>
      </c>
      <c r="AO16" s="33" t="s">
        <v>55</v>
      </c>
      <c r="AP16" s="33" t="s">
        <v>56</v>
      </c>
      <c r="AQ16" s="33" t="s">
        <v>57</v>
      </c>
      <c r="AR16" s="33" t="s">
        <v>53</v>
      </c>
      <c r="AS16" s="33" t="s">
        <v>54</v>
      </c>
      <c r="AT16" s="33" t="s">
        <v>55</v>
      </c>
      <c r="AU16" s="33" t="s">
        <v>56</v>
      </c>
      <c r="AV16" s="33" t="s">
        <v>57</v>
      </c>
      <c r="AW16" s="33" t="s">
        <v>53</v>
      </c>
      <c r="AX16" s="33" t="s">
        <v>54</v>
      </c>
      <c r="AY16" s="33" t="s">
        <v>55</v>
      </c>
      <c r="AZ16" s="33" t="s">
        <v>56</v>
      </c>
      <c r="BA16" s="33" t="s">
        <v>57</v>
      </c>
      <c r="BB16" s="34" t="s">
        <v>53</v>
      </c>
      <c r="BC16" s="34" t="s">
        <v>54</v>
      </c>
      <c r="BD16" s="34" t="s">
        <v>55</v>
      </c>
      <c r="BE16" s="34" t="s">
        <v>56</v>
      </c>
      <c r="BF16" s="34" t="s">
        <v>57</v>
      </c>
      <c r="BG16" s="34" t="s">
        <v>53</v>
      </c>
      <c r="BH16" s="34" t="s">
        <v>54</v>
      </c>
      <c r="BI16" s="34" t="s">
        <v>55</v>
      </c>
      <c r="BJ16" s="34" t="s">
        <v>56</v>
      </c>
      <c r="BK16" s="34" t="s">
        <v>57</v>
      </c>
      <c r="BL16" s="34" t="s">
        <v>53</v>
      </c>
      <c r="BM16" s="34" t="s">
        <v>54</v>
      </c>
      <c r="BN16" s="34" t="s">
        <v>55</v>
      </c>
      <c r="BO16" s="34" t="s">
        <v>56</v>
      </c>
      <c r="BP16" s="34" t="s">
        <v>57</v>
      </c>
      <c r="BQ16" s="34" t="s">
        <v>53</v>
      </c>
      <c r="BR16" s="34" t="s">
        <v>54</v>
      </c>
      <c r="BS16" s="34" t="s">
        <v>55</v>
      </c>
      <c r="BT16" s="34" t="s">
        <v>56</v>
      </c>
      <c r="BU16" s="34" t="s">
        <v>57</v>
      </c>
      <c r="BV16" s="34" t="s">
        <v>53</v>
      </c>
      <c r="BW16" s="34" t="s">
        <v>54</v>
      </c>
      <c r="BX16" s="34" t="s">
        <v>55</v>
      </c>
      <c r="BY16" s="34" t="s">
        <v>56</v>
      </c>
      <c r="BZ16" s="34" t="s">
        <v>57</v>
      </c>
      <c r="CA16" s="34" t="s">
        <v>53</v>
      </c>
      <c r="CB16" s="34" t="s">
        <v>54</v>
      </c>
      <c r="CC16" s="34" t="s">
        <v>55</v>
      </c>
      <c r="CD16" s="34" t="s">
        <v>56</v>
      </c>
      <c r="CE16" s="34" t="s">
        <v>57</v>
      </c>
    </row>
    <row r="17" spans="1:83" ht="21" customHeight="1" x14ac:dyDescent="0.15">
      <c r="A17" s="26"/>
      <c r="B17" s="35">
        <v>1</v>
      </c>
      <c r="C17" s="36" t="s">
        <v>58</v>
      </c>
      <c r="D17" s="37"/>
      <c r="E17" s="37"/>
      <c r="F17" s="37"/>
      <c r="G17" s="37"/>
      <c r="H17" s="37"/>
      <c r="I17" s="38">
        <v>1</v>
      </c>
      <c r="J17" s="38">
        <v>2</v>
      </c>
      <c r="K17" s="38">
        <v>3</v>
      </c>
      <c r="L17" s="38">
        <v>4</v>
      </c>
      <c r="M17" s="38">
        <v>5</v>
      </c>
      <c r="N17" s="38">
        <v>8</v>
      </c>
      <c r="O17" s="38">
        <v>9</v>
      </c>
      <c r="P17" s="38">
        <v>10</v>
      </c>
      <c r="Q17" s="38">
        <v>11</v>
      </c>
      <c r="R17" s="38">
        <v>12</v>
      </c>
      <c r="S17" s="38">
        <v>15</v>
      </c>
      <c r="T17" s="38">
        <v>16</v>
      </c>
      <c r="U17" s="38">
        <v>17</v>
      </c>
      <c r="V17" s="38">
        <v>18</v>
      </c>
      <c r="W17" s="38">
        <v>19</v>
      </c>
      <c r="X17" s="38">
        <v>22</v>
      </c>
      <c r="Y17" s="38">
        <v>23</v>
      </c>
      <c r="Z17" s="38">
        <v>24</v>
      </c>
      <c r="AA17" s="38">
        <v>25</v>
      </c>
      <c r="AB17" s="38">
        <v>26</v>
      </c>
      <c r="AC17" s="38">
        <v>29</v>
      </c>
      <c r="AD17" s="38">
        <v>30</v>
      </c>
      <c r="AE17" s="38">
        <v>31</v>
      </c>
      <c r="AF17" s="38">
        <v>1</v>
      </c>
      <c r="AG17" s="38">
        <v>2</v>
      </c>
      <c r="AH17" s="38">
        <v>5</v>
      </c>
      <c r="AI17" s="38">
        <v>6</v>
      </c>
      <c r="AJ17" s="38">
        <v>7</v>
      </c>
      <c r="AK17" s="38">
        <v>8</v>
      </c>
      <c r="AL17" s="38">
        <v>9</v>
      </c>
      <c r="AM17" s="39">
        <v>12</v>
      </c>
      <c r="AN17" s="39">
        <v>13</v>
      </c>
      <c r="AO17" s="39">
        <v>14</v>
      </c>
      <c r="AP17" s="39">
        <v>15</v>
      </c>
      <c r="AQ17" s="39">
        <v>16</v>
      </c>
      <c r="AR17" s="39">
        <v>19</v>
      </c>
      <c r="AS17" s="39">
        <v>20</v>
      </c>
      <c r="AT17" s="39">
        <v>21</v>
      </c>
      <c r="AU17" s="39">
        <v>22</v>
      </c>
      <c r="AV17" s="39">
        <v>23</v>
      </c>
      <c r="AW17" s="39">
        <v>26</v>
      </c>
      <c r="AX17" s="39">
        <v>27</v>
      </c>
      <c r="AY17" s="39">
        <v>28</v>
      </c>
      <c r="AZ17" s="39">
        <v>29</v>
      </c>
      <c r="BA17" s="39">
        <v>30</v>
      </c>
      <c r="BB17" s="40">
        <v>3</v>
      </c>
      <c r="BC17" s="40">
        <v>4</v>
      </c>
      <c r="BD17" s="40">
        <v>5</v>
      </c>
      <c r="BE17" s="40">
        <v>6</v>
      </c>
      <c r="BF17" s="40">
        <v>7</v>
      </c>
      <c r="BG17" s="40">
        <v>10</v>
      </c>
      <c r="BH17" s="40">
        <v>11</v>
      </c>
      <c r="BI17" s="40">
        <v>12</v>
      </c>
      <c r="BJ17" s="40">
        <v>13</v>
      </c>
      <c r="BK17" s="40">
        <v>14</v>
      </c>
      <c r="BL17" s="40">
        <v>17</v>
      </c>
      <c r="BM17" s="40">
        <v>18</v>
      </c>
      <c r="BN17" s="40">
        <v>19</v>
      </c>
      <c r="BO17" s="40">
        <v>20</v>
      </c>
      <c r="BP17" s="40">
        <v>21</v>
      </c>
      <c r="BQ17" s="40">
        <v>24</v>
      </c>
      <c r="BR17" s="40">
        <v>25</v>
      </c>
      <c r="BS17" s="40">
        <v>26</v>
      </c>
      <c r="BT17" s="40">
        <v>27</v>
      </c>
      <c r="BU17" s="40">
        <v>28</v>
      </c>
      <c r="BV17" s="40">
        <v>31</v>
      </c>
      <c r="BW17" s="40">
        <v>1</v>
      </c>
      <c r="BX17" s="40">
        <v>2</v>
      </c>
      <c r="BY17" s="40">
        <v>3</v>
      </c>
      <c r="BZ17" s="40">
        <v>4</v>
      </c>
      <c r="CA17" s="40">
        <v>7</v>
      </c>
      <c r="CB17" s="40">
        <v>8</v>
      </c>
      <c r="CC17" s="40">
        <v>9</v>
      </c>
      <c r="CD17" s="40">
        <v>10</v>
      </c>
      <c r="CE17" s="40">
        <v>11</v>
      </c>
    </row>
    <row r="18" spans="1:83" ht="14" outlineLevel="1" x14ac:dyDescent="0.15">
      <c r="A18" s="41"/>
      <c r="B18" s="42">
        <v>1.1000000000000001</v>
      </c>
      <c r="C18" s="43" t="s">
        <v>59</v>
      </c>
      <c r="D18" s="44" t="s">
        <v>60</v>
      </c>
      <c r="E18" s="45" t="s">
        <v>61</v>
      </c>
      <c r="F18" s="45" t="s">
        <v>62</v>
      </c>
      <c r="G18" s="44">
        <v>10</v>
      </c>
      <c r="H18" s="46">
        <v>0</v>
      </c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8"/>
      <c r="T18" s="48"/>
      <c r="U18" s="48"/>
      <c r="V18" s="48"/>
      <c r="W18" s="49"/>
      <c r="X18" s="49"/>
      <c r="Y18" s="50"/>
      <c r="Z18" s="50"/>
      <c r="AA18" s="50"/>
      <c r="AB18" s="50"/>
      <c r="AC18" s="50"/>
      <c r="AD18" s="50"/>
      <c r="AE18" s="51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1"/>
      <c r="BB18" s="51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1"/>
      <c r="BW18" s="51"/>
      <c r="BX18" s="50"/>
      <c r="BY18" s="50"/>
      <c r="BZ18" s="50"/>
      <c r="CA18" s="50"/>
      <c r="CB18" s="50"/>
      <c r="CC18" s="50"/>
      <c r="CD18" s="50"/>
      <c r="CE18" s="51"/>
    </row>
    <row r="19" spans="1:83" ht="17.25" customHeight="1" outlineLevel="1" x14ac:dyDescent="0.15">
      <c r="A19" s="41"/>
      <c r="B19" s="42">
        <v>1.2</v>
      </c>
      <c r="C19" s="43" t="s">
        <v>63</v>
      </c>
      <c r="D19" s="44" t="s">
        <v>64</v>
      </c>
      <c r="E19" s="45" t="s">
        <v>65</v>
      </c>
      <c r="F19" s="45" t="s">
        <v>66</v>
      </c>
      <c r="G19" s="44">
        <v>10</v>
      </c>
      <c r="H19" s="46">
        <v>0</v>
      </c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</row>
    <row r="20" spans="1:83" ht="17.25" customHeight="1" outlineLevel="1" x14ac:dyDescent="0.15">
      <c r="A20" s="41"/>
      <c r="B20" s="42">
        <v>1.3</v>
      </c>
      <c r="C20" s="43" t="s">
        <v>67</v>
      </c>
      <c r="D20" s="44" t="s">
        <v>68</v>
      </c>
      <c r="E20" s="45" t="s">
        <v>69</v>
      </c>
      <c r="F20" s="45" t="s">
        <v>70</v>
      </c>
      <c r="G20" s="44">
        <v>10</v>
      </c>
      <c r="H20" s="46">
        <v>0</v>
      </c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47"/>
      <c r="AD20" s="47"/>
      <c r="AE20" s="47"/>
      <c r="AF20" s="47"/>
      <c r="AG20" s="47"/>
      <c r="AH20" s="47"/>
      <c r="AI20" s="47"/>
      <c r="AJ20" s="53"/>
      <c r="AK20" s="53"/>
      <c r="AL20" s="53"/>
      <c r="AM20" s="49"/>
      <c r="AN20" s="49"/>
      <c r="AO20" s="49"/>
      <c r="AP20" s="49"/>
      <c r="AQ20" s="49"/>
      <c r="AR20" s="49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</row>
    <row r="21" spans="1:83" ht="21" customHeight="1" x14ac:dyDescent="0.15">
      <c r="A21" s="26"/>
      <c r="B21" s="35">
        <v>2</v>
      </c>
      <c r="C21" s="36" t="s">
        <v>71</v>
      </c>
      <c r="D21" s="54"/>
      <c r="E21" s="55"/>
      <c r="F21" s="55"/>
      <c r="G21" s="54"/>
      <c r="H21" s="37"/>
      <c r="I21" s="56"/>
      <c r="J21" s="57"/>
      <c r="K21" s="30"/>
      <c r="L21" s="30"/>
      <c r="M21" s="56"/>
      <c r="N21" s="56"/>
      <c r="O21" s="58"/>
      <c r="P21" s="30"/>
      <c r="Q21" s="30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</row>
    <row r="22" spans="1:83" ht="17.25" customHeight="1" outlineLevel="1" x14ac:dyDescent="0.15">
      <c r="A22" s="41"/>
      <c r="B22" s="42">
        <v>2.1</v>
      </c>
      <c r="C22" s="59" t="s">
        <v>72</v>
      </c>
      <c r="D22" s="44" t="s">
        <v>73</v>
      </c>
      <c r="E22" s="45" t="s">
        <v>74</v>
      </c>
      <c r="F22" s="45" t="s">
        <v>75</v>
      </c>
      <c r="G22" s="44">
        <v>3</v>
      </c>
      <c r="H22" s="46">
        <v>0</v>
      </c>
      <c r="I22" s="60"/>
      <c r="J22" s="61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62"/>
      <c r="AN22" s="62"/>
      <c r="AO22" s="62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</row>
    <row r="23" spans="1:83" ht="14" outlineLevel="1" x14ac:dyDescent="0.15">
      <c r="A23" s="41"/>
      <c r="B23" s="42">
        <v>2.2000000000000002</v>
      </c>
      <c r="C23" s="63" t="s">
        <v>76</v>
      </c>
      <c r="D23" s="44" t="s">
        <v>60</v>
      </c>
      <c r="E23" s="45" t="s">
        <v>77</v>
      </c>
      <c r="F23" s="45" t="s">
        <v>78</v>
      </c>
      <c r="G23" s="44">
        <v>2</v>
      </c>
      <c r="H23" s="64">
        <v>0</v>
      </c>
      <c r="I23" s="65"/>
      <c r="J23" s="66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0"/>
      <c r="AN23" s="50"/>
      <c r="AO23" s="50"/>
      <c r="AP23" s="67"/>
      <c r="AQ23" s="67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</row>
    <row r="24" spans="1:83" ht="17.25" customHeight="1" outlineLevel="1" x14ac:dyDescent="0.15">
      <c r="A24" s="41"/>
      <c r="B24" s="42">
        <v>2.2999999999999998</v>
      </c>
      <c r="C24" s="68" t="s">
        <v>79</v>
      </c>
      <c r="D24" s="44" t="s">
        <v>80</v>
      </c>
      <c r="E24" s="45" t="s">
        <v>81</v>
      </c>
      <c r="F24" s="45" t="s">
        <v>82</v>
      </c>
      <c r="G24" s="44">
        <v>10</v>
      </c>
      <c r="H24" s="46">
        <v>0</v>
      </c>
      <c r="I24" s="65"/>
      <c r="J24" s="66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0"/>
      <c r="AN24" s="50"/>
      <c r="AO24" s="50"/>
      <c r="AP24" s="50"/>
      <c r="AQ24" s="50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50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</row>
    <row r="25" spans="1:83" ht="21" customHeight="1" x14ac:dyDescent="0.15">
      <c r="A25" s="26"/>
      <c r="B25" s="35">
        <v>3</v>
      </c>
      <c r="C25" s="36" t="s">
        <v>83</v>
      </c>
      <c r="D25" s="54"/>
      <c r="E25" s="55"/>
      <c r="F25" s="55"/>
      <c r="G25" s="54"/>
      <c r="H25" s="37"/>
      <c r="I25" s="56"/>
      <c r="J25" s="57"/>
      <c r="K25" s="30"/>
      <c r="L25" s="30"/>
      <c r="M25" s="56"/>
      <c r="N25" s="56"/>
      <c r="O25" s="58"/>
      <c r="P25" s="30"/>
      <c r="Q25" s="30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</row>
    <row r="26" spans="1:83" ht="17.25" customHeight="1" outlineLevel="1" x14ac:dyDescent="0.15">
      <c r="A26" s="41"/>
      <c r="B26" s="42">
        <v>3.1</v>
      </c>
      <c r="C26" s="69" t="s">
        <v>84</v>
      </c>
      <c r="D26" s="44" t="s">
        <v>64</v>
      </c>
      <c r="E26" s="45" t="s">
        <v>85</v>
      </c>
      <c r="F26" s="45" t="s">
        <v>86</v>
      </c>
      <c r="G26" s="44">
        <v>10</v>
      </c>
      <c r="H26" s="46">
        <v>0</v>
      </c>
      <c r="I26" s="60"/>
      <c r="J26" s="61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</row>
    <row r="27" spans="1:83" ht="14" outlineLevel="1" x14ac:dyDescent="0.15">
      <c r="A27" s="41"/>
      <c r="B27" s="42">
        <v>3.2</v>
      </c>
      <c r="C27" s="71" t="s">
        <v>87</v>
      </c>
      <c r="D27" s="44" t="s">
        <v>88</v>
      </c>
      <c r="E27" s="45" t="s">
        <v>89</v>
      </c>
      <c r="F27" s="45" t="s">
        <v>90</v>
      </c>
      <c r="G27" s="44">
        <v>20</v>
      </c>
      <c r="H27" s="46">
        <v>0</v>
      </c>
      <c r="I27" s="65"/>
      <c r="J27" s="66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50"/>
      <c r="BW27" s="50"/>
      <c r="BX27" s="50"/>
      <c r="BY27" s="50"/>
      <c r="BZ27" s="50"/>
      <c r="CA27" s="50"/>
      <c r="CB27" s="50"/>
      <c r="CC27" s="50"/>
      <c r="CD27" s="50"/>
      <c r="CE27" s="50"/>
    </row>
    <row r="28" spans="1:83" ht="17.25" customHeight="1" outlineLevel="1" x14ac:dyDescent="0.15">
      <c r="A28" s="41"/>
      <c r="B28" s="42">
        <v>3.3</v>
      </c>
      <c r="C28" s="73" t="s">
        <v>91</v>
      </c>
      <c r="D28" s="44" t="s">
        <v>88</v>
      </c>
      <c r="E28" s="45" t="s">
        <v>92</v>
      </c>
      <c r="F28" s="45" t="s">
        <v>93</v>
      </c>
      <c r="G28" s="44">
        <v>10</v>
      </c>
      <c r="H28" s="46">
        <v>0</v>
      </c>
      <c r="I28" s="65"/>
      <c r="J28" s="66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0"/>
      <c r="BR28" s="50"/>
      <c r="BS28" s="50"/>
      <c r="BT28" s="50"/>
      <c r="BU28" s="50"/>
      <c r="BV28" s="72"/>
      <c r="BW28" s="72"/>
      <c r="BX28" s="72"/>
      <c r="BY28" s="72"/>
      <c r="BZ28" s="72"/>
      <c r="CA28" s="72"/>
      <c r="CB28" s="72"/>
      <c r="CC28" s="72"/>
      <c r="CD28" s="72"/>
      <c r="CE28" s="72"/>
    </row>
    <row r="29" spans="1:83" ht="13" x14ac:dyDescent="0.15"/>
    <row r="30" spans="1:83" ht="13" x14ac:dyDescent="0.15"/>
    <row r="31" spans="1:83" ht="13" x14ac:dyDescent="0.15"/>
    <row r="32" spans="1:83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51C75"/>
  </sheetPr>
  <dimension ref="A1:AA989"/>
  <sheetViews>
    <sheetView workbookViewId="0">
      <selection sqref="A1:J1"/>
    </sheetView>
  </sheetViews>
  <sheetFormatPr baseColWidth="10" defaultColWidth="14.33203125" defaultRowHeight="15.75" customHeight="1" x14ac:dyDescent="0.15"/>
  <cols>
    <col min="1" max="1" width="83.33203125" customWidth="1"/>
    <col min="2" max="2" width="24.5" customWidth="1"/>
    <col min="3" max="3" width="12.33203125" customWidth="1"/>
    <col min="4" max="4" width="10.33203125" customWidth="1"/>
    <col min="5" max="5" width="10" customWidth="1"/>
    <col min="6" max="6" width="12.33203125" customWidth="1"/>
    <col min="7" max="7" width="18.5" customWidth="1"/>
    <col min="8" max="8" width="21.83203125" customWidth="1"/>
    <col min="9" max="9" width="23.33203125" customWidth="1"/>
    <col min="10" max="10" width="17.5" customWidth="1"/>
    <col min="11" max="11" width="4.33203125" customWidth="1"/>
    <col min="12" max="27" width="13.5" customWidth="1"/>
  </cols>
  <sheetData>
    <row r="1" spans="1:27" ht="42" customHeight="1" x14ac:dyDescent="0.15">
      <c r="A1" s="185" t="s">
        <v>94</v>
      </c>
      <c r="B1" s="186"/>
      <c r="C1" s="186"/>
      <c r="D1" s="186"/>
      <c r="E1" s="186"/>
      <c r="F1" s="186"/>
      <c r="G1" s="186"/>
      <c r="H1" s="186"/>
      <c r="I1" s="186"/>
      <c r="J1" s="187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ht="38" x14ac:dyDescent="0.2">
      <c r="A2" s="74"/>
      <c r="B2" s="74"/>
      <c r="C2" s="74"/>
      <c r="D2" s="74"/>
      <c r="E2" s="74"/>
      <c r="F2" s="74"/>
      <c r="G2" s="75"/>
      <c r="H2" s="76" t="s">
        <v>95</v>
      </c>
      <c r="I2" s="77" t="s">
        <v>96</v>
      </c>
      <c r="J2" s="77" t="s">
        <v>97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16" x14ac:dyDescent="0.2">
      <c r="A3" s="78"/>
      <c r="B3" s="25"/>
      <c r="C3" s="74"/>
      <c r="D3" s="74"/>
      <c r="E3" s="74"/>
      <c r="F3" s="74"/>
      <c r="G3" s="75"/>
      <c r="H3" s="79">
        <f t="shared" ref="H3:I3" si="0">H21</f>
        <v>62000</v>
      </c>
      <c r="I3" s="80">
        <f t="shared" si="0"/>
        <v>0</v>
      </c>
      <c r="J3" s="81">
        <f>H3-I3</f>
        <v>62000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7" ht="16" x14ac:dyDescent="0.2">
      <c r="A4" s="82"/>
      <c r="B4" s="82"/>
      <c r="C4" s="82"/>
      <c r="D4" s="82"/>
      <c r="E4" s="82"/>
      <c r="F4" s="82"/>
      <c r="G4" s="83"/>
      <c r="H4" s="84"/>
      <c r="I4" s="85"/>
      <c r="J4" s="86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ht="14" x14ac:dyDescent="0.15">
      <c r="A5" s="87"/>
      <c r="B5" s="188" t="s">
        <v>98</v>
      </c>
      <c r="C5" s="163"/>
      <c r="D5" s="161"/>
      <c r="E5" s="188" t="s">
        <v>99</v>
      </c>
      <c r="F5" s="161"/>
      <c r="G5" s="87" t="s">
        <v>100</v>
      </c>
      <c r="H5" s="88" t="s">
        <v>101</v>
      </c>
      <c r="I5" s="89" t="s">
        <v>102</v>
      </c>
      <c r="J5" s="90" t="s">
        <v>103</v>
      </c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</row>
    <row r="6" spans="1:27" ht="25.5" customHeight="1" x14ac:dyDescent="0.15">
      <c r="A6" s="92" t="s">
        <v>25</v>
      </c>
      <c r="B6" s="92" t="s">
        <v>104</v>
      </c>
      <c r="C6" s="92" t="s">
        <v>105</v>
      </c>
      <c r="D6" s="93" t="s">
        <v>106</v>
      </c>
      <c r="E6" s="93" t="s">
        <v>107</v>
      </c>
      <c r="F6" s="92" t="s">
        <v>108</v>
      </c>
      <c r="G6" s="94"/>
      <c r="H6" s="95"/>
      <c r="I6" s="95"/>
      <c r="J6" s="95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</row>
    <row r="7" spans="1:27" ht="14" x14ac:dyDescent="0.15">
      <c r="A7" s="97" t="s">
        <v>109</v>
      </c>
      <c r="B7" s="98"/>
      <c r="C7" s="99"/>
      <c r="D7" s="99"/>
      <c r="E7" s="99"/>
      <c r="F7" s="99"/>
      <c r="G7" s="100"/>
      <c r="H7" s="101"/>
      <c r="I7" s="101"/>
      <c r="J7" s="101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 ht="14" x14ac:dyDescent="0.15">
      <c r="A8" s="102" t="s">
        <v>110</v>
      </c>
      <c r="B8" s="103" t="s">
        <v>111</v>
      </c>
      <c r="C8" s="104"/>
      <c r="D8" s="103"/>
      <c r="E8" s="104">
        <v>2</v>
      </c>
      <c r="F8" s="104">
        <v>15000</v>
      </c>
      <c r="G8" s="105"/>
      <c r="H8" s="106">
        <f t="shared" ref="H8:H10" si="1">C8*D8+E8*F8+G8</f>
        <v>30000</v>
      </c>
      <c r="I8" s="106"/>
      <c r="J8" s="107">
        <f t="shared" ref="J8:J10" si="2">I8-H8</f>
        <v>-30000</v>
      </c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ht="14" x14ac:dyDescent="0.15">
      <c r="A9" s="102" t="s">
        <v>112</v>
      </c>
      <c r="B9" s="103" t="s">
        <v>111</v>
      </c>
      <c r="C9" s="108"/>
      <c r="D9" s="109"/>
      <c r="E9" s="104">
        <v>1500</v>
      </c>
      <c r="F9" s="104">
        <v>2</v>
      </c>
      <c r="G9" s="110"/>
      <c r="H9" s="106">
        <f t="shared" si="1"/>
        <v>3000</v>
      </c>
      <c r="I9" s="106"/>
      <c r="J9" s="111">
        <f t="shared" si="2"/>
        <v>-3000</v>
      </c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 ht="15.75" customHeight="1" x14ac:dyDescent="0.15">
      <c r="A10" s="102" t="s">
        <v>113</v>
      </c>
      <c r="B10" s="103" t="s">
        <v>114</v>
      </c>
      <c r="C10" s="104">
        <v>160</v>
      </c>
      <c r="D10" s="103">
        <v>15</v>
      </c>
      <c r="E10" s="108"/>
      <c r="F10" s="109"/>
      <c r="G10" s="110"/>
      <c r="H10" s="106">
        <f t="shared" si="1"/>
        <v>2400</v>
      </c>
      <c r="I10" s="106"/>
      <c r="J10" s="111">
        <f t="shared" si="2"/>
        <v>-2400</v>
      </c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ht="15.75" customHeight="1" x14ac:dyDescent="0.15">
      <c r="A11" s="112"/>
      <c r="B11" s="112"/>
      <c r="C11" s="112"/>
      <c r="D11" s="112"/>
      <c r="E11" s="112"/>
      <c r="F11" s="112"/>
      <c r="G11" s="113" t="s">
        <v>115</v>
      </c>
      <c r="H11" s="114">
        <f t="shared" ref="H11:I11" si="3">SUM(H8:H10)</f>
        <v>35400</v>
      </c>
      <c r="I11" s="114">
        <f t="shared" si="3"/>
        <v>0</v>
      </c>
      <c r="J11" s="11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 ht="15.75" customHeight="1" x14ac:dyDescent="0.15">
      <c r="A12" s="116" t="s">
        <v>116</v>
      </c>
      <c r="B12" s="117"/>
      <c r="C12" s="117"/>
      <c r="D12" s="117"/>
      <c r="E12" s="117"/>
      <c r="F12" s="117"/>
      <c r="G12" s="118"/>
      <c r="H12" s="119"/>
      <c r="I12" s="119"/>
      <c r="J12" s="119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 ht="15.75" customHeight="1" x14ac:dyDescent="0.15">
      <c r="A13" s="102" t="s">
        <v>117</v>
      </c>
      <c r="B13" s="103" t="s">
        <v>111</v>
      </c>
      <c r="C13" s="108"/>
      <c r="D13" s="109"/>
      <c r="E13" s="108"/>
      <c r="F13" s="109"/>
      <c r="G13" s="105">
        <v>15000</v>
      </c>
      <c r="H13" s="120">
        <f>C13*D13+E13*F13+G13</f>
        <v>15000</v>
      </c>
      <c r="I13" s="106"/>
      <c r="J13" s="111">
        <f>I13-H13</f>
        <v>-15000</v>
      </c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 ht="15.75" customHeight="1" x14ac:dyDescent="0.15">
      <c r="A14" s="112"/>
      <c r="B14" s="112"/>
      <c r="C14" s="112"/>
      <c r="D14" s="112"/>
      <c r="E14" s="112"/>
      <c r="F14" s="112"/>
      <c r="G14" s="113" t="s">
        <v>115</v>
      </c>
      <c r="H14" s="114">
        <f t="shared" ref="H14:I14" si="4">SUM(H13)</f>
        <v>15000</v>
      </c>
      <c r="I14" s="114">
        <f t="shared" si="4"/>
        <v>0</v>
      </c>
      <c r="J14" s="11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 ht="15.75" customHeight="1" x14ac:dyDescent="0.15">
      <c r="A15" s="116" t="s">
        <v>118</v>
      </c>
      <c r="B15" s="121"/>
      <c r="C15" s="122"/>
      <c r="D15" s="121"/>
      <c r="E15" s="121"/>
      <c r="F15" s="121"/>
      <c r="G15" s="123"/>
      <c r="H15" s="119"/>
      <c r="I15" s="119"/>
      <c r="J15" s="119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ht="15.75" customHeight="1" x14ac:dyDescent="0.15">
      <c r="A16" s="124" t="s">
        <v>119</v>
      </c>
      <c r="B16" s="125" t="s">
        <v>64</v>
      </c>
      <c r="C16" s="126">
        <v>80</v>
      </c>
      <c r="D16" s="125">
        <v>50</v>
      </c>
      <c r="E16" s="127"/>
      <c r="F16" s="127"/>
      <c r="G16" s="128"/>
      <c r="H16" s="106">
        <f t="shared" ref="H16:H18" si="5">C16*D16+E16*F16+G16</f>
        <v>4000</v>
      </c>
      <c r="I16" s="106"/>
      <c r="J16" s="111">
        <f t="shared" ref="J16:J18" si="6">I16-H16</f>
        <v>-4000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ht="15.75" customHeight="1" x14ac:dyDescent="0.15">
      <c r="A17" s="129" t="s">
        <v>120</v>
      </c>
      <c r="B17" s="130" t="s">
        <v>88</v>
      </c>
      <c r="C17" s="126">
        <v>80</v>
      </c>
      <c r="D17" s="125">
        <v>25</v>
      </c>
      <c r="E17" s="127"/>
      <c r="F17" s="127"/>
      <c r="G17" s="128"/>
      <c r="H17" s="106">
        <f t="shared" si="5"/>
        <v>2000</v>
      </c>
      <c r="I17" s="106"/>
      <c r="J17" s="111">
        <f t="shared" si="6"/>
        <v>-2000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ht="15.75" customHeight="1" x14ac:dyDescent="0.15">
      <c r="A18" s="129" t="s">
        <v>121</v>
      </c>
      <c r="B18" s="130" t="s">
        <v>88</v>
      </c>
      <c r="C18" s="126">
        <v>80</v>
      </c>
      <c r="D18" s="125">
        <v>25</v>
      </c>
      <c r="E18" s="127"/>
      <c r="F18" s="127"/>
      <c r="G18" s="131"/>
      <c r="H18" s="106">
        <f t="shared" si="5"/>
        <v>2000</v>
      </c>
      <c r="I18" s="106"/>
      <c r="J18" s="111">
        <f t="shared" si="6"/>
        <v>-2000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ht="15.75" customHeight="1" x14ac:dyDescent="0.15">
      <c r="A19" s="132"/>
      <c r="B19" s="112"/>
      <c r="C19" s="112"/>
      <c r="D19" s="112"/>
      <c r="E19" s="112"/>
      <c r="F19" s="112"/>
      <c r="G19" s="113" t="s">
        <v>115</v>
      </c>
      <c r="H19" s="114">
        <f>SUM(H16:H18)</f>
        <v>8000</v>
      </c>
      <c r="I19" s="114">
        <f>SUM(I17:I18)</f>
        <v>0</v>
      </c>
      <c r="J19" s="11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ht="15.75" customHeight="1" x14ac:dyDescent="0.15">
      <c r="A20" s="133" t="s">
        <v>122</v>
      </c>
      <c r="B20" s="121"/>
      <c r="C20" s="121"/>
      <c r="D20" s="121"/>
      <c r="E20" s="121"/>
      <c r="F20" s="121"/>
      <c r="G20" s="123"/>
      <c r="H20" s="134">
        <v>3600</v>
      </c>
      <c r="I20" s="135"/>
      <c r="J20" s="136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ht="27" customHeight="1" x14ac:dyDescent="0.2">
      <c r="A21" s="137" t="s">
        <v>123</v>
      </c>
      <c r="B21" s="137"/>
      <c r="C21" s="138"/>
      <c r="D21" s="137"/>
      <c r="E21" s="137"/>
      <c r="F21" s="137"/>
      <c r="G21" s="139"/>
      <c r="H21" s="140">
        <f>H11+H14+H19+H20</f>
        <v>62000</v>
      </c>
      <c r="I21" s="141">
        <f>SUM(I8:I10)</f>
        <v>0</v>
      </c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ht="15.75" customHeight="1" x14ac:dyDescent="0.15">
      <c r="A22" s="25"/>
      <c r="B22" s="25"/>
      <c r="C22" s="25"/>
      <c r="D22" s="25"/>
      <c r="E22" s="25"/>
      <c r="F22" s="25"/>
      <c r="G22" s="25"/>
      <c r="H22" s="143"/>
      <c r="I22" s="143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ht="15.75" customHeight="1" x14ac:dyDescent="0.15">
      <c r="A23" s="25"/>
      <c r="B23" s="25"/>
      <c r="C23" s="25"/>
      <c r="D23" s="25"/>
      <c r="E23" s="25"/>
      <c r="F23" s="25"/>
      <c r="G23" s="25"/>
      <c r="H23" s="143"/>
      <c r="I23" s="143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ht="15.75" customHeight="1" x14ac:dyDescent="0.15">
      <c r="A24" s="25"/>
      <c r="B24" s="25"/>
      <c r="C24" s="25"/>
      <c r="D24" s="25"/>
      <c r="E24" s="25"/>
      <c r="F24" s="25"/>
      <c r="G24" s="25"/>
      <c r="H24" s="143"/>
      <c r="I24" s="143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ht="15.75" customHeight="1" x14ac:dyDescent="0.15">
      <c r="A25" s="25"/>
      <c r="B25" s="25"/>
      <c r="C25" s="25"/>
      <c r="D25" s="25"/>
      <c r="E25" s="25"/>
      <c r="F25" s="25"/>
      <c r="G25" s="25"/>
      <c r="H25" s="143"/>
      <c r="I25" s="143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 ht="15.75" customHeight="1" x14ac:dyDescent="0.15">
      <c r="A26" s="25"/>
      <c r="B26" s="25"/>
      <c r="C26" s="25"/>
      <c r="D26" s="25"/>
      <c r="E26" s="25"/>
      <c r="F26" s="25"/>
      <c r="G26" s="25"/>
      <c r="H26" s="143"/>
      <c r="I26" s="143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 ht="15.75" customHeight="1" x14ac:dyDescent="0.15">
      <c r="A27" s="25"/>
      <c r="B27" s="25"/>
      <c r="C27" s="25"/>
      <c r="D27" s="25"/>
      <c r="E27" s="25"/>
      <c r="F27" s="25"/>
      <c r="G27" s="25"/>
      <c r="H27" s="143"/>
      <c r="I27" s="143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 ht="15.75" customHeight="1" x14ac:dyDescent="0.15">
      <c r="A28" s="25"/>
      <c r="B28" s="25"/>
      <c r="C28" s="25"/>
      <c r="D28" s="25"/>
      <c r="E28" s="25"/>
      <c r="F28" s="25"/>
      <c r="G28" s="25"/>
      <c r="H28" s="143"/>
      <c r="I28" s="143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 ht="15.75" customHeight="1" x14ac:dyDescent="0.15">
      <c r="A29" s="25"/>
      <c r="B29" s="25"/>
      <c r="C29" s="25"/>
      <c r="D29" s="25"/>
      <c r="E29" s="25"/>
      <c r="F29" s="25"/>
      <c r="G29" s="25"/>
      <c r="H29" s="143"/>
      <c r="I29" s="143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 ht="15.75" customHeight="1" x14ac:dyDescent="0.15">
      <c r="A30" s="25"/>
      <c r="B30" s="25"/>
      <c r="C30" s="25"/>
      <c r="D30" s="25"/>
      <c r="E30" s="25"/>
      <c r="F30" s="25"/>
      <c r="G30" s="25"/>
      <c r="H30" s="143"/>
      <c r="I30" s="143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 ht="15.75" customHeight="1" x14ac:dyDescent="0.15">
      <c r="A31" s="25"/>
      <c r="B31" s="25"/>
      <c r="C31" s="25"/>
      <c r="D31" s="25"/>
      <c r="E31" s="25"/>
      <c r="F31" s="25"/>
      <c r="G31" s="25"/>
      <c r="H31" s="143"/>
      <c r="I31" s="143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 ht="15.75" customHeight="1" x14ac:dyDescent="0.15">
      <c r="A32" s="25"/>
      <c r="B32" s="25"/>
      <c r="C32" s="25"/>
      <c r="D32" s="25"/>
      <c r="E32" s="25"/>
      <c r="F32" s="25"/>
      <c r="G32" s="25"/>
      <c r="H32" s="143"/>
      <c r="I32" s="143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 ht="15.75" customHeight="1" x14ac:dyDescent="0.15">
      <c r="A33" s="25"/>
      <c r="B33" s="25"/>
      <c r="C33" s="25"/>
      <c r="D33" s="25"/>
      <c r="E33" s="25"/>
      <c r="F33" s="25"/>
      <c r="G33" s="25"/>
      <c r="H33" s="143"/>
      <c r="I33" s="143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 ht="15.75" customHeight="1" x14ac:dyDescent="0.15">
      <c r="A34" s="25"/>
      <c r="B34" s="25"/>
      <c r="C34" s="25"/>
      <c r="D34" s="25"/>
      <c r="E34" s="25"/>
      <c r="F34" s="25"/>
      <c r="G34" s="25"/>
      <c r="H34" s="143"/>
      <c r="I34" s="143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 ht="15.75" customHeight="1" x14ac:dyDescent="0.15">
      <c r="A35" s="25"/>
      <c r="B35" s="25"/>
      <c r="C35" s="25"/>
      <c r="D35" s="25"/>
      <c r="E35" s="25"/>
      <c r="F35" s="25"/>
      <c r="G35" s="25"/>
      <c r="H35" s="143"/>
      <c r="I35" s="143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 ht="15.75" customHeight="1" x14ac:dyDescent="0.15">
      <c r="A36" s="25"/>
      <c r="B36" s="25"/>
      <c r="C36" s="25"/>
      <c r="D36" s="25"/>
      <c r="E36" s="25"/>
      <c r="F36" s="25"/>
      <c r="G36" s="25"/>
      <c r="H36" s="143"/>
      <c r="I36" s="143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 ht="15.75" customHeight="1" x14ac:dyDescent="0.15">
      <c r="A37" s="25"/>
      <c r="B37" s="25"/>
      <c r="C37" s="25"/>
      <c r="D37" s="25"/>
      <c r="E37" s="25"/>
      <c r="F37" s="25"/>
      <c r="G37" s="25"/>
      <c r="H37" s="143"/>
      <c r="I37" s="143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 ht="15.75" customHeight="1" x14ac:dyDescent="0.15">
      <c r="A38" s="25"/>
      <c r="B38" s="25"/>
      <c r="C38" s="25"/>
      <c r="D38" s="25"/>
      <c r="E38" s="25"/>
      <c r="F38" s="25"/>
      <c r="G38" s="25"/>
      <c r="H38" s="143"/>
      <c r="I38" s="143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ht="15.75" customHeight="1" x14ac:dyDescent="0.15">
      <c r="A39" s="25"/>
      <c r="B39" s="25"/>
      <c r="C39" s="25"/>
      <c r="D39" s="25"/>
      <c r="E39" s="25"/>
      <c r="F39" s="25"/>
      <c r="G39" s="25"/>
      <c r="H39" s="143"/>
      <c r="I39" s="143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ht="15.75" customHeight="1" x14ac:dyDescent="0.15">
      <c r="A40" s="25"/>
      <c r="B40" s="25"/>
      <c r="C40" s="25"/>
      <c r="D40" s="25"/>
      <c r="E40" s="25"/>
      <c r="F40" s="25"/>
      <c r="G40" s="25"/>
      <c r="H40" s="143"/>
      <c r="I40" s="143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 ht="15.75" customHeight="1" x14ac:dyDescent="0.15">
      <c r="A41" s="25"/>
      <c r="B41" s="25"/>
      <c r="C41" s="25"/>
      <c r="D41" s="25"/>
      <c r="E41" s="25"/>
      <c r="F41" s="25"/>
      <c r="G41" s="25"/>
      <c r="H41" s="143"/>
      <c r="I41" s="143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 ht="15.75" customHeight="1" x14ac:dyDescent="0.15">
      <c r="A42" s="25"/>
      <c r="B42" s="25"/>
      <c r="C42" s="25"/>
      <c r="D42" s="25"/>
      <c r="E42" s="25"/>
      <c r="F42" s="25"/>
      <c r="G42" s="25"/>
      <c r="H42" s="143"/>
      <c r="I42" s="143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 ht="15.75" customHeight="1" x14ac:dyDescent="0.15">
      <c r="A43" s="25"/>
      <c r="B43" s="25"/>
      <c r="C43" s="25"/>
      <c r="D43" s="25"/>
      <c r="E43" s="25"/>
      <c r="F43" s="25"/>
      <c r="G43" s="25"/>
      <c r="H43" s="143"/>
      <c r="I43" s="143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 ht="15.75" customHeight="1" x14ac:dyDescent="0.15">
      <c r="A44" s="25"/>
      <c r="B44" s="25"/>
      <c r="C44" s="25"/>
      <c r="D44" s="25"/>
      <c r="E44" s="25"/>
      <c r="F44" s="25"/>
      <c r="G44" s="25"/>
      <c r="H44" s="143"/>
      <c r="I44" s="143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 ht="15.75" customHeight="1" x14ac:dyDescent="0.15">
      <c r="A45" s="25"/>
      <c r="B45" s="25"/>
      <c r="C45" s="25"/>
      <c r="D45" s="25"/>
      <c r="E45" s="25"/>
      <c r="F45" s="25"/>
      <c r="G45" s="25"/>
      <c r="H45" s="143"/>
      <c r="I45" s="143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 ht="15.75" customHeight="1" x14ac:dyDescent="0.15">
      <c r="A46" s="25"/>
      <c r="B46" s="25"/>
      <c r="C46" s="25"/>
      <c r="D46" s="25"/>
      <c r="E46" s="25"/>
      <c r="F46" s="25"/>
      <c r="G46" s="25"/>
      <c r="H46" s="143"/>
      <c r="I46" s="143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 ht="15.75" customHeight="1" x14ac:dyDescent="0.15">
      <c r="A47" s="25"/>
      <c r="B47" s="25"/>
      <c r="C47" s="25"/>
      <c r="D47" s="25"/>
      <c r="E47" s="25"/>
      <c r="F47" s="25"/>
      <c r="G47" s="25"/>
      <c r="H47" s="143"/>
      <c r="I47" s="143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 ht="15.75" customHeight="1" x14ac:dyDescent="0.15">
      <c r="A48" s="25"/>
      <c r="B48" s="25"/>
      <c r="C48" s="25"/>
      <c r="D48" s="25"/>
      <c r="E48" s="25"/>
      <c r="F48" s="25"/>
      <c r="G48" s="25"/>
      <c r="H48" s="143"/>
      <c r="I48" s="143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 ht="15.75" customHeight="1" x14ac:dyDescent="0.15">
      <c r="A49" s="25"/>
      <c r="B49" s="25"/>
      <c r="C49" s="25"/>
      <c r="D49" s="25"/>
      <c r="E49" s="25"/>
      <c r="F49" s="25"/>
      <c r="G49" s="25"/>
      <c r="H49" s="143"/>
      <c r="I49" s="143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 ht="15.75" customHeight="1" x14ac:dyDescent="0.15">
      <c r="A50" s="25"/>
      <c r="B50" s="25"/>
      <c r="C50" s="25"/>
      <c r="D50" s="25"/>
      <c r="E50" s="25"/>
      <c r="F50" s="25"/>
      <c r="G50" s="25"/>
      <c r="H50" s="143"/>
      <c r="I50" s="143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 ht="15.75" customHeight="1" x14ac:dyDescent="0.15">
      <c r="A51" s="25"/>
      <c r="B51" s="25"/>
      <c r="C51" s="25"/>
      <c r="D51" s="25"/>
      <c r="E51" s="25"/>
      <c r="F51" s="25"/>
      <c r="G51" s="25"/>
      <c r="H51" s="143"/>
      <c r="I51" s="143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 ht="15.75" customHeight="1" x14ac:dyDescent="0.15">
      <c r="A52" s="25"/>
      <c r="B52" s="25"/>
      <c r="C52" s="25"/>
      <c r="D52" s="25"/>
      <c r="E52" s="25"/>
      <c r="F52" s="25"/>
      <c r="G52" s="25"/>
      <c r="H52" s="143"/>
      <c r="I52" s="143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 ht="15.75" customHeight="1" x14ac:dyDescent="0.15">
      <c r="A53" s="25"/>
      <c r="B53" s="25"/>
      <c r="C53" s="25"/>
      <c r="D53" s="25"/>
      <c r="E53" s="25"/>
      <c r="F53" s="25"/>
      <c r="G53" s="25"/>
      <c r="H53" s="143"/>
      <c r="I53" s="143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 ht="15.75" customHeight="1" x14ac:dyDescent="0.15">
      <c r="A54" s="25"/>
      <c r="B54" s="25"/>
      <c r="C54" s="25"/>
      <c r="D54" s="25"/>
      <c r="E54" s="25"/>
      <c r="F54" s="25"/>
      <c r="G54" s="25"/>
      <c r="H54" s="143"/>
      <c r="I54" s="143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 ht="15.75" customHeight="1" x14ac:dyDescent="0.15">
      <c r="A55" s="25"/>
      <c r="B55" s="25"/>
      <c r="C55" s="25"/>
      <c r="D55" s="25"/>
      <c r="E55" s="25"/>
      <c r="F55" s="25"/>
      <c r="G55" s="25"/>
      <c r="H55" s="143"/>
      <c r="I55" s="143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 ht="15.75" customHeight="1" x14ac:dyDescent="0.15">
      <c r="A56" s="25"/>
      <c r="B56" s="25"/>
      <c r="C56" s="25"/>
      <c r="D56" s="25"/>
      <c r="E56" s="25"/>
      <c r="F56" s="25"/>
      <c r="G56" s="25"/>
      <c r="H56" s="143"/>
      <c r="I56" s="143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 ht="15.75" customHeight="1" x14ac:dyDescent="0.15">
      <c r="A57" s="25"/>
      <c r="B57" s="25"/>
      <c r="C57" s="25"/>
      <c r="D57" s="25"/>
      <c r="E57" s="25"/>
      <c r="F57" s="25"/>
      <c r="G57" s="25"/>
      <c r="H57" s="143"/>
      <c r="I57" s="143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 ht="15.75" customHeight="1" x14ac:dyDescent="0.15">
      <c r="A58" s="25"/>
      <c r="B58" s="25"/>
      <c r="C58" s="25"/>
      <c r="D58" s="25"/>
      <c r="E58" s="25"/>
      <c r="F58" s="25"/>
      <c r="G58" s="25"/>
      <c r="H58" s="143"/>
      <c r="I58" s="143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 ht="15.75" customHeight="1" x14ac:dyDescent="0.15">
      <c r="A59" s="25"/>
      <c r="B59" s="25"/>
      <c r="C59" s="25"/>
      <c r="D59" s="25"/>
      <c r="E59" s="25"/>
      <c r="F59" s="25"/>
      <c r="G59" s="25"/>
      <c r="H59" s="143"/>
      <c r="I59" s="143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 ht="15.75" customHeight="1" x14ac:dyDescent="0.15">
      <c r="A60" s="25"/>
      <c r="B60" s="25"/>
      <c r="C60" s="25"/>
      <c r="D60" s="25"/>
      <c r="E60" s="25"/>
      <c r="F60" s="25"/>
      <c r="G60" s="25"/>
      <c r="H60" s="143"/>
      <c r="I60" s="143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 ht="15.75" customHeight="1" x14ac:dyDescent="0.15">
      <c r="A61" s="25"/>
      <c r="B61" s="25"/>
      <c r="C61" s="25"/>
      <c r="D61" s="25"/>
      <c r="E61" s="25"/>
      <c r="F61" s="25"/>
      <c r="G61" s="25"/>
      <c r="H61" s="143"/>
      <c r="I61" s="143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 ht="15.75" customHeight="1" x14ac:dyDescent="0.15">
      <c r="A62" s="25"/>
      <c r="B62" s="25"/>
      <c r="C62" s="25"/>
      <c r="D62" s="25"/>
      <c r="E62" s="25"/>
      <c r="F62" s="25"/>
      <c r="G62" s="25"/>
      <c r="H62" s="143"/>
      <c r="I62" s="143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 ht="15.75" customHeight="1" x14ac:dyDescent="0.15">
      <c r="A63" s="25"/>
      <c r="B63" s="25"/>
      <c r="C63" s="25"/>
      <c r="D63" s="25"/>
      <c r="E63" s="25"/>
      <c r="F63" s="25"/>
      <c r="G63" s="25"/>
      <c r="H63" s="143"/>
      <c r="I63" s="143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 ht="15.75" customHeight="1" x14ac:dyDescent="0.15">
      <c r="A64" s="25"/>
      <c r="B64" s="25"/>
      <c r="C64" s="25"/>
      <c r="D64" s="25"/>
      <c r="E64" s="25"/>
      <c r="F64" s="25"/>
      <c r="G64" s="25"/>
      <c r="H64" s="143"/>
      <c r="I64" s="143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 ht="15.75" customHeight="1" x14ac:dyDescent="0.15">
      <c r="A65" s="25"/>
      <c r="B65" s="25"/>
      <c r="C65" s="25"/>
      <c r="D65" s="25"/>
      <c r="E65" s="25"/>
      <c r="F65" s="25"/>
      <c r="G65" s="25"/>
      <c r="H65" s="143"/>
      <c r="I65" s="143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 ht="15.75" customHeight="1" x14ac:dyDescent="0.15">
      <c r="A66" s="25"/>
      <c r="B66" s="25"/>
      <c r="C66" s="25"/>
      <c r="D66" s="25"/>
      <c r="E66" s="25"/>
      <c r="F66" s="25"/>
      <c r="G66" s="25"/>
      <c r="H66" s="143"/>
      <c r="I66" s="143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 ht="15.75" customHeight="1" x14ac:dyDescent="0.15">
      <c r="A67" s="25"/>
      <c r="B67" s="25"/>
      <c r="C67" s="25"/>
      <c r="D67" s="25"/>
      <c r="E67" s="25"/>
      <c r="F67" s="25"/>
      <c r="G67" s="25"/>
      <c r="H67" s="143"/>
      <c r="I67" s="143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 ht="15.75" customHeight="1" x14ac:dyDescent="0.15">
      <c r="A68" s="25"/>
      <c r="B68" s="25"/>
      <c r="C68" s="25"/>
      <c r="D68" s="25"/>
      <c r="E68" s="25"/>
      <c r="F68" s="25"/>
      <c r="G68" s="25"/>
      <c r="H68" s="143"/>
      <c r="I68" s="143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 ht="15.75" customHeight="1" x14ac:dyDescent="0.15">
      <c r="A69" s="25"/>
      <c r="B69" s="25"/>
      <c r="C69" s="25"/>
      <c r="D69" s="25"/>
      <c r="E69" s="25"/>
      <c r="F69" s="25"/>
      <c r="G69" s="25"/>
      <c r="H69" s="143"/>
      <c r="I69" s="143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 ht="15.75" customHeight="1" x14ac:dyDescent="0.15">
      <c r="A70" s="25"/>
      <c r="B70" s="25"/>
      <c r="C70" s="25"/>
      <c r="D70" s="25"/>
      <c r="E70" s="25"/>
      <c r="F70" s="25"/>
      <c r="G70" s="25"/>
      <c r="H70" s="143"/>
      <c r="I70" s="143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 ht="15.75" customHeight="1" x14ac:dyDescent="0.15">
      <c r="A71" s="25"/>
      <c r="B71" s="25"/>
      <c r="C71" s="25"/>
      <c r="D71" s="25"/>
      <c r="E71" s="25"/>
      <c r="F71" s="25"/>
      <c r="G71" s="25"/>
      <c r="H71" s="143"/>
      <c r="I71" s="143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 ht="15.75" customHeight="1" x14ac:dyDescent="0.15">
      <c r="A72" s="25"/>
      <c r="B72" s="25"/>
      <c r="C72" s="25"/>
      <c r="D72" s="25"/>
      <c r="E72" s="25"/>
      <c r="F72" s="25"/>
      <c r="G72" s="25"/>
      <c r="H72" s="143"/>
      <c r="I72" s="143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 ht="15.75" customHeight="1" x14ac:dyDescent="0.15">
      <c r="A73" s="25"/>
      <c r="B73" s="25"/>
      <c r="C73" s="25"/>
      <c r="D73" s="25"/>
      <c r="E73" s="25"/>
      <c r="F73" s="25"/>
      <c r="G73" s="25"/>
      <c r="H73" s="143"/>
      <c r="I73" s="143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 ht="15.75" customHeight="1" x14ac:dyDescent="0.15">
      <c r="A74" s="25"/>
      <c r="B74" s="25"/>
      <c r="C74" s="25"/>
      <c r="D74" s="25"/>
      <c r="E74" s="25"/>
      <c r="F74" s="25"/>
      <c r="G74" s="25"/>
      <c r="H74" s="143"/>
      <c r="I74" s="143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 ht="15.75" customHeight="1" x14ac:dyDescent="0.15">
      <c r="A75" s="25"/>
      <c r="B75" s="25"/>
      <c r="C75" s="25"/>
      <c r="D75" s="25"/>
      <c r="E75" s="25"/>
      <c r="F75" s="25"/>
      <c r="G75" s="25"/>
      <c r="H75" s="143"/>
      <c r="I75" s="143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 ht="15.75" customHeight="1" x14ac:dyDescent="0.15">
      <c r="A76" s="25"/>
      <c r="B76" s="25"/>
      <c r="C76" s="25"/>
      <c r="D76" s="25"/>
      <c r="E76" s="25"/>
      <c r="F76" s="25"/>
      <c r="G76" s="25"/>
      <c r="H76" s="143"/>
      <c r="I76" s="143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75" customHeight="1" x14ac:dyDescent="0.15">
      <c r="A77" s="25"/>
      <c r="B77" s="25"/>
      <c r="C77" s="25"/>
      <c r="D77" s="25"/>
      <c r="E77" s="25"/>
      <c r="F77" s="25"/>
      <c r="G77" s="25"/>
      <c r="H77" s="143"/>
      <c r="I77" s="143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 ht="15.75" customHeight="1" x14ac:dyDescent="0.15">
      <c r="A78" s="25"/>
      <c r="B78" s="25"/>
      <c r="C78" s="25"/>
      <c r="D78" s="25"/>
      <c r="E78" s="25"/>
      <c r="F78" s="25"/>
      <c r="G78" s="25"/>
      <c r="H78" s="143"/>
      <c r="I78" s="143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 ht="15.75" customHeight="1" x14ac:dyDescent="0.15">
      <c r="A79" s="25"/>
      <c r="B79" s="25"/>
      <c r="C79" s="25"/>
      <c r="D79" s="25"/>
      <c r="E79" s="25"/>
      <c r="F79" s="25"/>
      <c r="G79" s="25"/>
      <c r="H79" s="143"/>
      <c r="I79" s="143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 ht="15.75" customHeight="1" x14ac:dyDescent="0.15">
      <c r="A80" s="25"/>
      <c r="B80" s="25"/>
      <c r="C80" s="25"/>
      <c r="D80" s="25"/>
      <c r="E80" s="25"/>
      <c r="F80" s="25"/>
      <c r="G80" s="25"/>
      <c r="H80" s="143"/>
      <c r="I80" s="143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 ht="15.75" customHeight="1" x14ac:dyDescent="0.15">
      <c r="A81" s="25"/>
      <c r="B81" s="25"/>
      <c r="C81" s="25"/>
      <c r="D81" s="25"/>
      <c r="E81" s="25"/>
      <c r="F81" s="25"/>
      <c r="G81" s="25"/>
      <c r="H81" s="143"/>
      <c r="I81" s="143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 ht="15.75" customHeight="1" x14ac:dyDescent="0.15">
      <c r="A82" s="25"/>
      <c r="B82" s="25"/>
      <c r="C82" s="25"/>
      <c r="D82" s="25"/>
      <c r="E82" s="25"/>
      <c r="F82" s="25"/>
      <c r="G82" s="25"/>
      <c r="H82" s="143"/>
      <c r="I82" s="143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 ht="15.75" customHeight="1" x14ac:dyDescent="0.15">
      <c r="A83" s="25"/>
      <c r="B83" s="25"/>
      <c r="C83" s="25"/>
      <c r="D83" s="25"/>
      <c r="E83" s="25"/>
      <c r="F83" s="25"/>
      <c r="G83" s="25"/>
      <c r="H83" s="143"/>
      <c r="I83" s="143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 ht="15.75" customHeight="1" x14ac:dyDescent="0.15">
      <c r="A84" s="25"/>
      <c r="B84" s="25"/>
      <c r="C84" s="25"/>
      <c r="D84" s="25"/>
      <c r="E84" s="25"/>
      <c r="F84" s="25"/>
      <c r="G84" s="25"/>
      <c r="H84" s="143"/>
      <c r="I84" s="143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 ht="15.75" customHeight="1" x14ac:dyDescent="0.15">
      <c r="A85" s="25"/>
      <c r="B85" s="25"/>
      <c r="C85" s="25"/>
      <c r="D85" s="25"/>
      <c r="E85" s="25"/>
      <c r="F85" s="25"/>
      <c r="G85" s="25"/>
      <c r="H85" s="143"/>
      <c r="I85" s="143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 ht="15.75" customHeight="1" x14ac:dyDescent="0.15">
      <c r="A86" s="25"/>
      <c r="B86" s="25"/>
      <c r="C86" s="25"/>
      <c r="D86" s="25"/>
      <c r="E86" s="25"/>
      <c r="F86" s="25"/>
      <c r="G86" s="25"/>
      <c r="H86" s="143"/>
      <c r="I86" s="143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 ht="15.75" customHeight="1" x14ac:dyDescent="0.15">
      <c r="A87" s="25"/>
      <c r="B87" s="25"/>
      <c r="C87" s="25"/>
      <c r="D87" s="25"/>
      <c r="E87" s="25"/>
      <c r="F87" s="25"/>
      <c r="G87" s="25"/>
      <c r="H87" s="143"/>
      <c r="I87" s="143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 ht="15.75" customHeight="1" x14ac:dyDescent="0.15">
      <c r="A88" s="25"/>
      <c r="B88" s="25"/>
      <c r="C88" s="25"/>
      <c r="D88" s="25"/>
      <c r="E88" s="25"/>
      <c r="F88" s="25"/>
      <c r="G88" s="25"/>
      <c r="H88" s="143"/>
      <c r="I88" s="143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 ht="15.75" customHeight="1" x14ac:dyDescent="0.15">
      <c r="A89" s="25"/>
      <c r="B89" s="25"/>
      <c r="C89" s="25"/>
      <c r="D89" s="25"/>
      <c r="E89" s="25"/>
      <c r="F89" s="25"/>
      <c r="G89" s="25"/>
      <c r="H89" s="143"/>
      <c r="I89" s="143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 ht="15.75" customHeight="1" x14ac:dyDescent="0.15">
      <c r="A90" s="25"/>
      <c r="B90" s="25"/>
      <c r="C90" s="25"/>
      <c r="D90" s="25"/>
      <c r="E90" s="25"/>
      <c r="F90" s="25"/>
      <c r="G90" s="25"/>
      <c r="H90" s="143"/>
      <c r="I90" s="143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 ht="15.75" customHeight="1" x14ac:dyDescent="0.15">
      <c r="A91" s="25"/>
      <c r="B91" s="25"/>
      <c r="C91" s="25"/>
      <c r="D91" s="25"/>
      <c r="E91" s="25"/>
      <c r="F91" s="25"/>
      <c r="G91" s="25"/>
      <c r="H91" s="143"/>
      <c r="I91" s="143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 ht="15.75" customHeight="1" x14ac:dyDescent="0.15">
      <c r="A92" s="25"/>
      <c r="B92" s="25"/>
      <c r="C92" s="25"/>
      <c r="D92" s="25"/>
      <c r="E92" s="25"/>
      <c r="F92" s="25"/>
      <c r="G92" s="25"/>
      <c r="H92" s="143"/>
      <c r="I92" s="143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 ht="15.75" customHeight="1" x14ac:dyDescent="0.15">
      <c r="A93" s="25"/>
      <c r="B93" s="25"/>
      <c r="C93" s="25"/>
      <c r="D93" s="25"/>
      <c r="E93" s="25"/>
      <c r="F93" s="25"/>
      <c r="G93" s="25"/>
      <c r="H93" s="143"/>
      <c r="I93" s="143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 ht="15.75" customHeight="1" x14ac:dyDescent="0.15">
      <c r="A94" s="25"/>
      <c r="B94" s="25"/>
      <c r="C94" s="25"/>
      <c r="D94" s="25"/>
      <c r="E94" s="25"/>
      <c r="F94" s="25"/>
      <c r="G94" s="25"/>
      <c r="H94" s="143"/>
      <c r="I94" s="143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 ht="15.75" customHeight="1" x14ac:dyDescent="0.15">
      <c r="A95" s="25"/>
      <c r="B95" s="25"/>
      <c r="C95" s="25"/>
      <c r="D95" s="25"/>
      <c r="E95" s="25"/>
      <c r="F95" s="25"/>
      <c r="G95" s="25"/>
      <c r="H95" s="143"/>
      <c r="I95" s="143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 ht="15.75" customHeight="1" x14ac:dyDescent="0.15">
      <c r="A96" s="25"/>
      <c r="B96" s="25"/>
      <c r="C96" s="25"/>
      <c r="D96" s="25"/>
      <c r="E96" s="25"/>
      <c r="F96" s="25"/>
      <c r="G96" s="25"/>
      <c r="H96" s="143"/>
      <c r="I96" s="143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 ht="15.75" customHeight="1" x14ac:dyDescent="0.15">
      <c r="A97" s="25"/>
      <c r="B97" s="25"/>
      <c r="C97" s="25"/>
      <c r="D97" s="25"/>
      <c r="E97" s="25"/>
      <c r="F97" s="25"/>
      <c r="G97" s="25"/>
      <c r="H97" s="143"/>
      <c r="I97" s="143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 ht="15.75" customHeight="1" x14ac:dyDescent="0.15">
      <c r="A98" s="25"/>
      <c r="B98" s="25"/>
      <c r="C98" s="25"/>
      <c r="D98" s="25"/>
      <c r="E98" s="25"/>
      <c r="F98" s="25"/>
      <c r="G98" s="25"/>
      <c r="H98" s="143"/>
      <c r="I98" s="143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 ht="15.75" customHeight="1" x14ac:dyDescent="0.15">
      <c r="A99" s="25"/>
      <c r="B99" s="25"/>
      <c r="C99" s="25"/>
      <c r="D99" s="25"/>
      <c r="E99" s="25"/>
      <c r="F99" s="25"/>
      <c r="G99" s="25"/>
      <c r="H99" s="143"/>
      <c r="I99" s="143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 ht="15.75" customHeight="1" x14ac:dyDescent="0.15">
      <c r="A100" s="25"/>
      <c r="B100" s="25"/>
      <c r="C100" s="25"/>
      <c r="D100" s="25"/>
      <c r="E100" s="25"/>
      <c r="F100" s="25"/>
      <c r="G100" s="25"/>
      <c r="H100" s="143"/>
      <c r="I100" s="143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 ht="15.75" customHeight="1" x14ac:dyDescent="0.15">
      <c r="A101" s="25"/>
      <c r="B101" s="25"/>
      <c r="C101" s="25"/>
      <c r="D101" s="25"/>
      <c r="E101" s="25"/>
      <c r="F101" s="25"/>
      <c r="G101" s="25"/>
      <c r="H101" s="143"/>
      <c r="I101" s="143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 ht="15.75" customHeight="1" x14ac:dyDescent="0.15">
      <c r="A102" s="25"/>
      <c r="B102" s="25"/>
      <c r="C102" s="25"/>
      <c r="D102" s="25"/>
      <c r="E102" s="25"/>
      <c r="F102" s="25"/>
      <c r="G102" s="25"/>
      <c r="H102" s="143"/>
      <c r="I102" s="143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 ht="15.75" customHeight="1" x14ac:dyDescent="0.15">
      <c r="A103" s="25"/>
      <c r="B103" s="25"/>
      <c r="C103" s="25"/>
      <c r="D103" s="25"/>
      <c r="E103" s="25"/>
      <c r="F103" s="25"/>
      <c r="G103" s="25"/>
      <c r="H103" s="143"/>
      <c r="I103" s="143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 ht="15.75" customHeight="1" x14ac:dyDescent="0.15">
      <c r="A104" s="25"/>
      <c r="B104" s="25"/>
      <c r="C104" s="25"/>
      <c r="D104" s="25"/>
      <c r="E104" s="25"/>
      <c r="F104" s="25"/>
      <c r="G104" s="25"/>
      <c r="H104" s="143"/>
      <c r="I104" s="143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 ht="15.75" customHeight="1" x14ac:dyDescent="0.15">
      <c r="A105" s="25"/>
      <c r="B105" s="25"/>
      <c r="C105" s="25"/>
      <c r="D105" s="25"/>
      <c r="E105" s="25"/>
      <c r="F105" s="25"/>
      <c r="G105" s="25"/>
      <c r="H105" s="143"/>
      <c r="I105" s="143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 ht="15.75" customHeight="1" x14ac:dyDescent="0.15">
      <c r="A106" s="25"/>
      <c r="B106" s="25"/>
      <c r="C106" s="25"/>
      <c r="D106" s="25"/>
      <c r="E106" s="25"/>
      <c r="F106" s="25"/>
      <c r="G106" s="25"/>
      <c r="H106" s="143"/>
      <c r="I106" s="143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 ht="15.75" customHeight="1" x14ac:dyDescent="0.15">
      <c r="A107" s="25"/>
      <c r="B107" s="25"/>
      <c r="C107" s="25"/>
      <c r="D107" s="25"/>
      <c r="E107" s="25"/>
      <c r="F107" s="25"/>
      <c r="G107" s="25"/>
      <c r="H107" s="143"/>
      <c r="I107" s="143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 ht="15.75" customHeight="1" x14ac:dyDescent="0.15">
      <c r="A108" s="25"/>
      <c r="B108" s="25"/>
      <c r="C108" s="25"/>
      <c r="D108" s="25"/>
      <c r="E108" s="25"/>
      <c r="F108" s="25"/>
      <c r="G108" s="25"/>
      <c r="H108" s="143"/>
      <c r="I108" s="143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 ht="15.75" customHeight="1" x14ac:dyDescent="0.15">
      <c r="A109" s="25"/>
      <c r="B109" s="25"/>
      <c r="C109" s="25"/>
      <c r="D109" s="25"/>
      <c r="E109" s="25"/>
      <c r="F109" s="25"/>
      <c r="G109" s="25"/>
      <c r="H109" s="143"/>
      <c r="I109" s="143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 ht="15.75" customHeight="1" x14ac:dyDescent="0.15">
      <c r="A110" s="25"/>
      <c r="B110" s="25"/>
      <c r="C110" s="25"/>
      <c r="D110" s="25"/>
      <c r="E110" s="25"/>
      <c r="F110" s="25"/>
      <c r="G110" s="25"/>
      <c r="H110" s="143"/>
      <c r="I110" s="143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 ht="15.75" customHeight="1" x14ac:dyDescent="0.15">
      <c r="A111" s="25"/>
      <c r="B111" s="25"/>
      <c r="C111" s="25"/>
      <c r="D111" s="25"/>
      <c r="E111" s="25"/>
      <c r="F111" s="25"/>
      <c r="G111" s="25"/>
      <c r="H111" s="143"/>
      <c r="I111" s="143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 ht="15.75" customHeight="1" x14ac:dyDescent="0.15">
      <c r="A112" s="25"/>
      <c r="B112" s="25"/>
      <c r="C112" s="25"/>
      <c r="D112" s="25"/>
      <c r="E112" s="25"/>
      <c r="F112" s="25"/>
      <c r="G112" s="25"/>
      <c r="H112" s="143"/>
      <c r="I112" s="143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 ht="15.75" customHeight="1" x14ac:dyDescent="0.15">
      <c r="A113" s="25"/>
      <c r="B113" s="25"/>
      <c r="C113" s="25"/>
      <c r="D113" s="25"/>
      <c r="E113" s="25"/>
      <c r="F113" s="25"/>
      <c r="G113" s="25"/>
      <c r="H113" s="143"/>
      <c r="I113" s="143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 ht="15.75" customHeight="1" x14ac:dyDescent="0.15">
      <c r="A114" s="25"/>
      <c r="B114" s="25"/>
      <c r="C114" s="25"/>
      <c r="D114" s="25"/>
      <c r="E114" s="25"/>
      <c r="F114" s="25"/>
      <c r="G114" s="25"/>
      <c r="H114" s="143"/>
      <c r="I114" s="143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 ht="15.75" customHeight="1" x14ac:dyDescent="0.15">
      <c r="A115" s="25"/>
      <c r="B115" s="25"/>
      <c r="C115" s="25"/>
      <c r="D115" s="25"/>
      <c r="E115" s="25"/>
      <c r="F115" s="25"/>
      <c r="G115" s="25"/>
      <c r="H115" s="143"/>
      <c r="I115" s="143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 ht="15.75" customHeight="1" x14ac:dyDescent="0.15">
      <c r="A116" s="25"/>
      <c r="B116" s="25"/>
      <c r="C116" s="25"/>
      <c r="D116" s="25"/>
      <c r="E116" s="25"/>
      <c r="F116" s="25"/>
      <c r="G116" s="25"/>
      <c r="H116" s="143"/>
      <c r="I116" s="143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 ht="15.75" customHeight="1" x14ac:dyDescent="0.15">
      <c r="A117" s="25"/>
      <c r="B117" s="25"/>
      <c r="C117" s="25"/>
      <c r="D117" s="25"/>
      <c r="E117" s="25"/>
      <c r="F117" s="25"/>
      <c r="G117" s="25"/>
      <c r="H117" s="143"/>
      <c r="I117" s="143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 ht="15.75" customHeight="1" x14ac:dyDescent="0.15">
      <c r="A118" s="25"/>
      <c r="B118" s="25"/>
      <c r="C118" s="25"/>
      <c r="D118" s="25"/>
      <c r="E118" s="25"/>
      <c r="F118" s="25"/>
      <c r="G118" s="25"/>
      <c r="H118" s="143"/>
      <c r="I118" s="143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 ht="15.75" customHeight="1" x14ac:dyDescent="0.15">
      <c r="A119" s="25"/>
      <c r="B119" s="25"/>
      <c r="C119" s="25"/>
      <c r="D119" s="25"/>
      <c r="E119" s="25"/>
      <c r="F119" s="25"/>
      <c r="G119" s="25"/>
      <c r="H119" s="143"/>
      <c r="I119" s="143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 ht="15.75" customHeight="1" x14ac:dyDescent="0.15">
      <c r="A120" s="25"/>
      <c r="B120" s="25"/>
      <c r="C120" s="25"/>
      <c r="D120" s="25"/>
      <c r="E120" s="25"/>
      <c r="F120" s="25"/>
      <c r="G120" s="25"/>
      <c r="H120" s="143"/>
      <c r="I120" s="143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 ht="15.75" customHeight="1" x14ac:dyDescent="0.15">
      <c r="A121" s="25"/>
      <c r="B121" s="25"/>
      <c r="C121" s="25"/>
      <c r="D121" s="25"/>
      <c r="E121" s="25"/>
      <c r="F121" s="25"/>
      <c r="G121" s="25"/>
      <c r="H121" s="143"/>
      <c r="I121" s="143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 ht="15.75" customHeight="1" x14ac:dyDescent="0.15">
      <c r="A122" s="25"/>
      <c r="B122" s="25"/>
      <c r="C122" s="25"/>
      <c r="D122" s="25"/>
      <c r="E122" s="25"/>
      <c r="F122" s="25"/>
      <c r="G122" s="25"/>
      <c r="H122" s="143"/>
      <c r="I122" s="143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 ht="15.75" customHeight="1" x14ac:dyDescent="0.15">
      <c r="A123" s="25"/>
      <c r="B123" s="25"/>
      <c r="C123" s="25"/>
      <c r="D123" s="25"/>
      <c r="E123" s="25"/>
      <c r="F123" s="25"/>
      <c r="G123" s="25"/>
      <c r="H123" s="143"/>
      <c r="I123" s="143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 ht="15.75" customHeight="1" x14ac:dyDescent="0.15">
      <c r="A124" s="25"/>
      <c r="B124" s="25"/>
      <c r="C124" s="25"/>
      <c r="D124" s="25"/>
      <c r="E124" s="25"/>
      <c r="F124" s="25"/>
      <c r="G124" s="25"/>
      <c r="H124" s="143"/>
      <c r="I124" s="143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 ht="15.75" customHeight="1" x14ac:dyDescent="0.15">
      <c r="A125" s="25"/>
      <c r="B125" s="25"/>
      <c r="C125" s="25"/>
      <c r="D125" s="25"/>
      <c r="E125" s="25"/>
      <c r="F125" s="25"/>
      <c r="G125" s="25"/>
      <c r="H125" s="143"/>
      <c r="I125" s="143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 ht="15.75" customHeight="1" x14ac:dyDescent="0.15">
      <c r="A126" s="25"/>
      <c r="B126" s="25"/>
      <c r="C126" s="25"/>
      <c r="D126" s="25"/>
      <c r="E126" s="25"/>
      <c r="F126" s="25"/>
      <c r="G126" s="25"/>
      <c r="H126" s="143"/>
      <c r="I126" s="143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 ht="15.75" customHeight="1" x14ac:dyDescent="0.15">
      <c r="A127" s="25"/>
      <c r="B127" s="25"/>
      <c r="C127" s="25"/>
      <c r="D127" s="25"/>
      <c r="E127" s="25"/>
      <c r="F127" s="25"/>
      <c r="G127" s="25"/>
      <c r="H127" s="143"/>
      <c r="I127" s="143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 ht="15.75" customHeight="1" x14ac:dyDescent="0.15">
      <c r="A128" s="25"/>
      <c r="B128" s="25"/>
      <c r="C128" s="25"/>
      <c r="D128" s="25"/>
      <c r="E128" s="25"/>
      <c r="F128" s="25"/>
      <c r="G128" s="25"/>
      <c r="H128" s="143"/>
      <c r="I128" s="143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 ht="15.75" customHeight="1" x14ac:dyDescent="0.15">
      <c r="A129" s="25"/>
      <c r="B129" s="25"/>
      <c r="C129" s="25"/>
      <c r="D129" s="25"/>
      <c r="E129" s="25"/>
      <c r="F129" s="25"/>
      <c r="G129" s="25"/>
      <c r="H129" s="143"/>
      <c r="I129" s="143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 ht="15.75" customHeight="1" x14ac:dyDescent="0.15">
      <c r="A130" s="25"/>
      <c r="B130" s="25"/>
      <c r="C130" s="25"/>
      <c r="D130" s="25"/>
      <c r="E130" s="25"/>
      <c r="F130" s="25"/>
      <c r="G130" s="25"/>
      <c r="H130" s="143"/>
      <c r="I130" s="143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 ht="15.75" customHeight="1" x14ac:dyDescent="0.15">
      <c r="A131" s="25"/>
      <c r="B131" s="25"/>
      <c r="C131" s="25"/>
      <c r="D131" s="25"/>
      <c r="E131" s="25"/>
      <c r="F131" s="25"/>
      <c r="G131" s="25"/>
      <c r="H131" s="143"/>
      <c r="I131" s="143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 ht="15.75" customHeight="1" x14ac:dyDescent="0.15">
      <c r="A132" s="25"/>
      <c r="B132" s="25"/>
      <c r="C132" s="25"/>
      <c r="D132" s="25"/>
      <c r="E132" s="25"/>
      <c r="F132" s="25"/>
      <c r="G132" s="25"/>
      <c r="H132" s="143"/>
      <c r="I132" s="143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 ht="15.75" customHeight="1" x14ac:dyDescent="0.15">
      <c r="A133" s="25"/>
      <c r="B133" s="25"/>
      <c r="C133" s="25"/>
      <c r="D133" s="25"/>
      <c r="E133" s="25"/>
      <c r="F133" s="25"/>
      <c r="G133" s="25"/>
      <c r="H133" s="143"/>
      <c r="I133" s="143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 ht="15.75" customHeight="1" x14ac:dyDescent="0.15">
      <c r="A134" s="25"/>
      <c r="B134" s="25"/>
      <c r="C134" s="25"/>
      <c r="D134" s="25"/>
      <c r="E134" s="25"/>
      <c r="F134" s="25"/>
      <c r="G134" s="25"/>
      <c r="H134" s="143"/>
      <c r="I134" s="143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 ht="15.75" customHeight="1" x14ac:dyDescent="0.15">
      <c r="A135" s="25"/>
      <c r="B135" s="25"/>
      <c r="C135" s="25"/>
      <c r="D135" s="25"/>
      <c r="E135" s="25"/>
      <c r="F135" s="25"/>
      <c r="G135" s="25"/>
      <c r="H135" s="143"/>
      <c r="I135" s="143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 ht="15.75" customHeight="1" x14ac:dyDescent="0.15">
      <c r="A136" s="25"/>
      <c r="B136" s="25"/>
      <c r="C136" s="25"/>
      <c r="D136" s="25"/>
      <c r="E136" s="25"/>
      <c r="F136" s="25"/>
      <c r="G136" s="25"/>
      <c r="H136" s="143"/>
      <c r="I136" s="143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 ht="15.75" customHeight="1" x14ac:dyDescent="0.15">
      <c r="A137" s="25"/>
      <c r="B137" s="25"/>
      <c r="C137" s="25"/>
      <c r="D137" s="25"/>
      <c r="E137" s="25"/>
      <c r="F137" s="25"/>
      <c r="G137" s="25"/>
      <c r="H137" s="143"/>
      <c r="I137" s="143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 ht="15.75" customHeight="1" x14ac:dyDescent="0.15">
      <c r="A138" s="25"/>
      <c r="B138" s="25"/>
      <c r="C138" s="25"/>
      <c r="D138" s="25"/>
      <c r="E138" s="25"/>
      <c r="F138" s="25"/>
      <c r="G138" s="25"/>
      <c r="H138" s="143"/>
      <c r="I138" s="143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 ht="15.75" customHeight="1" x14ac:dyDescent="0.15">
      <c r="A139" s="25"/>
      <c r="B139" s="25"/>
      <c r="C139" s="25"/>
      <c r="D139" s="25"/>
      <c r="E139" s="25"/>
      <c r="F139" s="25"/>
      <c r="G139" s="25"/>
      <c r="H139" s="143"/>
      <c r="I139" s="143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 ht="15.75" customHeight="1" x14ac:dyDescent="0.15">
      <c r="A140" s="25"/>
      <c r="B140" s="25"/>
      <c r="C140" s="25"/>
      <c r="D140" s="25"/>
      <c r="E140" s="25"/>
      <c r="F140" s="25"/>
      <c r="G140" s="25"/>
      <c r="H140" s="143"/>
      <c r="I140" s="143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 ht="15.75" customHeight="1" x14ac:dyDescent="0.15">
      <c r="A141" s="25"/>
      <c r="B141" s="25"/>
      <c r="C141" s="25"/>
      <c r="D141" s="25"/>
      <c r="E141" s="25"/>
      <c r="F141" s="25"/>
      <c r="G141" s="25"/>
      <c r="H141" s="143"/>
      <c r="I141" s="143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 ht="15.75" customHeight="1" x14ac:dyDescent="0.15">
      <c r="A142" s="25"/>
      <c r="B142" s="25"/>
      <c r="C142" s="25"/>
      <c r="D142" s="25"/>
      <c r="E142" s="25"/>
      <c r="F142" s="25"/>
      <c r="G142" s="25"/>
      <c r="H142" s="143"/>
      <c r="I142" s="143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 ht="15.75" customHeight="1" x14ac:dyDescent="0.15">
      <c r="A143" s="25"/>
      <c r="B143" s="25"/>
      <c r="C143" s="25"/>
      <c r="D143" s="25"/>
      <c r="E143" s="25"/>
      <c r="F143" s="25"/>
      <c r="G143" s="25"/>
      <c r="H143" s="143"/>
      <c r="I143" s="143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 ht="15.75" customHeight="1" x14ac:dyDescent="0.15">
      <c r="A144" s="25"/>
      <c r="B144" s="25"/>
      <c r="C144" s="25"/>
      <c r="D144" s="25"/>
      <c r="E144" s="25"/>
      <c r="F144" s="25"/>
      <c r="G144" s="25"/>
      <c r="H144" s="143"/>
      <c r="I144" s="143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 ht="15.75" customHeight="1" x14ac:dyDescent="0.15">
      <c r="A145" s="25"/>
      <c r="B145" s="25"/>
      <c r="C145" s="25"/>
      <c r="D145" s="25"/>
      <c r="E145" s="25"/>
      <c r="F145" s="25"/>
      <c r="G145" s="25"/>
      <c r="H145" s="143"/>
      <c r="I145" s="143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 ht="15.75" customHeight="1" x14ac:dyDescent="0.15">
      <c r="A146" s="25"/>
      <c r="B146" s="25"/>
      <c r="C146" s="25"/>
      <c r="D146" s="25"/>
      <c r="E146" s="25"/>
      <c r="F146" s="25"/>
      <c r="G146" s="25"/>
      <c r="H146" s="143"/>
      <c r="I146" s="143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 ht="15.75" customHeight="1" x14ac:dyDescent="0.15">
      <c r="A147" s="25"/>
      <c r="B147" s="25"/>
      <c r="C147" s="25"/>
      <c r="D147" s="25"/>
      <c r="E147" s="25"/>
      <c r="F147" s="25"/>
      <c r="G147" s="25"/>
      <c r="H147" s="143"/>
      <c r="I147" s="143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 ht="15.75" customHeight="1" x14ac:dyDescent="0.15">
      <c r="A148" s="25"/>
      <c r="B148" s="25"/>
      <c r="C148" s="25"/>
      <c r="D148" s="25"/>
      <c r="E148" s="25"/>
      <c r="F148" s="25"/>
      <c r="G148" s="25"/>
      <c r="H148" s="143"/>
      <c r="I148" s="143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 ht="15.75" customHeight="1" x14ac:dyDescent="0.15">
      <c r="A149" s="25"/>
      <c r="B149" s="25"/>
      <c r="C149" s="25"/>
      <c r="D149" s="25"/>
      <c r="E149" s="25"/>
      <c r="F149" s="25"/>
      <c r="G149" s="25"/>
      <c r="H149" s="143"/>
      <c r="I149" s="143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 ht="15.75" customHeight="1" x14ac:dyDescent="0.15">
      <c r="A150" s="25"/>
      <c r="B150" s="25"/>
      <c r="C150" s="25"/>
      <c r="D150" s="25"/>
      <c r="E150" s="25"/>
      <c r="F150" s="25"/>
      <c r="G150" s="25"/>
      <c r="H150" s="143"/>
      <c r="I150" s="143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 ht="15.75" customHeight="1" x14ac:dyDescent="0.15">
      <c r="A151" s="25"/>
      <c r="B151" s="25"/>
      <c r="C151" s="25"/>
      <c r="D151" s="25"/>
      <c r="E151" s="25"/>
      <c r="F151" s="25"/>
      <c r="G151" s="25"/>
      <c r="H151" s="143"/>
      <c r="I151" s="143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 ht="15.75" customHeight="1" x14ac:dyDescent="0.15">
      <c r="A152" s="25"/>
      <c r="B152" s="25"/>
      <c r="C152" s="25"/>
      <c r="D152" s="25"/>
      <c r="E152" s="25"/>
      <c r="F152" s="25"/>
      <c r="G152" s="25"/>
      <c r="H152" s="143"/>
      <c r="I152" s="143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 ht="15.75" customHeight="1" x14ac:dyDescent="0.15">
      <c r="A153" s="25"/>
      <c r="B153" s="25"/>
      <c r="C153" s="25"/>
      <c r="D153" s="25"/>
      <c r="E153" s="25"/>
      <c r="F153" s="25"/>
      <c r="G153" s="25"/>
      <c r="H153" s="143"/>
      <c r="I153" s="143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 ht="15.75" customHeight="1" x14ac:dyDescent="0.15">
      <c r="A154" s="25"/>
      <c r="B154" s="25"/>
      <c r="C154" s="25"/>
      <c r="D154" s="25"/>
      <c r="E154" s="25"/>
      <c r="F154" s="25"/>
      <c r="G154" s="25"/>
      <c r="H154" s="143"/>
      <c r="I154" s="143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 ht="15.75" customHeight="1" x14ac:dyDescent="0.15">
      <c r="A155" s="25"/>
      <c r="B155" s="25"/>
      <c r="C155" s="25"/>
      <c r="D155" s="25"/>
      <c r="E155" s="25"/>
      <c r="F155" s="25"/>
      <c r="G155" s="25"/>
      <c r="H155" s="143"/>
      <c r="I155" s="143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 ht="15.75" customHeight="1" x14ac:dyDescent="0.15">
      <c r="A156" s="25"/>
      <c r="B156" s="25"/>
      <c r="C156" s="25"/>
      <c r="D156" s="25"/>
      <c r="E156" s="25"/>
      <c r="F156" s="25"/>
      <c r="G156" s="25"/>
      <c r="H156" s="143"/>
      <c r="I156" s="143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 ht="15.75" customHeight="1" x14ac:dyDescent="0.15">
      <c r="A157" s="25"/>
      <c r="B157" s="25"/>
      <c r="C157" s="25"/>
      <c r="D157" s="25"/>
      <c r="E157" s="25"/>
      <c r="F157" s="25"/>
      <c r="G157" s="25"/>
      <c r="H157" s="143"/>
      <c r="I157" s="143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 ht="15.75" customHeight="1" x14ac:dyDescent="0.15">
      <c r="A158" s="25"/>
      <c r="B158" s="25"/>
      <c r="C158" s="25"/>
      <c r="D158" s="25"/>
      <c r="E158" s="25"/>
      <c r="F158" s="25"/>
      <c r="G158" s="25"/>
      <c r="H158" s="143"/>
      <c r="I158" s="143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 ht="15.75" customHeight="1" x14ac:dyDescent="0.15">
      <c r="A159" s="25"/>
      <c r="B159" s="25"/>
      <c r="C159" s="25"/>
      <c r="D159" s="25"/>
      <c r="E159" s="25"/>
      <c r="F159" s="25"/>
      <c r="G159" s="25"/>
      <c r="H159" s="143"/>
      <c r="I159" s="143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 ht="15.75" customHeight="1" x14ac:dyDescent="0.15">
      <c r="A160" s="25"/>
      <c r="B160" s="25"/>
      <c r="C160" s="25"/>
      <c r="D160" s="25"/>
      <c r="E160" s="25"/>
      <c r="F160" s="25"/>
      <c r="G160" s="25"/>
      <c r="H160" s="143"/>
      <c r="I160" s="143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 ht="15.75" customHeight="1" x14ac:dyDescent="0.15">
      <c r="A161" s="25"/>
      <c r="B161" s="25"/>
      <c r="C161" s="25"/>
      <c r="D161" s="25"/>
      <c r="E161" s="25"/>
      <c r="F161" s="25"/>
      <c r="G161" s="25"/>
      <c r="H161" s="143"/>
      <c r="I161" s="143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 ht="15.75" customHeight="1" x14ac:dyDescent="0.15">
      <c r="A162" s="25"/>
      <c r="B162" s="25"/>
      <c r="C162" s="25"/>
      <c r="D162" s="25"/>
      <c r="E162" s="25"/>
      <c r="F162" s="25"/>
      <c r="G162" s="25"/>
      <c r="H162" s="143"/>
      <c r="I162" s="143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 ht="15.75" customHeight="1" x14ac:dyDescent="0.15">
      <c r="A163" s="25"/>
      <c r="B163" s="25"/>
      <c r="C163" s="25"/>
      <c r="D163" s="25"/>
      <c r="E163" s="25"/>
      <c r="F163" s="25"/>
      <c r="G163" s="25"/>
      <c r="H163" s="143"/>
      <c r="I163" s="143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 ht="15.75" customHeight="1" x14ac:dyDescent="0.15">
      <c r="A164" s="25"/>
      <c r="B164" s="25"/>
      <c r="C164" s="25"/>
      <c r="D164" s="25"/>
      <c r="E164" s="25"/>
      <c r="F164" s="25"/>
      <c r="G164" s="25"/>
      <c r="H164" s="143"/>
      <c r="I164" s="143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 ht="15.75" customHeight="1" x14ac:dyDescent="0.15">
      <c r="A165" s="25"/>
      <c r="B165" s="25"/>
      <c r="C165" s="25"/>
      <c r="D165" s="25"/>
      <c r="E165" s="25"/>
      <c r="F165" s="25"/>
      <c r="G165" s="25"/>
      <c r="H165" s="143"/>
      <c r="I165" s="143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 ht="15.75" customHeight="1" x14ac:dyDescent="0.15">
      <c r="A166" s="25"/>
      <c r="B166" s="25"/>
      <c r="C166" s="25"/>
      <c r="D166" s="25"/>
      <c r="E166" s="25"/>
      <c r="F166" s="25"/>
      <c r="G166" s="25"/>
      <c r="H166" s="143"/>
      <c r="I166" s="143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 ht="15.75" customHeight="1" x14ac:dyDescent="0.15">
      <c r="A167" s="25"/>
      <c r="B167" s="25"/>
      <c r="C167" s="25"/>
      <c r="D167" s="25"/>
      <c r="E167" s="25"/>
      <c r="F167" s="25"/>
      <c r="G167" s="25"/>
      <c r="H167" s="143"/>
      <c r="I167" s="143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 ht="15.75" customHeight="1" x14ac:dyDescent="0.15">
      <c r="A168" s="25"/>
      <c r="B168" s="25"/>
      <c r="C168" s="25"/>
      <c r="D168" s="25"/>
      <c r="E168" s="25"/>
      <c r="F168" s="25"/>
      <c r="G168" s="25"/>
      <c r="H168" s="143"/>
      <c r="I168" s="143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 ht="15.75" customHeight="1" x14ac:dyDescent="0.15">
      <c r="A169" s="25"/>
      <c r="B169" s="25"/>
      <c r="C169" s="25"/>
      <c r="D169" s="25"/>
      <c r="E169" s="25"/>
      <c r="F169" s="25"/>
      <c r="G169" s="25"/>
      <c r="H169" s="143"/>
      <c r="I169" s="143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 ht="15.75" customHeight="1" x14ac:dyDescent="0.15">
      <c r="A170" s="25"/>
      <c r="B170" s="25"/>
      <c r="C170" s="25"/>
      <c r="D170" s="25"/>
      <c r="E170" s="25"/>
      <c r="F170" s="25"/>
      <c r="G170" s="25"/>
      <c r="H170" s="143"/>
      <c r="I170" s="143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 ht="15.75" customHeight="1" x14ac:dyDescent="0.15">
      <c r="A171" s="25"/>
      <c r="B171" s="25"/>
      <c r="C171" s="25"/>
      <c r="D171" s="25"/>
      <c r="E171" s="25"/>
      <c r="F171" s="25"/>
      <c r="G171" s="25"/>
      <c r="H171" s="143"/>
      <c r="I171" s="143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 ht="15.75" customHeight="1" x14ac:dyDescent="0.15">
      <c r="A172" s="25"/>
      <c r="B172" s="25"/>
      <c r="C172" s="25"/>
      <c r="D172" s="25"/>
      <c r="E172" s="25"/>
      <c r="F172" s="25"/>
      <c r="G172" s="25"/>
      <c r="H172" s="143"/>
      <c r="I172" s="143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 ht="15.75" customHeight="1" x14ac:dyDescent="0.15">
      <c r="A173" s="25"/>
      <c r="B173" s="25"/>
      <c r="C173" s="25"/>
      <c r="D173" s="25"/>
      <c r="E173" s="25"/>
      <c r="F173" s="25"/>
      <c r="G173" s="25"/>
      <c r="H173" s="143"/>
      <c r="I173" s="143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 ht="15.75" customHeight="1" x14ac:dyDescent="0.15">
      <c r="A174" s="25"/>
      <c r="B174" s="25"/>
      <c r="C174" s="25"/>
      <c r="D174" s="25"/>
      <c r="E174" s="25"/>
      <c r="F174" s="25"/>
      <c r="G174" s="25"/>
      <c r="H174" s="143"/>
      <c r="I174" s="143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 ht="15.75" customHeight="1" x14ac:dyDescent="0.15">
      <c r="A175" s="25"/>
      <c r="B175" s="25"/>
      <c r="C175" s="25"/>
      <c r="D175" s="25"/>
      <c r="E175" s="25"/>
      <c r="F175" s="25"/>
      <c r="G175" s="25"/>
      <c r="H175" s="143"/>
      <c r="I175" s="143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 ht="15.75" customHeight="1" x14ac:dyDescent="0.15">
      <c r="A176" s="25"/>
      <c r="B176" s="25"/>
      <c r="C176" s="25"/>
      <c r="D176" s="25"/>
      <c r="E176" s="25"/>
      <c r="F176" s="25"/>
      <c r="G176" s="25"/>
      <c r="H176" s="143"/>
      <c r="I176" s="143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 ht="15.75" customHeight="1" x14ac:dyDescent="0.15">
      <c r="A177" s="25"/>
      <c r="B177" s="25"/>
      <c r="C177" s="25"/>
      <c r="D177" s="25"/>
      <c r="E177" s="25"/>
      <c r="F177" s="25"/>
      <c r="G177" s="25"/>
      <c r="H177" s="143"/>
      <c r="I177" s="143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 ht="15.75" customHeight="1" x14ac:dyDescent="0.15">
      <c r="A178" s="25"/>
      <c r="B178" s="25"/>
      <c r="C178" s="25"/>
      <c r="D178" s="25"/>
      <c r="E178" s="25"/>
      <c r="F178" s="25"/>
      <c r="G178" s="25"/>
      <c r="H178" s="143"/>
      <c r="I178" s="143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 ht="15.75" customHeight="1" x14ac:dyDescent="0.15">
      <c r="A179" s="25"/>
      <c r="B179" s="25"/>
      <c r="C179" s="25"/>
      <c r="D179" s="25"/>
      <c r="E179" s="25"/>
      <c r="F179" s="25"/>
      <c r="G179" s="25"/>
      <c r="H179" s="143"/>
      <c r="I179" s="143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 ht="15.75" customHeight="1" x14ac:dyDescent="0.15">
      <c r="A180" s="25"/>
      <c r="B180" s="25"/>
      <c r="C180" s="25"/>
      <c r="D180" s="25"/>
      <c r="E180" s="25"/>
      <c r="F180" s="25"/>
      <c r="G180" s="25"/>
      <c r="H180" s="143"/>
      <c r="I180" s="143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 ht="15.75" customHeight="1" x14ac:dyDescent="0.15">
      <c r="A181" s="25"/>
      <c r="B181" s="25"/>
      <c r="C181" s="25"/>
      <c r="D181" s="25"/>
      <c r="E181" s="25"/>
      <c r="F181" s="25"/>
      <c r="G181" s="25"/>
      <c r="H181" s="143"/>
      <c r="I181" s="143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 ht="15.75" customHeight="1" x14ac:dyDescent="0.15">
      <c r="A182" s="25"/>
      <c r="B182" s="25"/>
      <c r="C182" s="25"/>
      <c r="D182" s="25"/>
      <c r="E182" s="25"/>
      <c r="F182" s="25"/>
      <c r="G182" s="25"/>
      <c r="H182" s="143"/>
      <c r="I182" s="143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 ht="15.75" customHeight="1" x14ac:dyDescent="0.15">
      <c r="A183" s="25"/>
      <c r="B183" s="25"/>
      <c r="C183" s="25"/>
      <c r="D183" s="25"/>
      <c r="E183" s="25"/>
      <c r="F183" s="25"/>
      <c r="G183" s="25"/>
      <c r="H183" s="143"/>
      <c r="I183" s="143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 ht="15.75" customHeight="1" x14ac:dyDescent="0.15">
      <c r="A184" s="25"/>
      <c r="B184" s="25"/>
      <c r="C184" s="25"/>
      <c r="D184" s="25"/>
      <c r="E184" s="25"/>
      <c r="F184" s="25"/>
      <c r="G184" s="25"/>
      <c r="H184" s="143"/>
      <c r="I184" s="143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 ht="15.75" customHeight="1" x14ac:dyDescent="0.15">
      <c r="A185" s="25"/>
      <c r="B185" s="25"/>
      <c r="C185" s="25"/>
      <c r="D185" s="25"/>
      <c r="E185" s="25"/>
      <c r="F185" s="25"/>
      <c r="G185" s="25"/>
      <c r="H185" s="143"/>
      <c r="I185" s="143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 ht="15.75" customHeight="1" x14ac:dyDescent="0.15">
      <c r="A186" s="25"/>
      <c r="B186" s="25"/>
      <c r="C186" s="25"/>
      <c r="D186" s="25"/>
      <c r="E186" s="25"/>
      <c r="F186" s="25"/>
      <c r="G186" s="25"/>
      <c r="H186" s="143"/>
      <c r="I186" s="143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 ht="15.75" customHeight="1" x14ac:dyDescent="0.15">
      <c r="A187" s="25"/>
      <c r="B187" s="25"/>
      <c r="C187" s="25"/>
      <c r="D187" s="25"/>
      <c r="E187" s="25"/>
      <c r="F187" s="25"/>
      <c r="G187" s="25"/>
      <c r="H187" s="143"/>
      <c r="I187" s="143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 ht="15.75" customHeight="1" x14ac:dyDescent="0.15">
      <c r="A188" s="25"/>
      <c r="B188" s="25"/>
      <c r="C188" s="25"/>
      <c r="D188" s="25"/>
      <c r="E188" s="25"/>
      <c r="F188" s="25"/>
      <c r="G188" s="25"/>
      <c r="H188" s="143"/>
      <c r="I188" s="143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 ht="15.75" customHeight="1" x14ac:dyDescent="0.15">
      <c r="A189" s="25"/>
      <c r="B189" s="25"/>
      <c r="C189" s="25"/>
      <c r="D189" s="25"/>
      <c r="E189" s="25"/>
      <c r="F189" s="25"/>
      <c r="G189" s="25"/>
      <c r="H189" s="143"/>
      <c r="I189" s="143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 ht="15.75" customHeight="1" x14ac:dyDescent="0.15">
      <c r="A190" s="25"/>
      <c r="B190" s="25"/>
      <c r="C190" s="25"/>
      <c r="D190" s="25"/>
      <c r="E190" s="25"/>
      <c r="F190" s="25"/>
      <c r="G190" s="25"/>
      <c r="H190" s="143"/>
      <c r="I190" s="143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 ht="15.75" customHeight="1" x14ac:dyDescent="0.15">
      <c r="A191" s="25"/>
      <c r="B191" s="25"/>
      <c r="C191" s="25"/>
      <c r="D191" s="25"/>
      <c r="E191" s="25"/>
      <c r="F191" s="25"/>
      <c r="G191" s="25"/>
      <c r="H191" s="143"/>
      <c r="I191" s="143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 ht="15.75" customHeight="1" x14ac:dyDescent="0.15">
      <c r="A192" s="25"/>
      <c r="B192" s="25"/>
      <c r="C192" s="25"/>
      <c r="D192" s="25"/>
      <c r="E192" s="25"/>
      <c r="F192" s="25"/>
      <c r="G192" s="25"/>
      <c r="H192" s="143"/>
      <c r="I192" s="143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 ht="15.75" customHeight="1" x14ac:dyDescent="0.15">
      <c r="A193" s="25"/>
      <c r="B193" s="25"/>
      <c r="C193" s="25"/>
      <c r="D193" s="25"/>
      <c r="E193" s="25"/>
      <c r="F193" s="25"/>
      <c r="G193" s="25"/>
      <c r="H193" s="143"/>
      <c r="I193" s="143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 ht="15.75" customHeight="1" x14ac:dyDescent="0.15">
      <c r="A194" s="25"/>
      <c r="B194" s="25"/>
      <c r="C194" s="25"/>
      <c r="D194" s="25"/>
      <c r="E194" s="25"/>
      <c r="F194" s="25"/>
      <c r="G194" s="25"/>
      <c r="H194" s="143"/>
      <c r="I194" s="143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 ht="15.75" customHeight="1" x14ac:dyDescent="0.15">
      <c r="A195" s="25"/>
      <c r="B195" s="25"/>
      <c r="C195" s="25"/>
      <c r="D195" s="25"/>
      <c r="E195" s="25"/>
      <c r="F195" s="25"/>
      <c r="G195" s="25"/>
      <c r="H195" s="143"/>
      <c r="I195" s="143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 ht="15.75" customHeight="1" x14ac:dyDescent="0.15">
      <c r="A196" s="25"/>
      <c r="B196" s="25"/>
      <c r="C196" s="25"/>
      <c r="D196" s="25"/>
      <c r="E196" s="25"/>
      <c r="F196" s="25"/>
      <c r="G196" s="25"/>
      <c r="H196" s="143"/>
      <c r="I196" s="143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 ht="15.75" customHeight="1" x14ac:dyDescent="0.15">
      <c r="A197" s="25"/>
      <c r="B197" s="25"/>
      <c r="C197" s="25"/>
      <c r="D197" s="25"/>
      <c r="E197" s="25"/>
      <c r="F197" s="25"/>
      <c r="G197" s="25"/>
      <c r="H197" s="143"/>
      <c r="I197" s="143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 ht="15.75" customHeight="1" x14ac:dyDescent="0.15">
      <c r="A198" s="25"/>
      <c r="B198" s="25"/>
      <c r="C198" s="25"/>
      <c r="D198" s="25"/>
      <c r="E198" s="25"/>
      <c r="F198" s="25"/>
      <c r="G198" s="25"/>
      <c r="H198" s="143"/>
      <c r="I198" s="143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 ht="15.75" customHeight="1" x14ac:dyDescent="0.15">
      <c r="A199" s="25"/>
      <c r="B199" s="25"/>
      <c r="C199" s="25"/>
      <c r="D199" s="25"/>
      <c r="E199" s="25"/>
      <c r="F199" s="25"/>
      <c r="G199" s="25"/>
      <c r="H199" s="143"/>
      <c r="I199" s="143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 ht="15.75" customHeight="1" x14ac:dyDescent="0.15">
      <c r="A200" s="25"/>
      <c r="B200" s="25"/>
      <c r="C200" s="25"/>
      <c r="D200" s="25"/>
      <c r="E200" s="25"/>
      <c r="F200" s="25"/>
      <c r="G200" s="25"/>
      <c r="H200" s="143"/>
      <c r="I200" s="143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spans="1:27" ht="15.75" customHeight="1" x14ac:dyDescent="0.15">
      <c r="A201" s="25"/>
      <c r="B201" s="25"/>
      <c r="C201" s="25"/>
      <c r="D201" s="25"/>
      <c r="E201" s="25"/>
      <c r="F201" s="25"/>
      <c r="G201" s="25"/>
      <c r="H201" s="143"/>
      <c r="I201" s="143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spans="1:27" ht="15.75" customHeight="1" x14ac:dyDescent="0.15">
      <c r="A202" s="25"/>
      <c r="B202" s="25"/>
      <c r="C202" s="25"/>
      <c r="D202" s="25"/>
      <c r="E202" s="25"/>
      <c r="F202" s="25"/>
      <c r="G202" s="25"/>
      <c r="H202" s="143"/>
      <c r="I202" s="143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spans="1:27" ht="15.75" customHeight="1" x14ac:dyDescent="0.15">
      <c r="A203" s="25"/>
      <c r="B203" s="25"/>
      <c r="C203" s="25"/>
      <c r="D203" s="25"/>
      <c r="E203" s="25"/>
      <c r="F203" s="25"/>
      <c r="G203" s="25"/>
      <c r="H203" s="143"/>
      <c r="I203" s="143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spans="1:27" ht="15.75" customHeight="1" x14ac:dyDescent="0.15">
      <c r="A204" s="25"/>
      <c r="B204" s="25"/>
      <c r="C204" s="25"/>
      <c r="D204" s="25"/>
      <c r="E204" s="25"/>
      <c r="F204" s="25"/>
      <c r="G204" s="25"/>
      <c r="H204" s="143"/>
      <c r="I204" s="143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1:27" ht="15.75" customHeight="1" x14ac:dyDescent="0.15">
      <c r="A205" s="25"/>
      <c r="B205" s="25"/>
      <c r="C205" s="25"/>
      <c r="D205" s="25"/>
      <c r="E205" s="25"/>
      <c r="F205" s="25"/>
      <c r="G205" s="25"/>
      <c r="H205" s="143"/>
      <c r="I205" s="143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1:27" ht="15.75" customHeight="1" x14ac:dyDescent="0.15">
      <c r="A206" s="25"/>
      <c r="B206" s="25"/>
      <c r="C206" s="25"/>
      <c r="D206" s="25"/>
      <c r="E206" s="25"/>
      <c r="F206" s="25"/>
      <c r="G206" s="25"/>
      <c r="H206" s="143"/>
      <c r="I206" s="143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1:27" ht="15.75" customHeight="1" x14ac:dyDescent="0.15">
      <c r="A207" s="25"/>
      <c r="B207" s="25"/>
      <c r="C207" s="25"/>
      <c r="D207" s="25"/>
      <c r="E207" s="25"/>
      <c r="F207" s="25"/>
      <c r="G207" s="25"/>
      <c r="H207" s="143"/>
      <c r="I207" s="143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1:27" ht="15.75" customHeight="1" x14ac:dyDescent="0.15">
      <c r="A208" s="25"/>
      <c r="B208" s="25"/>
      <c r="C208" s="25"/>
      <c r="D208" s="25"/>
      <c r="E208" s="25"/>
      <c r="F208" s="25"/>
      <c r="G208" s="25"/>
      <c r="H208" s="143"/>
      <c r="I208" s="143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1:27" ht="15.75" customHeight="1" x14ac:dyDescent="0.15">
      <c r="A209" s="25"/>
      <c r="B209" s="25"/>
      <c r="C209" s="25"/>
      <c r="D209" s="25"/>
      <c r="E209" s="25"/>
      <c r="F209" s="25"/>
      <c r="G209" s="25"/>
      <c r="H209" s="143"/>
      <c r="I209" s="143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1:27" ht="15.75" customHeight="1" x14ac:dyDescent="0.15">
      <c r="A210" s="25"/>
      <c r="B210" s="25"/>
      <c r="C210" s="25"/>
      <c r="D210" s="25"/>
      <c r="E210" s="25"/>
      <c r="F210" s="25"/>
      <c r="G210" s="25"/>
      <c r="H210" s="143"/>
      <c r="I210" s="143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1:27" ht="15.75" customHeight="1" x14ac:dyDescent="0.15">
      <c r="A211" s="25"/>
      <c r="B211" s="25"/>
      <c r="C211" s="25"/>
      <c r="D211" s="25"/>
      <c r="E211" s="25"/>
      <c r="F211" s="25"/>
      <c r="G211" s="25"/>
      <c r="H211" s="143"/>
      <c r="I211" s="143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1:27" ht="15.75" customHeight="1" x14ac:dyDescent="0.15">
      <c r="A212" s="25"/>
      <c r="B212" s="25"/>
      <c r="C212" s="25"/>
      <c r="D212" s="25"/>
      <c r="E212" s="25"/>
      <c r="F212" s="25"/>
      <c r="G212" s="25"/>
      <c r="H212" s="143"/>
      <c r="I212" s="143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1:27" ht="15.75" customHeight="1" x14ac:dyDescent="0.15">
      <c r="A213" s="25"/>
      <c r="B213" s="25"/>
      <c r="C213" s="25"/>
      <c r="D213" s="25"/>
      <c r="E213" s="25"/>
      <c r="F213" s="25"/>
      <c r="G213" s="25"/>
      <c r="H213" s="143"/>
      <c r="I213" s="143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1:27" ht="15.75" customHeight="1" x14ac:dyDescent="0.15">
      <c r="A214" s="25"/>
      <c r="B214" s="25"/>
      <c r="C214" s="25"/>
      <c r="D214" s="25"/>
      <c r="E214" s="25"/>
      <c r="F214" s="25"/>
      <c r="G214" s="25"/>
      <c r="H214" s="143"/>
      <c r="I214" s="143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1:27" ht="15.75" customHeight="1" x14ac:dyDescent="0.15">
      <c r="A215" s="25"/>
      <c r="B215" s="25"/>
      <c r="C215" s="25"/>
      <c r="D215" s="25"/>
      <c r="E215" s="25"/>
      <c r="F215" s="25"/>
      <c r="G215" s="25"/>
      <c r="H215" s="143"/>
      <c r="I215" s="143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1:27" ht="15.75" customHeight="1" x14ac:dyDescent="0.15">
      <c r="A216" s="25"/>
      <c r="B216" s="25"/>
      <c r="C216" s="25"/>
      <c r="D216" s="25"/>
      <c r="E216" s="25"/>
      <c r="F216" s="25"/>
      <c r="G216" s="25"/>
      <c r="H216" s="143"/>
      <c r="I216" s="143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1:27" ht="15.75" customHeight="1" x14ac:dyDescent="0.15">
      <c r="A217" s="25"/>
      <c r="B217" s="25"/>
      <c r="C217" s="25"/>
      <c r="D217" s="25"/>
      <c r="E217" s="25"/>
      <c r="F217" s="25"/>
      <c r="G217" s="25"/>
      <c r="H217" s="143"/>
      <c r="I217" s="143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1:27" ht="15.75" customHeight="1" x14ac:dyDescent="0.15">
      <c r="A218" s="25"/>
      <c r="B218" s="25"/>
      <c r="C218" s="25"/>
      <c r="D218" s="25"/>
      <c r="E218" s="25"/>
      <c r="F218" s="25"/>
      <c r="G218" s="25"/>
      <c r="H218" s="143"/>
      <c r="I218" s="143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1:27" ht="15.75" customHeight="1" x14ac:dyDescent="0.15">
      <c r="A219" s="25"/>
      <c r="B219" s="25"/>
      <c r="C219" s="25"/>
      <c r="D219" s="25"/>
      <c r="E219" s="25"/>
      <c r="F219" s="25"/>
      <c r="G219" s="25"/>
      <c r="H219" s="143"/>
      <c r="I219" s="143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1:27" ht="15.75" customHeight="1" x14ac:dyDescent="0.15">
      <c r="A220" s="25"/>
      <c r="B220" s="25"/>
      <c r="C220" s="25"/>
      <c r="D220" s="25"/>
      <c r="E220" s="25"/>
      <c r="F220" s="25"/>
      <c r="G220" s="25"/>
      <c r="H220" s="143"/>
      <c r="I220" s="143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 spans="1:27" ht="15.75" customHeight="1" x14ac:dyDescent="0.15">
      <c r="A221" s="25"/>
      <c r="B221" s="25"/>
      <c r="C221" s="25"/>
      <c r="D221" s="25"/>
      <c r="E221" s="25"/>
      <c r="F221" s="25"/>
      <c r="G221" s="25"/>
      <c r="H221" s="143"/>
      <c r="I221" s="143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 spans="1:27" ht="13" x14ac:dyDescent="0.15">
      <c r="H222" s="144"/>
      <c r="I222" s="144"/>
    </row>
    <row r="223" spans="1:27" ht="13" x14ac:dyDescent="0.15">
      <c r="H223" s="144"/>
      <c r="I223" s="144"/>
    </row>
    <row r="224" spans="1:27" ht="13" x14ac:dyDescent="0.15">
      <c r="H224" s="144"/>
      <c r="I224" s="144"/>
    </row>
    <row r="225" spans="8:9" ht="13" x14ac:dyDescent="0.15">
      <c r="H225" s="144"/>
      <c r="I225" s="144"/>
    </row>
    <row r="226" spans="8:9" ht="13" x14ac:dyDescent="0.15">
      <c r="H226" s="144"/>
      <c r="I226" s="144"/>
    </row>
    <row r="227" spans="8:9" ht="13" x14ac:dyDescent="0.15">
      <c r="H227" s="144"/>
      <c r="I227" s="144"/>
    </row>
    <row r="228" spans="8:9" ht="13" x14ac:dyDescent="0.15">
      <c r="H228" s="144"/>
      <c r="I228" s="144"/>
    </row>
    <row r="229" spans="8:9" ht="13" x14ac:dyDescent="0.15">
      <c r="H229" s="144"/>
      <c r="I229" s="144"/>
    </row>
    <row r="230" spans="8:9" ht="13" x14ac:dyDescent="0.15">
      <c r="H230" s="144"/>
      <c r="I230" s="144"/>
    </row>
    <row r="231" spans="8:9" ht="13" x14ac:dyDescent="0.15">
      <c r="H231" s="144"/>
      <c r="I231" s="144"/>
    </row>
    <row r="232" spans="8:9" ht="13" x14ac:dyDescent="0.15">
      <c r="H232" s="144"/>
      <c r="I232" s="144"/>
    </row>
    <row r="233" spans="8:9" ht="13" x14ac:dyDescent="0.15">
      <c r="H233" s="144"/>
      <c r="I233" s="144"/>
    </row>
    <row r="234" spans="8:9" ht="13" x14ac:dyDescent="0.15">
      <c r="H234" s="144"/>
      <c r="I234" s="144"/>
    </row>
    <row r="235" spans="8:9" ht="13" x14ac:dyDescent="0.15">
      <c r="H235" s="144"/>
      <c r="I235" s="144"/>
    </row>
    <row r="236" spans="8:9" ht="13" x14ac:dyDescent="0.15">
      <c r="H236" s="144"/>
      <c r="I236" s="144"/>
    </row>
    <row r="237" spans="8:9" ht="13" x14ac:dyDescent="0.15">
      <c r="H237" s="144"/>
      <c r="I237" s="144"/>
    </row>
    <row r="238" spans="8:9" ht="13" x14ac:dyDescent="0.15">
      <c r="H238" s="144"/>
      <c r="I238" s="144"/>
    </row>
    <row r="239" spans="8:9" ht="13" x14ac:dyDescent="0.15">
      <c r="H239" s="144"/>
      <c r="I239" s="144"/>
    </row>
    <row r="240" spans="8:9" ht="13" x14ac:dyDescent="0.15">
      <c r="H240" s="144"/>
      <c r="I240" s="144"/>
    </row>
    <row r="241" spans="8:9" ht="13" x14ac:dyDescent="0.15">
      <c r="H241" s="144"/>
      <c r="I241" s="144"/>
    </row>
    <row r="242" spans="8:9" ht="13" x14ac:dyDescent="0.15">
      <c r="H242" s="144"/>
      <c r="I242" s="144"/>
    </row>
    <row r="243" spans="8:9" ht="13" x14ac:dyDescent="0.15">
      <c r="H243" s="144"/>
      <c r="I243" s="144"/>
    </row>
    <row r="244" spans="8:9" ht="13" x14ac:dyDescent="0.15">
      <c r="H244" s="144"/>
      <c r="I244" s="144"/>
    </row>
    <row r="245" spans="8:9" ht="13" x14ac:dyDescent="0.15">
      <c r="H245" s="144"/>
      <c r="I245" s="144"/>
    </row>
    <row r="246" spans="8:9" ht="13" x14ac:dyDescent="0.15">
      <c r="H246" s="144"/>
      <c r="I246" s="144"/>
    </row>
    <row r="247" spans="8:9" ht="13" x14ac:dyDescent="0.15">
      <c r="H247" s="144"/>
      <c r="I247" s="144"/>
    </row>
    <row r="248" spans="8:9" ht="13" x14ac:dyDescent="0.15">
      <c r="H248" s="144"/>
      <c r="I248" s="144"/>
    </row>
    <row r="249" spans="8:9" ht="13" x14ac:dyDescent="0.15">
      <c r="H249" s="144"/>
      <c r="I249" s="144"/>
    </row>
    <row r="250" spans="8:9" ht="13" x14ac:dyDescent="0.15">
      <c r="H250" s="144"/>
      <c r="I250" s="144"/>
    </row>
    <row r="251" spans="8:9" ht="13" x14ac:dyDescent="0.15">
      <c r="H251" s="144"/>
      <c r="I251" s="144"/>
    </row>
    <row r="252" spans="8:9" ht="13" x14ac:dyDescent="0.15">
      <c r="H252" s="144"/>
      <c r="I252" s="144"/>
    </row>
    <row r="253" spans="8:9" ht="13" x14ac:dyDescent="0.15">
      <c r="H253" s="144"/>
      <c r="I253" s="144"/>
    </row>
    <row r="254" spans="8:9" ht="13" x14ac:dyDescent="0.15">
      <c r="H254" s="144"/>
      <c r="I254" s="144"/>
    </row>
    <row r="255" spans="8:9" ht="13" x14ac:dyDescent="0.15">
      <c r="H255" s="144"/>
      <c r="I255" s="144"/>
    </row>
    <row r="256" spans="8:9" ht="13" x14ac:dyDescent="0.15">
      <c r="H256" s="144"/>
      <c r="I256" s="144"/>
    </row>
    <row r="257" spans="8:9" ht="13" x14ac:dyDescent="0.15">
      <c r="H257" s="144"/>
      <c r="I257" s="144"/>
    </row>
    <row r="258" spans="8:9" ht="13" x14ac:dyDescent="0.15">
      <c r="H258" s="144"/>
      <c r="I258" s="144"/>
    </row>
    <row r="259" spans="8:9" ht="13" x14ac:dyDescent="0.15">
      <c r="H259" s="144"/>
      <c r="I259" s="144"/>
    </row>
    <row r="260" spans="8:9" ht="13" x14ac:dyDescent="0.15">
      <c r="H260" s="144"/>
      <c r="I260" s="144"/>
    </row>
    <row r="261" spans="8:9" ht="13" x14ac:dyDescent="0.15">
      <c r="H261" s="144"/>
      <c r="I261" s="144"/>
    </row>
    <row r="262" spans="8:9" ht="13" x14ac:dyDescent="0.15">
      <c r="H262" s="144"/>
      <c r="I262" s="144"/>
    </row>
    <row r="263" spans="8:9" ht="13" x14ac:dyDescent="0.15">
      <c r="H263" s="144"/>
      <c r="I263" s="144"/>
    </row>
    <row r="264" spans="8:9" ht="13" x14ac:dyDescent="0.15">
      <c r="H264" s="144"/>
      <c r="I264" s="144"/>
    </row>
    <row r="265" spans="8:9" ht="13" x14ac:dyDescent="0.15">
      <c r="H265" s="144"/>
      <c r="I265" s="144"/>
    </row>
    <row r="266" spans="8:9" ht="13" x14ac:dyDescent="0.15">
      <c r="H266" s="144"/>
      <c r="I266" s="144"/>
    </row>
    <row r="267" spans="8:9" ht="13" x14ac:dyDescent="0.15">
      <c r="H267" s="144"/>
      <c r="I267" s="144"/>
    </row>
    <row r="268" spans="8:9" ht="13" x14ac:dyDescent="0.15">
      <c r="H268" s="144"/>
      <c r="I268" s="144"/>
    </row>
    <row r="269" spans="8:9" ht="13" x14ac:dyDescent="0.15">
      <c r="H269" s="144"/>
      <c r="I269" s="144"/>
    </row>
    <row r="270" spans="8:9" ht="13" x14ac:dyDescent="0.15">
      <c r="H270" s="144"/>
      <c r="I270" s="144"/>
    </row>
    <row r="271" spans="8:9" ht="13" x14ac:dyDescent="0.15">
      <c r="H271" s="144"/>
      <c r="I271" s="144"/>
    </row>
    <row r="272" spans="8:9" ht="13" x14ac:dyDescent="0.15">
      <c r="H272" s="144"/>
      <c r="I272" s="144"/>
    </row>
    <row r="273" spans="8:9" ht="13" x14ac:dyDescent="0.15">
      <c r="H273" s="144"/>
      <c r="I273" s="144"/>
    </row>
    <row r="274" spans="8:9" ht="13" x14ac:dyDescent="0.15">
      <c r="H274" s="144"/>
      <c r="I274" s="144"/>
    </row>
    <row r="275" spans="8:9" ht="13" x14ac:dyDescent="0.15">
      <c r="H275" s="144"/>
      <c r="I275" s="144"/>
    </row>
    <row r="276" spans="8:9" ht="13" x14ac:dyDescent="0.15">
      <c r="H276" s="144"/>
      <c r="I276" s="144"/>
    </row>
    <row r="277" spans="8:9" ht="13" x14ac:dyDescent="0.15">
      <c r="H277" s="144"/>
      <c r="I277" s="144"/>
    </row>
    <row r="278" spans="8:9" ht="13" x14ac:dyDescent="0.15">
      <c r="H278" s="144"/>
      <c r="I278" s="144"/>
    </row>
    <row r="279" spans="8:9" ht="13" x14ac:dyDescent="0.15">
      <c r="H279" s="144"/>
      <c r="I279" s="144"/>
    </row>
    <row r="280" spans="8:9" ht="13" x14ac:dyDescent="0.15">
      <c r="H280" s="144"/>
      <c r="I280" s="144"/>
    </row>
    <row r="281" spans="8:9" ht="13" x14ac:dyDescent="0.15">
      <c r="H281" s="144"/>
      <c r="I281" s="144"/>
    </row>
    <row r="282" spans="8:9" ht="13" x14ac:dyDescent="0.15">
      <c r="H282" s="144"/>
      <c r="I282" s="144"/>
    </row>
    <row r="283" spans="8:9" ht="13" x14ac:dyDescent="0.15">
      <c r="H283" s="144"/>
      <c r="I283" s="144"/>
    </row>
    <row r="284" spans="8:9" ht="13" x14ac:dyDescent="0.15">
      <c r="H284" s="144"/>
      <c r="I284" s="144"/>
    </row>
    <row r="285" spans="8:9" ht="13" x14ac:dyDescent="0.15">
      <c r="H285" s="144"/>
      <c r="I285" s="144"/>
    </row>
    <row r="286" spans="8:9" ht="13" x14ac:dyDescent="0.15">
      <c r="H286" s="144"/>
      <c r="I286" s="144"/>
    </row>
    <row r="287" spans="8:9" ht="13" x14ac:dyDescent="0.15">
      <c r="H287" s="144"/>
      <c r="I287" s="144"/>
    </row>
    <row r="288" spans="8:9" ht="13" x14ac:dyDescent="0.15">
      <c r="H288" s="144"/>
      <c r="I288" s="144"/>
    </row>
    <row r="289" spans="8:9" ht="13" x14ac:dyDescent="0.15">
      <c r="H289" s="144"/>
      <c r="I289" s="144"/>
    </row>
    <row r="290" spans="8:9" ht="13" x14ac:dyDescent="0.15">
      <c r="H290" s="144"/>
      <c r="I290" s="144"/>
    </row>
    <row r="291" spans="8:9" ht="13" x14ac:dyDescent="0.15">
      <c r="H291" s="144"/>
      <c r="I291" s="144"/>
    </row>
    <row r="292" spans="8:9" ht="13" x14ac:dyDescent="0.15">
      <c r="H292" s="144"/>
      <c r="I292" s="144"/>
    </row>
    <row r="293" spans="8:9" ht="13" x14ac:dyDescent="0.15">
      <c r="H293" s="144"/>
      <c r="I293" s="144"/>
    </row>
    <row r="294" spans="8:9" ht="13" x14ac:dyDescent="0.15">
      <c r="H294" s="144"/>
      <c r="I294" s="144"/>
    </row>
    <row r="295" spans="8:9" ht="13" x14ac:dyDescent="0.15">
      <c r="H295" s="144"/>
      <c r="I295" s="144"/>
    </row>
    <row r="296" spans="8:9" ht="13" x14ac:dyDescent="0.15">
      <c r="H296" s="144"/>
      <c r="I296" s="144"/>
    </row>
    <row r="297" spans="8:9" ht="13" x14ac:dyDescent="0.15">
      <c r="H297" s="144"/>
      <c r="I297" s="144"/>
    </row>
    <row r="298" spans="8:9" ht="13" x14ac:dyDescent="0.15">
      <c r="H298" s="144"/>
      <c r="I298" s="144"/>
    </row>
    <row r="299" spans="8:9" ht="13" x14ac:dyDescent="0.15">
      <c r="H299" s="144"/>
      <c r="I299" s="144"/>
    </row>
    <row r="300" spans="8:9" ht="13" x14ac:dyDescent="0.15">
      <c r="H300" s="144"/>
      <c r="I300" s="144"/>
    </row>
    <row r="301" spans="8:9" ht="13" x14ac:dyDescent="0.15">
      <c r="H301" s="144"/>
      <c r="I301" s="144"/>
    </row>
    <row r="302" spans="8:9" ht="13" x14ac:dyDescent="0.15">
      <c r="H302" s="144"/>
      <c r="I302" s="144"/>
    </row>
    <row r="303" spans="8:9" ht="13" x14ac:dyDescent="0.15">
      <c r="H303" s="144"/>
      <c r="I303" s="144"/>
    </row>
    <row r="304" spans="8:9" ht="13" x14ac:dyDescent="0.15">
      <c r="H304" s="144"/>
      <c r="I304" s="144"/>
    </row>
    <row r="305" spans="8:9" ht="13" x14ac:dyDescent="0.15">
      <c r="H305" s="144"/>
      <c r="I305" s="144"/>
    </row>
    <row r="306" spans="8:9" ht="13" x14ac:dyDescent="0.15">
      <c r="H306" s="144"/>
      <c r="I306" s="144"/>
    </row>
    <row r="307" spans="8:9" ht="13" x14ac:dyDescent="0.15">
      <c r="H307" s="144"/>
      <c r="I307" s="144"/>
    </row>
    <row r="308" spans="8:9" ht="13" x14ac:dyDescent="0.15">
      <c r="H308" s="144"/>
      <c r="I308" s="144"/>
    </row>
    <row r="309" spans="8:9" ht="13" x14ac:dyDescent="0.15">
      <c r="H309" s="144"/>
      <c r="I309" s="144"/>
    </row>
    <row r="310" spans="8:9" ht="13" x14ac:dyDescent="0.15">
      <c r="H310" s="144"/>
      <c r="I310" s="144"/>
    </row>
    <row r="311" spans="8:9" ht="13" x14ac:dyDescent="0.15">
      <c r="H311" s="144"/>
      <c r="I311" s="144"/>
    </row>
    <row r="312" spans="8:9" ht="13" x14ac:dyDescent="0.15">
      <c r="H312" s="144"/>
      <c r="I312" s="144"/>
    </row>
    <row r="313" spans="8:9" ht="13" x14ac:dyDescent="0.15">
      <c r="H313" s="144"/>
      <c r="I313" s="144"/>
    </row>
    <row r="314" spans="8:9" ht="13" x14ac:dyDescent="0.15">
      <c r="H314" s="144"/>
      <c r="I314" s="144"/>
    </row>
    <row r="315" spans="8:9" ht="13" x14ac:dyDescent="0.15">
      <c r="H315" s="144"/>
      <c r="I315" s="144"/>
    </row>
    <row r="316" spans="8:9" ht="13" x14ac:dyDescent="0.15">
      <c r="H316" s="144"/>
      <c r="I316" s="144"/>
    </row>
    <row r="317" spans="8:9" ht="13" x14ac:dyDescent="0.15">
      <c r="H317" s="144"/>
      <c r="I317" s="144"/>
    </row>
    <row r="318" spans="8:9" ht="13" x14ac:dyDescent="0.15">
      <c r="H318" s="144"/>
      <c r="I318" s="144"/>
    </row>
    <row r="319" spans="8:9" ht="13" x14ac:dyDescent="0.15">
      <c r="H319" s="144"/>
      <c r="I319" s="144"/>
    </row>
    <row r="320" spans="8:9" ht="13" x14ac:dyDescent="0.15">
      <c r="H320" s="144"/>
      <c r="I320" s="144"/>
    </row>
    <row r="321" spans="8:9" ht="13" x14ac:dyDescent="0.15">
      <c r="H321" s="144"/>
      <c r="I321" s="144"/>
    </row>
    <row r="322" spans="8:9" ht="13" x14ac:dyDescent="0.15">
      <c r="H322" s="144"/>
      <c r="I322" s="144"/>
    </row>
    <row r="323" spans="8:9" ht="13" x14ac:dyDescent="0.15">
      <c r="H323" s="144"/>
      <c r="I323" s="144"/>
    </row>
    <row r="324" spans="8:9" ht="13" x14ac:dyDescent="0.15">
      <c r="H324" s="144"/>
      <c r="I324" s="144"/>
    </row>
    <row r="325" spans="8:9" ht="13" x14ac:dyDescent="0.15">
      <c r="H325" s="144"/>
      <c r="I325" s="144"/>
    </row>
    <row r="326" spans="8:9" ht="13" x14ac:dyDescent="0.15">
      <c r="H326" s="144"/>
      <c r="I326" s="144"/>
    </row>
    <row r="327" spans="8:9" ht="13" x14ac:dyDescent="0.15">
      <c r="H327" s="144"/>
      <c r="I327" s="144"/>
    </row>
    <row r="328" spans="8:9" ht="13" x14ac:dyDescent="0.15">
      <c r="H328" s="144"/>
      <c r="I328" s="144"/>
    </row>
    <row r="329" spans="8:9" ht="13" x14ac:dyDescent="0.15">
      <c r="H329" s="144"/>
      <c r="I329" s="144"/>
    </row>
    <row r="330" spans="8:9" ht="13" x14ac:dyDescent="0.15">
      <c r="H330" s="144"/>
      <c r="I330" s="144"/>
    </row>
    <row r="331" spans="8:9" ht="13" x14ac:dyDescent="0.15">
      <c r="H331" s="144"/>
      <c r="I331" s="144"/>
    </row>
    <row r="332" spans="8:9" ht="13" x14ac:dyDescent="0.15">
      <c r="H332" s="144"/>
      <c r="I332" s="144"/>
    </row>
    <row r="333" spans="8:9" ht="13" x14ac:dyDescent="0.15">
      <c r="H333" s="144"/>
      <c r="I333" s="144"/>
    </row>
    <row r="334" spans="8:9" ht="13" x14ac:dyDescent="0.15">
      <c r="H334" s="144"/>
      <c r="I334" s="144"/>
    </row>
    <row r="335" spans="8:9" ht="13" x14ac:dyDescent="0.15">
      <c r="H335" s="144"/>
      <c r="I335" s="144"/>
    </row>
    <row r="336" spans="8:9" ht="13" x14ac:dyDescent="0.15">
      <c r="H336" s="144"/>
      <c r="I336" s="144"/>
    </row>
    <row r="337" spans="8:9" ht="13" x14ac:dyDescent="0.15">
      <c r="H337" s="144"/>
      <c r="I337" s="144"/>
    </row>
    <row r="338" spans="8:9" ht="13" x14ac:dyDescent="0.15">
      <c r="H338" s="144"/>
      <c r="I338" s="144"/>
    </row>
    <row r="339" spans="8:9" ht="13" x14ac:dyDescent="0.15">
      <c r="H339" s="144"/>
      <c r="I339" s="144"/>
    </row>
    <row r="340" spans="8:9" ht="13" x14ac:dyDescent="0.15">
      <c r="H340" s="144"/>
      <c r="I340" s="144"/>
    </row>
    <row r="341" spans="8:9" ht="13" x14ac:dyDescent="0.15">
      <c r="H341" s="144"/>
      <c r="I341" s="144"/>
    </row>
    <row r="342" spans="8:9" ht="13" x14ac:dyDescent="0.15">
      <c r="H342" s="144"/>
      <c r="I342" s="144"/>
    </row>
    <row r="343" spans="8:9" ht="13" x14ac:dyDescent="0.15">
      <c r="H343" s="144"/>
      <c r="I343" s="144"/>
    </row>
    <row r="344" spans="8:9" ht="13" x14ac:dyDescent="0.15">
      <c r="H344" s="144"/>
      <c r="I344" s="144"/>
    </row>
    <row r="345" spans="8:9" ht="13" x14ac:dyDescent="0.15">
      <c r="H345" s="144"/>
      <c r="I345" s="144"/>
    </row>
    <row r="346" spans="8:9" ht="13" x14ac:dyDescent="0.15">
      <c r="H346" s="144"/>
      <c r="I346" s="144"/>
    </row>
    <row r="347" spans="8:9" ht="13" x14ac:dyDescent="0.15">
      <c r="H347" s="144"/>
      <c r="I347" s="144"/>
    </row>
    <row r="348" spans="8:9" ht="13" x14ac:dyDescent="0.15">
      <c r="H348" s="144"/>
      <c r="I348" s="144"/>
    </row>
    <row r="349" spans="8:9" ht="13" x14ac:dyDescent="0.15">
      <c r="H349" s="144"/>
      <c r="I349" s="144"/>
    </row>
    <row r="350" spans="8:9" ht="13" x14ac:dyDescent="0.15">
      <c r="H350" s="144"/>
      <c r="I350" s="144"/>
    </row>
    <row r="351" spans="8:9" ht="13" x14ac:dyDescent="0.15">
      <c r="H351" s="144"/>
      <c r="I351" s="144"/>
    </row>
    <row r="352" spans="8:9" ht="13" x14ac:dyDescent="0.15">
      <c r="H352" s="144"/>
      <c r="I352" s="144"/>
    </row>
    <row r="353" spans="8:9" ht="13" x14ac:dyDescent="0.15">
      <c r="H353" s="144"/>
      <c r="I353" s="144"/>
    </row>
    <row r="354" spans="8:9" ht="13" x14ac:dyDescent="0.15">
      <c r="H354" s="144"/>
      <c r="I354" s="144"/>
    </row>
    <row r="355" spans="8:9" ht="13" x14ac:dyDescent="0.15">
      <c r="H355" s="144"/>
      <c r="I355" s="144"/>
    </row>
    <row r="356" spans="8:9" ht="13" x14ac:dyDescent="0.15">
      <c r="H356" s="144"/>
      <c r="I356" s="144"/>
    </row>
    <row r="357" spans="8:9" ht="13" x14ac:dyDescent="0.15">
      <c r="H357" s="144"/>
      <c r="I357" s="144"/>
    </row>
    <row r="358" spans="8:9" ht="13" x14ac:dyDescent="0.15">
      <c r="H358" s="144"/>
      <c r="I358" s="144"/>
    </row>
    <row r="359" spans="8:9" ht="13" x14ac:dyDescent="0.15">
      <c r="H359" s="144"/>
      <c r="I359" s="144"/>
    </row>
    <row r="360" spans="8:9" ht="13" x14ac:dyDescent="0.15">
      <c r="H360" s="144"/>
      <c r="I360" s="144"/>
    </row>
    <row r="361" spans="8:9" ht="13" x14ac:dyDescent="0.15">
      <c r="H361" s="144"/>
      <c r="I361" s="144"/>
    </row>
    <row r="362" spans="8:9" ht="13" x14ac:dyDescent="0.15">
      <c r="H362" s="144"/>
      <c r="I362" s="144"/>
    </row>
    <row r="363" spans="8:9" ht="13" x14ac:dyDescent="0.15">
      <c r="H363" s="144"/>
      <c r="I363" s="144"/>
    </row>
    <row r="364" spans="8:9" ht="13" x14ac:dyDescent="0.15">
      <c r="H364" s="144"/>
      <c r="I364" s="144"/>
    </row>
    <row r="365" spans="8:9" ht="13" x14ac:dyDescent="0.15">
      <c r="H365" s="144"/>
      <c r="I365" s="144"/>
    </row>
    <row r="366" spans="8:9" ht="13" x14ac:dyDescent="0.15">
      <c r="H366" s="144"/>
      <c r="I366" s="144"/>
    </row>
    <row r="367" spans="8:9" ht="13" x14ac:dyDescent="0.15">
      <c r="H367" s="144"/>
      <c r="I367" s="144"/>
    </row>
    <row r="368" spans="8:9" ht="13" x14ac:dyDescent="0.15">
      <c r="H368" s="144"/>
      <c r="I368" s="144"/>
    </row>
    <row r="369" spans="8:9" ht="13" x14ac:dyDescent="0.15">
      <c r="H369" s="144"/>
      <c r="I369" s="144"/>
    </row>
    <row r="370" spans="8:9" ht="13" x14ac:dyDescent="0.15">
      <c r="H370" s="144"/>
      <c r="I370" s="144"/>
    </row>
    <row r="371" spans="8:9" ht="13" x14ac:dyDescent="0.15">
      <c r="H371" s="144"/>
      <c r="I371" s="144"/>
    </row>
    <row r="372" spans="8:9" ht="13" x14ac:dyDescent="0.15">
      <c r="H372" s="144"/>
      <c r="I372" s="144"/>
    </row>
    <row r="373" spans="8:9" ht="13" x14ac:dyDescent="0.15">
      <c r="H373" s="144"/>
      <c r="I373" s="144"/>
    </row>
    <row r="374" spans="8:9" ht="13" x14ac:dyDescent="0.15">
      <c r="H374" s="144"/>
      <c r="I374" s="144"/>
    </row>
    <row r="375" spans="8:9" ht="13" x14ac:dyDescent="0.15">
      <c r="H375" s="144"/>
      <c r="I375" s="144"/>
    </row>
    <row r="376" spans="8:9" ht="13" x14ac:dyDescent="0.15">
      <c r="H376" s="144"/>
      <c r="I376" s="144"/>
    </row>
    <row r="377" spans="8:9" ht="13" x14ac:dyDescent="0.15">
      <c r="H377" s="144"/>
      <c r="I377" s="144"/>
    </row>
    <row r="378" spans="8:9" ht="13" x14ac:dyDescent="0.15">
      <c r="H378" s="144"/>
      <c r="I378" s="144"/>
    </row>
    <row r="379" spans="8:9" ht="13" x14ac:dyDescent="0.15">
      <c r="H379" s="144"/>
      <c r="I379" s="144"/>
    </row>
    <row r="380" spans="8:9" ht="13" x14ac:dyDescent="0.15">
      <c r="H380" s="144"/>
      <c r="I380" s="144"/>
    </row>
    <row r="381" spans="8:9" ht="13" x14ac:dyDescent="0.15">
      <c r="H381" s="144"/>
      <c r="I381" s="144"/>
    </row>
    <row r="382" spans="8:9" ht="13" x14ac:dyDescent="0.15">
      <c r="H382" s="144"/>
      <c r="I382" s="144"/>
    </row>
    <row r="383" spans="8:9" ht="13" x14ac:dyDescent="0.15">
      <c r="H383" s="144"/>
      <c r="I383" s="144"/>
    </row>
    <row r="384" spans="8:9" ht="13" x14ac:dyDescent="0.15">
      <c r="H384" s="144"/>
      <c r="I384" s="144"/>
    </row>
    <row r="385" spans="8:9" ht="13" x14ac:dyDescent="0.15">
      <c r="H385" s="144"/>
      <c r="I385" s="144"/>
    </row>
    <row r="386" spans="8:9" ht="13" x14ac:dyDescent="0.15">
      <c r="H386" s="144"/>
      <c r="I386" s="144"/>
    </row>
    <row r="387" spans="8:9" ht="13" x14ac:dyDescent="0.15">
      <c r="H387" s="144"/>
      <c r="I387" s="144"/>
    </row>
    <row r="388" spans="8:9" ht="13" x14ac:dyDescent="0.15">
      <c r="H388" s="144"/>
      <c r="I388" s="144"/>
    </row>
    <row r="389" spans="8:9" ht="13" x14ac:dyDescent="0.15">
      <c r="H389" s="144"/>
      <c r="I389" s="144"/>
    </row>
    <row r="390" spans="8:9" ht="13" x14ac:dyDescent="0.15">
      <c r="H390" s="144"/>
      <c r="I390" s="144"/>
    </row>
    <row r="391" spans="8:9" ht="13" x14ac:dyDescent="0.15">
      <c r="H391" s="144"/>
      <c r="I391" s="144"/>
    </row>
    <row r="392" spans="8:9" ht="13" x14ac:dyDescent="0.15">
      <c r="H392" s="144"/>
      <c r="I392" s="144"/>
    </row>
    <row r="393" spans="8:9" ht="13" x14ac:dyDescent="0.15">
      <c r="H393" s="144"/>
      <c r="I393" s="144"/>
    </row>
    <row r="394" spans="8:9" ht="13" x14ac:dyDescent="0.15">
      <c r="H394" s="144"/>
      <c r="I394" s="144"/>
    </row>
    <row r="395" spans="8:9" ht="13" x14ac:dyDescent="0.15">
      <c r="H395" s="144"/>
      <c r="I395" s="144"/>
    </row>
    <row r="396" spans="8:9" ht="13" x14ac:dyDescent="0.15">
      <c r="H396" s="144"/>
      <c r="I396" s="144"/>
    </row>
    <row r="397" spans="8:9" ht="13" x14ac:dyDescent="0.15">
      <c r="H397" s="144"/>
      <c r="I397" s="144"/>
    </row>
    <row r="398" spans="8:9" ht="13" x14ac:dyDescent="0.15">
      <c r="H398" s="144"/>
      <c r="I398" s="144"/>
    </row>
    <row r="399" spans="8:9" ht="13" x14ac:dyDescent="0.15">
      <c r="H399" s="144"/>
      <c r="I399" s="144"/>
    </row>
    <row r="400" spans="8:9" ht="13" x14ac:dyDescent="0.15">
      <c r="H400" s="144"/>
      <c r="I400" s="144"/>
    </row>
    <row r="401" spans="8:9" ht="13" x14ac:dyDescent="0.15">
      <c r="H401" s="144"/>
      <c r="I401" s="144"/>
    </row>
    <row r="402" spans="8:9" ht="13" x14ac:dyDescent="0.15">
      <c r="H402" s="144"/>
      <c r="I402" s="144"/>
    </row>
    <row r="403" spans="8:9" ht="13" x14ac:dyDescent="0.15">
      <c r="H403" s="144"/>
      <c r="I403" s="144"/>
    </row>
    <row r="404" spans="8:9" ht="13" x14ac:dyDescent="0.15">
      <c r="H404" s="144"/>
      <c r="I404" s="144"/>
    </row>
    <row r="405" spans="8:9" ht="13" x14ac:dyDescent="0.15">
      <c r="H405" s="144"/>
      <c r="I405" s="144"/>
    </row>
    <row r="406" spans="8:9" ht="13" x14ac:dyDescent="0.15">
      <c r="H406" s="144"/>
      <c r="I406" s="144"/>
    </row>
    <row r="407" spans="8:9" ht="13" x14ac:dyDescent="0.15">
      <c r="H407" s="144"/>
      <c r="I407" s="144"/>
    </row>
    <row r="408" spans="8:9" ht="13" x14ac:dyDescent="0.15">
      <c r="H408" s="144"/>
      <c r="I408" s="144"/>
    </row>
    <row r="409" spans="8:9" ht="13" x14ac:dyDescent="0.15">
      <c r="H409" s="144"/>
      <c r="I409" s="144"/>
    </row>
    <row r="410" spans="8:9" ht="13" x14ac:dyDescent="0.15">
      <c r="H410" s="144"/>
      <c r="I410" s="144"/>
    </row>
    <row r="411" spans="8:9" ht="13" x14ac:dyDescent="0.15">
      <c r="H411" s="144"/>
      <c r="I411" s="144"/>
    </row>
    <row r="412" spans="8:9" ht="13" x14ac:dyDescent="0.15">
      <c r="H412" s="144"/>
      <c r="I412" s="144"/>
    </row>
    <row r="413" spans="8:9" ht="13" x14ac:dyDescent="0.15">
      <c r="H413" s="144"/>
      <c r="I413" s="144"/>
    </row>
    <row r="414" spans="8:9" ht="13" x14ac:dyDescent="0.15">
      <c r="H414" s="144"/>
      <c r="I414" s="144"/>
    </row>
    <row r="415" spans="8:9" ht="13" x14ac:dyDescent="0.15">
      <c r="H415" s="144"/>
      <c r="I415" s="144"/>
    </row>
    <row r="416" spans="8:9" ht="13" x14ac:dyDescent="0.15">
      <c r="H416" s="144"/>
      <c r="I416" s="144"/>
    </row>
    <row r="417" spans="8:9" ht="13" x14ac:dyDescent="0.15">
      <c r="H417" s="144"/>
      <c r="I417" s="144"/>
    </row>
    <row r="418" spans="8:9" ht="13" x14ac:dyDescent="0.15">
      <c r="H418" s="144"/>
      <c r="I418" s="144"/>
    </row>
    <row r="419" spans="8:9" ht="13" x14ac:dyDescent="0.15">
      <c r="H419" s="144"/>
      <c r="I419" s="144"/>
    </row>
    <row r="420" spans="8:9" ht="13" x14ac:dyDescent="0.15">
      <c r="H420" s="144"/>
      <c r="I420" s="144"/>
    </row>
    <row r="421" spans="8:9" ht="13" x14ac:dyDescent="0.15">
      <c r="H421" s="144"/>
      <c r="I421" s="144"/>
    </row>
    <row r="422" spans="8:9" ht="13" x14ac:dyDescent="0.15">
      <c r="H422" s="144"/>
      <c r="I422" s="144"/>
    </row>
    <row r="423" spans="8:9" ht="13" x14ac:dyDescent="0.15">
      <c r="H423" s="144"/>
      <c r="I423" s="144"/>
    </row>
    <row r="424" spans="8:9" ht="13" x14ac:dyDescent="0.15">
      <c r="H424" s="144"/>
      <c r="I424" s="144"/>
    </row>
    <row r="425" spans="8:9" ht="13" x14ac:dyDescent="0.15">
      <c r="H425" s="144"/>
      <c r="I425" s="144"/>
    </row>
    <row r="426" spans="8:9" ht="13" x14ac:dyDescent="0.15">
      <c r="H426" s="144"/>
      <c r="I426" s="144"/>
    </row>
    <row r="427" spans="8:9" ht="13" x14ac:dyDescent="0.15">
      <c r="H427" s="144"/>
      <c r="I427" s="144"/>
    </row>
    <row r="428" spans="8:9" ht="13" x14ac:dyDescent="0.15">
      <c r="H428" s="144"/>
      <c r="I428" s="144"/>
    </row>
    <row r="429" spans="8:9" ht="13" x14ac:dyDescent="0.15">
      <c r="H429" s="144"/>
      <c r="I429" s="144"/>
    </row>
    <row r="430" spans="8:9" ht="13" x14ac:dyDescent="0.15">
      <c r="H430" s="144"/>
      <c r="I430" s="144"/>
    </row>
    <row r="431" spans="8:9" ht="13" x14ac:dyDescent="0.15">
      <c r="H431" s="144"/>
      <c r="I431" s="144"/>
    </row>
    <row r="432" spans="8:9" ht="13" x14ac:dyDescent="0.15">
      <c r="H432" s="144"/>
      <c r="I432" s="144"/>
    </row>
    <row r="433" spans="8:9" ht="13" x14ac:dyDescent="0.15">
      <c r="H433" s="144"/>
      <c r="I433" s="144"/>
    </row>
    <row r="434" spans="8:9" ht="13" x14ac:dyDescent="0.15">
      <c r="H434" s="144"/>
      <c r="I434" s="144"/>
    </row>
    <row r="435" spans="8:9" ht="13" x14ac:dyDescent="0.15">
      <c r="H435" s="144"/>
      <c r="I435" s="144"/>
    </row>
    <row r="436" spans="8:9" ht="13" x14ac:dyDescent="0.15">
      <c r="H436" s="144"/>
      <c r="I436" s="144"/>
    </row>
    <row r="437" spans="8:9" ht="13" x14ac:dyDescent="0.15">
      <c r="H437" s="144"/>
      <c r="I437" s="144"/>
    </row>
    <row r="438" spans="8:9" ht="13" x14ac:dyDescent="0.15">
      <c r="H438" s="144"/>
      <c r="I438" s="144"/>
    </row>
    <row r="439" spans="8:9" ht="13" x14ac:dyDescent="0.15">
      <c r="H439" s="144"/>
      <c r="I439" s="144"/>
    </row>
    <row r="440" spans="8:9" ht="13" x14ac:dyDescent="0.15">
      <c r="H440" s="144"/>
      <c r="I440" s="144"/>
    </row>
    <row r="441" spans="8:9" ht="13" x14ac:dyDescent="0.15">
      <c r="H441" s="144"/>
      <c r="I441" s="144"/>
    </row>
    <row r="442" spans="8:9" ht="13" x14ac:dyDescent="0.15">
      <c r="H442" s="144"/>
      <c r="I442" s="144"/>
    </row>
    <row r="443" spans="8:9" ht="13" x14ac:dyDescent="0.15">
      <c r="H443" s="144"/>
      <c r="I443" s="144"/>
    </row>
    <row r="444" spans="8:9" ht="13" x14ac:dyDescent="0.15">
      <c r="H444" s="144"/>
      <c r="I444" s="144"/>
    </row>
    <row r="445" spans="8:9" ht="13" x14ac:dyDescent="0.15">
      <c r="H445" s="144"/>
      <c r="I445" s="144"/>
    </row>
    <row r="446" spans="8:9" ht="13" x14ac:dyDescent="0.15">
      <c r="H446" s="144"/>
      <c r="I446" s="144"/>
    </row>
    <row r="447" spans="8:9" ht="13" x14ac:dyDescent="0.15">
      <c r="H447" s="144"/>
      <c r="I447" s="144"/>
    </row>
    <row r="448" spans="8:9" ht="13" x14ac:dyDescent="0.15">
      <c r="H448" s="144"/>
      <c r="I448" s="144"/>
    </row>
    <row r="449" spans="8:9" ht="13" x14ac:dyDescent="0.15">
      <c r="H449" s="144"/>
      <c r="I449" s="144"/>
    </row>
    <row r="450" spans="8:9" ht="13" x14ac:dyDescent="0.15">
      <c r="H450" s="144"/>
      <c r="I450" s="144"/>
    </row>
    <row r="451" spans="8:9" ht="13" x14ac:dyDescent="0.15">
      <c r="H451" s="144"/>
      <c r="I451" s="144"/>
    </row>
    <row r="452" spans="8:9" ht="13" x14ac:dyDescent="0.15">
      <c r="H452" s="144"/>
      <c r="I452" s="144"/>
    </row>
    <row r="453" spans="8:9" ht="13" x14ac:dyDescent="0.15">
      <c r="H453" s="144"/>
      <c r="I453" s="144"/>
    </row>
    <row r="454" spans="8:9" ht="13" x14ac:dyDescent="0.15">
      <c r="H454" s="144"/>
      <c r="I454" s="144"/>
    </row>
    <row r="455" spans="8:9" ht="13" x14ac:dyDescent="0.15">
      <c r="H455" s="144"/>
      <c r="I455" s="144"/>
    </row>
    <row r="456" spans="8:9" ht="13" x14ac:dyDescent="0.15">
      <c r="H456" s="144"/>
      <c r="I456" s="144"/>
    </row>
    <row r="457" spans="8:9" ht="13" x14ac:dyDescent="0.15">
      <c r="H457" s="144"/>
      <c r="I457" s="144"/>
    </row>
    <row r="458" spans="8:9" ht="13" x14ac:dyDescent="0.15">
      <c r="H458" s="144"/>
      <c r="I458" s="144"/>
    </row>
    <row r="459" spans="8:9" ht="13" x14ac:dyDescent="0.15">
      <c r="H459" s="144"/>
      <c r="I459" s="144"/>
    </row>
    <row r="460" spans="8:9" ht="13" x14ac:dyDescent="0.15">
      <c r="H460" s="144"/>
      <c r="I460" s="144"/>
    </row>
    <row r="461" spans="8:9" ht="13" x14ac:dyDescent="0.15">
      <c r="H461" s="144"/>
      <c r="I461" s="144"/>
    </row>
    <row r="462" spans="8:9" ht="13" x14ac:dyDescent="0.15">
      <c r="H462" s="144"/>
      <c r="I462" s="144"/>
    </row>
    <row r="463" spans="8:9" ht="13" x14ac:dyDescent="0.15">
      <c r="H463" s="144"/>
      <c r="I463" s="144"/>
    </row>
    <row r="464" spans="8:9" ht="13" x14ac:dyDescent="0.15">
      <c r="H464" s="144"/>
      <c r="I464" s="144"/>
    </row>
    <row r="465" spans="8:9" ht="13" x14ac:dyDescent="0.15">
      <c r="H465" s="144"/>
      <c r="I465" s="144"/>
    </row>
    <row r="466" spans="8:9" ht="13" x14ac:dyDescent="0.15">
      <c r="H466" s="144"/>
      <c r="I466" s="144"/>
    </row>
    <row r="467" spans="8:9" ht="13" x14ac:dyDescent="0.15">
      <c r="H467" s="144"/>
      <c r="I467" s="144"/>
    </row>
    <row r="468" spans="8:9" ht="13" x14ac:dyDescent="0.15">
      <c r="H468" s="144"/>
      <c r="I468" s="144"/>
    </row>
    <row r="469" spans="8:9" ht="13" x14ac:dyDescent="0.15">
      <c r="H469" s="144"/>
      <c r="I469" s="144"/>
    </row>
    <row r="470" spans="8:9" ht="13" x14ac:dyDescent="0.15">
      <c r="H470" s="144"/>
      <c r="I470" s="144"/>
    </row>
    <row r="471" spans="8:9" ht="13" x14ac:dyDescent="0.15">
      <c r="H471" s="144"/>
      <c r="I471" s="144"/>
    </row>
    <row r="472" spans="8:9" ht="13" x14ac:dyDescent="0.15">
      <c r="H472" s="144"/>
      <c r="I472" s="144"/>
    </row>
    <row r="473" spans="8:9" ht="13" x14ac:dyDescent="0.15">
      <c r="H473" s="144"/>
      <c r="I473" s="144"/>
    </row>
    <row r="474" spans="8:9" ht="13" x14ac:dyDescent="0.15">
      <c r="H474" s="144"/>
      <c r="I474" s="144"/>
    </row>
    <row r="475" spans="8:9" ht="13" x14ac:dyDescent="0.15">
      <c r="H475" s="144"/>
      <c r="I475" s="144"/>
    </row>
    <row r="476" spans="8:9" ht="13" x14ac:dyDescent="0.15">
      <c r="H476" s="144"/>
      <c r="I476" s="144"/>
    </row>
    <row r="477" spans="8:9" ht="13" x14ac:dyDescent="0.15">
      <c r="H477" s="144"/>
      <c r="I477" s="144"/>
    </row>
    <row r="478" spans="8:9" ht="13" x14ac:dyDescent="0.15">
      <c r="H478" s="144"/>
      <c r="I478" s="144"/>
    </row>
    <row r="479" spans="8:9" ht="13" x14ac:dyDescent="0.15">
      <c r="H479" s="144"/>
      <c r="I479" s="144"/>
    </row>
    <row r="480" spans="8:9" ht="13" x14ac:dyDescent="0.15">
      <c r="H480" s="144"/>
      <c r="I480" s="144"/>
    </row>
    <row r="481" spans="8:9" ht="13" x14ac:dyDescent="0.15">
      <c r="H481" s="144"/>
      <c r="I481" s="144"/>
    </row>
    <row r="482" spans="8:9" ht="13" x14ac:dyDescent="0.15">
      <c r="H482" s="144"/>
      <c r="I482" s="144"/>
    </row>
    <row r="483" spans="8:9" ht="13" x14ac:dyDescent="0.15">
      <c r="H483" s="144"/>
      <c r="I483" s="144"/>
    </row>
    <row r="484" spans="8:9" ht="13" x14ac:dyDescent="0.15">
      <c r="H484" s="144"/>
      <c r="I484" s="144"/>
    </row>
    <row r="485" spans="8:9" ht="13" x14ac:dyDescent="0.15">
      <c r="H485" s="144"/>
      <c r="I485" s="144"/>
    </row>
    <row r="486" spans="8:9" ht="13" x14ac:dyDescent="0.15">
      <c r="H486" s="144"/>
      <c r="I486" s="144"/>
    </row>
    <row r="487" spans="8:9" ht="13" x14ac:dyDescent="0.15">
      <c r="H487" s="144"/>
      <c r="I487" s="144"/>
    </row>
    <row r="488" spans="8:9" ht="13" x14ac:dyDescent="0.15">
      <c r="H488" s="144"/>
      <c r="I488" s="144"/>
    </row>
    <row r="489" spans="8:9" ht="13" x14ac:dyDescent="0.15">
      <c r="H489" s="144"/>
      <c r="I489" s="144"/>
    </row>
    <row r="490" spans="8:9" ht="13" x14ac:dyDescent="0.15">
      <c r="H490" s="144"/>
      <c r="I490" s="144"/>
    </row>
    <row r="491" spans="8:9" ht="13" x14ac:dyDescent="0.15">
      <c r="H491" s="144"/>
      <c r="I491" s="144"/>
    </row>
    <row r="492" spans="8:9" ht="13" x14ac:dyDescent="0.15">
      <c r="H492" s="144"/>
      <c r="I492" s="144"/>
    </row>
    <row r="493" spans="8:9" ht="13" x14ac:dyDescent="0.15">
      <c r="H493" s="144"/>
      <c r="I493" s="144"/>
    </row>
    <row r="494" spans="8:9" ht="13" x14ac:dyDescent="0.15">
      <c r="H494" s="144"/>
      <c r="I494" s="144"/>
    </row>
    <row r="495" spans="8:9" ht="13" x14ac:dyDescent="0.15">
      <c r="H495" s="144"/>
      <c r="I495" s="144"/>
    </row>
    <row r="496" spans="8:9" ht="13" x14ac:dyDescent="0.15">
      <c r="H496" s="144"/>
      <c r="I496" s="144"/>
    </row>
    <row r="497" spans="8:9" ht="13" x14ac:dyDescent="0.15">
      <c r="H497" s="144"/>
      <c r="I497" s="144"/>
    </row>
    <row r="498" spans="8:9" ht="13" x14ac:dyDescent="0.15">
      <c r="H498" s="144"/>
      <c r="I498" s="144"/>
    </row>
    <row r="499" spans="8:9" ht="13" x14ac:dyDescent="0.15">
      <c r="H499" s="144"/>
      <c r="I499" s="144"/>
    </row>
    <row r="500" spans="8:9" ht="13" x14ac:dyDescent="0.15">
      <c r="H500" s="144"/>
      <c r="I500" s="144"/>
    </row>
    <row r="501" spans="8:9" ht="13" x14ac:dyDescent="0.15">
      <c r="H501" s="144"/>
      <c r="I501" s="144"/>
    </row>
    <row r="502" spans="8:9" ht="13" x14ac:dyDescent="0.15">
      <c r="H502" s="144"/>
      <c r="I502" s="144"/>
    </row>
    <row r="503" spans="8:9" ht="13" x14ac:dyDescent="0.15">
      <c r="H503" s="144"/>
      <c r="I503" s="144"/>
    </row>
    <row r="504" spans="8:9" ht="13" x14ac:dyDescent="0.15">
      <c r="H504" s="144"/>
      <c r="I504" s="144"/>
    </row>
    <row r="505" spans="8:9" ht="13" x14ac:dyDescent="0.15">
      <c r="H505" s="144"/>
      <c r="I505" s="144"/>
    </row>
    <row r="506" spans="8:9" ht="13" x14ac:dyDescent="0.15">
      <c r="H506" s="144"/>
      <c r="I506" s="144"/>
    </row>
    <row r="507" spans="8:9" ht="13" x14ac:dyDescent="0.15">
      <c r="H507" s="144"/>
      <c r="I507" s="144"/>
    </row>
    <row r="508" spans="8:9" ht="13" x14ac:dyDescent="0.15">
      <c r="H508" s="144"/>
      <c r="I508" s="144"/>
    </row>
    <row r="509" spans="8:9" ht="13" x14ac:dyDescent="0.15">
      <c r="H509" s="144"/>
      <c r="I509" s="144"/>
    </row>
    <row r="510" spans="8:9" ht="13" x14ac:dyDescent="0.15">
      <c r="H510" s="144"/>
      <c r="I510" s="144"/>
    </row>
    <row r="511" spans="8:9" ht="13" x14ac:dyDescent="0.15">
      <c r="H511" s="144"/>
      <c r="I511" s="144"/>
    </row>
    <row r="512" spans="8:9" ht="13" x14ac:dyDescent="0.15">
      <c r="H512" s="144"/>
      <c r="I512" s="144"/>
    </row>
    <row r="513" spans="8:9" ht="13" x14ac:dyDescent="0.15">
      <c r="H513" s="144"/>
      <c r="I513" s="144"/>
    </row>
    <row r="514" spans="8:9" ht="13" x14ac:dyDescent="0.15">
      <c r="H514" s="144"/>
      <c r="I514" s="144"/>
    </row>
    <row r="515" spans="8:9" ht="13" x14ac:dyDescent="0.15">
      <c r="H515" s="144"/>
      <c r="I515" s="144"/>
    </row>
    <row r="516" spans="8:9" ht="13" x14ac:dyDescent="0.15">
      <c r="H516" s="144"/>
      <c r="I516" s="144"/>
    </row>
    <row r="517" spans="8:9" ht="13" x14ac:dyDescent="0.15">
      <c r="H517" s="144"/>
      <c r="I517" s="144"/>
    </row>
    <row r="518" spans="8:9" ht="13" x14ac:dyDescent="0.15">
      <c r="H518" s="144"/>
      <c r="I518" s="144"/>
    </row>
    <row r="519" spans="8:9" ht="13" x14ac:dyDescent="0.15">
      <c r="H519" s="144"/>
      <c r="I519" s="144"/>
    </row>
    <row r="520" spans="8:9" ht="13" x14ac:dyDescent="0.15">
      <c r="H520" s="144"/>
      <c r="I520" s="144"/>
    </row>
    <row r="521" spans="8:9" ht="13" x14ac:dyDescent="0.15">
      <c r="H521" s="144"/>
      <c r="I521" s="144"/>
    </row>
    <row r="522" spans="8:9" ht="13" x14ac:dyDescent="0.15">
      <c r="H522" s="144"/>
      <c r="I522" s="144"/>
    </row>
    <row r="523" spans="8:9" ht="13" x14ac:dyDescent="0.15">
      <c r="H523" s="144"/>
      <c r="I523" s="144"/>
    </row>
    <row r="524" spans="8:9" ht="13" x14ac:dyDescent="0.15">
      <c r="H524" s="144"/>
      <c r="I524" s="144"/>
    </row>
    <row r="525" spans="8:9" ht="13" x14ac:dyDescent="0.15">
      <c r="H525" s="144"/>
      <c r="I525" s="144"/>
    </row>
    <row r="526" spans="8:9" ht="13" x14ac:dyDescent="0.15">
      <c r="H526" s="144"/>
      <c r="I526" s="144"/>
    </row>
    <row r="527" spans="8:9" ht="13" x14ac:dyDescent="0.15">
      <c r="H527" s="144"/>
      <c r="I527" s="144"/>
    </row>
    <row r="528" spans="8:9" ht="13" x14ac:dyDescent="0.15">
      <c r="H528" s="144"/>
      <c r="I528" s="144"/>
    </row>
    <row r="529" spans="8:9" ht="13" x14ac:dyDescent="0.15">
      <c r="H529" s="144"/>
      <c r="I529" s="144"/>
    </row>
    <row r="530" spans="8:9" ht="13" x14ac:dyDescent="0.15">
      <c r="H530" s="144"/>
      <c r="I530" s="144"/>
    </row>
    <row r="531" spans="8:9" ht="13" x14ac:dyDescent="0.15">
      <c r="H531" s="144"/>
      <c r="I531" s="144"/>
    </row>
    <row r="532" spans="8:9" ht="13" x14ac:dyDescent="0.15">
      <c r="H532" s="144"/>
      <c r="I532" s="144"/>
    </row>
    <row r="533" spans="8:9" ht="13" x14ac:dyDescent="0.15">
      <c r="H533" s="144"/>
      <c r="I533" s="144"/>
    </row>
    <row r="534" spans="8:9" ht="13" x14ac:dyDescent="0.15">
      <c r="H534" s="144"/>
      <c r="I534" s="144"/>
    </row>
    <row r="535" spans="8:9" ht="13" x14ac:dyDescent="0.15">
      <c r="H535" s="144"/>
      <c r="I535" s="144"/>
    </row>
    <row r="536" spans="8:9" ht="13" x14ac:dyDescent="0.15">
      <c r="H536" s="144"/>
      <c r="I536" s="144"/>
    </row>
    <row r="537" spans="8:9" ht="13" x14ac:dyDescent="0.15">
      <c r="H537" s="144"/>
      <c r="I537" s="144"/>
    </row>
    <row r="538" spans="8:9" ht="13" x14ac:dyDescent="0.15">
      <c r="H538" s="144"/>
      <c r="I538" s="144"/>
    </row>
    <row r="539" spans="8:9" ht="13" x14ac:dyDescent="0.15">
      <c r="H539" s="144"/>
      <c r="I539" s="144"/>
    </row>
    <row r="540" spans="8:9" ht="13" x14ac:dyDescent="0.15">
      <c r="H540" s="144"/>
      <c r="I540" s="144"/>
    </row>
    <row r="541" spans="8:9" ht="13" x14ac:dyDescent="0.15">
      <c r="H541" s="144"/>
      <c r="I541" s="144"/>
    </row>
    <row r="542" spans="8:9" ht="13" x14ac:dyDescent="0.15">
      <c r="H542" s="144"/>
      <c r="I542" s="144"/>
    </row>
    <row r="543" spans="8:9" ht="13" x14ac:dyDescent="0.15">
      <c r="H543" s="144"/>
      <c r="I543" s="144"/>
    </row>
    <row r="544" spans="8:9" ht="13" x14ac:dyDescent="0.15">
      <c r="H544" s="144"/>
      <c r="I544" s="144"/>
    </row>
    <row r="545" spans="8:9" ht="13" x14ac:dyDescent="0.15">
      <c r="H545" s="144"/>
      <c r="I545" s="144"/>
    </row>
    <row r="546" spans="8:9" ht="13" x14ac:dyDescent="0.15">
      <c r="H546" s="144"/>
      <c r="I546" s="144"/>
    </row>
    <row r="547" spans="8:9" ht="13" x14ac:dyDescent="0.15">
      <c r="H547" s="144"/>
      <c r="I547" s="144"/>
    </row>
    <row r="548" spans="8:9" ht="13" x14ac:dyDescent="0.15">
      <c r="H548" s="144"/>
      <c r="I548" s="144"/>
    </row>
    <row r="549" spans="8:9" ht="13" x14ac:dyDescent="0.15">
      <c r="H549" s="144"/>
      <c r="I549" s="144"/>
    </row>
    <row r="550" spans="8:9" ht="13" x14ac:dyDescent="0.15">
      <c r="H550" s="144"/>
      <c r="I550" s="144"/>
    </row>
    <row r="551" spans="8:9" ht="13" x14ac:dyDescent="0.15">
      <c r="H551" s="144"/>
      <c r="I551" s="144"/>
    </row>
    <row r="552" spans="8:9" ht="13" x14ac:dyDescent="0.15">
      <c r="H552" s="144"/>
      <c r="I552" s="144"/>
    </row>
    <row r="553" spans="8:9" ht="13" x14ac:dyDescent="0.15">
      <c r="H553" s="144"/>
      <c r="I553" s="144"/>
    </row>
    <row r="554" spans="8:9" ht="13" x14ac:dyDescent="0.15">
      <c r="H554" s="144"/>
      <c r="I554" s="144"/>
    </row>
    <row r="555" spans="8:9" ht="13" x14ac:dyDescent="0.15">
      <c r="H555" s="144"/>
      <c r="I555" s="144"/>
    </row>
    <row r="556" spans="8:9" ht="13" x14ac:dyDescent="0.15">
      <c r="H556" s="144"/>
      <c r="I556" s="144"/>
    </row>
    <row r="557" spans="8:9" ht="13" x14ac:dyDescent="0.15">
      <c r="H557" s="144"/>
      <c r="I557" s="144"/>
    </row>
    <row r="558" spans="8:9" ht="13" x14ac:dyDescent="0.15">
      <c r="H558" s="144"/>
      <c r="I558" s="144"/>
    </row>
    <row r="559" spans="8:9" ht="13" x14ac:dyDescent="0.15">
      <c r="H559" s="144"/>
      <c r="I559" s="144"/>
    </row>
    <row r="560" spans="8:9" ht="13" x14ac:dyDescent="0.15">
      <c r="H560" s="144"/>
      <c r="I560" s="144"/>
    </row>
    <row r="561" spans="8:9" ht="13" x14ac:dyDescent="0.15">
      <c r="H561" s="144"/>
      <c r="I561" s="144"/>
    </row>
    <row r="562" spans="8:9" ht="13" x14ac:dyDescent="0.15">
      <c r="H562" s="144"/>
      <c r="I562" s="144"/>
    </row>
    <row r="563" spans="8:9" ht="13" x14ac:dyDescent="0.15">
      <c r="H563" s="144"/>
      <c r="I563" s="144"/>
    </row>
    <row r="564" spans="8:9" ht="13" x14ac:dyDescent="0.15">
      <c r="H564" s="144"/>
      <c r="I564" s="144"/>
    </row>
    <row r="565" spans="8:9" ht="13" x14ac:dyDescent="0.15">
      <c r="H565" s="144"/>
      <c r="I565" s="144"/>
    </row>
    <row r="566" spans="8:9" ht="13" x14ac:dyDescent="0.15">
      <c r="H566" s="144"/>
      <c r="I566" s="144"/>
    </row>
    <row r="567" spans="8:9" ht="13" x14ac:dyDescent="0.15">
      <c r="H567" s="144"/>
      <c r="I567" s="144"/>
    </row>
    <row r="568" spans="8:9" ht="13" x14ac:dyDescent="0.15">
      <c r="H568" s="144"/>
      <c r="I568" s="144"/>
    </row>
    <row r="569" spans="8:9" ht="13" x14ac:dyDescent="0.15">
      <c r="H569" s="144"/>
      <c r="I569" s="144"/>
    </row>
    <row r="570" spans="8:9" ht="13" x14ac:dyDescent="0.15">
      <c r="H570" s="144"/>
      <c r="I570" s="144"/>
    </row>
    <row r="571" spans="8:9" ht="13" x14ac:dyDescent="0.15">
      <c r="H571" s="144"/>
      <c r="I571" s="144"/>
    </row>
    <row r="572" spans="8:9" ht="13" x14ac:dyDescent="0.15">
      <c r="H572" s="144"/>
      <c r="I572" s="144"/>
    </row>
    <row r="573" spans="8:9" ht="13" x14ac:dyDescent="0.15">
      <c r="H573" s="144"/>
      <c r="I573" s="144"/>
    </row>
    <row r="574" spans="8:9" ht="13" x14ac:dyDescent="0.15">
      <c r="H574" s="144"/>
      <c r="I574" s="144"/>
    </row>
    <row r="575" spans="8:9" ht="13" x14ac:dyDescent="0.15">
      <c r="H575" s="144"/>
      <c r="I575" s="144"/>
    </row>
    <row r="576" spans="8:9" ht="13" x14ac:dyDescent="0.15">
      <c r="H576" s="144"/>
      <c r="I576" s="144"/>
    </row>
    <row r="577" spans="8:9" ht="13" x14ac:dyDescent="0.15">
      <c r="H577" s="144"/>
      <c r="I577" s="144"/>
    </row>
    <row r="578" spans="8:9" ht="13" x14ac:dyDescent="0.15">
      <c r="H578" s="144"/>
      <c r="I578" s="144"/>
    </row>
    <row r="579" spans="8:9" ht="13" x14ac:dyDescent="0.15">
      <c r="H579" s="144"/>
      <c r="I579" s="144"/>
    </row>
    <row r="580" spans="8:9" ht="13" x14ac:dyDescent="0.15">
      <c r="H580" s="144"/>
      <c r="I580" s="144"/>
    </row>
    <row r="581" spans="8:9" ht="13" x14ac:dyDescent="0.15">
      <c r="H581" s="144"/>
      <c r="I581" s="144"/>
    </row>
    <row r="582" spans="8:9" ht="13" x14ac:dyDescent="0.15">
      <c r="H582" s="144"/>
      <c r="I582" s="144"/>
    </row>
    <row r="583" spans="8:9" ht="13" x14ac:dyDescent="0.15">
      <c r="H583" s="144"/>
      <c r="I583" s="144"/>
    </row>
    <row r="584" spans="8:9" ht="13" x14ac:dyDescent="0.15">
      <c r="H584" s="144"/>
      <c r="I584" s="144"/>
    </row>
    <row r="585" spans="8:9" ht="13" x14ac:dyDescent="0.15">
      <c r="H585" s="144"/>
      <c r="I585" s="144"/>
    </row>
    <row r="586" spans="8:9" ht="13" x14ac:dyDescent="0.15">
      <c r="H586" s="144"/>
      <c r="I586" s="144"/>
    </row>
    <row r="587" spans="8:9" ht="13" x14ac:dyDescent="0.15">
      <c r="H587" s="144"/>
      <c r="I587" s="144"/>
    </row>
    <row r="588" spans="8:9" ht="13" x14ac:dyDescent="0.15">
      <c r="H588" s="144"/>
      <c r="I588" s="144"/>
    </row>
    <row r="589" spans="8:9" ht="13" x14ac:dyDescent="0.15">
      <c r="H589" s="144"/>
      <c r="I589" s="144"/>
    </row>
    <row r="590" spans="8:9" ht="13" x14ac:dyDescent="0.15">
      <c r="H590" s="144"/>
      <c r="I590" s="144"/>
    </row>
    <row r="591" spans="8:9" ht="13" x14ac:dyDescent="0.15">
      <c r="H591" s="144"/>
      <c r="I591" s="144"/>
    </row>
    <row r="592" spans="8:9" ht="13" x14ac:dyDescent="0.15">
      <c r="H592" s="144"/>
      <c r="I592" s="144"/>
    </row>
    <row r="593" spans="8:9" ht="13" x14ac:dyDescent="0.15">
      <c r="H593" s="144"/>
      <c r="I593" s="144"/>
    </row>
    <row r="594" spans="8:9" ht="13" x14ac:dyDescent="0.15">
      <c r="H594" s="144"/>
      <c r="I594" s="144"/>
    </row>
    <row r="595" spans="8:9" ht="13" x14ac:dyDescent="0.15">
      <c r="H595" s="144"/>
      <c r="I595" s="144"/>
    </row>
    <row r="596" spans="8:9" ht="13" x14ac:dyDescent="0.15">
      <c r="H596" s="144"/>
      <c r="I596" s="144"/>
    </row>
    <row r="597" spans="8:9" ht="13" x14ac:dyDescent="0.15">
      <c r="H597" s="144"/>
      <c r="I597" s="144"/>
    </row>
    <row r="598" spans="8:9" ht="13" x14ac:dyDescent="0.15">
      <c r="H598" s="144"/>
      <c r="I598" s="144"/>
    </row>
    <row r="599" spans="8:9" ht="13" x14ac:dyDescent="0.15">
      <c r="H599" s="144"/>
      <c r="I599" s="144"/>
    </row>
    <row r="600" spans="8:9" ht="13" x14ac:dyDescent="0.15">
      <c r="H600" s="144"/>
      <c r="I600" s="144"/>
    </row>
    <row r="601" spans="8:9" ht="13" x14ac:dyDescent="0.15">
      <c r="H601" s="144"/>
      <c r="I601" s="144"/>
    </row>
    <row r="602" spans="8:9" ht="13" x14ac:dyDescent="0.15">
      <c r="H602" s="144"/>
      <c r="I602" s="144"/>
    </row>
    <row r="603" spans="8:9" ht="13" x14ac:dyDescent="0.15">
      <c r="H603" s="144"/>
      <c r="I603" s="144"/>
    </row>
    <row r="604" spans="8:9" ht="13" x14ac:dyDescent="0.15">
      <c r="H604" s="144"/>
      <c r="I604" s="144"/>
    </row>
    <row r="605" spans="8:9" ht="13" x14ac:dyDescent="0.15">
      <c r="H605" s="144"/>
      <c r="I605" s="144"/>
    </row>
    <row r="606" spans="8:9" ht="13" x14ac:dyDescent="0.15">
      <c r="H606" s="144"/>
      <c r="I606" s="144"/>
    </row>
    <row r="607" spans="8:9" ht="13" x14ac:dyDescent="0.15">
      <c r="H607" s="144"/>
      <c r="I607" s="144"/>
    </row>
    <row r="608" spans="8:9" ht="13" x14ac:dyDescent="0.15">
      <c r="H608" s="144"/>
      <c r="I608" s="144"/>
    </row>
    <row r="609" spans="8:9" ht="13" x14ac:dyDescent="0.15">
      <c r="H609" s="144"/>
      <c r="I609" s="144"/>
    </row>
    <row r="610" spans="8:9" ht="13" x14ac:dyDescent="0.15">
      <c r="H610" s="144"/>
      <c r="I610" s="144"/>
    </row>
    <row r="611" spans="8:9" ht="13" x14ac:dyDescent="0.15">
      <c r="H611" s="144"/>
      <c r="I611" s="144"/>
    </row>
    <row r="612" spans="8:9" ht="13" x14ac:dyDescent="0.15">
      <c r="H612" s="144"/>
      <c r="I612" s="144"/>
    </row>
    <row r="613" spans="8:9" ht="13" x14ac:dyDescent="0.15">
      <c r="H613" s="144"/>
      <c r="I613" s="144"/>
    </row>
    <row r="614" spans="8:9" ht="13" x14ac:dyDescent="0.15">
      <c r="H614" s="144"/>
      <c r="I614" s="144"/>
    </row>
    <row r="615" spans="8:9" ht="13" x14ac:dyDescent="0.15">
      <c r="H615" s="144"/>
      <c r="I615" s="144"/>
    </row>
    <row r="616" spans="8:9" ht="13" x14ac:dyDescent="0.15">
      <c r="H616" s="144"/>
      <c r="I616" s="144"/>
    </row>
    <row r="617" spans="8:9" ht="13" x14ac:dyDescent="0.15">
      <c r="H617" s="144"/>
      <c r="I617" s="144"/>
    </row>
    <row r="618" spans="8:9" ht="13" x14ac:dyDescent="0.15">
      <c r="H618" s="144"/>
      <c r="I618" s="144"/>
    </row>
    <row r="619" spans="8:9" ht="13" x14ac:dyDescent="0.15">
      <c r="H619" s="144"/>
      <c r="I619" s="144"/>
    </row>
    <row r="620" spans="8:9" ht="13" x14ac:dyDescent="0.15">
      <c r="H620" s="144"/>
      <c r="I620" s="144"/>
    </row>
    <row r="621" spans="8:9" ht="13" x14ac:dyDescent="0.15">
      <c r="H621" s="144"/>
      <c r="I621" s="144"/>
    </row>
    <row r="622" spans="8:9" ht="13" x14ac:dyDescent="0.15">
      <c r="H622" s="144"/>
      <c r="I622" s="144"/>
    </row>
    <row r="623" spans="8:9" ht="13" x14ac:dyDescent="0.15">
      <c r="H623" s="144"/>
      <c r="I623" s="144"/>
    </row>
    <row r="624" spans="8:9" ht="13" x14ac:dyDescent="0.15">
      <c r="H624" s="144"/>
      <c r="I624" s="144"/>
    </row>
    <row r="625" spans="8:9" ht="13" x14ac:dyDescent="0.15">
      <c r="H625" s="144"/>
      <c r="I625" s="144"/>
    </row>
    <row r="626" spans="8:9" ht="13" x14ac:dyDescent="0.15">
      <c r="H626" s="144"/>
      <c r="I626" s="144"/>
    </row>
    <row r="627" spans="8:9" ht="13" x14ac:dyDescent="0.15">
      <c r="H627" s="144"/>
      <c r="I627" s="144"/>
    </row>
    <row r="628" spans="8:9" ht="13" x14ac:dyDescent="0.15">
      <c r="H628" s="144"/>
      <c r="I628" s="144"/>
    </row>
    <row r="629" spans="8:9" ht="13" x14ac:dyDescent="0.15">
      <c r="H629" s="144"/>
      <c r="I629" s="144"/>
    </row>
    <row r="630" spans="8:9" ht="13" x14ac:dyDescent="0.15">
      <c r="H630" s="144"/>
      <c r="I630" s="144"/>
    </row>
    <row r="631" spans="8:9" ht="13" x14ac:dyDescent="0.15">
      <c r="H631" s="144"/>
      <c r="I631" s="144"/>
    </row>
    <row r="632" spans="8:9" ht="13" x14ac:dyDescent="0.15">
      <c r="H632" s="144"/>
      <c r="I632" s="144"/>
    </row>
    <row r="633" spans="8:9" ht="13" x14ac:dyDescent="0.15">
      <c r="H633" s="144"/>
      <c r="I633" s="144"/>
    </row>
    <row r="634" spans="8:9" ht="13" x14ac:dyDescent="0.15">
      <c r="H634" s="144"/>
      <c r="I634" s="144"/>
    </row>
    <row r="635" spans="8:9" ht="13" x14ac:dyDescent="0.15">
      <c r="H635" s="144"/>
      <c r="I635" s="144"/>
    </row>
    <row r="636" spans="8:9" ht="13" x14ac:dyDescent="0.15">
      <c r="H636" s="144"/>
      <c r="I636" s="144"/>
    </row>
    <row r="637" spans="8:9" ht="13" x14ac:dyDescent="0.15">
      <c r="H637" s="144"/>
      <c r="I637" s="144"/>
    </row>
    <row r="638" spans="8:9" ht="13" x14ac:dyDescent="0.15">
      <c r="H638" s="144"/>
      <c r="I638" s="144"/>
    </row>
    <row r="639" spans="8:9" ht="13" x14ac:dyDescent="0.15">
      <c r="H639" s="144"/>
      <c r="I639" s="144"/>
    </row>
    <row r="640" spans="8:9" ht="13" x14ac:dyDescent="0.15">
      <c r="H640" s="144"/>
      <c r="I640" s="144"/>
    </row>
    <row r="641" spans="8:9" ht="13" x14ac:dyDescent="0.15">
      <c r="H641" s="144"/>
      <c r="I641" s="144"/>
    </row>
    <row r="642" spans="8:9" ht="13" x14ac:dyDescent="0.15">
      <c r="H642" s="144"/>
      <c r="I642" s="144"/>
    </row>
    <row r="643" spans="8:9" ht="13" x14ac:dyDescent="0.15">
      <c r="H643" s="144"/>
      <c r="I643" s="144"/>
    </row>
    <row r="644" spans="8:9" ht="13" x14ac:dyDescent="0.15">
      <c r="H644" s="144"/>
      <c r="I644" s="144"/>
    </row>
    <row r="645" spans="8:9" ht="13" x14ac:dyDescent="0.15">
      <c r="H645" s="144"/>
      <c r="I645" s="144"/>
    </row>
    <row r="646" spans="8:9" ht="13" x14ac:dyDescent="0.15">
      <c r="H646" s="144"/>
      <c r="I646" s="144"/>
    </row>
    <row r="647" spans="8:9" ht="13" x14ac:dyDescent="0.15">
      <c r="H647" s="144"/>
      <c r="I647" s="144"/>
    </row>
    <row r="648" spans="8:9" ht="13" x14ac:dyDescent="0.15">
      <c r="H648" s="144"/>
      <c r="I648" s="144"/>
    </row>
    <row r="649" spans="8:9" ht="13" x14ac:dyDescent="0.15">
      <c r="H649" s="144"/>
      <c r="I649" s="144"/>
    </row>
    <row r="650" spans="8:9" ht="13" x14ac:dyDescent="0.15">
      <c r="H650" s="144"/>
      <c r="I650" s="144"/>
    </row>
    <row r="651" spans="8:9" ht="13" x14ac:dyDescent="0.15">
      <c r="H651" s="144"/>
      <c r="I651" s="144"/>
    </row>
    <row r="652" spans="8:9" ht="13" x14ac:dyDescent="0.15">
      <c r="H652" s="144"/>
      <c r="I652" s="144"/>
    </row>
    <row r="653" spans="8:9" ht="13" x14ac:dyDescent="0.15">
      <c r="H653" s="144"/>
      <c r="I653" s="144"/>
    </row>
    <row r="654" spans="8:9" ht="13" x14ac:dyDescent="0.15">
      <c r="H654" s="144"/>
      <c r="I654" s="144"/>
    </row>
    <row r="655" spans="8:9" ht="13" x14ac:dyDescent="0.15">
      <c r="H655" s="144"/>
      <c r="I655" s="144"/>
    </row>
    <row r="656" spans="8:9" ht="13" x14ac:dyDescent="0.15">
      <c r="H656" s="144"/>
      <c r="I656" s="144"/>
    </row>
    <row r="657" spans="8:9" ht="13" x14ac:dyDescent="0.15">
      <c r="H657" s="144"/>
      <c r="I657" s="144"/>
    </row>
    <row r="658" spans="8:9" ht="13" x14ac:dyDescent="0.15">
      <c r="H658" s="144"/>
      <c r="I658" s="144"/>
    </row>
    <row r="659" spans="8:9" ht="13" x14ac:dyDescent="0.15">
      <c r="H659" s="144"/>
      <c r="I659" s="144"/>
    </row>
    <row r="660" spans="8:9" ht="13" x14ac:dyDescent="0.15">
      <c r="H660" s="144"/>
      <c r="I660" s="144"/>
    </row>
    <row r="661" spans="8:9" ht="13" x14ac:dyDescent="0.15">
      <c r="H661" s="144"/>
      <c r="I661" s="144"/>
    </row>
    <row r="662" spans="8:9" ht="13" x14ac:dyDescent="0.15">
      <c r="H662" s="144"/>
      <c r="I662" s="144"/>
    </row>
    <row r="663" spans="8:9" ht="13" x14ac:dyDescent="0.15">
      <c r="H663" s="144"/>
      <c r="I663" s="144"/>
    </row>
    <row r="664" spans="8:9" ht="13" x14ac:dyDescent="0.15">
      <c r="H664" s="144"/>
      <c r="I664" s="144"/>
    </row>
    <row r="665" spans="8:9" ht="13" x14ac:dyDescent="0.15">
      <c r="H665" s="144"/>
      <c r="I665" s="144"/>
    </row>
    <row r="666" spans="8:9" ht="13" x14ac:dyDescent="0.15">
      <c r="H666" s="144"/>
      <c r="I666" s="144"/>
    </row>
    <row r="667" spans="8:9" ht="13" x14ac:dyDescent="0.15">
      <c r="H667" s="144"/>
      <c r="I667" s="144"/>
    </row>
    <row r="668" spans="8:9" ht="13" x14ac:dyDescent="0.15">
      <c r="H668" s="144"/>
      <c r="I668" s="144"/>
    </row>
    <row r="669" spans="8:9" ht="13" x14ac:dyDescent="0.15">
      <c r="H669" s="144"/>
      <c r="I669" s="144"/>
    </row>
    <row r="670" spans="8:9" ht="13" x14ac:dyDescent="0.15">
      <c r="H670" s="144"/>
      <c r="I670" s="144"/>
    </row>
    <row r="671" spans="8:9" ht="13" x14ac:dyDescent="0.15">
      <c r="H671" s="144"/>
      <c r="I671" s="144"/>
    </row>
    <row r="672" spans="8:9" ht="13" x14ac:dyDescent="0.15">
      <c r="H672" s="144"/>
      <c r="I672" s="144"/>
    </row>
    <row r="673" spans="8:9" ht="13" x14ac:dyDescent="0.15">
      <c r="H673" s="144"/>
      <c r="I673" s="144"/>
    </row>
    <row r="674" spans="8:9" ht="13" x14ac:dyDescent="0.15">
      <c r="H674" s="144"/>
      <c r="I674" s="144"/>
    </row>
    <row r="675" spans="8:9" ht="13" x14ac:dyDescent="0.15">
      <c r="H675" s="144"/>
      <c r="I675" s="144"/>
    </row>
    <row r="676" spans="8:9" ht="13" x14ac:dyDescent="0.15">
      <c r="H676" s="144"/>
      <c r="I676" s="144"/>
    </row>
    <row r="677" spans="8:9" ht="13" x14ac:dyDescent="0.15">
      <c r="H677" s="144"/>
      <c r="I677" s="144"/>
    </row>
    <row r="678" spans="8:9" ht="13" x14ac:dyDescent="0.15">
      <c r="H678" s="144"/>
      <c r="I678" s="144"/>
    </row>
    <row r="679" spans="8:9" ht="13" x14ac:dyDescent="0.15">
      <c r="H679" s="144"/>
      <c r="I679" s="144"/>
    </row>
    <row r="680" spans="8:9" ht="13" x14ac:dyDescent="0.15">
      <c r="H680" s="144"/>
      <c r="I680" s="144"/>
    </row>
    <row r="681" spans="8:9" ht="13" x14ac:dyDescent="0.15">
      <c r="H681" s="144"/>
      <c r="I681" s="144"/>
    </row>
    <row r="682" spans="8:9" ht="13" x14ac:dyDescent="0.15">
      <c r="H682" s="144"/>
      <c r="I682" s="144"/>
    </row>
    <row r="683" spans="8:9" ht="13" x14ac:dyDescent="0.15">
      <c r="H683" s="144"/>
      <c r="I683" s="144"/>
    </row>
    <row r="684" spans="8:9" ht="13" x14ac:dyDescent="0.15">
      <c r="H684" s="144"/>
      <c r="I684" s="144"/>
    </row>
    <row r="685" spans="8:9" ht="13" x14ac:dyDescent="0.15">
      <c r="H685" s="144"/>
      <c r="I685" s="144"/>
    </row>
    <row r="686" spans="8:9" ht="13" x14ac:dyDescent="0.15">
      <c r="H686" s="144"/>
      <c r="I686" s="144"/>
    </row>
    <row r="687" spans="8:9" ht="13" x14ac:dyDescent="0.15">
      <c r="H687" s="144"/>
      <c r="I687" s="144"/>
    </row>
    <row r="688" spans="8:9" ht="13" x14ac:dyDescent="0.15">
      <c r="H688" s="144"/>
      <c r="I688" s="144"/>
    </row>
    <row r="689" spans="8:9" ht="13" x14ac:dyDescent="0.15">
      <c r="H689" s="144"/>
      <c r="I689" s="144"/>
    </row>
    <row r="690" spans="8:9" ht="13" x14ac:dyDescent="0.15">
      <c r="H690" s="144"/>
      <c r="I690" s="144"/>
    </row>
    <row r="691" spans="8:9" ht="13" x14ac:dyDescent="0.15">
      <c r="H691" s="144"/>
      <c r="I691" s="144"/>
    </row>
    <row r="692" spans="8:9" ht="13" x14ac:dyDescent="0.15">
      <c r="H692" s="144"/>
      <c r="I692" s="144"/>
    </row>
    <row r="693" spans="8:9" ht="13" x14ac:dyDescent="0.15">
      <c r="H693" s="144"/>
      <c r="I693" s="144"/>
    </row>
    <row r="694" spans="8:9" ht="13" x14ac:dyDescent="0.15">
      <c r="H694" s="144"/>
      <c r="I694" s="144"/>
    </row>
    <row r="695" spans="8:9" ht="13" x14ac:dyDescent="0.15">
      <c r="H695" s="144"/>
      <c r="I695" s="144"/>
    </row>
    <row r="696" spans="8:9" ht="13" x14ac:dyDescent="0.15">
      <c r="H696" s="144"/>
      <c r="I696" s="144"/>
    </row>
    <row r="697" spans="8:9" ht="13" x14ac:dyDescent="0.15">
      <c r="H697" s="144"/>
      <c r="I697" s="144"/>
    </row>
    <row r="698" spans="8:9" ht="13" x14ac:dyDescent="0.15">
      <c r="H698" s="144"/>
      <c r="I698" s="144"/>
    </row>
    <row r="699" spans="8:9" ht="13" x14ac:dyDescent="0.15">
      <c r="H699" s="144"/>
      <c r="I699" s="144"/>
    </row>
    <row r="700" spans="8:9" ht="13" x14ac:dyDescent="0.15">
      <c r="H700" s="144"/>
      <c r="I700" s="144"/>
    </row>
    <row r="701" spans="8:9" ht="13" x14ac:dyDescent="0.15">
      <c r="H701" s="144"/>
      <c r="I701" s="144"/>
    </row>
    <row r="702" spans="8:9" ht="13" x14ac:dyDescent="0.15">
      <c r="H702" s="144"/>
      <c r="I702" s="144"/>
    </row>
    <row r="703" spans="8:9" ht="13" x14ac:dyDescent="0.15">
      <c r="H703" s="144"/>
      <c r="I703" s="144"/>
    </row>
    <row r="704" spans="8:9" ht="13" x14ac:dyDescent="0.15">
      <c r="H704" s="144"/>
      <c r="I704" s="144"/>
    </row>
    <row r="705" spans="8:9" ht="13" x14ac:dyDescent="0.15">
      <c r="H705" s="144"/>
      <c r="I705" s="144"/>
    </row>
    <row r="706" spans="8:9" ht="13" x14ac:dyDescent="0.15">
      <c r="H706" s="144"/>
      <c r="I706" s="144"/>
    </row>
    <row r="707" spans="8:9" ht="13" x14ac:dyDescent="0.15">
      <c r="H707" s="144"/>
      <c r="I707" s="144"/>
    </row>
    <row r="708" spans="8:9" ht="13" x14ac:dyDescent="0.15">
      <c r="H708" s="144"/>
      <c r="I708" s="144"/>
    </row>
    <row r="709" spans="8:9" ht="13" x14ac:dyDescent="0.15">
      <c r="H709" s="144"/>
      <c r="I709" s="144"/>
    </row>
    <row r="710" spans="8:9" ht="13" x14ac:dyDescent="0.15">
      <c r="H710" s="144"/>
      <c r="I710" s="144"/>
    </row>
    <row r="711" spans="8:9" ht="13" x14ac:dyDescent="0.15">
      <c r="H711" s="144"/>
      <c r="I711" s="144"/>
    </row>
    <row r="712" spans="8:9" ht="13" x14ac:dyDescent="0.15">
      <c r="H712" s="144"/>
      <c r="I712" s="144"/>
    </row>
    <row r="713" spans="8:9" ht="13" x14ac:dyDescent="0.15">
      <c r="H713" s="144"/>
      <c r="I713" s="144"/>
    </row>
    <row r="714" spans="8:9" ht="13" x14ac:dyDescent="0.15">
      <c r="H714" s="144"/>
      <c r="I714" s="144"/>
    </row>
    <row r="715" spans="8:9" ht="13" x14ac:dyDescent="0.15">
      <c r="H715" s="144"/>
      <c r="I715" s="144"/>
    </row>
    <row r="716" spans="8:9" ht="13" x14ac:dyDescent="0.15">
      <c r="H716" s="144"/>
      <c r="I716" s="144"/>
    </row>
    <row r="717" spans="8:9" ht="13" x14ac:dyDescent="0.15">
      <c r="H717" s="144"/>
      <c r="I717" s="144"/>
    </row>
    <row r="718" spans="8:9" ht="13" x14ac:dyDescent="0.15">
      <c r="H718" s="144"/>
      <c r="I718" s="144"/>
    </row>
    <row r="719" spans="8:9" ht="13" x14ac:dyDescent="0.15">
      <c r="H719" s="144"/>
      <c r="I719" s="144"/>
    </row>
    <row r="720" spans="8:9" ht="13" x14ac:dyDescent="0.15">
      <c r="H720" s="144"/>
      <c r="I720" s="144"/>
    </row>
    <row r="721" spans="8:9" ht="13" x14ac:dyDescent="0.15">
      <c r="H721" s="144"/>
      <c r="I721" s="144"/>
    </row>
    <row r="722" spans="8:9" ht="13" x14ac:dyDescent="0.15">
      <c r="H722" s="144"/>
      <c r="I722" s="144"/>
    </row>
    <row r="723" spans="8:9" ht="13" x14ac:dyDescent="0.15">
      <c r="H723" s="144"/>
      <c r="I723" s="144"/>
    </row>
    <row r="724" spans="8:9" ht="13" x14ac:dyDescent="0.15">
      <c r="H724" s="144"/>
      <c r="I724" s="144"/>
    </row>
    <row r="725" spans="8:9" ht="13" x14ac:dyDescent="0.15">
      <c r="H725" s="144"/>
      <c r="I725" s="144"/>
    </row>
    <row r="726" spans="8:9" ht="13" x14ac:dyDescent="0.15">
      <c r="H726" s="144"/>
      <c r="I726" s="144"/>
    </row>
    <row r="727" spans="8:9" ht="13" x14ac:dyDescent="0.15">
      <c r="H727" s="144"/>
      <c r="I727" s="144"/>
    </row>
    <row r="728" spans="8:9" ht="13" x14ac:dyDescent="0.15">
      <c r="H728" s="144"/>
      <c r="I728" s="144"/>
    </row>
    <row r="729" spans="8:9" ht="13" x14ac:dyDescent="0.15">
      <c r="H729" s="144"/>
      <c r="I729" s="144"/>
    </row>
    <row r="730" spans="8:9" ht="13" x14ac:dyDescent="0.15">
      <c r="H730" s="144"/>
      <c r="I730" s="144"/>
    </row>
    <row r="731" spans="8:9" ht="13" x14ac:dyDescent="0.15">
      <c r="H731" s="144"/>
      <c r="I731" s="144"/>
    </row>
    <row r="732" spans="8:9" ht="13" x14ac:dyDescent="0.15">
      <c r="H732" s="144"/>
      <c r="I732" s="144"/>
    </row>
    <row r="733" spans="8:9" ht="13" x14ac:dyDescent="0.15">
      <c r="H733" s="144"/>
      <c r="I733" s="144"/>
    </row>
    <row r="734" spans="8:9" ht="13" x14ac:dyDescent="0.15">
      <c r="H734" s="144"/>
      <c r="I734" s="144"/>
    </row>
    <row r="735" spans="8:9" ht="13" x14ac:dyDescent="0.15">
      <c r="H735" s="144"/>
      <c r="I735" s="144"/>
    </row>
    <row r="736" spans="8:9" ht="13" x14ac:dyDescent="0.15">
      <c r="H736" s="144"/>
      <c r="I736" s="144"/>
    </row>
    <row r="737" spans="8:9" ht="13" x14ac:dyDescent="0.15">
      <c r="H737" s="144"/>
      <c r="I737" s="144"/>
    </row>
    <row r="738" spans="8:9" ht="13" x14ac:dyDescent="0.15">
      <c r="H738" s="144"/>
      <c r="I738" s="144"/>
    </row>
    <row r="739" spans="8:9" ht="13" x14ac:dyDescent="0.15">
      <c r="H739" s="144"/>
      <c r="I739" s="144"/>
    </row>
    <row r="740" spans="8:9" ht="13" x14ac:dyDescent="0.15">
      <c r="H740" s="144"/>
      <c r="I740" s="144"/>
    </row>
    <row r="741" spans="8:9" ht="13" x14ac:dyDescent="0.15">
      <c r="H741" s="144"/>
      <c r="I741" s="144"/>
    </row>
    <row r="742" spans="8:9" ht="13" x14ac:dyDescent="0.15">
      <c r="H742" s="144"/>
      <c r="I742" s="144"/>
    </row>
    <row r="743" spans="8:9" ht="13" x14ac:dyDescent="0.15">
      <c r="H743" s="144"/>
      <c r="I743" s="144"/>
    </row>
    <row r="744" spans="8:9" ht="13" x14ac:dyDescent="0.15">
      <c r="H744" s="144"/>
      <c r="I744" s="144"/>
    </row>
    <row r="745" spans="8:9" ht="13" x14ac:dyDescent="0.15">
      <c r="H745" s="144"/>
      <c r="I745" s="144"/>
    </row>
    <row r="746" spans="8:9" ht="13" x14ac:dyDescent="0.15">
      <c r="H746" s="144"/>
      <c r="I746" s="144"/>
    </row>
    <row r="747" spans="8:9" ht="13" x14ac:dyDescent="0.15">
      <c r="H747" s="144"/>
      <c r="I747" s="144"/>
    </row>
    <row r="748" spans="8:9" ht="13" x14ac:dyDescent="0.15">
      <c r="H748" s="144"/>
      <c r="I748" s="144"/>
    </row>
    <row r="749" spans="8:9" ht="13" x14ac:dyDescent="0.15">
      <c r="H749" s="144"/>
      <c r="I749" s="144"/>
    </row>
    <row r="750" spans="8:9" ht="13" x14ac:dyDescent="0.15">
      <c r="H750" s="144"/>
      <c r="I750" s="144"/>
    </row>
    <row r="751" spans="8:9" ht="13" x14ac:dyDescent="0.15">
      <c r="H751" s="144"/>
      <c r="I751" s="144"/>
    </row>
    <row r="752" spans="8:9" ht="13" x14ac:dyDescent="0.15">
      <c r="H752" s="144"/>
      <c r="I752" s="144"/>
    </row>
    <row r="753" spans="8:9" ht="13" x14ac:dyDescent="0.15">
      <c r="H753" s="144"/>
      <c r="I753" s="144"/>
    </row>
    <row r="754" spans="8:9" ht="13" x14ac:dyDescent="0.15">
      <c r="H754" s="144"/>
      <c r="I754" s="144"/>
    </row>
    <row r="755" spans="8:9" ht="13" x14ac:dyDescent="0.15">
      <c r="H755" s="144"/>
      <c r="I755" s="144"/>
    </row>
    <row r="756" spans="8:9" ht="13" x14ac:dyDescent="0.15">
      <c r="H756" s="144"/>
      <c r="I756" s="144"/>
    </row>
    <row r="757" spans="8:9" ht="13" x14ac:dyDescent="0.15">
      <c r="H757" s="144"/>
      <c r="I757" s="144"/>
    </row>
    <row r="758" spans="8:9" ht="13" x14ac:dyDescent="0.15">
      <c r="H758" s="144"/>
      <c r="I758" s="144"/>
    </row>
    <row r="759" spans="8:9" ht="13" x14ac:dyDescent="0.15">
      <c r="H759" s="144"/>
      <c r="I759" s="144"/>
    </row>
    <row r="760" spans="8:9" ht="13" x14ac:dyDescent="0.15">
      <c r="H760" s="144"/>
      <c r="I760" s="144"/>
    </row>
    <row r="761" spans="8:9" ht="13" x14ac:dyDescent="0.15">
      <c r="H761" s="144"/>
      <c r="I761" s="144"/>
    </row>
    <row r="762" spans="8:9" ht="13" x14ac:dyDescent="0.15">
      <c r="H762" s="144"/>
      <c r="I762" s="144"/>
    </row>
    <row r="763" spans="8:9" ht="13" x14ac:dyDescent="0.15">
      <c r="H763" s="144"/>
      <c r="I763" s="144"/>
    </row>
    <row r="764" spans="8:9" ht="13" x14ac:dyDescent="0.15">
      <c r="H764" s="144"/>
      <c r="I764" s="144"/>
    </row>
    <row r="765" spans="8:9" ht="13" x14ac:dyDescent="0.15">
      <c r="H765" s="144"/>
      <c r="I765" s="144"/>
    </row>
    <row r="766" spans="8:9" ht="13" x14ac:dyDescent="0.15">
      <c r="H766" s="144"/>
      <c r="I766" s="144"/>
    </row>
    <row r="767" spans="8:9" ht="13" x14ac:dyDescent="0.15">
      <c r="H767" s="144"/>
      <c r="I767" s="144"/>
    </row>
    <row r="768" spans="8:9" ht="13" x14ac:dyDescent="0.15">
      <c r="H768" s="144"/>
      <c r="I768" s="144"/>
    </row>
    <row r="769" spans="8:9" ht="13" x14ac:dyDescent="0.15">
      <c r="H769" s="144"/>
      <c r="I769" s="144"/>
    </row>
    <row r="770" spans="8:9" ht="13" x14ac:dyDescent="0.15">
      <c r="H770" s="144"/>
      <c r="I770" s="144"/>
    </row>
    <row r="771" spans="8:9" ht="13" x14ac:dyDescent="0.15">
      <c r="H771" s="144"/>
      <c r="I771" s="144"/>
    </row>
    <row r="772" spans="8:9" ht="13" x14ac:dyDescent="0.15">
      <c r="H772" s="144"/>
      <c r="I772" s="144"/>
    </row>
    <row r="773" spans="8:9" ht="13" x14ac:dyDescent="0.15">
      <c r="H773" s="144"/>
      <c r="I773" s="144"/>
    </row>
    <row r="774" spans="8:9" ht="13" x14ac:dyDescent="0.15">
      <c r="H774" s="144"/>
      <c r="I774" s="144"/>
    </row>
    <row r="775" spans="8:9" ht="13" x14ac:dyDescent="0.15">
      <c r="H775" s="144"/>
      <c r="I775" s="144"/>
    </row>
    <row r="776" spans="8:9" ht="13" x14ac:dyDescent="0.15">
      <c r="H776" s="144"/>
      <c r="I776" s="144"/>
    </row>
    <row r="777" spans="8:9" ht="13" x14ac:dyDescent="0.15">
      <c r="H777" s="144"/>
      <c r="I777" s="144"/>
    </row>
    <row r="778" spans="8:9" ht="13" x14ac:dyDescent="0.15">
      <c r="H778" s="144"/>
      <c r="I778" s="144"/>
    </row>
    <row r="779" spans="8:9" ht="13" x14ac:dyDescent="0.15">
      <c r="H779" s="144"/>
      <c r="I779" s="144"/>
    </row>
    <row r="780" spans="8:9" ht="13" x14ac:dyDescent="0.15">
      <c r="H780" s="144"/>
      <c r="I780" s="144"/>
    </row>
    <row r="781" spans="8:9" ht="13" x14ac:dyDescent="0.15">
      <c r="H781" s="144"/>
      <c r="I781" s="144"/>
    </row>
    <row r="782" spans="8:9" ht="13" x14ac:dyDescent="0.15">
      <c r="H782" s="144"/>
      <c r="I782" s="144"/>
    </row>
    <row r="783" spans="8:9" ht="13" x14ac:dyDescent="0.15">
      <c r="H783" s="144"/>
      <c r="I783" s="144"/>
    </row>
    <row r="784" spans="8:9" ht="13" x14ac:dyDescent="0.15">
      <c r="H784" s="144"/>
      <c r="I784" s="144"/>
    </row>
    <row r="785" spans="8:9" ht="13" x14ac:dyDescent="0.15">
      <c r="H785" s="144"/>
      <c r="I785" s="144"/>
    </row>
    <row r="786" spans="8:9" ht="13" x14ac:dyDescent="0.15">
      <c r="H786" s="144"/>
      <c r="I786" s="144"/>
    </row>
    <row r="787" spans="8:9" ht="13" x14ac:dyDescent="0.15">
      <c r="H787" s="144"/>
      <c r="I787" s="144"/>
    </row>
    <row r="788" spans="8:9" ht="13" x14ac:dyDescent="0.15">
      <c r="H788" s="144"/>
      <c r="I788" s="144"/>
    </row>
    <row r="789" spans="8:9" ht="13" x14ac:dyDescent="0.15">
      <c r="H789" s="144"/>
      <c r="I789" s="144"/>
    </row>
    <row r="790" spans="8:9" ht="13" x14ac:dyDescent="0.15">
      <c r="H790" s="144"/>
      <c r="I790" s="144"/>
    </row>
    <row r="791" spans="8:9" ht="13" x14ac:dyDescent="0.15">
      <c r="H791" s="144"/>
      <c r="I791" s="144"/>
    </row>
    <row r="792" spans="8:9" ht="13" x14ac:dyDescent="0.15">
      <c r="H792" s="144"/>
      <c r="I792" s="144"/>
    </row>
    <row r="793" spans="8:9" ht="13" x14ac:dyDescent="0.15">
      <c r="H793" s="144"/>
      <c r="I793" s="144"/>
    </row>
    <row r="794" spans="8:9" ht="13" x14ac:dyDescent="0.15">
      <c r="H794" s="144"/>
      <c r="I794" s="144"/>
    </row>
    <row r="795" spans="8:9" ht="13" x14ac:dyDescent="0.15">
      <c r="H795" s="144"/>
      <c r="I795" s="144"/>
    </row>
    <row r="796" spans="8:9" ht="13" x14ac:dyDescent="0.15">
      <c r="H796" s="144"/>
      <c r="I796" s="144"/>
    </row>
    <row r="797" spans="8:9" ht="13" x14ac:dyDescent="0.15">
      <c r="H797" s="144"/>
      <c r="I797" s="144"/>
    </row>
    <row r="798" spans="8:9" ht="13" x14ac:dyDescent="0.15">
      <c r="H798" s="144"/>
      <c r="I798" s="144"/>
    </row>
    <row r="799" spans="8:9" ht="13" x14ac:dyDescent="0.15">
      <c r="H799" s="144"/>
      <c r="I799" s="144"/>
    </row>
    <row r="800" spans="8:9" ht="13" x14ac:dyDescent="0.15">
      <c r="H800" s="144"/>
      <c r="I800" s="144"/>
    </row>
    <row r="801" spans="8:9" ht="13" x14ac:dyDescent="0.15">
      <c r="H801" s="144"/>
      <c r="I801" s="144"/>
    </row>
    <row r="802" spans="8:9" ht="13" x14ac:dyDescent="0.15">
      <c r="H802" s="144"/>
      <c r="I802" s="144"/>
    </row>
    <row r="803" spans="8:9" ht="13" x14ac:dyDescent="0.15">
      <c r="H803" s="144"/>
      <c r="I803" s="144"/>
    </row>
    <row r="804" spans="8:9" ht="13" x14ac:dyDescent="0.15">
      <c r="H804" s="144"/>
      <c r="I804" s="144"/>
    </row>
    <row r="805" spans="8:9" ht="13" x14ac:dyDescent="0.15">
      <c r="H805" s="144"/>
      <c r="I805" s="144"/>
    </row>
    <row r="806" spans="8:9" ht="13" x14ac:dyDescent="0.15">
      <c r="H806" s="144"/>
      <c r="I806" s="144"/>
    </row>
    <row r="807" spans="8:9" ht="13" x14ac:dyDescent="0.15">
      <c r="H807" s="144"/>
      <c r="I807" s="144"/>
    </row>
    <row r="808" spans="8:9" ht="13" x14ac:dyDescent="0.15">
      <c r="H808" s="144"/>
      <c r="I808" s="144"/>
    </row>
    <row r="809" spans="8:9" ht="13" x14ac:dyDescent="0.15">
      <c r="H809" s="144"/>
      <c r="I809" s="144"/>
    </row>
    <row r="810" spans="8:9" ht="13" x14ac:dyDescent="0.15">
      <c r="H810" s="144"/>
      <c r="I810" s="144"/>
    </row>
    <row r="811" spans="8:9" ht="13" x14ac:dyDescent="0.15">
      <c r="H811" s="144"/>
      <c r="I811" s="144"/>
    </row>
    <row r="812" spans="8:9" ht="13" x14ac:dyDescent="0.15">
      <c r="H812" s="144"/>
      <c r="I812" s="144"/>
    </row>
    <row r="813" spans="8:9" ht="13" x14ac:dyDescent="0.15">
      <c r="H813" s="144"/>
      <c r="I813" s="144"/>
    </row>
    <row r="814" spans="8:9" ht="13" x14ac:dyDescent="0.15">
      <c r="H814" s="144"/>
      <c r="I814" s="144"/>
    </row>
    <row r="815" spans="8:9" ht="13" x14ac:dyDescent="0.15">
      <c r="H815" s="144"/>
      <c r="I815" s="144"/>
    </row>
    <row r="816" spans="8:9" ht="13" x14ac:dyDescent="0.15">
      <c r="H816" s="144"/>
      <c r="I816" s="144"/>
    </row>
    <row r="817" spans="8:9" ht="13" x14ac:dyDescent="0.15">
      <c r="H817" s="144"/>
      <c r="I817" s="144"/>
    </row>
    <row r="818" spans="8:9" ht="13" x14ac:dyDescent="0.15">
      <c r="H818" s="144"/>
      <c r="I818" s="144"/>
    </row>
    <row r="819" spans="8:9" ht="13" x14ac:dyDescent="0.15">
      <c r="H819" s="144"/>
      <c r="I819" s="144"/>
    </row>
    <row r="820" spans="8:9" ht="13" x14ac:dyDescent="0.15">
      <c r="H820" s="144"/>
      <c r="I820" s="144"/>
    </row>
    <row r="821" spans="8:9" ht="13" x14ac:dyDescent="0.15">
      <c r="H821" s="144"/>
      <c r="I821" s="144"/>
    </row>
    <row r="822" spans="8:9" ht="13" x14ac:dyDescent="0.15">
      <c r="H822" s="144"/>
      <c r="I822" s="144"/>
    </row>
    <row r="823" spans="8:9" ht="13" x14ac:dyDescent="0.15">
      <c r="H823" s="144"/>
      <c r="I823" s="144"/>
    </row>
    <row r="824" spans="8:9" ht="13" x14ac:dyDescent="0.15">
      <c r="H824" s="144"/>
      <c r="I824" s="144"/>
    </row>
    <row r="825" spans="8:9" ht="13" x14ac:dyDescent="0.15">
      <c r="H825" s="144"/>
      <c r="I825" s="144"/>
    </row>
    <row r="826" spans="8:9" ht="13" x14ac:dyDescent="0.15">
      <c r="H826" s="144"/>
      <c r="I826" s="144"/>
    </row>
    <row r="827" spans="8:9" ht="13" x14ac:dyDescent="0.15">
      <c r="H827" s="144"/>
      <c r="I827" s="144"/>
    </row>
    <row r="828" spans="8:9" ht="13" x14ac:dyDescent="0.15">
      <c r="H828" s="144"/>
      <c r="I828" s="144"/>
    </row>
    <row r="829" spans="8:9" ht="13" x14ac:dyDescent="0.15">
      <c r="H829" s="144"/>
      <c r="I829" s="144"/>
    </row>
    <row r="830" spans="8:9" ht="13" x14ac:dyDescent="0.15">
      <c r="H830" s="144"/>
      <c r="I830" s="144"/>
    </row>
    <row r="831" spans="8:9" ht="13" x14ac:dyDescent="0.15">
      <c r="H831" s="144"/>
      <c r="I831" s="144"/>
    </row>
    <row r="832" spans="8:9" ht="13" x14ac:dyDescent="0.15">
      <c r="H832" s="144"/>
      <c r="I832" s="144"/>
    </row>
    <row r="833" spans="8:9" ht="13" x14ac:dyDescent="0.15">
      <c r="H833" s="144"/>
      <c r="I833" s="144"/>
    </row>
    <row r="834" spans="8:9" ht="13" x14ac:dyDescent="0.15">
      <c r="H834" s="144"/>
      <c r="I834" s="144"/>
    </row>
    <row r="835" spans="8:9" ht="13" x14ac:dyDescent="0.15">
      <c r="H835" s="144"/>
      <c r="I835" s="144"/>
    </row>
    <row r="836" spans="8:9" ht="13" x14ac:dyDescent="0.15">
      <c r="H836" s="144"/>
      <c r="I836" s="144"/>
    </row>
    <row r="837" spans="8:9" ht="13" x14ac:dyDescent="0.15">
      <c r="H837" s="144"/>
      <c r="I837" s="144"/>
    </row>
    <row r="838" spans="8:9" ht="13" x14ac:dyDescent="0.15">
      <c r="H838" s="144"/>
      <c r="I838" s="144"/>
    </row>
    <row r="839" spans="8:9" ht="13" x14ac:dyDescent="0.15">
      <c r="H839" s="144"/>
      <c r="I839" s="144"/>
    </row>
    <row r="840" spans="8:9" ht="13" x14ac:dyDescent="0.15">
      <c r="H840" s="144"/>
      <c r="I840" s="144"/>
    </row>
    <row r="841" spans="8:9" ht="13" x14ac:dyDescent="0.15">
      <c r="H841" s="144"/>
      <c r="I841" s="144"/>
    </row>
    <row r="842" spans="8:9" ht="13" x14ac:dyDescent="0.15">
      <c r="H842" s="144"/>
      <c r="I842" s="144"/>
    </row>
    <row r="843" spans="8:9" ht="13" x14ac:dyDescent="0.15">
      <c r="H843" s="144"/>
      <c r="I843" s="144"/>
    </row>
    <row r="844" spans="8:9" ht="13" x14ac:dyDescent="0.15">
      <c r="H844" s="144"/>
      <c r="I844" s="144"/>
    </row>
    <row r="845" spans="8:9" ht="13" x14ac:dyDescent="0.15">
      <c r="H845" s="144"/>
      <c r="I845" s="144"/>
    </row>
    <row r="846" spans="8:9" ht="13" x14ac:dyDescent="0.15">
      <c r="H846" s="144"/>
      <c r="I846" s="144"/>
    </row>
    <row r="847" spans="8:9" ht="13" x14ac:dyDescent="0.15">
      <c r="H847" s="144"/>
      <c r="I847" s="144"/>
    </row>
    <row r="848" spans="8:9" ht="13" x14ac:dyDescent="0.15">
      <c r="H848" s="144"/>
      <c r="I848" s="144"/>
    </row>
    <row r="849" spans="8:9" ht="13" x14ac:dyDescent="0.15">
      <c r="H849" s="144"/>
      <c r="I849" s="144"/>
    </row>
    <row r="850" spans="8:9" ht="13" x14ac:dyDescent="0.15">
      <c r="H850" s="144"/>
      <c r="I850" s="144"/>
    </row>
    <row r="851" spans="8:9" ht="13" x14ac:dyDescent="0.15">
      <c r="H851" s="144"/>
      <c r="I851" s="144"/>
    </row>
    <row r="852" spans="8:9" ht="13" x14ac:dyDescent="0.15">
      <c r="H852" s="144"/>
      <c r="I852" s="144"/>
    </row>
    <row r="853" spans="8:9" ht="13" x14ac:dyDescent="0.15">
      <c r="H853" s="144"/>
      <c r="I853" s="144"/>
    </row>
    <row r="854" spans="8:9" ht="13" x14ac:dyDescent="0.15">
      <c r="H854" s="144"/>
      <c r="I854" s="144"/>
    </row>
    <row r="855" spans="8:9" ht="13" x14ac:dyDescent="0.15">
      <c r="H855" s="144"/>
      <c r="I855" s="144"/>
    </row>
    <row r="856" spans="8:9" ht="13" x14ac:dyDescent="0.15">
      <c r="H856" s="144"/>
      <c r="I856" s="144"/>
    </row>
    <row r="857" spans="8:9" ht="13" x14ac:dyDescent="0.15">
      <c r="H857" s="144"/>
      <c r="I857" s="144"/>
    </row>
    <row r="858" spans="8:9" ht="13" x14ac:dyDescent="0.15">
      <c r="H858" s="144"/>
      <c r="I858" s="144"/>
    </row>
    <row r="859" spans="8:9" ht="13" x14ac:dyDescent="0.15">
      <c r="H859" s="144"/>
      <c r="I859" s="144"/>
    </row>
    <row r="860" spans="8:9" ht="13" x14ac:dyDescent="0.15">
      <c r="H860" s="144"/>
      <c r="I860" s="144"/>
    </row>
    <row r="861" spans="8:9" ht="13" x14ac:dyDescent="0.15">
      <c r="H861" s="144"/>
      <c r="I861" s="144"/>
    </row>
    <row r="862" spans="8:9" ht="13" x14ac:dyDescent="0.15">
      <c r="H862" s="144"/>
      <c r="I862" s="144"/>
    </row>
    <row r="863" spans="8:9" ht="13" x14ac:dyDescent="0.15">
      <c r="H863" s="144"/>
      <c r="I863" s="144"/>
    </row>
    <row r="864" spans="8:9" ht="13" x14ac:dyDescent="0.15">
      <c r="H864" s="144"/>
      <c r="I864" s="144"/>
    </row>
    <row r="865" spans="8:9" ht="13" x14ac:dyDescent="0.15">
      <c r="H865" s="144"/>
      <c r="I865" s="144"/>
    </row>
    <row r="866" spans="8:9" ht="13" x14ac:dyDescent="0.15">
      <c r="H866" s="144"/>
      <c r="I866" s="144"/>
    </row>
    <row r="867" spans="8:9" ht="13" x14ac:dyDescent="0.15">
      <c r="H867" s="144"/>
      <c r="I867" s="144"/>
    </row>
    <row r="868" spans="8:9" ht="13" x14ac:dyDescent="0.15">
      <c r="H868" s="144"/>
      <c r="I868" s="144"/>
    </row>
    <row r="869" spans="8:9" ht="13" x14ac:dyDescent="0.15">
      <c r="H869" s="144"/>
      <c r="I869" s="144"/>
    </row>
    <row r="870" spans="8:9" ht="13" x14ac:dyDescent="0.15">
      <c r="H870" s="144"/>
      <c r="I870" s="144"/>
    </row>
    <row r="871" spans="8:9" ht="13" x14ac:dyDescent="0.15">
      <c r="H871" s="144"/>
      <c r="I871" s="144"/>
    </row>
    <row r="872" spans="8:9" ht="13" x14ac:dyDescent="0.15">
      <c r="H872" s="144"/>
      <c r="I872" s="144"/>
    </row>
    <row r="873" spans="8:9" ht="13" x14ac:dyDescent="0.15">
      <c r="H873" s="144"/>
      <c r="I873" s="144"/>
    </row>
    <row r="874" spans="8:9" ht="13" x14ac:dyDescent="0.15">
      <c r="H874" s="144"/>
      <c r="I874" s="144"/>
    </row>
    <row r="875" spans="8:9" ht="13" x14ac:dyDescent="0.15">
      <c r="H875" s="144"/>
      <c r="I875" s="144"/>
    </row>
    <row r="876" spans="8:9" ht="13" x14ac:dyDescent="0.15">
      <c r="H876" s="144"/>
      <c r="I876" s="144"/>
    </row>
    <row r="877" spans="8:9" ht="13" x14ac:dyDescent="0.15">
      <c r="H877" s="144"/>
      <c r="I877" s="144"/>
    </row>
    <row r="878" spans="8:9" ht="13" x14ac:dyDescent="0.15">
      <c r="H878" s="144"/>
      <c r="I878" s="144"/>
    </row>
    <row r="879" spans="8:9" ht="13" x14ac:dyDescent="0.15">
      <c r="H879" s="144"/>
      <c r="I879" s="144"/>
    </row>
    <row r="880" spans="8:9" ht="13" x14ac:dyDescent="0.15">
      <c r="H880" s="144"/>
      <c r="I880" s="144"/>
    </row>
    <row r="881" spans="8:9" ht="13" x14ac:dyDescent="0.15">
      <c r="H881" s="144"/>
      <c r="I881" s="144"/>
    </row>
    <row r="882" spans="8:9" ht="13" x14ac:dyDescent="0.15">
      <c r="H882" s="144"/>
      <c r="I882" s="144"/>
    </row>
    <row r="883" spans="8:9" ht="13" x14ac:dyDescent="0.15">
      <c r="H883" s="144"/>
      <c r="I883" s="144"/>
    </row>
    <row r="884" spans="8:9" ht="13" x14ac:dyDescent="0.15">
      <c r="H884" s="144"/>
      <c r="I884" s="144"/>
    </row>
    <row r="885" spans="8:9" ht="13" x14ac:dyDescent="0.15">
      <c r="H885" s="144"/>
      <c r="I885" s="144"/>
    </row>
    <row r="886" spans="8:9" ht="13" x14ac:dyDescent="0.15">
      <c r="H886" s="144"/>
      <c r="I886" s="144"/>
    </row>
    <row r="887" spans="8:9" ht="13" x14ac:dyDescent="0.15">
      <c r="H887" s="144"/>
      <c r="I887" s="144"/>
    </row>
    <row r="888" spans="8:9" ht="13" x14ac:dyDescent="0.15">
      <c r="H888" s="144"/>
      <c r="I888" s="144"/>
    </row>
    <row r="889" spans="8:9" ht="13" x14ac:dyDescent="0.15">
      <c r="H889" s="144"/>
      <c r="I889" s="144"/>
    </row>
    <row r="890" spans="8:9" ht="13" x14ac:dyDescent="0.15">
      <c r="H890" s="144"/>
      <c r="I890" s="144"/>
    </row>
    <row r="891" spans="8:9" ht="13" x14ac:dyDescent="0.15">
      <c r="H891" s="144"/>
      <c r="I891" s="144"/>
    </row>
    <row r="892" spans="8:9" ht="13" x14ac:dyDescent="0.15">
      <c r="H892" s="144"/>
      <c r="I892" s="144"/>
    </row>
    <row r="893" spans="8:9" ht="13" x14ac:dyDescent="0.15">
      <c r="H893" s="144"/>
      <c r="I893" s="144"/>
    </row>
    <row r="894" spans="8:9" ht="13" x14ac:dyDescent="0.15">
      <c r="H894" s="144"/>
      <c r="I894" s="144"/>
    </row>
    <row r="895" spans="8:9" ht="13" x14ac:dyDescent="0.15">
      <c r="H895" s="144"/>
      <c r="I895" s="144"/>
    </row>
    <row r="896" spans="8:9" ht="13" x14ac:dyDescent="0.15">
      <c r="H896" s="144"/>
      <c r="I896" s="144"/>
    </row>
    <row r="897" spans="8:9" ht="13" x14ac:dyDescent="0.15">
      <c r="H897" s="144"/>
      <c r="I897" s="144"/>
    </row>
    <row r="898" spans="8:9" ht="13" x14ac:dyDescent="0.15">
      <c r="H898" s="144"/>
      <c r="I898" s="144"/>
    </row>
    <row r="899" spans="8:9" ht="13" x14ac:dyDescent="0.15">
      <c r="H899" s="144"/>
      <c r="I899" s="144"/>
    </row>
    <row r="900" spans="8:9" ht="13" x14ac:dyDescent="0.15">
      <c r="H900" s="144"/>
      <c r="I900" s="144"/>
    </row>
    <row r="901" spans="8:9" ht="13" x14ac:dyDescent="0.15">
      <c r="H901" s="144"/>
      <c r="I901" s="144"/>
    </row>
    <row r="902" spans="8:9" ht="13" x14ac:dyDescent="0.15">
      <c r="H902" s="144"/>
      <c r="I902" s="144"/>
    </row>
    <row r="903" spans="8:9" ht="13" x14ac:dyDescent="0.15">
      <c r="H903" s="144"/>
      <c r="I903" s="144"/>
    </row>
    <row r="904" spans="8:9" ht="13" x14ac:dyDescent="0.15">
      <c r="H904" s="144"/>
      <c r="I904" s="144"/>
    </row>
    <row r="905" spans="8:9" ht="13" x14ac:dyDescent="0.15">
      <c r="H905" s="144"/>
      <c r="I905" s="144"/>
    </row>
    <row r="906" spans="8:9" ht="13" x14ac:dyDescent="0.15">
      <c r="H906" s="144"/>
      <c r="I906" s="144"/>
    </row>
    <row r="907" spans="8:9" ht="13" x14ac:dyDescent="0.15">
      <c r="H907" s="144"/>
      <c r="I907" s="144"/>
    </row>
    <row r="908" spans="8:9" ht="13" x14ac:dyDescent="0.15">
      <c r="H908" s="144"/>
      <c r="I908" s="144"/>
    </row>
    <row r="909" spans="8:9" ht="13" x14ac:dyDescent="0.15">
      <c r="H909" s="144"/>
      <c r="I909" s="144"/>
    </row>
    <row r="910" spans="8:9" ht="13" x14ac:dyDescent="0.15">
      <c r="H910" s="144"/>
      <c r="I910" s="144"/>
    </row>
    <row r="911" spans="8:9" ht="13" x14ac:dyDescent="0.15">
      <c r="H911" s="144"/>
      <c r="I911" s="144"/>
    </row>
    <row r="912" spans="8:9" ht="13" x14ac:dyDescent="0.15">
      <c r="H912" s="144"/>
      <c r="I912" s="144"/>
    </row>
    <row r="913" spans="8:9" ht="13" x14ac:dyDescent="0.15">
      <c r="H913" s="144"/>
      <c r="I913" s="144"/>
    </row>
    <row r="914" spans="8:9" ht="13" x14ac:dyDescent="0.15">
      <c r="H914" s="144"/>
      <c r="I914" s="144"/>
    </row>
    <row r="915" spans="8:9" ht="13" x14ac:dyDescent="0.15">
      <c r="H915" s="144"/>
      <c r="I915" s="144"/>
    </row>
    <row r="916" spans="8:9" ht="13" x14ac:dyDescent="0.15">
      <c r="H916" s="144"/>
      <c r="I916" s="144"/>
    </row>
    <row r="917" spans="8:9" ht="13" x14ac:dyDescent="0.15">
      <c r="H917" s="144"/>
      <c r="I917" s="144"/>
    </row>
    <row r="918" spans="8:9" ht="13" x14ac:dyDescent="0.15">
      <c r="H918" s="144"/>
      <c r="I918" s="144"/>
    </row>
    <row r="919" spans="8:9" ht="13" x14ac:dyDescent="0.15">
      <c r="H919" s="144"/>
      <c r="I919" s="144"/>
    </row>
    <row r="920" spans="8:9" ht="13" x14ac:dyDescent="0.15">
      <c r="H920" s="144"/>
      <c r="I920" s="144"/>
    </row>
    <row r="921" spans="8:9" ht="13" x14ac:dyDescent="0.15">
      <c r="H921" s="144"/>
      <c r="I921" s="144"/>
    </row>
    <row r="922" spans="8:9" ht="13" x14ac:dyDescent="0.15">
      <c r="H922" s="144"/>
      <c r="I922" s="144"/>
    </row>
    <row r="923" spans="8:9" ht="13" x14ac:dyDescent="0.15">
      <c r="H923" s="144"/>
      <c r="I923" s="144"/>
    </row>
    <row r="924" spans="8:9" ht="13" x14ac:dyDescent="0.15">
      <c r="H924" s="144"/>
      <c r="I924" s="144"/>
    </row>
    <row r="925" spans="8:9" ht="13" x14ac:dyDescent="0.15">
      <c r="H925" s="144"/>
      <c r="I925" s="144"/>
    </row>
    <row r="926" spans="8:9" ht="13" x14ac:dyDescent="0.15">
      <c r="H926" s="144"/>
      <c r="I926" s="144"/>
    </row>
    <row r="927" spans="8:9" ht="13" x14ac:dyDescent="0.15">
      <c r="H927" s="144"/>
      <c r="I927" s="144"/>
    </row>
    <row r="928" spans="8:9" ht="13" x14ac:dyDescent="0.15">
      <c r="H928" s="144"/>
      <c r="I928" s="144"/>
    </row>
    <row r="929" spans="8:9" ht="13" x14ac:dyDescent="0.15">
      <c r="H929" s="144"/>
      <c r="I929" s="144"/>
    </row>
    <row r="930" spans="8:9" ht="13" x14ac:dyDescent="0.15">
      <c r="H930" s="144"/>
      <c r="I930" s="144"/>
    </row>
    <row r="931" spans="8:9" ht="13" x14ac:dyDescent="0.15">
      <c r="H931" s="144"/>
      <c r="I931" s="144"/>
    </row>
    <row r="932" spans="8:9" ht="13" x14ac:dyDescent="0.15">
      <c r="H932" s="144"/>
      <c r="I932" s="144"/>
    </row>
    <row r="933" spans="8:9" ht="13" x14ac:dyDescent="0.15">
      <c r="H933" s="144"/>
      <c r="I933" s="144"/>
    </row>
    <row r="934" spans="8:9" ht="13" x14ac:dyDescent="0.15">
      <c r="H934" s="144"/>
      <c r="I934" s="144"/>
    </row>
    <row r="935" spans="8:9" ht="13" x14ac:dyDescent="0.15">
      <c r="H935" s="144"/>
      <c r="I935" s="144"/>
    </row>
    <row r="936" spans="8:9" ht="13" x14ac:dyDescent="0.15">
      <c r="H936" s="144"/>
      <c r="I936" s="144"/>
    </row>
    <row r="937" spans="8:9" ht="13" x14ac:dyDescent="0.15">
      <c r="H937" s="144"/>
      <c r="I937" s="144"/>
    </row>
    <row r="938" spans="8:9" ht="13" x14ac:dyDescent="0.15">
      <c r="H938" s="144"/>
      <c r="I938" s="144"/>
    </row>
    <row r="939" spans="8:9" ht="13" x14ac:dyDescent="0.15">
      <c r="H939" s="144"/>
      <c r="I939" s="144"/>
    </row>
    <row r="940" spans="8:9" ht="13" x14ac:dyDescent="0.15">
      <c r="H940" s="144"/>
      <c r="I940" s="144"/>
    </row>
    <row r="941" spans="8:9" ht="13" x14ac:dyDescent="0.15">
      <c r="H941" s="144"/>
      <c r="I941" s="144"/>
    </row>
    <row r="942" spans="8:9" ht="13" x14ac:dyDescent="0.15">
      <c r="H942" s="144"/>
      <c r="I942" s="144"/>
    </row>
    <row r="943" spans="8:9" ht="13" x14ac:dyDescent="0.15">
      <c r="H943" s="144"/>
      <c r="I943" s="144"/>
    </row>
    <row r="944" spans="8:9" ht="13" x14ac:dyDescent="0.15">
      <c r="H944" s="144"/>
      <c r="I944" s="144"/>
    </row>
    <row r="945" spans="8:9" ht="13" x14ac:dyDescent="0.15">
      <c r="H945" s="144"/>
      <c r="I945" s="144"/>
    </row>
    <row r="946" spans="8:9" ht="13" x14ac:dyDescent="0.15">
      <c r="H946" s="144"/>
      <c r="I946" s="144"/>
    </row>
    <row r="947" spans="8:9" ht="13" x14ac:dyDescent="0.15">
      <c r="H947" s="144"/>
      <c r="I947" s="144"/>
    </row>
    <row r="948" spans="8:9" ht="13" x14ac:dyDescent="0.15">
      <c r="H948" s="144"/>
      <c r="I948" s="144"/>
    </row>
    <row r="949" spans="8:9" ht="13" x14ac:dyDescent="0.15">
      <c r="H949" s="144"/>
      <c r="I949" s="144"/>
    </row>
    <row r="950" spans="8:9" ht="13" x14ac:dyDescent="0.15">
      <c r="H950" s="144"/>
      <c r="I950" s="144"/>
    </row>
    <row r="951" spans="8:9" ht="13" x14ac:dyDescent="0.15">
      <c r="H951" s="144"/>
      <c r="I951" s="144"/>
    </row>
    <row r="952" spans="8:9" ht="13" x14ac:dyDescent="0.15">
      <c r="H952" s="144"/>
      <c r="I952" s="144"/>
    </row>
    <row r="953" spans="8:9" ht="13" x14ac:dyDescent="0.15">
      <c r="H953" s="144"/>
      <c r="I953" s="144"/>
    </row>
    <row r="954" spans="8:9" ht="13" x14ac:dyDescent="0.15">
      <c r="H954" s="144"/>
      <c r="I954" s="144"/>
    </row>
    <row r="955" spans="8:9" ht="13" x14ac:dyDescent="0.15">
      <c r="H955" s="144"/>
      <c r="I955" s="144"/>
    </row>
    <row r="956" spans="8:9" ht="13" x14ac:dyDescent="0.15">
      <c r="H956" s="144"/>
      <c r="I956" s="144"/>
    </row>
    <row r="957" spans="8:9" ht="13" x14ac:dyDescent="0.15">
      <c r="H957" s="144"/>
      <c r="I957" s="144"/>
    </row>
    <row r="958" spans="8:9" ht="13" x14ac:dyDescent="0.15">
      <c r="H958" s="144"/>
      <c r="I958" s="144"/>
    </row>
    <row r="959" spans="8:9" ht="13" x14ac:dyDescent="0.15">
      <c r="H959" s="144"/>
      <c r="I959" s="144"/>
    </row>
    <row r="960" spans="8:9" ht="13" x14ac:dyDescent="0.15">
      <c r="H960" s="144"/>
      <c r="I960" s="144"/>
    </row>
    <row r="961" spans="8:9" ht="13" x14ac:dyDescent="0.15">
      <c r="H961" s="144"/>
      <c r="I961" s="144"/>
    </row>
    <row r="962" spans="8:9" ht="13" x14ac:dyDescent="0.15">
      <c r="H962" s="144"/>
      <c r="I962" s="144"/>
    </row>
    <row r="963" spans="8:9" ht="13" x14ac:dyDescent="0.15">
      <c r="H963" s="144"/>
      <c r="I963" s="144"/>
    </row>
    <row r="964" spans="8:9" ht="13" x14ac:dyDescent="0.15">
      <c r="H964" s="144"/>
      <c r="I964" s="144"/>
    </row>
    <row r="965" spans="8:9" ht="13" x14ac:dyDescent="0.15">
      <c r="H965" s="144"/>
      <c r="I965" s="144"/>
    </row>
    <row r="966" spans="8:9" ht="13" x14ac:dyDescent="0.15">
      <c r="H966" s="144"/>
      <c r="I966" s="144"/>
    </row>
    <row r="967" spans="8:9" ht="13" x14ac:dyDescent="0.15">
      <c r="H967" s="144"/>
      <c r="I967" s="144"/>
    </row>
    <row r="968" spans="8:9" ht="13" x14ac:dyDescent="0.15">
      <c r="H968" s="144"/>
      <c r="I968" s="144"/>
    </row>
    <row r="969" spans="8:9" ht="13" x14ac:dyDescent="0.15">
      <c r="H969" s="144"/>
      <c r="I969" s="144"/>
    </row>
    <row r="970" spans="8:9" ht="13" x14ac:dyDescent="0.15">
      <c r="H970" s="144"/>
      <c r="I970" s="144"/>
    </row>
    <row r="971" spans="8:9" ht="13" x14ac:dyDescent="0.15">
      <c r="H971" s="144"/>
      <c r="I971" s="144"/>
    </row>
    <row r="972" spans="8:9" ht="13" x14ac:dyDescent="0.15">
      <c r="H972" s="144"/>
      <c r="I972" s="144"/>
    </row>
    <row r="973" spans="8:9" ht="13" x14ac:dyDescent="0.15">
      <c r="H973" s="144"/>
      <c r="I973" s="144"/>
    </row>
    <row r="974" spans="8:9" ht="13" x14ac:dyDescent="0.15">
      <c r="H974" s="144"/>
      <c r="I974" s="144"/>
    </row>
    <row r="975" spans="8:9" ht="13" x14ac:dyDescent="0.15">
      <c r="H975" s="144"/>
      <c r="I975" s="144"/>
    </row>
    <row r="976" spans="8:9" ht="13" x14ac:dyDescent="0.15">
      <c r="H976" s="144"/>
      <c r="I976" s="144"/>
    </row>
    <row r="977" spans="8:9" ht="13" x14ac:dyDescent="0.15">
      <c r="H977" s="144"/>
      <c r="I977" s="144"/>
    </row>
    <row r="978" spans="8:9" ht="13" x14ac:dyDescent="0.15">
      <c r="H978" s="144"/>
      <c r="I978" s="144"/>
    </row>
    <row r="979" spans="8:9" ht="13" x14ac:dyDescent="0.15">
      <c r="H979" s="144"/>
      <c r="I979" s="144"/>
    </row>
    <row r="980" spans="8:9" ht="13" x14ac:dyDescent="0.15">
      <c r="H980" s="144"/>
      <c r="I980" s="144"/>
    </row>
    <row r="981" spans="8:9" ht="13" x14ac:dyDescent="0.15">
      <c r="H981" s="144"/>
      <c r="I981" s="144"/>
    </row>
    <row r="982" spans="8:9" ht="13" x14ac:dyDescent="0.15">
      <c r="H982" s="144"/>
      <c r="I982" s="144"/>
    </row>
    <row r="983" spans="8:9" ht="13" x14ac:dyDescent="0.15">
      <c r="H983" s="144"/>
      <c r="I983" s="144"/>
    </row>
    <row r="984" spans="8:9" ht="13" x14ac:dyDescent="0.15">
      <c r="H984" s="144"/>
      <c r="I984" s="144"/>
    </row>
    <row r="985" spans="8:9" ht="13" x14ac:dyDescent="0.15">
      <c r="H985" s="144"/>
      <c r="I985" s="144"/>
    </row>
    <row r="986" spans="8:9" ht="13" x14ac:dyDescent="0.15">
      <c r="H986" s="144"/>
      <c r="I986" s="144"/>
    </row>
    <row r="987" spans="8:9" ht="13" x14ac:dyDescent="0.15">
      <c r="H987" s="144"/>
      <c r="I987" s="144"/>
    </row>
    <row r="988" spans="8:9" ht="13" x14ac:dyDescent="0.15">
      <c r="H988" s="144"/>
      <c r="I988" s="144"/>
    </row>
    <row r="989" spans="8:9" ht="13" x14ac:dyDescent="0.15">
      <c r="H989" s="144"/>
      <c r="I989" s="144"/>
    </row>
  </sheetData>
  <mergeCells count="3">
    <mergeCell ref="A1:J1"/>
    <mergeCell ref="B5:D5"/>
    <mergeCell ref="E5:F5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4A853"/>
    <outlinePr summaryBelow="0" summaryRight="0"/>
  </sheetPr>
  <dimension ref="A1:I35"/>
  <sheetViews>
    <sheetView workbookViewId="0">
      <selection activeCell="B2" sqref="B2"/>
    </sheetView>
  </sheetViews>
  <sheetFormatPr baseColWidth="10" defaultColWidth="14.33203125" defaultRowHeight="15.75" customHeight="1" x14ac:dyDescent="0.15"/>
  <cols>
    <col min="1" max="1" width="23.33203125" customWidth="1"/>
    <col min="2" max="2" width="28.6640625" customWidth="1"/>
    <col min="3" max="3" width="19.33203125" customWidth="1"/>
    <col min="4" max="5" width="18.6640625" customWidth="1"/>
    <col min="6" max="6" width="28.33203125" customWidth="1"/>
    <col min="7" max="7" width="34.83203125" customWidth="1"/>
    <col min="8" max="8" width="18.5" customWidth="1"/>
    <col min="9" max="9" width="42.6640625" customWidth="1"/>
  </cols>
  <sheetData>
    <row r="1" spans="1:9" ht="72.75" customHeight="1" x14ac:dyDescent="0.15">
      <c r="A1" s="145"/>
      <c r="B1" s="189" t="s">
        <v>195</v>
      </c>
      <c r="C1" s="167"/>
      <c r="D1" s="167"/>
      <c r="E1" s="167"/>
      <c r="F1" s="167"/>
      <c r="G1" s="167"/>
      <c r="H1" s="167"/>
      <c r="I1" s="167"/>
    </row>
    <row r="2" spans="1:9" ht="25.5" customHeight="1" x14ac:dyDescent="0.15">
      <c r="A2" s="146" t="s">
        <v>124</v>
      </c>
      <c r="B2" s="146" t="s">
        <v>125</v>
      </c>
      <c r="C2" s="146" t="s">
        <v>126</v>
      </c>
      <c r="D2" s="146" t="s">
        <v>127</v>
      </c>
      <c r="E2" s="146" t="s">
        <v>128</v>
      </c>
      <c r="F2" s="146" t="s">
        <v>129</v>
      </c>
      <c r="G2" s="146" t="s">
        <v>130</v>
      </c>
      <c r="H2" s="146" t="s">
        <v>131</v>
      </c>
      <c r="I2" s="146" t="s">
        <v>132</v>
      </c>
    </row>
    <row r="3" spans="1:9" ht="28" x14ac:dyDescent="0.15">
      <c r="A3" s="147" t="s">
        <v>133</v>
      </c>
      <c r="B3" s="148" t="s">
        <v>134</v>
      </c>
      <c r="C3" s="148" t="s">
        <v>135</v>
      </c>
      <c r="D3" s="149" t="s">
        <v>136</v>
      </c>
      <c r="E3" s="148" t="s">
        <v>137</v>
      </c>
      <c r="F3" s="149" t="s">
        <v>138</v>
      </c>
      <c r="G3" s="4" t="s">
        <v>139</v>
      </c>
      <c r="H3" s="150" t="s">
        <v>140</v>
      </c>
      <c r="I3" s="148" t="s">
        <v>141</v>
      </c>
    </row>
    <row r="4" spans="1:9" ht="84" x14ac:dyDescent="0.15">
      <c r="A4" s="159" t="s">
        <v>142</v>
      </c>
      <c r="B4" s="148" t="s">
        <v>134</v>
      </c>
      <c r="C4" s="148" t="s">
        <v>143</v>
      </c>
      <c r="D4" s="148" t="s">
        <v>144</v>
      </c>
      <c r="E4" s="148" t="s">
        <v>145</v>
      </c>
      <c r="F4" s="148" t="s">
        <v>138</v>
      </c>
      <c r="G4" s="148" t="s">
        <v>146</v>
      </c>
      <c r="H4" s="151" t="s">
        <v>147</v>
      </c>
      <c r="I4" s="148" t="s">
        <v>148</v>
      </c>
    </row>
    <row r="5" spans="1:9" ht="42" x14ac:dyDescent="0.15">
      <c r="A5" s="159" t="s">
        <v>149</v>
      </c>
      <c r="B5" s="148" t="s">
        <v>150</v>
      </c>
      <c r="C5" s="148" t="s">
        <v>151</v>
      </c>
      <c r="D5" s="148" t="s">
        <v>152</v>
      </c>
      <c r="E5" s="148" t="s">
        <v>153</v>
      </c>
      <c r="F5" s="148" t="s">
        <v>138</v>
      </c>
      <c r="G5" s="148" t="s">
        <v>154</v>
      </c>
      <c r="H5" s="152"/>
      <c r="I5" s="148" t="s">
        <v>155</v>
      </c>
    </row>
    <row r="6" spans="1:9" ht="42" x14ac:dyDescent="0.15">
      <c r="A6" s="159" t="s">
        <v>156</v>
      </c>
      <c r="B6" s="148" t="s">
        <v>150</v>
      </c>
      <c r="C6" s="148" t="s">
        <v>151</v>
      </c>
      <c r="D6" s="148" t="s">
        <v>157</v>
      </c>
      <c r="E6" s="152" t="s">
        <v>158</v>
      </c>
      <c r="F6" s="148" t="s">
        <v>159</v>
      </c>
      <c r="G6" s="148" t="s">
        <v>160</v>
      </c>
      <c r="H6" s="151" t="s">
        <v>161</v>
      </c>
      <c r="I6" s="4"/>
    </row>
    <row r="7" spans="1:9" ht="42" x14ac:dyDescent="0.15">
      <c r="A7" s="159" t="s">
        <v>162</v>
      </c>
      <c r="B7" s="148" t="s">
        <v>150</v>
      </c>
      <c r="C7" s="148" t="s">
        <v>151</v>
      </c>
      <c r="D7" s="148" t="s">
        <v>157</v>
      </c>
      <c r="E7" s="152" t="s">
        <v>163</v>
      </c>
      <c r="F7" s="148" t="s">
        <v>159</v>
      </c>
      <c r="G7" s="148" t="s">
        <v>164</v>
      </c>
      <c r="H7" s="151" t="s">
        <v>165</v>
      </c>
      <c r="I7" s="4"/>
    </row>
    <row r="8" spans="1:9" ht="42" x14ac:dyDescent="0.15">
      <c r="A8" s="159" t="s">
        <v>166</v>
      </c>
      <c r="B8" s="148" t="s">
        <v>167</v>
      </c>
      <c r="C8" s="148" t="s">
        <v>151</v>
      </c>
      <c r="D8" s="148" t="s">
        <v>168</v>
      </c>
      <c r="E8" s="148" t="s">
        <v>169</v>
      </c>
      <c r="F8" s="148" t="s">
        <v>170</v>
      </c>
      <c r="G8" s="148" t="s">
        <v>171</v>
      </c>
      <c r="H8" s="151" t="s">
        <v>172</v>
      </c>
      <c r="I8" s="148" t="s">
        <v>173</v>
      </c>
    </row>
    <row r="9" spans="1:9" ht="28" x14ac:dyDescent="0.15">
      <c r="A9" s="159" t="s">
        <v>166</v>
      </c>
      <c r="B9" s="148" t="s">
        <v>174</v>
      </c>
      <c r="C9" s="148" t="s">
        <v>135</v>
      </c>
      <c r="D9" s="148" t="s">
        <v>168</v>
      </c>
      <c r="E9" s="148" t="s">
        <v>175</v>
      </c>
      <c r="F9" s="148" t="s">
        <v>138</v>
      </c>
      <c r="G9" s="148" t="s">
        <v>176</v>
      </c>
      <c r="H9" s="151" t="s">
        <v>177</v>
      </c>
      <c r="I9" s="4"/>
    </row>
    <row r="10" spans="1:9" ht="56" x14ac:dyDescent="0.15">
      <c r="A10" s="159" t="s">
        <v>166</v>
      </c>
      <c r="B10" s="148" t="s">
        <v>178</v>
      </c>
      <c r="C10" s="148" t="s">
        <v>143</v>
      </c>
      <c r="D10" s="148" t="s">
        <v>168</v>
      </c>
      <c r="E10" s="148" t="s">
        <v>179</v>
      </c>
      <c r="F10" s="148" t="s">
        <v>170</v>
      </c>
      <c r="G10" s="148" t="s">
        <v>180</v>
      </c>
      <c r="H10" s="151" t="s">
        <v>172</v>
      </c>
      <c r="I10" s="148" t="s">
        <v>181</v>
      </c>
    </row>
    <row r="11" spans="1:9" ht="28" x14ac:dyDescent="0.15">
      <c r="A11" s="159" t="s">
        <v>182</v>
      </c>
      <c r="B11" s="148" t="s">
        <v>183</v>
      </c>
      <c r="C11" s="148" t="s">
        <v>151</v>
      </c>
      <c r="D11" s="148" t="s">
        <v>136</v>
      </c>
      <c r="E11" s="148" t="s">
        <v>184</v>
      </c>
      <c r="F11" s="148" t="s">
        <v>138</v>
      </c>
      <c r="G11" s="149" t="s">
        <v>185</v>
      </c>
      <c r="H11" s="152"/>
      <c r="I11" s="148" t="s">
        <v>186</v>
      </c>
    </row>
    <row r="12" spans="1:9" ht="56" x14ac:dyDescent="0.15">
      <c r="A12" s="159" t="s">
        <v>187</v>
      </c>
      <c r="B12" s="148" t="s">
        <v>183</v>
      </c>
      <c r="C12" s="148" t="s">
        <v>143</v>
      </c>
      <c r="D12" s="148" t="s">
        <v>136</v>
      </c>
      <c r="E12" s="148" t="s">
        <v>188</v>
      </c>
      <c r="F12" s="148" t="s">
        <v>189</v>
      </c>
      <c r="G12" s="4" t="s">
        <v>190</v>
      </c>
      <c r="H12" s="151" t="s">
        <v>191</v>
      </c>
      <c r="I12" s="153"/>
    </row>
    <row r="13" spans="1:9" ht="13" x14ac:dyDescent="0.15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3" x14ac:dyDescent="0.15">
      <c r="A14" s="13"/>
      <c r="B14" s="13"/>
      <c r="C14" s="13"/>
      <c r="D14" s="13"/>
      <c r="E14" s="13"/>
      <c r="F14" s="13"/>
      <c r="G14" s="13"/>
      <c r="H14" s="13"/>
      <c r="I14" s="13"/>
    </row>
    <row r="15" spans="1:9" ht="13" x14ac:dyDescent="0.15">
      <c r="A15" s="13"/>
      <c r="B15" s="13"/>
      <c r="C15" s="13"/>
      <c r="D15" s="13"/>
      <c r="E15" s="13"/>
      <c r="F15" s="13"/>
      <c r="G15" s="13"/>
      <c r="H15" s="13"/>
      <c r="I15" s="13"/>
    </row>
    <row r="16" spans="1:9" ht="13" x14ac:dyDescent="0.15">
      <c r="A16" s="13"/>
      <c r="B16" s="13"/>
      <c r="C16" s="13"/>
      <c r="D16" s="13"/>
      <c r="E16" s="13"/>
      <c r="F16" s="13"/>
      <c r="G16" s="13"/>
      <c r="H16" s="13"/>
      <c r="I16" s="13"/>
    </row>
    <row r="17" spans="1:9" ht="13" x14ac:dyDescent="0.15">
      <c r="A17" s="13"/>
      <c r="B17" s="13"/>
      <c r="C17" s="13"/>
      <c r="D17" s="13"/>
      <c r="E17" s="13"/>
      <c r="F17" s="13"/>
      <c r="G17" s="13"/>
      <c r="H17" s="13"/>
      <c r="I17" s="13"/>
    </row>
    <row r="18" spans="1:9" ht="13" x14ac:dyDescent="0.15">
      <c r="A18" s="13"/>
      <c r="B18" s="13"/>
      <c r="C18" s="13"/>
      <c r="D18" s="13"/>
      <c r="E18" s="13"/>
      <c r="F18" s="13"/>
      <c r="G18" s="13"/>
      <c r="H18" s="13"/>
      <c r="I18" s="13"/>
    </row>
    <row r="19" spans="1:9" ht="13" x14ac:dyDescent="0.15">
      <c r="A19" s="13"/>
      <c r="B19" s="13"/>
      <c r="C19" s="13"/>
      <c r="D19" s="13"/>
      <c r="E19" s="13"/>
      <c r="F19" s="13"/>
      <c r="G19" s="13"/>
      <c r="H19" s="13"/>
      <c r="I19" s="13"/>
    </row>
    <row r="20" spans="1:9" ht="13" x14ac:dyDescent="0.15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154"/>
      <c r="B21" s="155"/>
      <c r="C21" s="156"/>
      <c r="D21" s="157"/>
      <c r="E21" s="157"/>
      <c r="F21" s="154"/>
      <c r="G21" s="156"/>
      <c r="H21" s="158"/>
      <c r="I21" s="158"/>
    </row>
    <row r="22" spans="1:9" ht="16" x14ac:dyDescent="0.2">
      <c r="A22" s="154"/>
      <c r="B22" s="155"/>
      <c r="C22" s="156"/>
      <c r="D22" s="157"/>
      <c r="E22" s="157"/>
      <c r="F22" s="154"/>
      <c r="G22" s="156"/>
      <c r="H22" s="158"/>
      <c r="I22" s="158"/>
    </row>
    <row r="23" spans="1:9" ht="16" x14ac:dyDescent="0.2">
      <c r="A23" s="154"/>
      <c r="B23" s="155"/>
      <c r="C23" s="156"/>
      <c r="D23" s="157"/>
      <c r="E23" s="157"/>
      <c r="F23" s="154"/>
      <c r="G23" s="156"/>
      <c r="H23" s="158"/>
      <c r="I23" s="158"/>
    </row>
    <row r="24" spans="1:9" ht="16" x14ac:dyDescent="0.2">
      <c r="A24" s="154"/>
      <c r="B24" s="155"/>
      <c r="C24" s="156"/>
      <c r="D24" s="157"/>
      <c r="E24" s="157"/>
      <c r="F24" s="154"/>
      <c r="G24" s="156"/>
      <c r="H24" s="158"/>
      <c r="I24" s="158"/>
    </row>
    <row r="25" spans="1:9" ht="16" x14ac:dyDescent="0.2">
      <c r="A25" s="154"/>
      <c r="B25" s="155"/>
      <c r="C25" s="156"/>
      <c r="D25" s="157"/>
      <c r="E25" s="157"/>
      <c r="F25" s="154"/>
      <c r="G25" s="156"/>
      <c r="H25" s="158"/>
      <c r="I25" s="158"/>
    </row>
    <row r="26" spans="1:9" ht="16" x14ac:dyDescent="0.2">
      <c r="A26" s="154"/>
      <c r="B26" s="155"/>
      <c r="C26" s="156"/>
      <c r="D26" s="157"/>
      <c r="E26" s="157"/>
      <c r="F26" s="154"/>
      <c r="G26" s="156"/>
      <c r="H26" s="158"/>
      <c r="I26" s="158"/>
    </row>
    <row r="27" spans="1:9" ht="16" x14ac:dyDescent="0.2">
      <c r="A27" s="154"/>
      <c r="B27" s="155"/>
      <c r="C27" s="156"/>
      <c r="D27" s="157"/>
      <c r="E27" s="157"/>
      <c r="F27" s="154"/>
      <c r="G27" s="156"/>
      <c r="H27" s="158"/>
      <c r="I27" s="158"/>
    </row>
    <row r="28" spans="1:9" ht="16" x14ac:dyDescent="0.2">
      <c r="A28" s="154"/>
      <c r="B28" s="155"/>
      <c r="C28" s="156"/>
      <c r="D28" s="157"/>
      <c r="E28" s="157"/>
      <c r="F28" s="154"/>
      <c r="G28" s="156"/>
      <c r="H28" s="158"/>
      <c r="I28" s="158"/>
    </row>
    <row r="29" spans="1:9" ht="16" x14ac:dyDescent="0.2">
      <c r="A29" s="154"/>
      <c r="B29" s="155"/>
      <c r="C29" s="156"/>
      <c r="D29" s="157"/>
      <c r="E29" s="157"/>
      <c r="F29" s="154"/>
      <c r="G29" s="156"/>
      <c r="H29" s="158"/>
      <c r="I29" s="158"/>
    </row>
    <row r="30" spans="1:9" ht="16" x14ac:dyDescent="0.2">
      <c r="A30" s="154"/>
      <c r="B30" s="155"/>
      <c r="C30" s="156"/>
      <c r="D30" s="157"/>
      <c r="E30" s="157"/>
      <c r="F30" s="154"/>
      <c r="G30" s="156"/>
      <c r="H30" s="158"/>
      <c r="I30" s="158"/>
    </row>
    <row r="31" spans="1:9" ht="16" x14ac:dyDescent="0.2">
      <c r="A31" s="154"/>
      <c r="B31" s="155"/>
      <c r="C31" s="156"/>
      <c r="D31" s="157"/>
      <c r="E31" s="157"/>
      <c r="F31" s="154"/>
      <c r="G31" s="156"/>
      <c r="H31" s="158"/>
      <c r="I31" s="158"/>
    </row>
    <row r="32" spans="1:9" ht="16" x14ac:dyDescent="0.2">
      <c r="A32" s="154"/>
      <c r="B32" s="155"/>
      <c r="C32" s="156"/>
      <c r="D32" s="157"/>
      <c r="E32" s="157"/>
      <c r="F32" s="154"/>
      <c r="G32" s="156"/>
      <c r="H32" s="158"/>
      <c r="I32" s="158"/>
    </row>
    <row r="33" spans="1:9" ht="16" x14ac:dyDescent="0.2">
      <c r="A33" s="154"/>
      <c r="B33" s="155"/>
      <c r="C33" s="156"/>
      <c r="D33" s="157"/>
      <c r="E33" s="157"/>
      <c r="F33" s="154"/>
      <c r="G33" s="156"/>
      <c r="H33" s="158"/>
      <c r="I33" s="158"/>
    </row>
    <row r="34" spans="1:9" ht="16" x14ac:dyDescent="0.2">
      <c r="A34" s="154"/>
      <c r="B34" s="155"/>
      <c r="C34" s="156"/>
      <c r="D34" s="157"/>
      <c r="E34" s="157"/>
      <c r="F34" s="154"/>
      <c r="G34" s="156"/>
      <c r="H34" s="158"/>
      <c r="I34" s="158"/>
    </row>
    <row r="35" spans="1:9" ht="16" x14ac:dyDescent="0.2">
      <c r="A35" s="154"/>
      <c r="B35" s="155"/>
      <c r="C35" s="156"/>
      <c r="D35" s="157"/>
      <c r="E35" s="157"/>
      <c r="F35" s="154"/>
      <c r="G35" s="156"/>
      <c r="H35" s="158"/>
      <c r="I35" s="158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 xr:uid="{00000000-0002-0000-0300-000000000000}">
      <formula1>"Planning Meeting,Planning Check-In,Training,Informational Update,Status Update,Survey"</formula1>
    </dataValidation>
    <dataValidation type="list" allowBlank="1" sqref="D3:D12" xr:uid="{00000000-0002-0000-0300-000001000000}">
      <formula1>"Project Manager,Core Team: HR Specialist,Core Team: Administrative Coordinator,Core Team: Training Manager,Core Team: HR Specialist &amp; Training Manager"</formula1>
    </dataValidation>
    <dataValidation type="list" allowBlank="1" sqref="C3:C12" xr:uid="{00000000-0002-0000-0300-000002000000}">
      <formula1>"Daily,Weekly,One time"</formula1>
    </dataValidation>
    <dataValidation type="list" allowBlank="1" sqref="F3:F12" xr:uid="{00000000-0002-0000-0300-000003000000}">
      <formula1>"In Person,Phone Call,Email (from individual address),Email (from company address)"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Project Schedule</vt:lpstr>
      <vt:lpstr>Budget</vt:lpstr>
      <vt:lpstr>Communication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Microsoft Office User</cp:lastModifiedBy>
  <dcterms:created xsi:type="dcterms:W3CDTF">2021-08-02T01:03:06Z</dcterms:created>
  <dcterms:modified xsi:type="dcterms:W3CDTF">2022-03-11T13:09:42Z</dcterms:modified>
</cp:coreProperties>
</file>